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drawings/drawing7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54188d0dac2277/Học tập/Discord Challenge/Statistic Challenge/Final Project/"/>
    </mc:Choice>
  </mc:AlternateContent>
  <xr:revisionPtr revIDLastSave="1564" documentId="8_{F71D6471-C3D4-4D38-9F76-F26648842525}" xr6:coauthVersionLast="47" xr6:coauthVersionMax="47" xr10:uidLastSave="{E2F8E163-4760-4492-AA80-4AC2E15A4016}"/>
  <bookViews>
    <workbookView xWindow="-120" yWindow="-120" windowWidth="29040" windowHeight="15720" tabRatio="776" activeTab="1" xr2:uid="{DD20C0EA-5477-42C8-A1E8-915379AB4B16}"/>
  </bookViews>
  <sheets>
    <sheet name="ecommerce_dataset" sheetId="1" r:id="rId1"/>
    <sheet name="Dashboard" sheetId="10" r:id="rId2"/>
    <sheet name="Price Sampling" sheetId="7" r:id="rId3"/>
    <sheet name="One-Sample T-Test" sheetId="12" r:id="rId4"/>
    <sheet name="Two-Sample T-Test" sheetId="14" r:id="rId5"/>
    <sheet name="High-Value Proportion" sheetId="11" r:id="rId6"/>
    <sheet name="Price Descriptive &amp; Distributio" sheetId="4" r:id="rId7"/>
    <sheet name="Final Price Summary" sheetId="9" state="hidden" r:id="rId8"/>
    <sheet name="Descriptive per Cat" sheetId="3" r:id="rId9"/>
    <sheet name="Category Distribution" sheetId="2" r:id="rId10"/>
    <sheet name="Payment Distribution" sheetId="5" r:id="rId11"/>
    <sheet name="Discount_% Summary" sheetId="8" r:id="rId12"/>
  </sheets>
  <definedNames>
    <definedName name="_xlnm._FilterDatabase" localSheetId="0" hidden="1">ecommerce_dataset!$A$1:$I$3661</definedName>
    <definedName name="_xlchart.v1.0" hidden="1">'Descriptive per Cat'!$B$3:$B$3662</definedName>
    <definedName name="_xlchart.v1.1" hidden="1">'Descriptive per Cat'!$C$2</definedName>
    <definedName name="_xlchart.v1.10" hidden="1">'Price Sampling'!$A$3:$A$102</definedName>
    <definedName name="_xlchart.v1.11" hidden="1">'Price Sampling'!$B$2</definedName>
    <definedName name="_xlchart.v1.12" hidden="1">'Price Sampling'!$B$3:$B$102</definedName>
    <definedName name="_xlchart.v1.13" hidden="1">'Price Sampling'!$C$2</definedName>
    <definedName name="_xlchart.v1.14" hidden="1">'Price Sampling'!$C$3:$C$102</definedName>
    <definedName name="_xlchart.v1.15" hidden="1">'Descriptive per Cat'!$B$3:$B$3662</definedName>
    <definedName name="_xlchart.v1.16" hidden="1">'Descriptive per Cat'!$C$2</definedName>
    <definedName name="_xlchart.v1.17" hidden="1">'Descriptive per Cat'!$C$3:$C$3662</definedName>
    <definedName name="_xlchart.v1.2" hidden="1">'Descriptive per Cat'!$C$3:$C$3662</definedName>
    <definedName name="_xlchart.v1.3" hidden="1">'Price Sampling'!$A$2</definedName>
    <definedName name="_xlchart.v1.4" hidden="1">'Price Sampling'!$A$3:$A$102</definedName>
    <definedName name="_xlchart.v1.5" hidden="1">'Price Sampling'!$B$2</definedName>
    <definedName name="_xlchart.v1.6" hidden="1">'Price Sampling'!$B$3:$B$102</definedName>
    <definedName name="_xlchart.v1.7" hidden="1">'Price Sampling'!$C$2</definedName>
    <definedName name="_xlchart.v1.8" hidden="1">'Price Sampling'!$C$3:$C$102</definedName>
    <definedName name="_xlchart.v1.9" hidden="1">'Price Sampling'!$A$2</definedName>
  </definedNames>
  <calcPr calcId="191029"/>
  <pivotCaches>
    <pivotCache cacheId="12" r:id="rId13"/>
    <pivotCache cacheId="16" r:id="rId14"/>
    <pivotCache cacheId="20" r:id="rId15"/>
    <pivotCache cacheId="24" r:id="rId16"/>
    <pivotCache cacheId="28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4" l="1"/>
  <c r="Q20" i="4"/>
  <c r="R21" i="4"/>
  <c r="R22" i="4"/>
  <c r="Q22" i="4"/>
  <c r="Q21" i="4"/>
  <c r="G7" i="14" a="1"/>
  <c r="G7" i="14" s="1"/>
  <c r="F7" i="14" a="1"/>
  <c r="F7" i="14" s="1"/>
  <c r="G4" i="14"/>
  <c r="G5" i="14" s="1"/>
  <c r="G6" i="14"/>
  <c r="F6" i="14"/>
  <c r="F4" i="14"/>
  <c r="F5" i="14" s="1"/>
  <c r="M4" i="12"/>
  <c r="M5" i="12"/>
  <c r="P3" i="12" s="1"/>
  <c r="P4" i="12" s="1"/>
  <c r="P5" i="12" s="1"/>
  <c r="M3" i="12"/>
  <c r="E5" i="11"/>
  <c r="E9" i="11" s="1"/>
  <c r="H5" i="11"/>
  <c r="H6" i="11" s="1"/>
  <c r="H7" i="11" s="1"/>
  <c r="A3662" i="11"/>
  <c r="A3661" i="11"/>
  <c r="A3660" i="11"/>
  <c r="A3659" i="11"/>
  <c r="A3658" i="11"/>
  <c r="A3657" i="11"/>
  <c r="A3656" i="11"/>
  <c r="A3655" i="11"/>
  <c r="A3654" i="11"/>
  <c r="A3653" i="11"/>
  <c r="A3652" i="11"/>
  <c r="A3651" i="11"/>
  <c r="A3650" i="11"/>
  <c r="A3649" i="11"/>
  <c r="A3648" i="11"/>
  <c r="A3647" i="11"/>
  <c r="A3646" i="11"/>
  <c r="A3645" i="11"/>
  <c r="A3644" i="11"/>
  <c r="A3643" i="11"/>
  <c r="A3642" i="11"/>
  <c r="A3641" i="11"/>
  <c r="A3640" i="11"/>
  <c r="A3639" i="11"/>
  <c r="A3638" i="11"/>
  <c r="A3637" i="11"/>
  <c r="A3636" i="11"/>
  <c r="A3635" i="11"/>
  <c r="A3634" i="11"/>
  <c r="A3633" i="11"/>
  <c r="A3632" i="11"/>
  <c r="A3631" i="11"/>
  <c r="A3630" i="11"/>
  <c r="A3629" i="11"/>
  <c r="A3628" i="11"/>
  <c r="A3627" i="11"/>
  <c r="A3626" i="11"/>
  <c r="A3625" i="11"/>
  <c r="A3624" i="11"/>
  <c r="A3623" i="11"/>
  <c r="A3622" i="11"/>
  <c r="A3621" i="11"/>
  <c r="A3620" i="11"/>
  <c r="A3619" i="11"/>
  <c r="A3618" i="11"/>
  <c r="A3617" i="11"/>
  <c r="A3616" i="11"/>
  <c r="A3615" i="11"/>
  <c r="A3614" i="11"/>
  <c r="A3613" i="11"/>
  <c r="A3612" i="11"/>
  <c r="A3611" i="11"/>
  <c r="A3610" i="11"/>
  <c r="A3609" i="11"/>
  <c r="A3608" i="11"/>
  <c r="A3607" i="11"/>
  <c r="A3606" i="11"/>
  <c r="A3605" i="11"/>
  <c r="A3604" i="11"/>
  <c r="A3603" i="11"/>
  <c r="A3602" i="11"/>
  <c r="A3601" i="11"/>
  <c r="A3600" i="11"/>
  <c r="A3599" i="11"/>
  <c r="A3598" i="11"/>
  <c r="A3597" i="11"/>
  <c r="A3596" i="11"/>
  <c r="A3595" i="11"/>
  <c r="A3594" i="11"/>
  <c r="A3593" i="11"/>
  <c r="A3592" i="11"/>
  <c r="A3591" i="11"/>
  <c r="A3590" i="11"/>
  <c r="A3589" i="11"/>
  <c r="A3588" i="11"/>
  <c r="A3587" i="11"/>
  <c r="A3586" i="11"/>
  <c r="A3585" i="11"/>
  <c r="A3584" i="11"/>
  <c r="A3583" i="11"/>
  <c r="A3582" i="11"/>
  <c r="A3581" i="11"/>
  <c r="A3580" i="11"/>
  <c r="A3579" i="11"/>
  <c r="A3578" i="11"/>
  <c r="A3577" i="11"/>
  <c r="A3576" i="11"/>
  <c r="A3575" i="11"/>
  <c r="A3574" i="11"/>
  <c r="A3573" i="11"/>
  <c r="A3572" i="11"/>
  <c r="A3571" i="11"/>
  <c r="A3570" i="11"/>
  <c r="A3569" i="11"/>
  <c r="A3568" i="11"/>
  <c r="A3567" i="11"/>
  <c r="A3566" i="11"/>
  <c r="A3565" i="11"/>
  <c r="A3564" i="11"/>
  <c r="A3563" i="11"/>
  <c r="A3562" i="11"/>
  <c r="A3561" i="11"/>
  <c r="A3560" i="11"/>
  <c r="A3559" i="11"/>
  <c r="A3558" i="11"/>
  <c r="A3557" i="11"/>
  <c r="A3556" i="11"/>
  <c r="A3555" i="11"/>
  <c r="A3554" i="11"/>
  <c r="A3553" i="11"/>
  <c r="A3552" i="11"/>
  <c r="A3551" i="11"/>
  <c r="A3550" i="11"/>
  <c r="A3549" i="11"/>
  <c r="A3548" i="11"/>
  <c r="A3547" i="11"/>
  <c r="A3546" i="11"/>
  <c r="A3545" i="11"/>
  <c r="A3544" i="11"/>
  <c r="A3543" i="11"/>
  <c r="A3542" i="11"/>
  <c r="A3541" i="11"/>
  <c r="A3540" i="11"/>
  <c r="A3539" i="11"/>
  <c r="A3538" i="11"/>
  <c r="A3537" i="11"/>
  <c r="A3536" i="11"/>
  <c r="A3535" i="11"/>
  <c r="A3534" i="11"/>
  <c r="A3533" i="11"/>
  <c r="A3532" i="11"/>
  <c r="A3531" i="11"/>
  <c r="A3530" i="11"/>
  <c r="A3529" i="11"/>
  <c r="A3528" i="11"/>
  <c r="A3527" i="11"/>
  <c r="A3526" i="11"/>
  <c r="A3525" i="11"/>
  <c r="A3524" i="11"/>
  <c r="A3523" i="11"/>
  <c r="A3522" i="11"/>
  <c r="A3521" i="11"/>
  <c r="A3520" i="11"/>
  <c r="A3519" i="11"/>
  <c r="A3518" i="11"/>
  <c r="A3517" i="11"/>
  <c r="A3516" i="11"/>
  <c r="A3515" i="11"/>
  <c r="A3514" i="11"/>
  <c r="A3513" i="11"/>
  <c r="A3512" i="11"/>
  <c r="A3511" i="11"/>
  <c r="A3510" i="11"/>
  <c r="A3509" i="11"/>
  <c r="A3508" i="11"/>
  <c r="A3507" i="11"/>
  <c r="A3506" i="11"/>
  <c r="A3505" i="11"/>
  <c r="A3504" i="11"/>
  <c r="A3503" i="11"/>
  <c r="A3502" i="11"/>
  <c r="A3501" i="11"/>
  <c r="A3500" i="11"/>
  <c r="A3499" i="11"/>
  <c r="A3498" i="11"/>
  <c r="A3497" i="11"/>
  <c r="A3496" i="11"/>
  <c r="A3495" i="11"/>
  <c r="A3494" i="11"/>
  <c r="A3493" i="11"/>
  <c r="A3492" i="11"/>
  <c r="A3491" i="11"/>
  <c r="A3490" i="11"/>
  <c r="A3489" i="11"/>
  <c r="A3488" i="11"/>
  <c r="A3487" i="11"/>
  <c r="A3486" i="11"/>
  <c r="A3485" i="11"/>
  <c r="A3484" i="11"/>
  <c r="A3483" i="11"/>
  <c r="A3482" i="11"/>
  <c r="A3481" i="11"/>
  <c r="A3480" i="11"/>
  <c r="A3479" i="11"/>
  <c r="A3478" i="11"/>
  <c r="A3477" i="11"/>
  <c r="A3476" i="11"/>
  <c r="A3475" i="11"/>
  <c r="A3474" i="11"/>
  <c r="A3473" i="11"/>
  <c r="A3472" i="11"/>
  <c r="A3471" i="11"/>
  <c r="A3470" i="11"/>
  <c r="A3469" i="11"/>
  <c r="A3468" i="11"/>
  <c r="A3467" i="11"/>
  <c r="A3466" i="11"/>
  <c r="A3465" i="11"/>
  <c r="A3464" i="11"/>
  <c r="A3463" i="11"/>
  <c r="A3462" i="11"/>
  <c r="A3461" i="11"/>
  <c r="A3460" i="11"/>
  <c r="A3459" i="11"/>
  <c r="A3458" i="11"/>
  <c r="A3457" i="11"/>
  <c r="A3456" i="11"/>
  <c r="A3455" i="11"/>
  <c r="A3454" i="11"/>
  <c r="A3453" i="11"/>
  <c r="A3452" i="11"/>
  <c r="A3451" i="11"/>
  <c r="A3450" i="11"/>
  <c r="A3449" i="11"/>
  <c r="A3448" i="11"/>
  <c r="A3447" i="11"/>
  <c r="A3446" i="11"/>
  <c r="A3445" i="11"/>
  <c r="A3444" i="11"/>
  <c r="A3443" i="11"/>
  <c r="A3442" i="11"/>
  <c r="A3441" i="11"/>
  <c r="A3440" i="11"/>
  <c r="A3439" i="11"/>
  <c r="A3438" i="11"/>
  <c r="A3437" i="11"/>
  <c r="A3436" i="11"/>
  <c r="A3435" i="11"/>
  <c r="A3434" i="11"/>
  <c r="A3433" i="11"/>
  <c r="A3432" i="11"/>
  <c r="A3431" i="11"/>
  <c r="A3430" i="11"/>
  <c r="A3429" i="11"/>
  <c r="A3428" i="11"/>
  <c r="A3427" i="11"/>
  <c r="A3426" i="11"/>
  <c r="A3425" i="11"/>
  <c r="A3424" i="11"/>
  <c r="A3423" i="11"/>
  <c r="A3422" i="11"/>
  <c r="A3421" i="11"/>
  <c r="A3420" i="11"/>
  <c r="A3419" i="11"/>
  <c r="A3418" i="11"/>
  <c r="A3417" i="11"/>
  <c r="A3416" i="11"/>
  <c r="A3415" i="11"/>
  <c r="A3414" i="11"/>
  <c r="A3413" i="11"/>
  <c r="A3412" i="11"/>
  <c r="A3411" i="11"/>
  <c r="A3410" i="11"/>
  <c r="A3409" i="11"/>
  <c r="A3408" i="11"/>
  <c r="A3407" i="11"/>
  <c r="A3406" i="11"/>
  <c r="A3405" i="11"/>
  <c r="A3404" i="11"/>
  <c r="A3403" i="11"/>
  <c r="A3402" i="11"/>
  <c r="A3401" i="11"/>
  <c r="A3400" i="11"/>
  <c r="A3399" i="11"/>
  <c r="A3398" i="11"/>
  <c r="A3397" i="11"/>
  <c r="A3396" i="11"/>
  <c r="A3395" i="11"/>
  <c r="A3394" i="11"/>
  <c r="A3393" i="11"/>
  <c r="A3392" i="11"/>
  <c r="A3391" i="11"/>
  <c r="A3390" i="11"/>
  <c r="A3389" i="11"/>
  <c r="A3388" i="11"/>
  <c r="A3387" i="11"/>
  <c r="A3386" i="11"/>
  <c r="A3385" i="11"/>
  <c r="A3384" i="11"/>
  <c r="A3383" i="11"/>
  <c r="A3382" i="11"/>
  <c r="A3381" i="11"/>
  <c r="A3380" i="11"/>
  <c r="A3379" i="11"/>
  <c r="A3378" i="11"/>
  <c r="A3377" i="11"/>
  <c r="A3376" i="11"/>
  <c r="A3375" i="11"/>
  <c r="A3374" i="11"/>
  <c r="A3373" i="11"/>
  <c r="A3372" i="11"/>
  <c r="A3371" i="11"/>
  <c r="A3370" i="11"/>
  <c r="A3369" i="11"/>
  <c r="A3368" i="11"/>
  <c r="A3367" i="11"/>
  <c r="A3366" i="11"/>
  <c r="A3365" i="11"/>
  <c r="A3364" i="11"/>
  <c r="A3363" i="11"/>
  <c r="A3362" i="11"/>
  <c r="A3361" i="11"/>
  <c r="A3360" i="11"/>
  <c r="A3359" i="11"/>
  <c r="A3358" i="11"/>
  <c r="A3357" i="11"/>
  <c r="A3356" i="11"/>
  <c r="A3355" i="11"/>
  <c r="A3354" i="11"/>
  <c r="A3353" i="11"/>
  <c r="A3352" i="11"/>
  <c r="A3351" i="11"/>
  <c r="A3350" i="11"/>
  <c r="A3349" i="11"/>
  <c r="A3348" i="11"/>
  <c r="A3347" i="11"/>
  <c r="A3346" i="11"/>
  <c r="A3345" i="11"/>
  <c r="A3344" i="11"/>
  <c r="A3343" i="11"/>
  <c r="A3342" i="11"/>
  <c r="A3341" i="11"/>
  <c r="A3340" i="11"/>
  <c r="A3339" i="11"/>
  <c r="A3338" i="11"/>
  <c r="A3337" i="11"/>
  <c r="A3336" i="11"/>
  <c r="A3335" i="11"/>
  <c r="A3334" i="11"/>
  <c r="A3333" i="11"/>
  <c r="A3332" i="11"/>
  <c r="A3331" i="11"/>
  <c r="A3330" i="11"/>
  <c r="A3329" i="11"/>
  <c r="A3328" i="11"/>
  <c r="A3327" i="11"/>
  <c r="A3326" i="11"/>
  <c r="A3325" i="11"/>
  <c r="A3324" i="11"/>
  <c r="A3323" i="11"/>
  <c r="A3322" i="11"/>
  <c r="A3321" i="11"/>
  <c r="A3320" i="11"/>
  <c r="A3319" i="11"/>
  <c r="A3318" i="11"/>
  <c r="A3317" i="11"/>
  <c r="A3316" i="11"/>
  <c r="A3315" i="11"/>
  <c r="A3314" i="11"/>
  <c r="A3313" i="11"/>
  <c r="A3312" i="11"/>
  <c r="A3311" i="11"/>
  <c r="A3310" i="11"/>
  <c r="A3309" i="11"/>
  <c r="A3308" i="11"/>
  <c r="A3307" i="11"/>
  <c r="A3306" i="11"/>
  <c r="A3305" i="11"/>
  <c r="A3304" i="11"/>
  <c r="A3303" i="11"/>
  <c r="A3302" i="11"/>
  <c r="A3301" i="11"/>
  <c r="A3300" i="11"/>
  <c r="A3299" i="11"/>
  <c r="A3298" i="11"/>
  <c r="A3297" i="11"/>
  <c r="A3296" i="11"/>
  <c r="A3295" i="11"/>
  <c r="A3294" i="11"/>
  <c r="A3293" i="11"/>
  <c r="A3292" i="11"/>
  <c r="A3291" i="11"/>
  <c r="A3290" i="11"/>
  <c r="A3289" i="11"/>
  <c r="A3288" i="11"/>
  <c r="A3287" i="11"/>
  <c r="A3286" i="11"/>
  <c r="A3285" i="11"/>
  <c r="A3284" i="11"/>
  <c r="A3283" i="11"/>
  <c r="A3282" i="11"/>
  <c r="A3281" i="11"/>
  <c r="A3280" i="11"/>
  <c r="A3279" i="11"/>
  <c r="A3278" i="11"/>
  <c r="A3277" i="11"/>
  <c r="A3276" i="11"/>
  <c r="A3275" i="11"/>
  <c r="A3274" i="11"/>
  <c r="A3273" i="11"/>
  <c r="A3272" i="11"/>
  <c r="A3271" i="11"/>
  <c r="A3270" i="11"/>
  <c r="A3269" i="11"/>
  <c r="A3268" i="11"/>
  <c r="A3267" i="11"/>
  <c r="A3266" i="11"/>
  <c r="A3265" i="11"/>
  <c r="A3264" i="11"/>
  <c r="A3263" i="11"/>
  <c r="A3262" i="11"/>
  <c r="A3261" i="11"/>
  <c r="A3260" i="11"/>
  <c r="A3259" i="11"/>
  <c r="A3258" i="11"/>
  <c r="A3257" i="11"/>
  <c r="A3256" i="11"/>
  <c r="A3255" i="11"/>
  <c r="A3254" i="11"/>
  <c r="A3253" i="11"/>
  <c r="A3252" i="11"/>
  <c r="A3251" i="11"/>
  <c r="A3250" i="11"/>
  <c r="A3249" i="11"/>
  <c r="A3248" i="11"/>
  <c r="A3247" i="11"/>
  <c r="A3246" i="11"/>
  <c r="A3245" i="11"/>
  <c r="A3244" i="11"/>
  <c r="A3243" i="11"/>
  <c r="A3242" i="11"/>
  <c r="A3241" i="11"/>
  <c r="A3240" i="11"/>
  <c r="A3239" i="11"/>
  <c r="A3238" i="11"/>
  <c r="A3237" i="11"/>
  <c r="A3236" i="11"/>
  <c r="A3235" i="11"/>
  <c r="A3234" i="11"/>
  <c r="A3233" i="11"/>
  <c r="A3232" i="11"/>
  <c r="A3231" i="11"/>
  <c r="A3230" i="11"/>
  <c r="A3229" i="11"/>
  <c r="A3228" i="11"/>
  <c r="A3227" i="11"/>
  <c r="A3226" i="11"/>
  <c r="A3225" i="11"/>
  <c r="A3224" i="11"/>
  <c r="A3223" i="11"/>
  <c r="A3222" i="11"/>
  <c r="A3221" i="11"/>
  <c r="A3220" i="11"/>
  <c r="A3219" i="11"/>
  <c r="A3218" i="11"/>
  <c r="A3217" i="11"/>
  <c r="A3216" i="11"/>
  <c r="A3215" i="11"/>
  <c r="A3214" i="11"/>
  <c r="A3213" i="11"/>
  <c r="A3212" i="11"/>
  <c r="A3211" i="11"/>
  <c r="A3210" i="11"/>
  <c r="A3209" i="11"/>
  <c r="A3208" i="11"/>
  <c r="A3207" i="11"/>
  <c r="A3206" i="11"/>
  <c r="A3205" i="11"/>
  <c r="A3204" i="11"/>
  <c r="A3203" i="11"/>
  <c r="A3202" i="11"/>
  <c r="A3201" i="11"/>
  <c r="A3200" i="11"/>
  <c r="A3199" i="11"/>
  <c r="A3198" i="11"/>
  <c r="A3197" i="11"/>
  <c r="A3196" i="11"/>
  <c r="A3195" i="11"/>
  <c r="A3194" i="11"/>
  <c r="A3193" i="11"/>
  <c r="A3192" i="11"/>
  <c r="A3191" i="11"/>
  <c r="A3190" i="11"/>
  <c r="A3189" i="11"/>
  <c r="A3188" i="11"/>
  <c r="A3187" i="11"/>
  <c r="A3186" i="11"/>
  <c r="A3185" i="11"/>
  <c r="A3184" i="11"/>
  <c r="A3183" i="11"/>
  <c r="A3182" i="11"/>
  <c r="A3181" i="11"/>
  <c r="A3180" i="11"/>
  <c r="A3179" i="11"/>
  <c r="A3178" i="11"/>
  <c r="A3177" i="11"/>
  <c r="A3176" i="11"/>
  <c r="A3175" i="11"/>
  <c r="A3174" i="11"/>
  <c r="A3173" i="11"/>
  <c r="A3172" i="11"/>
  <c r="A3171" i="11"/>
  <c r="A3170" i="11"/>
  <c r="A3169" i="11"/>
  <c r="A3168" i="11"/>
  <c r="A3167" i="11"/>
  <c r="A3166" i="11"/>
  <c r="A3165" i="11"/>
  <c r="A3164" i="11"/>
  <c r="A3163" i="11"/>
  <c r="A3162" i="11"/>
  <c r="A3161" i="11"/>
  <c r="A3160" i="11"/>
  <c r="A3159" i="11"/>
  <c r="A3158" i="11"/>
  <c r="A3157" i="11"/>
  <c r="A3156" i="11"/>
  <c r="A3155" i="11"/>
  <c r="A3154" i="11"/>
  <c r="A3153" i="11"/>
  <c r="A3152" i="11"/>
  <c r="A3151" i="11"/>
  <c r="A3150" i="11"/>
  <c r="A3149" i="11"/>
  <c r="A3148" i="11"/>
  <c r="A3147" i="11"/>
  <c r="A3146" i="11"/>
  <c r="A3145" i="11"/>
  <c r="A3144" i="11"/>
  <c r="A3143" i="11"/>
  <c r="A3142" i="11"/>
  <c r="A3141" i="11"/>
  <c r="A3140" i="11"/>
  <c r="A3139" i="11"/>
  <c r="A3138" i="11"/>
  <c r="A3137" i="11"/>
  <c r="A3136" i="11"/>
  <c r="A3135" i="11"/>
  <c r="A3134" i="11"/>
  <c r="A3133" i="11"/>
  <c r="A3132" i="11"/>
  <c r="A3131" i="11"/>
  <c r="A3130" i="11"/>
  <c r="A3129" i="11"/>
  <c r="A3128" i="11"/>
  <c r="A3127" i="11"/>
  <c r="A3126" i="11"/>
  <c r="A3125" i="11"/>
  <c r="A3124" i="11"/>
  <c r="A3123" i="11"/>
  <c r="A3122" i="11"/>
  <c r="A3121" i="11"/>
  <c r="A3120" i="11"/>
  <c r="A3119" i="11"/>
  <c r="A3118" i="11"/>
  <c r="A3117" i="11"/>
  <c r="A3116" i="11"/>
  <c r="A3115" i="11"/>
  <c r="A3114" i="11"/>
  <c r="A3113" i="11"/>
  <c r="A3112" i="11"/>
  <c r="A3111" i="11"/>
  <c r="A3110" i="11"/>
  <c r="A3109" i="11"/>
  <c r="A3108" i="11"/>
  <c r="A3107" i="11"/>
  <c r="A3106" i="11"/>
  <c r="A3105" i="11"/>
  <c r="A3104" i="11"/>
  <c r="A3103" i="11"/>
  <c r="A3102" i="11"/>
  <c r="A3101" i="11"/>
  <c r="A3100" i="11"/>
  <c r="A3099" i="11"/>
  <c r="A3098" i="11"/>
  <c r="A3097" i="11"/>
  <c r="A3096" i="11"/>
  <c r="A3095" i="11"/>
  <c r="A3094" i="11"/>
  <c r="A3093" i="11"/>
  <c r="A3092" i="11"/>
  <c r="A3091" i="11"/>
  <c r="A3090" i="11"/>
  <c r="A3089" i="11"/>
  <c r="A3088" i="11"/>
  <c r="A3087" i="11"/>
  <c r="A3086" i="11"/>
  <c r="A3085" i="11"/>
  <c r="A3084" i="11"/>
  <c r="A3083" i="11"/>
  <c r="A3082" i="11"/>
  <c r="A3081" i="11"/>
  <c r="A3080" i="11"/>
  <c r="A3079" i="11"/>
  <c r="A3078" i="11"/>
  <c r="A3077" i="11"/>
  <c r="A3076" i="11"/>
  <c r="A3075" i="11"/>
  <c r="A3074" i="11"/>
  <c r="A3073" i="11"/>
  <c r="A3072" i="11"/>
  <c r="A3071" i="11"/>
  <c r="A3070" i="11"/>
  <c r="A3069" i="11"/>
  <c r="A3068" i="11"/>
  <c r="A3067" i="11"/>
  <c r="A3066" i="11"/>
  <c r="A3065" i="11"/>
  <c r="A3064" i="11"/>
  <c r="A3063" i="11"/>
  <c r="A3062" i="11"/>
  <c r="A3061" i="11"/>
  <c r="A3060" i="11"/>
  <c r="A3059" i="11"/>
  <c r="A3058" i="11"/>
  <c r="A3057" i="11"/>
  <c r="A3056" i="11"/>
  <c r="A3055" i="11"/>
  <c r="A3054" i="11"/>
  <c r="A3053" i="11"/>
  <c r="A3052" i="11"/>
  <c r="A3051" i="11"/>
  <c r="A3050" i="11"/>
  <c r="A3049" i="11"/>
  <c r="A3048" i="11"/>
  <c r="A3047" i="11"/>
  <c r="A3046" i="11"/>
  <c r="A3045" i="11"/>
  <c r="A3044" i="11"/>
  <c r="A3043" i="11"/>
  <c r="A3042" i="11"/>
  <c r="A3041" i="11"/>
  <c r="A3040" i="11"/>
  <c r="A3039" i="11"/>
  <c r="A3038" i="11"/>
  <c r="A3037" i="11"/>
  <c r="A3036" i="11"/>
  <c r="A3035" i="11"/>
  <c r="A3034" i="11"/>
  <c r="A3033" i="11"/>
  <c r="A3032" i="11"/>
  <c r="A3031" i="11"/>
  <c r="A3030" i="11"/>
  <c r="A3029" i="11"/>
  <c r="A3028" i="11"/>
  <c r="A3027" i="11"/>
  <c r="A3026" i="11"/>
  <c r="A3025" i="11"/>
  <c r="A3024" i="11"/>
  <c r="A3023" i="11"/>
  <c r="A3022" i="11"/>
  <c r="A3021" i="11"/>
  <c r="A3020" i="11"/>
  <c r="A3019" i="11"/>
  <c r="A3018" i="11"/>
  <c r="A3017" i="11"/>
  <c r="A3016" i="11"/>
  <c r="A3015" i="11"/>
  <c r="A3014" i="11"/>
  <c r="A3013" i="11"/>
  <c r="A3012" i="11"/>
  <c r="A3011" i="11"/>
  <c r="A3010" i="11"/>
  <c r="A3009" i="11"/>
  <c r="A3008" i="11"/>
  <c r="A3007" i="11"/>
  <c r="A3006" i="11"/>
  <c r="A3005" i="11"/>
  <c r="A3004" i="11"/>
  <c r="A3003" i="11"/>
  <c r="A3002" i="11"/>
  <c r="A3001" i="11"/>
  <c r="A3000" i="11"/>
  <c r="A2999" i="11"/>
  <c r="A2998" i="11"/>
  <c r="A2997" i="11"/>
  <c r="A2996" i="11"/>
  <c r="A2995" i="11"/>
  <c r="A2994" i="11"/>
  <c r="A2993" i="11"/>
  <c r="A2992" i="11"/>
  <c r="A2991" i="11"/>
  <c r="A2990" i="11"/>
  <c r="A2989" i="11"/>
  <c r="A2988" i="11"/>
  <c r="A2987" i="11"/>
  <c r="A2986" i="11"/>
  <c r="A2985" i="11"/>
  <c r="A2984" i="11"/>
  <c r="A2983" i="11"/>
  <c r="A2982" i="11"/>
  <c r="A2981" i="11"/>
  <c r="A2980" i="11"/>
  <c r="A2979" i="11"/>
  <c r="A2978" i="11"/>
  <c r="A2977" i="11"/>
  <c r="A2976" i="11"/>
  <c r="A2975" i="11"/>
  <c r="A2974" i="11"/>
  <c r="A2973" i="11"/>
  <c r="A2972" i="11"/>
  <c r="A2971" i="11"/>
  <c r="A2970" i="11"/>
  <c r="A2969" i="11"/>
  <c r="A2968" i="11"/>
  <c r="A2967" i="11"/>
  <c r="A2966" i="11"/>
  <c r="A2965" i="11"/>
  <c r="A2964" i="11"/>
  <c r="A2963" i="11"/>
  <c r="A2962" i="11"/>
  <c r="A2961" i="11"/>
  <c r="A2960" i="11"/>
  <c r="A2959" i="11"/>
  <c r="A2958" i="11"/>
  <c r="A2957" i="11"/>
  <c r="A2956" i="11"/>
  <c r="A2955" i="11"/>
  <c r="A2954" i="11"/>
  <c r="A2953" i="11"/>
  <c r="A2952" i="11"/>
  <c r="A2951" i="11"/>
  <c r="A2950" i="11"/>
  <c r="A2949" i="11"/>
  <c r="A2948" i="11"/>
  <c r="A2947" i="11"/>
  <c r="A2946" i="11"/>
  <c r="A2945" i="11"/>
  <c r="A2944" i="11"/>
  <c r="A2943" i="11"/>
  <c r="A2942" i="11"/>
  <c r="A2941" i="11"/>
  <c r="A2940" i="11"/>
  <c r="A2939" i="11"/>
  <c r="A2938" i="11"/>
  <c r="A2937" i="11"/>
  <c r="A2936" i="11"/>
  <c r="A2935" i="11"/>
  <c r="A2934" i="11"/>
  <c r="A2933" i="11"/>
  <c r="A2932" i="11"/>
  <c r="A2931" i="11"/>
  <c r="A2930" i="11"/>
  <c r="A2929" i="11"/>
  <c r="A2928" i="11"/>
  <c r="A2927" i="11"/>
  <c r="A2926" i="11"/>
  <c r="A2925" i="11"/>
  <c r="A2924" i="11"/>
  <c r="A2923" i="11"/>
  <c r="A2922" i="11"/>
  <c r="A2921" i="11"/>
  <c r="A2920" i="11"/>
  <c r="A2919" i="11"/>
  <c r="A2918" i="11"/>
  <c r="A2917" i="11"/>
  <c r="A2916" i="11"/>
  <c r="A2915" i="11"/>
  <c r="A2914" i="11"/>
  <c r="A2913" i="11"/>
  <c r="A2912" i="11"/>
  <c r="A2911" i="11"/>
  <c r="A2910" i="11"/>
  <c r="A2909" i="11"/>
  <c r="A2908" i="11"/>
  <c r="A2907" i="11"/>
  <c r="A2906" i="11"/>
  <c r="A2905" i="11"/>
  <c r="A2904" i="11"/>
  <c r="A2903" i="11"/>
  <c r="A2902" i="11"/>
  <c r="A2901" i="11"/>
  <c r="A2900" i="11"/>
  <c r="A2899" i="11"/>
  <c r="A2898" i="11"/>
  <c r="A2897" i="11"/>
  <c r="A2896" i="11"/>
  <c r="A2895" i="11"/>
  <c r="A2894" i="11"/>
  <c r="A2893" i="11"/>
  <c r="A2892" i="11"/>
  <c r="A2891" i="11"/>
  <c r="A2890" i="11"/>
  <c r="A2889" i="11"/>
  <c r="A2888" i="11"/>
  <c r="A2887" i="11"/>
  <c r="A2886" i="11"/>
  <c r="A2885" i="11"/>
  <c r="A2884" i="11"/>
  <c r="A2883" i="11"/>
  <c r="A2882" i="11"/>
  <c r="A2881" i="11"/>
  <c r="A2880" i="11"/>
  <c r="A2879" i="11"/>
  <c r="A2878" i="11"/>
  <c r="A2877" i="11"/>
  <c r="A2876" i="11"/>
  <c r="A2875" i="11"/>
  <c r="A2874" i="11"/>
  <c r="A2873" i="11"/>
  <c r="A2872" i="11"/>
  <c r="A2871" i="11"/>
  <c r="A2870" i="11"/>
  <c r="A2869" i="11"/>
  <c r="A2868" i="11"/>
  <c r="A2867" i="11"/>
  <c r="A2866" i="11"/>
  <c r="A2865" i="11"/>
  <c r="A2864" i="11"/>
  <c r="A2863" i="11"/>
  <c r="A2862" i="11"/>
  <c r="A2861" i="11"/>
  <c r="A2860" i="11"/>
  <c r="A2859" i="11"/>
  <c r="A2858" i="11"/>
  <c r="A2857" i="11"/>
  <c r="A2856" i="11"/>
  <c r="A2855" i="11"/>
  <c r="A2854" i="11"/>
  <c r="A2853" i="11"/>
  <c r="A2852" i="11"/>
  <c r="A2851" i="11"/>
  <c r="A2850" i="11"/>
  <c r="A2849" i="11"/>
  <c r="A2848" i="11"/>
  <c r="A2847" i="11"/>
  <c r="A2846" i="11"/>
  <c r="A2845" i="11"/>
  <c r="A2844" i="11"/>
  <c r="A2843" i="11"/>
  <c r="A2842" i="11"/>
  <c r="A2841" i="11"/>
  <c r="A2840" i="11"/>
  <c r="A2839" i="11"/>
  <c r="A2838" i="11"/>
  <c r="A2837" i="11"/>
  <c r="A2836" i="11"/>
  <c r="A2835" i="11"/>
  <c r="A2834" i="11"/>
  <c r="A2833" i="11"/>
  <c r="A2832" i="11"/>
  <c r="A2831" i="11"/>
  <c r="A2830" i="11"/>
  <c r="A2829" i="11"/>
  <c r="A2828" i="11"/>
  <c r="A2827" i="11"/>
  <c r="A2826" i="11"/>
  <c r="A2825" i="11"/>
  <c r="A2824" i="11"/>
  <c r="A2823" i="11"/>
  <c r="A2822" i="11"/>
  <c r="A2821" i="11"/>
  <c r="A2820" i="11"/>
  <c r="A2819" i="11"/>
  <c r="A2818" i="11"/>
  <c r="A2817" i="11"/>
  <c r="A2816" i="11"/>
  <c r="A2815" i="11"/>
  <c r="A2814" i="11"/>
  <c r="A2813" i="11"/>
  <c r="A2812" i="11"/>
  <c r="A2811" i="11"/>
  <c r="A2810" i="11"/>
  <c r="A2809" i="11"/>
  <c r="A2808" i="11"/>
  <c r="A2807" i="11"/>
  <c r="A2806" i="11"/>
  <c r="A2805" i="11"/>
  <c r="A2804" i="11"/>
  <c r="A2803" i="11"/>
  <c r="A2802" i="11"/>
  <c r="A2801" i="11"/>
  <c r="A2800" i="11"/>
  <c r="A2799" i="11"/>
  <c r="A2798" i="11"/>
  <c r="A2797" i="11"/>
  <c r="A2796" i="11"/>
  <c r="A2795" i="11"/>
  <c r="A2794" i="11"/>
  <c r="A2793" i="11"/>
  <c r="A2792" i="11"/>
  <c r="A2791" i="11"/>
  <c r="A2790" i="11"/>
  <c r="A2789" i="11"/>
  <c r="A2788" i="11"/>
  <c r="A2787" i="11"/>
  <c r="A2786" i="11"/>
  <c r="A2785" i="11"/>
  <c r="A2784" i="11"/>
  <c r="A2783" i="11"/>
  <c r="A2782" i="11"/>
  <c r="A2781" i="11"/>
  <c r="A2780" i="11"/>
  <c r="A2779" i="11"/>
  <c r="A2778" i="11"/>
  <c r="A2777" i="11"/>
  <c r="A2776" i="11"/>
  <c r="A2775" i="11"/>
  <c r="A2774" i="11"/>
  <c r="A2773" i="11"/>
  <c r="A2772" i="11"/>
  <c r="A2771" i="11"/>
  <c r="A2770" i="11"/>
  <c r="A2769" i="11"/>
  <c r="A2768" i="11"/>
  <c r="A2767" i="11"/>
  <c r="A2766" i="11"/>
  <c r="A2765" i="11"/>
  <c r="A2764" i="11"/>
  <c r="A2763" i="11"/>
  <c r="A2762" i="11"/>
  <c r="A2761" i="11"/>
  <c r="A2760" i="11"/>
  <c r="A2759" i="11"/>
  <c r="A2758" i="11"/>
  <c r="A2757" i="11"/>
  <c r="A2756" i="11"/>
  <c r="A2755" i="11"/>
  <c r="A2754" i="11"/>
  <c r="A2753" i="11"/>
  <c r="A2752" i="11"/>
  <c r="A2751" i="11"/>
  <c r="A2750" i="11"/>
  <c r="A2749" i="11"/>
  <c r="A2748" i="11"/>
  <c r="A2747" i="11"/>
  <c r="A2746" i="11"/>
  <c r="A2745" i="11"/>
  <c r="A2744" i="11"/>
  <c r="A2743" i="11"/>
  <c r="A2742" i="11"/>
  <c r="A2741" i="11"/>
  <c r="A2740" i="11"/>
  <c r="A2739" i="11"/>
  <c r="A2738" i="11"/>
  <c r="A2737" i="11"/>
  <c r="A2736" i="11"/>
  <c r="A2735" i="11"/>
  <c r="A2734" i="11"/>
  <c r="A2733" i="11"/>
  <c r="A2732" i="11"/>
  <c r="A2731" i="11"/>
  <c r="A2730" i="11"/>
  <c r="A2729" i="11"/>
  <c r="A2728" i="11"/>
  <c r="A2727" i="11"/>
  <c r="A2726" i="11"/>
  <c r="A2725" i="11"/>
  <c r="A2724" i="11"/>
  <c r="A2723" i="11"/>
  <c r="A2722" i="11"/>
  <c r="A2721" i="11"/>
  <c r="A2720" i="11"/>
  <c r="A2719" i="11"/>
  <c r="A2718" i="11"/>
  <c r="A2717" i="11"/>
  <c r="A2716" i="11"/>
  <c r="A2715" i="11"/>
  <c r="A2714" i="11"/>
  <c r="A2713" i="11"/>
  <c r="A2712" i="11"/>
  <c r="A2711" i="11"/>
  <c r="A2710" i="11"/>
  <c r="A2709" i="11"/>
  <c r="A2708" i="11"/>
  <c r="A2707" i="11"/>
  <c r="A2706" i="11"/>
  <c r="A2705" i="11"/>
  <c r="A2704" i="11"/>
  <c r="A2703" i="11"/>
  <c r="A2702" i="11"/>
  <c r="A2701" i="11"/>
  <c r="A2700" i="11"/>
  <c r="A2699" i="11"/>
  <c r="A2698" i="11"/>
  <c r="A2697" i="11"/>
  <c r="A2696" i="11"/>
  <c r="A2695" i="11"/>
  <c r="A2694" i="11"/>
  <c r="A2693" i="11"/>
  <c r="A2692" i="11"/>
  <c r="A2691" i="11"/>
  <c r="A2690" i="11"/>
  <c r="A2689" i="11"/>
  <c r="A2688" i="11"/>
  <c r="A2687" i="11"/>
  <c r="A2686" i="11"/>
  <c r="A2685" i="11"/>
  <c r="A2684" i="11"/>
  <c r="A2683" i="11"/>
  <c r="A2682" i="11"/>
  <c r="A2681" i="11"/>
  <c r="A2680" i="11"/>
  <c r="A2679" i="11"/>
  <c r="A2678" i="11"/>
  <c r="A2677" i="11"/>
  <c r="A2676" i="11"/>
  <c r="A2675" i="11"/>
  <c r="A2674" i="11"/>
  <c r="A2673" i="11"/>
  <c r="A2672" i="11"/>
  <c r="A2671" i="11"/>
  <c r="A2670" i="11"/>
  <c r="A2669" i="11"/>
  <c r="A2668" i="11"/>
  <c r="A2667" i="11"/>
  <c r="A2666" i="11"/>
  <c r="A2665" i="11"/>
  <c r="A2664" i="11"/>
  <c r="A2663" i="11"/>
  <c r="A2662" i="11"/>
  <c r="A2661" i="11"/>
  <c r="A2660" i="11"/>
  <c r="A2659" i="11"/>
  <c r="A2658" i="11"/>
  <c r="A2657" i="11"/>
  <c r="A2656" i="11"/>
  <c r="A2655" i="11"/>
  <c r="A2654" i="11"/>
  <c r="A2653" i="11"/>
  <c r="A2652" i="11"/>
  <c r="A2651" i="11"/>
  <c r="A2650" i="11"/>
  <c r="A2649" i="11"/>
  <c r="A2648" i="11"/>
  <c r="A2647" i="11"/>
  <c r="A2646" i="11"/>
  <c r="A2645" i="11"/>
  <c r="A2644" i="11"/>
  <c r="A2643" i="11"/>
  <c r="A2642" i="11"/>
  <c r="A2641" i="11"/>
  <c r="A2640" i="11"/>
  <c r="A2639" i="11"/>
  <c r="A2638" i="11"/>
  <c r="A2637" i="11"/>
  <c r="A2636" i="11"/>
  <c r="A2635" i="11"/>
  <c r="A2634" i="11"/>
  <c r="A2633" i="11"/>
  <c r="A2632" i="11"/>
  <c r="A2631" i="11"/>
  <c r="A2630" i="11"/>
  <c r="A2629" i="11"/>
  <c r="A2628" i="11"/>
  <c r="A2627" i="11"/>
  <c r="A2626" i="11"/>
  <c r="A2625" i="11"/>
  <c r="A2624" i="11"/>
  <c r="A2623" i="11"/>
  <c r="A2622" i="11"/>
  <c r="A2621" i="11"/>
  <c r="A2620" i="11"/>
  <c r="A2619" i="11"/>
  <c r="A2618" i="11"/>
  <c r="A2617" i="11"/>
  <c r="A2616" i="11"/>
  <c r="A2615" i="11"/>
  <c r="A2614" i="11"/>
  <c r="A2613" i="11"/>
  <c r="A2612" i="11"/>
  <c r="A2611" i="11"/>
  <c r="A2610" i="11"/>
  <c r="A2609" i="11"/>
  <c r="A2608" i="11"/>
  <c r="A2607" i="11"/>
  <c r="A2606" i="11"/>
  <c r="A2605" i="11"/>
  <c r="A2604" i="11"/>
  <c r="A2603" i="11"/>
  <c r="A2602" i="11"/>
  <c r="A2601" i="11"/>
  <c r="A2600" i="11"/>
  <c r="A2599" i="11"/>
  <c r="A2598" i="11"/>
  <c r="A2597" i="11"/>
  <c r="A2596" i="11"/>
  <c r="A2595" i="11"/>
  <c r="A2594" i="11"/>
  <c r="A2593" i="11"/>
  <c r="A2592" i="11"/>
  <c r="A2591" i="11"/>
  <c r="A2590" i="11"/>
  <c r="A2589" i="11"/>
  <c r="A2588" i="11"/>
  <c r="A2587" i="11"/>
  <c r="A2586" i="11"/>
  <c r="A2585" i="11"/>
  <c r="A2584" i="11"/>
  <c r="A2583" i="11"/>
  <c r="A2582" i="11"/>
  <c r="A2581" i="11"/>
  <c r="A2580" i="11"/>
  <c r="A2579" i="11"/>
  <c r="A2578" i="11"/>
  <c r="A2577" i="11"/>
  <c r="A2576" i="11"/>
  <c r="A2575" i="11"/>
  <c r="A2574" i="11"/>
  <c r="A2573" i="11"/>
  <c r="A2572" i="11"/>
  <c r="A2571" i="11"/>
  <c r="A2570" i="11"/>
  <c r="A2569" i="11"/>
  <c r="A2568" i="11"/>
  <c r="A2567" i="11"/>
  <c r="A2566" i="11"/>
  <c r="A2565" i="11"/>
  <c r="A2564" i="11"/>
  <c r="A2563" i="11"/>
  <c r="A2562" i="11"/>
  <c r="A2561" i="11"/>
  <c r="A2560" i="11"/>
  <c r="A2559" i="11"/>
  <c r="A2558" i="11"/>
  <c r="A2557" i="11"/>
  <c r="A2556" i="11"/>
  <c r="A2555" i="11"/>
  <c r="A2554" i="11"/>
  <c r="A2553" i="11"/>
  <c r="A2552" i="11"/>
  <c r="A2551" i="11"/>
  <c r="A2550" i="11"/>
  <c r="A2549" i="11"/>
  <c r="A2548" i="11"/>
  <c r="A2547" i="11"/>
  <c r="A2546" i="11"/>
  <c r="A2545" i="11"/>
  <c r="A2544" i="11"/>
  <c r="A2543" i="11"/>
  <c r="A2542" i="11"/>
  <c r="A2541" i="11"/>
  <c r="A2540" i="11"/>
  <c r="A2539" i="11"/>
  <c r="A2538" i="11"/>
  <c r="A2537" i="11"/>
  <c r="A2536" i="11"/>
  <c r="A2535" i="11"/>
  <c r="A2534" i="11"/>
  <c r="A2533" i="11"/>
  <c r="A2532" i="11"/>
  <c r="A2531" i="11"/>
  <c r="A2530" i="11"/>
  <c r="A2529" i="11"/>
  <c r="A2528" i="11"/>
  <c r="A2527" i="11"/>
  <c r="A2526" i="11"/>
  <c r="A2525" i="11"/>
  <c r="A2524" i="11"/>
  <c r="A2523" i="11"/>
  <c r="A2522" i="11"/>
  <c r="A2521" i="11"/>
  <c r="A2520" i="11"/>
  <c r="A2519" i="11"/>
  <c r="A2518" i="11"/>
  <c r="A2517" i="11"/>
  <c r="A2516" i="11"/>
  <c r="A2515" i="11"/>
  <c r="A2514" i="11"/>
  <c r="A2513" i="11"/>
  <c r="A2512" i="11"/>
  <c r="A2511" i="11"/>
  <c r="A2510" i="11"/>
  <c r="A2509" i="11"/>
  <c r="A2508" i="11"/>
  <c r="A2507" i="11"/>
  <c r="A2506" i="11"/>
  <c r="A2505" i="11"/>
  <c r="A2504" i="11"/>
  <c r="A2503" i="11"/>
  <c r="A2502" i="11"/>
  <c r="A2501" i="11"/>
  <c r="A2500" i="11"/>
  <c r="A2499" i="11"/>
  <c r="A2498" i="11"/>
  <c r="A2497" i="11"/>
  <c r="A2496" i="11"/>
  <c r="A2495" i="11"/>
  <c r="A2494" i="11"/>
  <c r="A2493" i="11"/>
  <c r="A2492" i="11"/>
  <c r="A2491" i="11"/>
  <c r="A2490" i="11"/>
  <c r="A2489" i="11"/>
  <c r="A2488" i="11"/>
  <c r="A2487" i="11"/>
  <c r="A2486" i="11"/>
  <c r="A2485" i="11"/>
  <c r="A2484" i="11"/>
  <c r="A2483" i="11"/>
  <c r="A2482" i="11"/>
  <c r="A2481" i="11"/>
  <c r="A2480" i="11"/>
  <c r="A2479" i="11"/>
  <c r="A2478" i="11"/>
  <c r="A2477" i="11"/>
  <c r="A2476" i="11"/>
  <c r="A2475" i="11"/>
  <c r="A2474" i="11"/>
  <c r="A2473" i="11"/>
  <c r="A2472" i="11"/>
  <c r="A2471" i="11"/>
  <c r="A2470" i="11"/>
  <c r="A2469" i="11"/>
  <c r="A2468" i="11"/>
  <c r="A2467" i="11"/>
  <c r="A2466" i="11"/>
  <c r="A2465" i="11"/>
  <c r="A2464" i="11"/>
  <c r="A2463" i="11"/>
  <c r="A2462" i="11"/>
  <c r="A2461" i="11"/>
  <c r="A2460" i="11"/>
  <c r="A2459" i="11"/>
  <c r="A2458" i="11"/>
  <c r="A2457" i="11"/>
  <c r="A2456" i="11"/>
  <c r="A2455" i="11"/>
  <c r="A2454" i="11"/>
  <c r="A2453" i="11"/>
  <c r="A2452" i="11"/>
  <c r="A2451" i="11"/>
  <c r="A2450" i="11"/>
  <c r="A2449" i="11"/>
  <c r="A2448" i="11"/>
  <c r="A2447" i="11"/>
  <c r="A2446" i="11"/>
  <c r="A2445" i="11"/>
  <c r="A2444" i="11"/>
  <c r="A2443" i="11"/>
  <c r="A2442" i="11"/>
  <c r="A2441" i="11"/>
  <c r="A2440" i="11"/>
  <c r="A2439" i="11"/>
  <c r="A2438" i="11"/>
  <c r="A2437" i="11"/>
  <c r="A2436" i="11"/>
  <c r="A2435" i="11"/>
  <c r="A2434" i="11"/>
  <c r="A2433" i="11"/>
  <c r="A2432" i="11"/>
  <c r="A2431" i="11"/>
  <c r="A2430" i="11"/>
  <c r="A2429" i="11"/>
  <c r="A2428" i="11"/>
  <c r="A2427" i="11"/>
  <c r="A2426" i="11"/>
  <c r="A2425" i="11"/>
  <c r="A2424" i="11"/>
  <c r="A2423" i="11"/>
  <c r="A2422" i="11"/>
  <c r="A2421" i="11"/>
  <c r="A2420" i="11"/>
  <c r="A2419" i="11"/>
  <c r="A2418" i="11"/>
  <c r="A2417" i="11"/>
  <c r="A2416" i="11"/>
  <c r="A2415" i="11"/>
  <c r="A2414" i="11"/>
  <c r="A2413" i="11"/>
  <c r="A2412" i="11"/>
  <c r="A2411" i="11"/>
  <c r="A2410" i="11"/>
  <c r="A2409" i="11"/>
  <c r="A2408" i="11"/>
  <c r="A2407" i="11"/>
  <c r="A2406" i="11"/>
  <c r="A2405" i="11"/>
  <c r="A2404" i="11"/>
  <c r="A2403" i="11"/>
  <c r="A2402" i="11"/>
  <c r="A2401" i="11"/>
  <c r="A2400" i="11"/>
  <c r="A2399" i="11"/>
  <c r="A2398" i="11"/>
  <c r="A2397" i="11"/>
  <c r="A2396" i="11"/>
  <c r="A2395" i="11"/>
  <c r="A2394" i="11"/>
  <c r="A2393" i="11"/>
  <c r="A2392" i="11"/>
  <c r="A2391" i="11"/>
  <c r="A2390" i="11"/>
  <c r="A2389" i="11"/>
  <c r="A2388" i="11"/>
  <c r="A2387" i="11"/>
  <c r="A2386" i="11"/>
  <c r="A2385" i="11"/>
  <c r="A2384" i="11"/>
  <c r="A2383" i="11"/>
  <c r="A2382" i="11"/>
  <c r="A2381" i="11"/>
  <c r="A2380" i="11"/>
  <c r="A2379" i="11"/>
  <c r="A2378" i="11"/>
  <c r="A2377" i="11"/>
  <c r="A2376" i="11"/>
  <c r="A2375" i="11"/>
  <c r="A2374" i="11"/>
  <c r="A2373" i="11"/>
  <c r="A2372" i="11"/>
  <c r="A2371" i="11"/>
  <c r="A2370" i="11"/>
  <c r="A2369" i="11"/>
  <c r="A2368" i="11"/>
  <c r="A2367" i="11"/>
  <c r="A2366" i="11"/>
  <c r="A2365" i="11"/>
  <c r="A2364" i="11"/>
  <c r="A2363" i="11"/>
  <c r="A2362" i="11"/>
  <c r="A2361" i="11"/>
  <c r="A2360" i="11"/>
  <c r="A2359" i="11"/>
  <c r="A2358" i="11"/>
  <c r="A2357" i="11"/>
  <c r="A2356" i="11"/>
  <c r="A2355" i="11"/>
  <c r="A2354" i="11"/>
  <c r="A2353" i="11"/>
  <c r="A2352" i="11"/>
  <c r="A2351" i="11"/>
  <c r="A2350" i="11"/>
  <c r="A2349" i="11"/>
  <c r="A2348" i="11"/>
  <c r="A2347" i="11"/>
  <c r="A2346" i="11"/>
  <c r="A2345" i="11"/>
  <c r="A2344" i="11"/>
  <c r="A2343" i="11"/>
  <c r="A2342" i="11"/>
  <c r="A2341" i="11"/>
  <c r="A2340" i="11"/>
  <c r="A2339" i="11"/>
  <c r="A2338" i="11"/>
  <c r="A2337" i="11"/>
  <c r="A2336" i="11"/>
  <c r="A2335" i="11"/>
  <c r="A2334" i="11"/>
  <c r="A2333" i="11"/>
  <c r="A2332" i="11"/>
  <c r="A2331" i="11"/>
  <c r="A2330" i="11"/>
  <c r="A2329" i="11"/>
  <c r="A2328" i="11"/>
  <c r="A2327" i="11"/>
  <c r="A2326" i="11"/>
  <c r="A2325" i="11"/>
  <c r="A2324" i="11"/>
  <c r="A2323" i="11"/>
  <c r="A2322" i="11"/>
  <c r="A2321" i="11"/>
  <c r="A2320" i="11"/>
  <c r="A2319" i="11"/>
  <c r="A2318" i="11"/>
  <c r="A2317" i="11"/>
  <c r="A2316" i="11"/>
  <c r="A2315" i="11"/>
  <c r="A2314" i="11"/>
  <c r="A2313" i="11"/>
  <c r="A2312" i="11"/>
  <c r="A2311" i="11"/>
  <c r="A2310" i="11"/>
  <c r="A2309" i="11"/>
  <c r="A2308" i="11"/>
  <c r="A2307" i="11"/>
  <c r="A2306" i="11"/>
  <c r="A2305" i="11"/>
  <c r="A2304" i="11"/>
  <c r="A2303" i="11"/>
  <c r="A2302" i="11"/>
  <c r="A2301" i="11"/>
  <c r="A2300" i="11"/>
  <c r="A2299" i="11"/>
  <c r="A2298" i="11"/>
  <c r="A2297" i="11"/>
  <c r="A2296" i="11"/>
  <c r="A2295" i="11"/>
  <c r="A2294" i="11"/>
  <c r="A2293" i="11"/>
  <c r="A2292" i="11"/>
  <c r="A2291" i="11"/>
  <c r="A2290" i="11"/>
  <c r="A2289" i="11"/>
  <c r="A2288" i="11"/>
  <c r="A2287" i="11"/>
  <c r="A2286" i="11"/>
  <c r="A2285" i="11"/>
  <c r="A2284" i="11"/>
  <c r="A2283" i="11"/>
  <c r="A2282" i="11"/>
  <c r="A2281" i="11"/>
  <c r="A2280" i="11"/>
  <c r="A2279" i="11"/>
  <c r="A2278" i="11"/>
  <c r="A2277" i="11"/>
  <c r="A2276" i="11"/>
  <c r="A2275" i="11"/>
  <c r="A2274" i="11"/>
  <c r="A2273" i="11"/>
  <c r="A2272" i="11"/>
  <c r="A2271" i="11"/>
  <c r="A2270" i="11"/>
  <c r="A2269" i="11"/>
  <c r="A2268" i="11"/>
  <c r="A2267" i="11"/>
  <c r="A2266" i="11"/>
  <c r="A2265" i="11"/>
  <c r="A2264" i="11"/>
  <c r="A2263" i="11"/>
  <c r="A2262" i="11"/>
  <c r="A2261" i="11"/>
  <c r="A2260" i="11"/>
  <c r="A2259" i="11"/>
  <c r="A2258" i="11"/>
  <c r="A2257" i="11"/>
  <c r="A2256" i="11"/>
  <c r="A2255" i="11"/>
  <c r="A2254" i="11"/>
  <c r="A2253" i="11"/>
  <c r="A2252" i="11"/>
  <c r="A2251" i="11"/>
  <c r="A2250" i="11"/>
  <c r="A2249" i="11"/>
  <c r="A2248" i="11"/>
  <c r="A2247" i="11"/>
  <c r="A2246" i="11"/>
  <c r="A2245" i="11"/>
  <c r="A2244" i="11"/>
  <c r="A2243" i="11"/>
  <c r="A2242" i="11"/>
  <c r="A2241" i="11"/>
  <c r="A2240" i="11"/>
  <c r="A2239" i="11"/>
  <c r="A2238" i="11"/>
  <c r="A2237" i="11"/>
  <c r="A2236" i="11"/>
  <c r="A2235" i="11"/>
  <c r="A2234" i="11"/>
  <c r="A2233" i="11"/>
  <c r="A2232" i="11"/>
  <c r="A2231" i="11"/>
  <c r="A2230" i="11"/>
  <c r="A2229" i="11"/>
  <c r="A2228" i="11"/>
  <c r="A2227" i="11"/>
  <c r="A2226" i="11"/>
  <c r="A2225" i="11"/>
  <c r="A2224" i="11"/>
  <c r="A2223" i="11"/>
  <c r="A2222" i="11"/>
  <c r="A2221" i="11"/>
  <c r="A2220" i="11"/>
  <c r="A2219" i="11"/>
  <c r="A2218" i="11"/>
  <c r="A2217" i="11"/>
  <c r="A2216" i="11"/>
  <c r="A2215" i="11"/>
  <c r="A2214" i="11"/>
  <c r="A2213" i="11"/>
  <c r="A2212" i="11"/>
  <c r="A2211" i="11"/>
  <c r="A2210" i="11"/>
  <c r="A2209" i="11"/>
  <c r="A2208" i="11"/>
  <c r="A2207" i="11"/>
  <c r="A2206" i="11"/>
  <c r="A2205" i="11"/>
  <c r="A2204" i="11"/>
  <c r="A2203" i="11"/>
  <c r="A2202" i="11"/>
  <c r="A2201" i="11"/>
  <c r="A2200" i="11"/>
  <c r="A2199" i="11"/>
  <c r="A2198" i="11"/>
  <c r="A2197" i="11"/>
  <c r="A2196" i="11"/>
  <c r="A2195" i="11"/>
  <c r="A2194" i="11"/>
  <c r="A2193" i="11"/>
  <c r="A2192" i="11"/>
  <c r="A2191" i="11"/>
  <c r="A2190" i="11"/>
  <c r="A2189" i="11"/>
  <c r="A2188" i="11"/>
  <c r="A2187" i="11"/>
  <c r="A2186" i="11"/>
  <c r="A2185" i="11"/>
  <c r="A2184" i="11"/>
  <c r="A2183" i="11"/>
  <c r="A2182" i="11"/>
  <c r="A2181" i="11"/>
  <c r="A2180" i="11"/>
  <c r="A2179" i="11"/>
  <c r="A2178" i="11"/>
  <c r="A2177" i="11"/>
  <c r="A2176" i="11"/>
  <c r="A2175" i="11"/>
  <c r="A2174" i="11"/>
  <c r="A2173" i="11"/>
  <c r="A2172" i="11"/>
  <c r="A2171" i="11"/>
  <c r="A2170" i="11"/>
  <c r="A2169" i="11"/>
  <c r="A2168" i="11"/>
  <c r="A2167" i="11"/>
  <c r="A2166" i="11"/>
  <c r="A2165" i="11"/>
  <c r="A2164" i="11"/>
  <c r="A2163" i="11"/>
  <c r="A2162" i="11"/>
  <c r="A2161" i="11"/>
  <c r="A2160" i="11"/>
  <c r="A2159" i="11"/>
  <c r="A2158" i="11"/>
  <c r="A2157" i="11"/>
  <c r="A2156" i="11"/>
  <c r="A2155" i="11"/>
  <c r="A2154" i="11"/>
  <c r="A2153" i="11"/>
  <c r="A2152" i="11"/>
  <c r="A2151" i="11"/>
  <c r="A2150" i="11"/>
  <c r="A2149" i="11"/>
  <c r="A2148" i="11"/>
  <c r="A2147" i="11"/>
  <c r="A2146" i="11"/>
  <c r="A2145" i="11"/>
  <c r="A2144" i="11"/>
  <c r="A2143" i="11"/>
  <c r="A2142" i="11"/>
  <c r="A2141" i="11"/>
  <c r="A2140" i="11"/>
  <c r="A2139" i="11"/>
  <c r="A2138" i="11"/>
  <c r="A2137" i="11"/>
  <c r="A2136" i="11"/>
  <c r="A2135" i="11"/>
  <c r="A2134" i="11"/>
  <c r="A2133" i="11"/>
  <c r="A2132" i="11"/>
  <c r="A2131" i="11"/>
  <c r="A2130" i="11"/>
  <c r="A2129" i="11"/>
  <c r="A2128" i="11"/>
  <c r="A2127" i="11"/>
  <c r="A2126" i="11"/>
  <c r="A2125" i="11"/>
  <c r="A2124" i="11"/>
  <c r="A2123" i="11"/>
  <c r="A2122" i="11"/>
  <c r="A2121" i="11"/>
  <c r="A2120" i="11"/>
  <c r="A2119" i="11"/>
  <c r="A2118" i="11"/>
  <c r="A2117" i="11"/>
  <c r="A2116" i="11"/>
  <c r="A2115" i="11"/>
  <c r="A2114" i="11"/>
  <c r="A2113" i="11"/>
  <c r="A2112" i="11"/>
  <c r="A2111" i="11"/>
  <c r="A2110" i="11"/>
  <c r="A2109" i="11"/>
  <c r="A2108" i="11"/>
  <c r="A2107" i="11"/>
  <c r="A2106" i="11"/>
  <c r="A2105" i="11"/>
  <c r="A2104" i="11"/>
  <c r="A2103" i="11"/>
  <c r="A2102" i="11"/>
  <c r="A2101" i="11"/>
  <c r="A2100" i="11"/>
  <c r="A2099" i="11"/>
  <c r="A2098" i="11"/>
  <c r="A2097" i="11"/>
  <c r="A2096" i="11"/>
  <c r="A2095" i="11"/>
  <c r="A2094" i="11"/>
  <c r="A2093" i="11"/>
  <c r="A2092" i="11"/>
  <c r="A2091" i="11"/>
  <c r="A2090" i="11"/>
  <c r="A2089" i="11"/>
  <c r="A2088" i="11"/>
  <c r="A2087" i="11"/>
  <c r="A2086" i="11"/>
  <c r="A2085" i="11"/>
  <c r="A2084" i="11"/>
  <c r="A2083" i="11"/>
  <c r="A2082" i="11"/>
  <c r="A2081" i="11"/>
  <c r="A2080" i="11"/>
  <c r="A2079" i="11"/>
  <c r="A2078" i="11"/>
  <c r="A2077" i="11"/>
  <c r="A2076" i="11"/>
  <c r="A2075" i="11"/>
  <c r="A2074" i="11"/>
  <c r="A2073" i="11"/>
  <c r="A2072" i="11"/>
  <c r="A2071" i="11"/>
  <c r="A2070" i="11"/>
  <c r="A2069" i="11"/>
  <c r="A2068" i="11"/>
  <c r="A2067" i="11"/>
  <c r="A2066" i="11"/>
  <c r="A2065" i="11"/>
  <c r="A2064" i="11"/>
  <c r="A2063" i="11"/>
  <c r="A2062" i="11"/>
  <c r="A2061" i="11"/>
  <c r="A2060" i="11"/>
  <c r="A2059" i="11"/>
  <c r="A2058" i="11"/>
  <c r="A2057" i="11"/>
  <c r="A2056" i="11"/>
  <c r="A2055" i="11"/>
  <c r="A2054" i="11"/>
  <c r="A2053" i="11"/>
  <c r="A2052" i="11"/>
  <c r="A2051" i="11"/>
  <c r="A2050" i="11"/>
  <c r="A2049" i="11"/>
  <c r="A2048" i="11"/>
  <c r="A2047" i="11"/>
  <c r="A2046" i="11"/>
  <c r="A2045" i="11"/>
  <c r="A2044" i="11"/>
  <c r="A2043" i="11"/>
  <c r="A2042" i="11"/>
  <c r="A2041" i="11"/>
  <c r="A2040" i="11"/>
  <c r="A2039" i="11"/>
  <c r="A2038" i="11"/>
  <c r="A2037" i="11"/>
  <c r="A2036" i="11"/>
  <c r="A2035" i="11"/>
  <c r="A2034" i="11"/>
  <c r="A2033" i="11"/>
  <c r="A2032" i="11"/>
  <c r="A2031" i="11"/>
  <c r="A2030" i="11"/>
  <c r="A2029" i="11"/>
  <c r="A2028" i="11"/>
  <c r="A2027" i="11"/>
  <c r="A2026" i="11"/>
  <c r="A2025" i="11"/>
  <c r="A2024" i="11"/>
  <c r="A2023" i="11"/>
  <c r="A2022" i="11"/>
  <c r="A2021" i="11"/>
  <c r="A2020" i="11"/>
  <c r="A2019" i="11"/>
  <c r="A2018" i="11"/>
  <c r="A2017" i="11"/>
  <c r="A2016" i="11"/>
  <c r="A2015" i="11"/>
  <c r="A2014" i="11"/>
  <c r="A2013" i="11"/>
  <c r="A2012" i="11"/>
  <c r="A2011" i="11"/>
  <c r="A2010" i="11"/>
  <c r="A2009" i="11"/>
  <c r="A2008" i="11"/>
  <c r="A2007" i="11"/>
  <c r="A2006" i="11"/>
  <c r="A2005" i="11"/>
  <c r="A2004" i="11"/>
  <c r="A2003" i="11"/>
  <c r="A2002" i="11"/>
  <c r="A2001" i="11"/>
  <c r="A2000" i="11"/>
  <c r="A1999" i="11"/>
  <c r="A1998" i="11"/>
  <c r="A1997" i="11"/>
  <c r="A1996" i="11"/>
  <c r="A1995" i="11"/>
  <c r="A1994" i="11"/>
  <c r="A1993" i="11"/>
  <c r="A1992" i="11"/>
  <c r="A1991" i="11"/>
  <c r="A1990" i="11"/>
  <c r="A1989" i="11"/>
  <c r="A1988" i="11"/>
  <c r="A1987" i="11"/>
  <c r="A1986" i="11"/>
  <c r="A1985" i="11"/>
  <c r="A1984" i="11"/>
  <c r="A1983" i="11"/>
  <c r="A1982" i="11"/>
  <c r="A1981" i="11"/>
  <c r="A1980" i="11"/>
  <c r="A1979" i="11"/>
  <c r="A1978" i="11"/>
  <c r="A1977" i="11"/>
  <c r="A1976" i="11"/>
  <c r="A1975" i="11"/>
  <c r="A1974" i="11"/>
  <c r="A1973" i="11"/>
  <c r="A1972" i="11"/>
  <c r="A1971" i="11"/>
  <c r="A1970" i="11"/>
  <c r="A1969" i="11"/>
  <c r="A1968" i="11"/>
  <c r="A1967" i="11"/>
  <c r="A1966" i="11"/>
  <c r="A1965" i="11"/>
  <c r="A1964" i="11"/>
  <c r="A1963" i="11"/>
  <c r="A1962" i="11"/>
  <c r="A1961" i="11"/>
  <c r="A1960" i="11"/>
  <c r="A1959" i="11"/>
  <c r="A1958" i="11"/>
  <c r="A1957" i="11"/>
  <c r="A1956" i="11"/>
  <c r="A1955" i="11"/>
  <c r="A1954" i="11"/>
  <c r="A1953" i="11"/>
  <c r="A1952" i="11"/>
  <c r="A1951" i="11"/>
  <c r="A1950" i="11"/>
  <c r="A1949" i="11"/>
  <c r="A1948" i="11"/>
  <c r="A1947" i="11"/>
  <c r="A1946" i="11"/>
  <c r="A1945" i="11"/>
  <c r="A1944" i="11"/>
  <c r="A1943" i="11"/>
  <c r="A1942" i="11"/>
  <c r="A1941" i="11"/>
  <c r="A1940" i="11"/>
  <c r="A1939" i="11"/>
  <c r="A1938" i="11"/>
  <c r="A1937" i="11"/>
  <c r="A1936" i="11"/>
  <c r="A1935" i="11"/>
  <c r="A1934" i="11"/>
  <c r="A1933" i="11"/>
  <c r="A1932" i="11"/>
  <c r="A1931" i="11"/>
  <c r="A1930" i="11"/>
  <c r="A1929" i="11"/>
  <c r="A1928" i="11"/>
  <c r="A1927" i="11"/>
  <c r="A1926" i="11"/>
  <c r="A1925" i="11"/>
  <c r="A1924" i="11"/>
  <c r="A1923" i="11"/>
  <c r="A1922" i="11"/>
  <c r="A1921" i="11"/>
  <c r="A1920" i="11"/>
  <c r="A1919" i="11"/>
  <c r="A1918" i="11"/>
  <c r="A1917" i="11"/>
  <c r="A1916" i="11"/>
  <c r="A1915" i="11"/>
  <c r="A1914" i="11"/>
  <c r="A1913" i="11"/>
  <c r="A1912" i="11"/>
  <c r="A1911" i="11"/>
  <c r="A1910" i="11"/>
  <c r="A1909" i="11"/>
  <c r="A1908" i="11"/>
  <c r="A1907" i="11"/>
  <c r="A1906" i="11"/>
  <c r="A1905" i="11"/>
  <c r="A1904" i="11"/>
  <c r="A1903" i="11"/>
  <c r="A1902" i="11"/>
  <c r="A1901" i="11"/>
  <c r="A1900" i="11"/>
  <c r="A1899" i="11"/>
  <c r="A1898" i="11"/>
  <c r="A1897" i="11"/>
  <c r="A1896" i="11"/>
  <c r="A1895" i="11"/>
  <c r="A1894" i="11"/>
  <c r="A1893" i="11"/>
  <c r="A1892" i="11"/>
  <c r="A1891" i="11"/>
  <c r="A1890" i="11"/>
  <c r="A1889" i="11"/>
  <c r="A1888" i="11"/>
  <c r="A1887" i="11"/>
  <c r="A1886" i="11"/>
  <c r="A1885" i="11"/>
  <c r="A1884" i="11"/>
  <c r="A1883" i="11"/>
  <c r="A1882" i="11"/>
  <c r="A1881" i="11"/>
  <c r="A1880" i="11"/>
  <c r="A1879" i="11"/>
  <c r="A1878" i="11"/>
  <c r="A1877" i="11"/>
  <c r="A1876" i="11"/>
  <c r="A1875" i="11"/>
  <c r="A1874" i="11"/>
  <c r="A1873" i="11"/>
  <c r="A1872" i="11"/>
  <c r="A1871" i="11"/>
  <c r="A1870" i="11"/>
  <c r="A1869" i="11"/>
  <c r="A1868" i="11"/>
  <c r="A1867" i="11"/>
  <c r="A1866" i="11"/>
  <c r="A1865" i="11"/>
  <c r="A1864" i="11"/>
  <c r="A1863" i="11"/>
  <c r="A1862" i="11"/>
  <c r="A1861" i="11"/>
  <c r="A1860" i="11"/>
  <c r="A1859" i="11"/>
  <c r="A1858" i="11"/>
  <c r="A1857" i="11"/>
  <c r="A1856" i="11"/>
  <c r="A1855" i="11"/>
  <c r="A1854" i="11"/>
  <c r="A1853" i="11"/>
  <c r="A1852" i="11"/>
  <c r="A1851" i="11"/>
  <c r="A1850" i="11"/>
  <c r="A1849" i="11"/>
  <c r="A1848" i="11"/>
  <c r="A1847" i="11"/>
  <c r="A1846" i="11"/>
  <c r="A1845" i="11"/>
  <c r="A1844" i="11"/>
  <c r="A1843" i="11"/>
  <c r="A1842" i="11"/>
  <c r="A1841" i="11"/>
  <c r="A1840" i="11"/>
  <c r="A1839" i="11"/>
  <c r="A1838" i="11"/>
  <c r="A1837" i="11"/>
  <c r="A1836" i="11"/>
  <c r="A1835" i="11"/>
  <c r="A1834" i="11"/>
  <c r="A1833" i="11"/>
  <c r="A1832" i="11"/>
  <c r="A1831" i="11"/>
  <c r="A1830" i="11"/>
  <c r="A1829" i="11"/>
  <c r="A1828" i="11"/>
  <c r="A1827" i="11"/>
  <c r="A1826" i="11"/>
  <c r="A1825" i="11"/>
  <c r="A1824" i="11"/>
  <c r="A1823" i="11"/>
  <c r="A1822" i="11"/>
  <c r="A1821" i="11"/>
  <c r="A1820" i="11"/>
  <c r="A1819" i="11"/>
  <c r="A1818" i="11"/>
  <c r="A1817" i="11"/>
  <c r="A1816" i="11"/>
  <c r="A1815" i="11"/>
  <c r="A1814" i="11"/>
  <c r="A1813" i="11"/>
  <c r="A1812" i="11"/>
  <c r="A1811" i="11"/>
  <c r="A1810" i="11"/>
  <c r="A1809" i="11"/>
  <c r="A1808" i="11"/>
  <c r="A1807" i="11"/>
  <c r="A1806" i="11"/>
  <c r="A1805" i="11"/>
  <c r="A1804" i="11"/>
  <c r="A1803" i="11"/>
  <c r="A1802" i="11"/>
  <c r="A1801" i="11"/>
  <c r="A1800" i="11"/>
  <c r="A1799" i="11"/>
  <c r="A1798" i="11"/>
  <c r="A1797" i="11"/>
  <c r="A1796" i="11"/>
  <c r="A1795" i="11"/>
  <c r="A1794" i="11"/>
  <c r="A1793" i="11"/>
  <c r="A1792" i="11"/>
  <c r="A1791" i="11"/>
  <c r="A1790" i="11"/>
  <c r="A1789" i="11"/>
  <c r="A1788" i="11"/>
  <c r="A1787" i="11"/>
  <c r="A1786" i="11"/>
  <c r="A1785" i="11"/>
  <c r="A1784" i="11"/>
  <c r="A1783" i="11"/>
  <c r="A1782" i="11"/>
  <c r="A1781" i="11"/>
  <c r="A1780" i="11"/>
  <c r="A1779" i="11"/>
  <c r="A1778" i="11"/>
  <c r="A1777" i="11"/>
  <c r="A1776" i="11"/>
  <c r="A1775" i="11"/>
  <c r="A1774" i="11"/>
  <c r="A1773" i="11"/>
  <c r="A1772" i="11"/>
  <c r="A1771" i="11"/>
  <c r="A1770" i="11"/>
  <c r="A1769" i="11"/>
  <c r="A1768" i="11"/>
  <c r="A1767" i="11"/>
  <c r="A1766" i="11"/>
  <c r="A1765" i="11"/>
  <c r="A1764" i="11"/>
  <c r="A1763" i="11"/>
  <c r="A1762" i="11"/>
  <c r="A1761" i="11"/>
  <c r="A1760" i="11"/>
  <c r="A1759" i="11"/>
  <c r="A1758" i="11"/>
  <c r="A1757" i="11"/>
  <c r="A1756" i="11"/>
  <c r="A1755" i="11"/>
  <c r="A1754" i="11"/>
  <c r="A1753" i="11"/>
  <c r="A1752" i="11"/>
  <c r="A1751" i="11"/>
  <c r="A1750" i="11"/>
  <c r="A1749" i="11"/>
  <c r="A1748" i="11"/>
  <c r="A1747" i="11"/>
  <c r="A1746" i="11"/>
  <c r="A1745" i="11"/>
  <c r="A1744" i="11"/>
  <c r="A1743" i="11"/>
  <c r="A1742" i="11"/>
  <c r="A1741" i="11"/>
  <c r="A1740" i="11"/>
  <c r="A1739" i="11"/>
  <c r="A1738" i="11"/>
  <c r="A1737" i="11"/>
  <c r="A1736" i="11"/>
  <c r="A1735" i="11"/>
  <c r="A1734" i="11"/>
  <c r="A1733" i="11"/>
  <c r="A1732" i="11"/>
  <c r="A1731" i="11"/>
  <c r="A1730" i="11"/>
  <c r="A1729" i="11"/>
  <c r="A1728" i="11"/>
  <c r="A1727" i="11"/>
  <c r="A1726" i="11"/>
  <c r="A1725" i="11"/>
  <c r="A1724" i="11"/>
  <c r="A1723" i="11"/>
  <c r="A1722" i="11"/>
  <c r="A1721" i="11"/>
  <c r="A1720" i="11"/>
  <c r="A1719" i="11"/>
  <c r="A1718" i="11"/>
  <c r="A1717" i="11"/>
  <c r="A1716" i="11"/>
  <c r="A1715" i="11"/>
  <c r="A1714" i="11"/>
  <c r="A1713" i="11"/>
  <c r="A1712" i="11"/>
  <c r="A1711" i="11"/>
  <c r="A1710" i="11"/>
  <c r="A1709" i="11"/>
  <c r="A1708" i="11"/>
  <c r="A1707" i="11"/>
  <c r="A1706" i="11"/>
  <c r="A1705" i="11"/>
  <c r="A1704" i="11"/>
  <c r="A1703" i="11"/>
  <c r="A1702" i="11"/>
  <c r="A1701" i="11"/>
  <c r="A1700" i="11"/>
  <c r="A1699" i="11"/>
  <c r="A1698" i="11"/>
  <c r="A1697" i="11"/>
  <c r="A1696" i="11"/>
  <c r="A1695" i="11"/>
  <c r="A1694" i="11"/>
  <c r="A1693" i="11"/>
  <c r="A1692" i="11"/>
  <c r="A1691" i="11"/>
  <c r="A1690" i="11"/>
  <c r="A1689" i="11"/>
  <c r="A1688" i="11"/>
  <c r="A1687" i="11"/>
  <c r="A1686" i="11"/>
  <c r="A1685" i="11"/>
  <c r="A1684" i="11"/>
  <c r="A1683" i="11"/>
  <c r="A1682" i="11"/>
  <c r="A1681" i="11"/>
  <c r="A1680" i="11"/>
  <c r="A1679" i="11"/>
  <c r="A1678" i="11"/>
  <c r="A1677" i="11"/>
  <c r="A1676" i="11"/>
  <c r="A1675" i="11"/>
  <c r="A1674" i="11"/>
  <c r="A1673" i="11"/>
  <c r="A1672" i="11"/>
  <c r="A1671" i="11"/>
  <c r="A1670" i="11"/>
  <c r="A1669" i="11"/>
  <c r="A1668" i="11"/>
  <c r="A1667" i="11"/>
  <c r="A1666" i="11"/>
  <c r="A1665" i="11"/>
  <c r="A1664" i="11"/>
  <c r="A1663" i="11"/>
  <c r="A1662" i="11"/>
  <c r="A1661" i="11"/>
  <c r="A1660" i="11"/>
  <c r="A1659" i="11"/>
  <c r="A1658" i="11"/>
  <c r="A1657" i="11"/>
  <c r="A1656" i="11"/>
  <c r="A1655" i="11"/>
  <c r="A1654" i="11"/>
  <c r="A1653" i="11"/>
  <c r="A1652" i="11"/>
  <c r="A1651" i="11"/>
  <c r="A1650" i="11"/>
  <c r="A1649" i="11"/>
  <c r="A1648" i="11"/>
  <c r="A1647" i="11"/>
  <c r="A1646" i="11"/>
  <c r="A1645" i="11"/>
  <c r="A1644" i="11"/>
  <c r="A1643" i="11"/>
  <c r="A1642" i="11"/>
  <c r="A1641" i="11"/>
  <c r="A1640" i="11"/>
  <c r="A1639" i="11"/>
  <c r="A1638" i="11"/>
  <c r="A1637" i="11"/>
  <c r="A1636" i="11"/>
  <c r="A1635" i="11"/>
  <c r="A1634" i="11"/>
  <c r="A1633" i="11"/>
  <c r="A1632" i="11"/>
  <c r="A1631" i="11"/>
  <c r="A1630" i="11"/>
  <c r="A1629" i="11"/>
  <c r="A1628" i="11"/>
  <c r="A1627" i="11"/>
  <c r="A1626" i="11"/>
  <c r="A1625" i="11"/>
  <c r="A1624" i="11"/>
  <c r="A1623" i="11"/>
  <c r="A1622" i="11"/>
  <c r="A1621" i="11"/>
  <c r="A1620" i="11"/>
  <c r="A1619" i="11"/>
  <c r="A1618" i="11"/>
  <c r="A1617" i="11"/>
  <c r="A1616" i="11"/>
  <c r="A1615" i="11"/>
  <c r="A1614" i="11"/>
  <c r="A1613" i="11"/>
  <c r="A1612" i="11"/>
  <c r="A1611" i="11"/>
  <c r="A1610" i="11"/>
  <c r="A1609" i="11"/>
  <c r="A1608" i="11"/>
  <c r="A1607" i="11"/>
  <c r="A1606" i="11"/>
  <c r="A1605" i="11"/>
  <c r="A1604" i="11"/>
  <c r="A1603" i="11"/>
  <c r="A1602" i="11"/>
  <c r="A1601" i="11"/>
  <c r="A1600" i="11"/>
  <c r="A1599" i="11"/>
  <c r="A1598" i="11"/>
  <c r="A1597" i="11"/>
  <c r="A1596" i="11"/>
  <c r="A1595" i="11"/>
  <c r="A1594" i="11"/>
  <c r="A1593" i="11"/>
  <c r="A1592" i="11"/>
  <c r="A1591" i="11"/>
  <c r="A1590" i="11"/>
  <c r="A1589" i="11"/>
  <c r="A1588" i="11"/>
  <c r="A1587" i="11"/>
  <c r="A1586" i="11"/>
  <c r="A1585" i="11"/>
  <c r="A1584" i="11"/>
  <c r="A1583" i="11"/>
  <c r="A1582" i="11"/>
  <c r="A1581" i="11"/>
  <c r="A1580" i="11"/>
  <c r="A1579" i="11"/>
  <c r="A1578" i="11"/>
  <c r="A1577" i="11"/>
  <c r="A1576" i="11"/>
  <c r="A1575" i="11"/>
  <c r="A1574" i="11"/>
  <c r="A1573" i="11"/>
  <c r="A1572" i="11"/>
  <c r="A1571" i="11"/>
  <c r="A1570" i="11"/>
  <c r="A1569" i="11"/>
  <c r="A1568" i="11"/>
  <c r="A1567" i="11"/>
  <c r="A1566" i="11"/>
  <c r="A1565" i="11"/>
  <c r="A1564" i="11"/>
  <c r="A1563" i="11"/>
  <c r="A1562" i="11"/>
  <c r="A1561" i="11"/>
  <c r="A1560" i="11"/>
  <c r="A1559" i="11"/>
  <c r="A1558" i="11"/>
  <c r="A1557" i="11"/>
  <c r="A1556" i="11"/>
  <c r="A1555" i="11"/>
  <c r="A1554" i="11"/>
  <c r="A1553" i="11"/>
  <c r="A1552" i="11"/>
  <c r="A1551" i="11"/>
  <c r="A1550" i="11"/>
  <c r="A1549" i="11"/>
  <c r="A1548" i="11"/>
  <c r="A1547" i="11"/>
  <c r="A1546" i="11"/>
  <c r="A1545" i="11"/>
  <c r="A1544" i="11"/>
  <c r="A1543" i="11"/>
  <c r="A1542" i="11"/>
  <c r="A1541" i="11"/>
  <c r="A1540" i="11"/>
  <c r="A1539" i="11"/>
  <c r="A1538" i="11"/>
  <c r="A1537" i="11"/>
  <c r="A1536" i="11"/>
  <c r="A1535" i="11"/>
  <c r="A1534" i="11"/>
  <c r="A1533" i="11"/>
  <c r="A1532" i="11"/>
  <c r="A1531" i="11"/>
  <c r="A1530" i="11"/>
  <c r="A1529" i="11"/>
  <c r="A1528" i="11"/>
  <c r="A1527" i="11"/>
  <c r="A1526" i="11"/>
  <c r="A1525" i="11"/>
  <c r="A1524" i="11"/>
  <c r="A1523" i="11"/>
  <c r="A1522" i="11"/>
  <c r="A1521" i="11"/>
  <c r="A1520" i="11"/>
  <c r="A1519" i="11"/>
  <c r="A1518" i="11"/>
  <c r="A1517" i="11"/>
  <c r="A1516" i="11"/>
  <c r="A1515" i="11"/>
  <c r="A1514" i="11"/>
  <c r="A1513" i="11"/>
  <c r="A1512" i="11"/>
  <c r="A1511" i="11"/>
  <c r="A1510" i="11"/>
  <c r="A1509" i="11"/>
  <c r="A1508" i="11"/>
  <c r="A1507" i="11"/>
  <c r="A1506" i="11"/>
  <c r="A1505" i="11"/>
  <c r="A1504" i="11"/>
  <c r="A1503" i="11"/>
  <c r="A1502" i="11"/>
  <c r="A1501" i="11"/>
  <c r="A1500" i="11"/>
  <c r="A1499" i="11"/>
  <c r="A1498" i="11"/>
  <c r="A1497" i="11"/>
  <c r="A1496" i="11"/>
  <c r="A1495" i="11"/>
  <c r="A1494" i="11"/>
  <c r="A1493" i="11"/>
  <c r="A1492" i="11"/>
  <c r="A1491" i="11"/>
  <c r="A1490" i="11"/>
  <c r="A1489" i="11"/>
  <c r="A1488" i="11"/>
  <c r="A1487" i="11"/>
  <c r="A1486" i="11"/>
  <c r="A1485" i="11"/>
  <c r="A1484" i="11"/>
  <c r="A1483" i="11"/>
  <c r="A1482" i="11"/>
  <c r="A1481" i="11"/>
  <c r="A1480" i="11"/>
  <c r="A1479" i="11"/>
  <c r="A1478" i="11"/>
  <c r="A1477" i="11"/>
  <c r="A1476" i="11"/>
  <c r="A1475" i="11"/>
  <c r="A1474" i="11"/>
  <c r="A1473" i="11"/>
  <c r="A1472" i="11"/>
  <c r="A1471" i="11"/>
  <c r="A1470" i="11"/>
  <c r="A1469" i="11"/>
  <c r="A1468" i="11"/>
  <c r="A1467" i="11"/>
  <c r="A1466" i="11"/>
  <c r="A1465" i="11"/>
  <c r="A1464" i="11"/>
  <c r="A1463" i="11"/>
  <c r="A1462" i="11"/>
  <c r="A1461" i="11"/>
  <c r="A1460" i="11"/>
  <c r="A1459" i="1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Q21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F8" i="14" l="1"/>
  <c r="G8" i="14"/>
  <c r="J3" i="14"/>
  <c r="E6" i="11"/>
  <c r="E10" i="11" s="1"/>
  <c r="U5" i="14" l="1"/>
  <c r="U3" i="14"/>
  <c r="U4" i="14"/>
  <c r="U6" i="14" s="1"/>
  <c r="H8" i="11"/>
  <c r="H9" i="11" s="1"/>
  <c r="K5" i="11" s="1"/>
  <c r="K4" i="11" l="1"/>
  <c r="L11" i="3" l="1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L10" i="3"/>
  <c r="K10" i="3"/>
  <c r="J10" i="3"/>
  <c r="I10" i="3"/>
  <c r="H10" i="3"/>
  <c r="G10" i="3"/>
  <c r="F10" i="3"/>
  <c r="H11" i="9" l="1"/>
  <c r="H10" i="9"/>
  <c r="J6" i="9"/>
  <c r="I6" i="9"/>
  <c r="I5" i="9"/>
  <c r="A1001" i="4" l="1"/>
  <c r="A1961" i="4"/>
  <c r="A851" i="4"/>
  <c r="A1185" i="4"/>
  <c r="A751" i="4"/>
  <c r="A839" i="4"/>
  <c r="A2702" i="4"/>
  <c r="A883" i="4"/>
  <c r="A654" i="4"/>
  <c r="A3657" i="4"/>
  <c r="A1876" i="4"/>
  <c r="A167" i="4"/>
  <c r="A2501" i="4"/>
  <c r="A2816" i="4"/>
  <c r="A2370" i="4"/>
  <c r="A3564" i="4"/>
  <c r="A2469" i="4"/>
  <c r="A791" i="4"/>
  <c r="A3177" i="4"/>
  <c r="A595" i="4"/>
  <c r="A2521" i="4"/>
  <c r="A3551" i="4"/>
  <c r="A1891" i="4"/>
  <c r="A1195" i="4"/>
  <c r="A3181" i="4"/>
  <c r="A365" i="4"/>
  <c r="A322" i="4"/>
  <c r="A2849" i="4"/>
  <c r="A2376" i="4"/>
  <c r="A1223" i="4"/>
  <c r="A2095" i="4"/>
  <c r="A320" i="4"/>
  <c r="A414" i="4"/>
  <c r="A2084" i="4"/>
  <c r="A2713" i="4"/>
  <c r="A441" i="4"/>
  <c r="A1318" i="4"/>
  <c r="A2437" i="4"/>
  <c r="A197" i="4"/>
  <c r="A915" i="4"/>
  <c r="A2819" i="4"/>
  <c r="A210" i="4"/>
  <c r="A1970" i="4"/>
  <c r="A1524" i="4"/>
  <c r="A588" i="4"/>
  <c r="A2858" i="4"/>
  <c r="A503" i="4"/>
  <c r="A1805" i="4"/>
  <c r="A253" i="4"/>
  <c r="A3555" i="4"/>
  <c r="A2058" i="4"/>
  <c r="A206" i="4"/>
  <c r="A3522" i="4"/>
  <c r="A177" i="4"/>
  <c r="A3123" i="4"/>
  <c r="A261" i="4"/>
  <c r="A2444" i="4"/>
  <c r="A3609" i="4"/>
  <c r="A3041" i="4"/>
  <c r="A1803" i="4"/>
  <c r="A575" i="4"/>
  <c r="A2797" i="4"/>
  <c r="A396" i="4"/>
  <c r="A642" i="4"/>
  <c r="A505" i="4"/>
  <c r="A1505" i="4"/>
  <c r="A3480" i="4"/>
  <c r="A3036" i="4"/>
  <c r="A944" i="4"/>
  <c r="A1278" i="4"/>
  <c r="A3427" i="4"/>
  <c r="A705" i="4"/>
  <c r="A2608" i="4"/>
  <c r="A2369" i="4"/>
  <c r="A2205" i="4"/>
  <c r="A564" i="4"/>
  <c r="A1388" i="4"/>
  <c r="A2616" i="4"/>
  <c r="A2453" i="4"/>
  <c r="A2110" i="4"/>
  <c r="A1886" i="4"/>
  <c r="A1370" i="4"/>
  <c r="A2475" i="4"/>
  <c r="A3219" i="4"/>
  <c r="A1162" i="4"/>
  <c r="A290" i="4"/>
  <c r="A1235" i="4"/>
  <c r="A1382" i="4"/>
  <c r="A538" i="4"/>
  <c r="A762" i="4"/>
  <c r="A1319" i="4"/>
  <c r="A2255" i="4"/>
  <c r="A331" i="4"/>
  <c r="A3527" i="4"/>
  <c r="A2006" i="4"/>
  <c r="A980" i="4"/>
  <c r="A879" i="4"/>
  <c r="A658" i="4"/>
  <c r="A1192" i="4"/>
  <c r="A2546" i="4"/>
  <c r="A970" i="4"/>
  <c r="A2329" i="4"/>
  <c r="A118" i="4"/>
  <c r="A3391" i="4"/>
  <c r="A1684" i="4"/>
  <c r="A1283" i="4"/>
  <c r="A580" i="4"/>
  <c r="A963" i="4"/>
  <c r="A1998" i="4"/>
  <c r="A1146" i="4"/>
  <c r="A1296" i="4"/>
  <c r="A3223" i="4"/>
  <c r="A2508" i="4"/>
  <c r="A3461" i="4"/>
  <c r="A1215" i="4"/>
  <c r="A445" i="4"/>
  <c r="A1097" i="4"/>
  <c r="A426" i="4"/>
  <c r="A1610" i="4"/>
  <c r="A2393" i="4"/>
  <c r="A1575" i="4"/>
  <c r="A1677" i="4"/>
  <c r="A3636" i="4"/>
  <c r="A307" i="4"/>
  <c r="A1785" i="4"/>
  <c r="A1137" i="4"/>
  <c r="A2463" i="4"/>
  <c r="A725" i="4"/>
  <c r="A304" i="4"/>
  <c r="A802" i="4"/>
  <c r="A941" i="4"/>
  <c r="A2725" i="4"/>
  <c r="A978" i="4"/>
  <c r="A956" i="4"/>
  <c r="A3167" i="4"/>
  <c r="A394" i="4"/>
  <c r="A3243" i="4"/>
  <c r="A429" i="4"/>
  <c r="A2217" i="4"/>
  <c r="A2944" i="4"/>
  <c r="A3470" i="4"/>
  <c r="A3393" i="4"/>
  <c r="A2852" i="4"/>
  <c r="A1345" i="4"/>
  <c r="A1037" i="4"/>
  <c r="A1420" i="4"/>
  <c r="A2229" i="4"/>
  <c r="A3598" i="4"/>
  <c r="A714" i="4"/>
  <c r="A3146" i="4"/>
  <c r="A1032" i="4"/>
  <c r="A323" i="4"/>
  <c r="A3373" i="4"/>
  <c r="A1520" i="4"/>
  <c r="A2017" i="4"/>
  <c r="A3111" i="4"/>
  <c r="A428" i="4"/>
  <c r="A1832" i="4"/>
  <c r="A3570" i="4"/>
  <c r="A576" i="4"/>
  <c r="A951" i="4"/>
  <c r="A1663" i="4"/>
  <c r="A2749" i="4"/>
  <c r="A3606" i="4"/>
  <c r="A3045" i="4"/>
  <c r="A1436" i="4"/>
  <c r="A20" i="4"/>
  <c r="A1373" i="4"/>
  <c r="A1531" i="4"/>
  <c r="A1353" i="4"/>
  <c r="A149" i="4"/>
  <c r="A2998" i="4"/>
  <c r="A1076" i="4"/>
  <c r="A2701" i="4"/>
  <c r="A3326" i="4"/>
  <c r="A2234" i="4"/>
  <c r="A3034" i="4"/>
  <c r="A2136" i="4"/>
  <c r="A2073" i="4"/>
  <c r="A2294" i="4"/>
  <c r="A490" i="4"/>
  <c r="A2685" i="4"/>
  <c r="A2755" i="4"/>
  <c r="A329" i="4"/>
  <c r="A2826" i="4"/>
  <c r="A1609" i="4"/>
  <c r="A401" i="4"/>
  <c r="A1936" i="4"/>
  <c r="A3429" i="4"/>
  <c r="A3104" i="4"/>
  <c r="A1203" i="4"/>
  <c r="A2678" i="4"/>
  <c r="A2564" i="4"/>
  <c r="A2579" i="4"/>
  <c r="A2583" i="4"/>
  <c r="A835" i="4"/>
  <c r="A3593" i="4"/>
  <c r="A3608" i="4"/>
  <c r="A2551" i="4"/>
  <c r="A36" i="4"/>
  <c r="A770" i="4"/>
  <c r="A2000" i="4"/>
  <c r="A2263" i="4"/>
  <c r="A86" i="4"/>
  <c r="A2350" i="4"/>
  <c r="A2657" i="4"/>
  <c r="A1446" i="4"/>
  <c r="A2818" i="4"/>
  <c r="A1882" i="4"/>
  <c r="A1317" i="4"/>
  <c r="A1321" i="4"/>
  <c r="A3658" i="4"/>
  <c r="A1130" i="4"/>
  <c r="A1719" i="4"/>
  <c r="A1069" i="4"/>
  <c r="A1658" i="4"/>
  <c r="A3204" i="4"/>
  <c r="A2096" i="4"/>
  <c r="A660" i="4"/>
  <c r="A1179" i="4"/>
  <c r="A3647" i="4"/>
  <c r="A2401" i="4"/>
  <c r="A2846" i="4"/>
  <c r="A3377" i="4"/>
  <c r="A2297" i="4"/>
  <c r="A302" i="4"/>
  <c r="A1577" i="4"/>
  <c r="A3048" i="4"/>
  <c r="A1896" i="4"/>
  <c r="A2123" i="4"/>
  <c r="A592" i="4"/>
  <c r="A2319" i="4"/>
  <c r="A321" i="4"/>
  <c r="A2227" i="4"/>
  <c r="A848" i="4"/>
  <c r="A3505" i="4"/>
  <c r="A2866" i="4"/>
  <c r="A2031" i="4"/>
  <c r="A1186" i="4"/>
  <c r="A923" i="4"/>
  <c r="A3274" i="4"/>
  <c r="A528" i="4"/>
  <c r="A274" i="4"/>
  <c r="A22" i="4"/>
  <c r="A3300" i="4"/>
  <c r="A2326" i="4"/>
  <c r="A3313" i="4"/>
  <c r="A1698" i="4"/>
  <c r="A90" i="4"/>
  <c r="A2765" i="4"/>
  <c r="A1833" i="4"/>
  <c r="A2673" i="4"/>
  <c r="A1074" i="4"/>
  <c r="A519" i="4"/>
  <c r="A2099" i="4"/>
  <c r="A1426" i="4"/>
  <c r="A2175" i="4"/>
  <c r="A211" i="4"/>
  <c r="A2574" i="4"/>
  <c r="A2089" i="4"/>
  <c r="A2239" i="4"/>
  <c r="A2886" i="4"/>
  <c r="A2754" i="4"/>
  <c r="A2910" i="4"/>
  <c r="A2694" i="4"/>
  <c r="A2660" i="4"/>
  <c r="A2746" i="4"/>
  <c r="A2075" i="4"/>
  <c r="A1710" i="4"/>
  <c r="A693" i="4"/>
  <c r="A473" i="4"/>
  <c r="A1813" i="4"/>
  <c r="A2851" i="4"/>
  <c r="A2933" i="4"/>
  <c r="A2683" i="4"/>
  <c r="A789" i="4"/>
  <c r="A922" i="4"/>
  <c r="A2588" i="4"/>
  <c r="A3168" i="4"/>
  <c r="A3278" i="4"/>
  <c r="A3394" i="4"/>
  <c r="A163" i="4"/>
  <c r="A1027" i="4"/>
  <c r="A3547" i="4"/>
  <c r="A2914" i="4"/>
  <c r="A2707" i="4"/>
  <c r="A3514" i="4"/>
  <c r="A3205" i="4"/>
  <c r="A2235" i="4"/>
  <c r="A237" i="4"/>
  <c r="A651" i="4"/>
  <c r="A3095" i="4"/>
  <c r="A1592" i="4"/>
  <c r="A3378" i="4"/>
  <c r="A2835" i="4"/>
  <c r="A1470" i="4"/>
  <c r="A589" i="4"/>
  <c r="A2766" i="4"/>
  <c r="A1503" i="4"/>
  <c r="A559" i="4"/>
  <c r="A2192" i="4"/>
  <c r="A997" i="4"/>
  <c r="A2664" i="4"/>
  <c r="A2365" i="4"/>
  <c r="A2630" i="4"/>
  <c r="A2118" i="4"/>
  <c r="A2051" i="4"/>
  <c r="A964" i="4"/>
  <c r="A3183" i="4"/>
  <c r="A1014" i="4"/>
  <c r="A1409" i="4"/>
  <c r="A1831" i="4"/>
  <c r="A3405" i="4"/>
  <c r="A1643" i="4"/>
  <c r="A3160" i="4"/>
  <c r="A764" i="4"/>
  <c r="A2317" i="4"/>
  <c r="A2397" i="4"/>
  <c r="A2605" i="4"/>
  <c r="A1539" i="4"/>
  <c r="A2649" i="4"/>
  <c r="A3290" i="4"/>
  <c r="A2842" i="4"/>
  <c r="A1635" i="4"/>
  <c r="A2726" i="4"/>
  <c r="A3402" i="4"/>
  <c r="A387" i="4"/>
  <c r="A1021" i="4"/>
  <c r="A16" i="4"/>
  <c r="A3293" i="4"/>
  <c r="A3103" i="4"/>
  <c r="A1459" i="4"/>
  <c r="A68" i="4"/>
  <c r="A3518" i="4"/>
  <c r="A2804" i="4"/>
  <c r="A1442" i="4"/>
  <c r="A560" i="4"/>
  <c r="A1476" i="4"/>
  <c r="A1940" i="4"/>
  <c r="A723" i="4"/>
  <c r="A546" i="4"/>
  <c r="A2278" i="4"/>
  <c r="A3529" i="4"/>
  <c r="A3238" i="4"/>
  <c r="A3573" i="4"/>
  <c r="A1467" i="4"/>
  <c r="A2144" i="4"/>
  <c r="A2456" i="4"/>
  <c r="A1482" i="4"/>
  <c r="A497" i="4"/>
  <c r="A1768" i="4"/>
  <c r="A3154" i="4"/>
  <c r="A2839" i="4"/>
  <c r="A1869" i="4"/>
  <c r="A1055" i="4"/>
  <c r="A3015" i="4"/>
  <c r="A2812" i="4"/>
  <c r="A1273" i="4"/>
  <c r="A3120" i="4"/>
  <c r="A691" i="4"/>
  <c r="A1707" i="4"/>
  <c r="A2039" i="4"/>
  <c r="A3415" i="4"/>
  <c r="A2982" i="4"/>
  <c r="A2090" i="4"/>
  <c r="A880" i="4"/>
  <c r="A2794" i="4"/>
  <c r="A63" i="4"/>
  <c r="A543" i="4"/>
  <c r="A2837" i="4"/>
  <c r="A433" i="4"/>
  <c r="A2200" i="4"/>
  <c r="A114" i="4"/>
  <c r="A3643" i="4"/>
  <c r="A3090" i="4"/>
  <c r="A1164" i="4"/>
  <c r="A2140" i="4"/>
  <c r="A1642" i="4"/>
  <c r="A566" i="4"/>
  <c r="A2334" i="4"/>
  <c r="A1083" i="4"/>
  <c r="A2155" i="4"/>
  <c r="A1403" i="4"/>
  <c r="A409" i="4"/>
  <c r="A2905" i="4"/>
  <c r="A14" i="4"/>
  <c r="A769" i="4"/>
  <c r="A886" i="4"/>
  <c r="A1564" i="4"/>
  <c r="A894" i="4"/>
  <c r="A2610" i="4"/>
  <c r="A1951" i="4"/>
  <c r="A366" i="4"/>
  <c r="A1745" i="4"/>
  <c r="A2595" i="4"/>
  <c r="A2814" i="4"/>
  <c r="A2518" i="4"/>
  <c r="A1225" i="4"/>
  <c r="A743" i="4"/>
  <c r="A3633" i="4"/>
  <c r="A3237" i="4"/>
  <c r="A2428" i="4"/>
  <c r="A676" i="4"/>
  <c r="A280" i="4"/>
  <c r="A328" i="4"/>
  <c r="A2724" i="4"/>
  <c r="A1734" i="4"/>
  <c r="A459" i="4"/>
  <c r="A2043" i="4"/>
  <c r="A1398" i="4"/>
  <c r="A1587" i="4"/>
  <c r="A2047" i="4"/>
  <c r="A3000" i="4"/>
  <c r="A1954" i="4"/>
  <c r="A1752" i="4"/>
  <c r="A1816" i="4"/>
  <c r="A2856" i="4"/>
  <c r="A2920" i="4"/>
  <c r="A2405" i="4"/>
  <c r="A64" i="4"/>
  <c r="A3190" i="4"/>
  <c r="A2065" i="4"/>
  <c r="A2431" i="4"/>
  <c r="A1561" i="4"/>
  <c r="A127" i="4"/>
  <c r="A3208" i="4"/>
  <c r="A3363" i="4"/>
  <c r="A3100" i="4"/>
  <c r="A1840" i="4"/>
  <c r="A2636" i="4"/>
  <c r="A1652" i="4"/>
  <c r="A3420" i="4"/>
  <c r="A2666" i="4"/>
  <c r="A25" i="4"/>
  <c r="A2296" i="4"/>
  <c r="A3140" i="4"/>
  <c r="A1458" i="4"/>
  <c r="A2802" i="4"/>
  <c r="A2046" i="4"/>
  <c r="A2682" i="4"/>
  <c r="A1828" i="4"/>
  <c r="A888" i="4"/>
  <c r="A1741" i="4"/>
  <c r="A845" i="4"/>
  <c r="A3137" i="4"/>
  <c r="A1757" i="4"/>
  <c r="A2395" i="4"/>
  <c r="A2272" i="4"/>
  <c r="A2021" i="4"/>
  <c r="A2399" i="4"/>
  <c r="A357" i="4"/>
  <c r="A1253" i="4"/>
  <c r="A3086" i="4"/>
  <c r="A510" i="4"/>
  <c r="A1594" i="4"/>
  <c r="A3424" i="4"/>
  <c r="A670" i="4"/>
  <c r="A1559" i="4"/>
  <c r="A3385" i="4"/>
  <c r="A2906" i="4"/>
  <c r="A87" i="4"/>
  <c r="A2496" i="4"/>
  <c r="A1679" i="4"/>
  <c r="A1657" i="4"/>
  <c r="A1647" i="4"/>
  <c r="A2589" i="4"/>
  <c r="A3497" i="4"/>
  <c r="A3401" i="4"/>
  <c r="A2367" i="4"/>
  <c r="A629" i="4"/>
  <c r="A58" i="4"/>
  <c r="A3334" i="4"/>
  <c r="A1702" i="4"/>
  <c r="A3299" i="4"/>
  <c r="A2652" i="4"/>
  <c r="A1903" i="4"/>
  <c r="A697" i="4"/>
  <c r="A1487" i="4"/>
  <c r="A708" i="4"/>
  <c r="A573" i="4"/>
  <c r="A2679" i="4"/>
  <c r="A557" i="4"/>
  <c r="A3624" i="4"/>
  <c r="A2716" i="4"/>
  <c r="A2299" i="4"/>
  <c r="A1590" i="4"/>
  <c r="A2768" i="4"/>
  <c r="A2758" i="4"/>
  <c r="A1674" i="4"/>
  <c r="A942" i="4"/>
  <c r="A2384" i="4"/>
  <c r="A1289" i="4"/>
  <c r="A1617" i="4"/>
  <c r="A2218" i="4"/>
  <c r="A819" i="4"/>
  <c r="A1049" i="4"/>
  <c r="A410" i="4"/>
  <c r="A728" i="4"/>
  <c r="A1292" i="4"/>
  <c r="A2290" i="4"/>
  <c r="A3411" i="4"/>
  <c r="A3079" i="4"/>
  <c r="A3082" i="4"/>
  <c r="A312" i="4"/>
  <c r="A1574" i="4"/>
  <c r="A2328" i="4"/>
  <c r="A2791" i="4"/>
  <c r="A1846" i="4"/>
  <c r="A168" i="4"/>
  <c r="A2490" i="4"/>
  <c r="A2631" i="4"/>
  <c r="A2415" i="4"/>
  <c r="A29" i="4"/>
  <c r="A1279" i="4"/>
  <c r="A1547" i="4"/>
  <c r="A3607" i="4"/>
  <c r="A1232" i="4"/>
  <c r="A1977" i="4"/>
  <c r="A874" i="4"/>
  <c r="A1479" i="4"/>
  <c r="A436" i="4"/>
  <c r="A1554" i="4"/>
  <c r="A1887" i="4"/>
  <c r="A718" i="4"/>
  <c r="A1254" i="4"/>
  <c r="A2133" i="4"/>
  <c r="A1980" i="4"/>
  <c r="A2793" i="4"/>
  <c r="A731" i="4"/>
  <c r="A2176" i="4"/>
  <c r="A2158" i="4"/>
  <c r="A1396" i="4"/>
  <c r="A3656" i="4"/>
  <c r="A2422" i="4"/>
  <c r="A1786" i="4"/>
  <c r="A1638" i="4"/>
  <c r="A1096" i="4"/>
  <c r="A567" i="4"/>
  <c r="A273" i="4"/>
  <c r="A2107" i="4"/>
  <c r="A2261" i="4"/>
  <c r="A279" i="4"/>
  <c r="A2719" i="4"/>
  <c r="A906" i="4"/>
  <c r="A61" i="4"/>
  <c r="A1528" i="4"/>
  <c r="A3118" i="4"/>
  <c r="A3338" i="4"/>
  <c r="A2829" i="4"/>
  <c r="A2825" i="4"/>
  <c r="A1301" i="4"/>
  <c r="A3342" i="4"/>
  <c r="A3621" i="4"/>
  <c r="A2651" i="4"/>
  <c r="A675" i="4"/>
  <c r="A1077" i="4"/>
  <c r="A3372" i="4"/>
  <c r="A1982" i="4"/>
  <c r="A2252" i="4"/>
  <c r="A1787" i="4"/>
  <c r="A2696" i="4"/>
  <c r="A2082" i="4"/>
  <c r="A2969" i="4"/>
  <c r="A1086" i="4"/>
  <c r="A218" i="4"/>
  <c r="A2689" i="4"/>
  <c r="A556" i="4"/>
  <c r="A1354" i="4"/>
  <c r="A3325" i="4"/>
  <c r="A2710" i="4"/>
  <c r="A229" i="4"/>
  <c r="A1013" i="4"/>
  <c r="A363" i="4"/>
  <c r="A826" i="4"/>
  <c r="A2432" i="4"/>
  <c r="A1483" i="4"/>
  <c r="A2059" i="4"/>
  <c r="A2307" i="4"/>
  <c r="A1622" i="4"/>
  <c r="A3534" i="4"/>
  <c r="A1986" i="4"/>
  <c r="A243" i="4"/>
  <c r="A2061" i="4"/>
  <c r="A399" i="4"/>
  <c r="A3054" i="4"/>
  <c r="A833" i="4"/>
  <c r="A2817" i="4"/>
  <c r="A777" i="4"/>
  <c r="A1389" i="4"/>
  <c r="A39" i="4"/>
  <c r="A2815" i="4"/>
  <c r="A511" i="4"/>
  <c r="A2903" i="4"/>
  <c r="A1806" i="4"/>
  <c r="A3568" i="4"/>
  <c r="A180" i="4"/>
  <c r="A356" i="4"/>
  <c r="A2309" i="4"/>
  <c r="A2831" i="4"/>
  <c r="A154" i="4"/>
  <c r="A1193" i="4"/>
  <c r="A3507" i="4"/>
  <c r="A3544" i="4"/>
  <c r="A242" i="4"/>
  <c r="A2436" i="4"/>
  <c r="A2875" i="4"/>
  <c r="A507" i="4"/>
  <c r="A587" i="4"/>
  <c r="A332" i="4"/>
  <c r="A295" i="4"/>
  <c r="A35" i="4"/>
  <c r="A904" i="4"/>
  <c r="A1119" i="4"/>
  <c r="A1002" i="4"/>
  <c r="A2924" i="4"/>
  <c r="A2932" i="4"/>
  <c r="A2237" i="4"/>
  <c r="A3172" i="4"/>
  <c r="A3059" i="4"/>
  <c r="A2873" i="4"/>
  <c r="A3515" i="4"/>
  <c r="A3101" i="4"/>
  <c r="A73" i="4"/>
  <c r="A831" i="4"/>
  <c r="A1028" i="4"/>
  <c r="A2647" i="4"/>
  <c r="A3224" i="4"/>
  <c r="A2359" i="4"/>
  <c r="A3523" i="4"/>
  <c r="A1699" i="4"/>
  <c r="A1821" i="4"/>
  <c r="A2783" i="4"/>
  <c r="A2522" i="4"/>
  <c r="A3038" i="4"/>
  <c r="A3225" i="4"/>
  <c r="A465" i="4"/>
  <c r="A217" i="4"/>
  <c r="A3469" i="4"/>
  <c r="A3337" i="4"/>
  <c r="A1822" i="4"/>
  <c r="A745" i="4"/>
  <c r="A599" i="4"/>
  <c r="A2714" i="4"/>
  <c r="A656" i="4"/>
  <c r="A1135" i="4"/>
  <c r="A520" i="4"/>
  <c r="A828" i="4"/>
  <c r="A12" i="4"/>
  <c r="A2450" i="4"/>
  <c r="A2743" i="4"/>
  <c r="A3500" i="4"/>
  <c r="A1224" i="4"/>
  <c r="A1341" i="4"/>
  <c r="A555" i="4"/>
  <c r="A1274" i="4"/>
  <c r="A1324" i="4"/>
  <c r="A2208" i="4"/>
  <c r="A192" i="4"/>
  <c r="A1514" i="4"/>
  <c r="A542" i="4"/>
  <c r="A122" i="4"/>
  <c r="A2571" i="4"/>
  <c r="A823" i="4"/>
  <c r="A1222" i="4"/>
  <c r="A2284" i="4"/>
  <c r="A2845" i="4"/>
  <c r="A639" i="4"/>
  <c r="A1316" i="4"/>
  <c r="A2560" i="4"/>
  <c r="A998" i="4"/>
  <c r="A1777" i="4"/>
  <c r="A3389" i="4"/>
  <c r="A2715" i="4"/>
  <c r="A659" i="4"/>
  <c r="A2744" i="4"/>
  <c r="A306" i="4"/>
  <c r="A3478" i="4"/>
  <c r="A1329" i="4"/>
  <c r="A2931" i="4"/>
  <c r="A102" i="4"/>
  <c r="A2976" i="4"/>
  <c r="A1826" i="4"/>
  <c r="A1756" i="4"/>
  <c r="A515" i="4"/>
  <c r="A1039" i="4"/>
  <c r="A1931" i="4"/>
  <c r="A2527" i="4"/>
  <c r="A1922" i="4"/>
  <c r="A1355" i="4"/>
  <c r="A37" i="4"/>
  <c r="A748" i="4"/>
  <c r="A692" i="4"/>
  <c r="A2806" i="4"/>
  <c r="A2833" i="4"/>
  <c r="A3013" i="4"/>
  <c r="A2995" i="4"/>
  <c r="A3546" i="4"/>
  <c r="A1621" i="4"/>
  <c r="A875" i="4"/>
  <c r="A174" i="4"/>
  <c r="A270" i="4"/>
  <c r="A59" i="4"/>
  <c r="A700" i="4"/>
  <c r="A1379" i="4"/>
  <c r="A716" i="4"/>
  <c r="A2677" i="4"/>
  <c r="A2311" i="4"/>
  <c r="A1336" i="4"/>
  <c r="A450" i="4"/>
  <c r="A502" i="4"/>
  <c r="A2380" i="4"/>
  <c r="A427" i="4"/>
  <c r="A3563" i="4"/>
  <c r="A2633" i="4"/>
  <c r="A293" i="4"/>
  <c r="A763" i="4"/>
  <c r="A2457" i="4"/>
  <c r="A1507" i="4"/>
  <c r="A1294" i="4"/>
  <c r="A1830" i="4"/>
  <c r="A1855" i="4"/>
  <c r="A1581" i="4"/>
  <c r="A3211" i="4"/>
  <c r="A2204" i="4"/>
  <c r="A1598" i="4"/>
  <c r="A46" i="4"/>
  <c r="A1849" i="4"/>
  <c r="A698" i="4"/>
  <c r="A3467" i="4"/>
  <c r="A758" i="4"/>
  <c r="A26" i="4"/>
  <c r="A2734" i="4"/>
  <c r="A2675" i="4"/>
  <c r="A2139" i="4"/>
  <c r="A1639" i="4"/>
  <c r="A1731" i="4"/>
  <c r="A2670" i="4"/>
  <c r="A1606" i="4"/>
  <c r="A3548" i="4"/>
  <c r="A949" i="4"/>
  <c r="A545" i="4"/>
  <c r="A1394" i="4"/>
  <c r="A24" i="4"/>
  <c r="A1558" i="4"/>
  <c r="A1748" i="4"/>
  <c r="A1680" i="4"/>
  <c r="A647" i="4"/>
  <c r="A213" i="4"/>
  <c r="A2149" i="4"/>
  <c r="A3320" i="4"/>
  <c r="A2420" i="4"/>
  <c r="A832" i="4"/>
  <c r="A3542" i="4"/>
  <c r="A1051" i="4"/>
  <c r="A2859" i="4"/>
  <c r="A3540" i="4"/>
  <c r="A1723" i="4"/>
  <c r="A2506" i="4"/>
  <c r="A3421" i="4"/>
  <c r="A165" i="4"/>
  <c r="A1623" i="4"/>
  <c r="A1269" i="4"/>
  <c r="A614" i="4"/>
  <c r="A2622" i="4"/>
  <c r="A1168" i="4"/>
  <c r="A1198" i="4"/>
  <c r="A1790" i="4"/>
  <c r="A773" i="4"/>
  <c r="A96" i="4"/>
  <c r="A2923" i="4"/>
  <c r="A284" i="4"/>
  <c r="A901" i="4"/>
  <c r="A710" i="4"/>
  <c r="A138" i="4"/>
  <c r="A2880" i="4"/>
  <c r="A2160" i="4"/>
  <c r="A690" i="4"/>
  <c r="A696" i="4"/>
  <c r="A311" i="4"/>
  <c r="A2955" i="4"/>
  <c r="A2189" i="4"/>
  <c r="A2153" i="4"/>
  <c r="A1326" i="4"/>
  <c r="A2986" i="4"/>
  <c r="A364" i="4"/>
  <c r="A1478" i="4"/>
  <c r="A602" i="4"/>
  <c r="A2847" i="4"/>
  <c r="A2504" i="4"/>
  <c r="A1315" i="4"/>
  <c r="A721" i="4"/>
  <c r="A2026" i="4"/>
  <c r="A1772" i="4"/>
  <c r="A532" i="4"/>
  <c r="A1935" i="4"/>
  <c r="A2640" i="4"/>
  <c r="A3565" i="4"/>
  <c r="A863" i="4"/>
  <c r="A1327" i="4"/>
  <c r="A3368" i="4"/>
  <c r="A2154" i="4"/>
  <c r="A3409" i="4"/>
  <c r="A51" i="4"/>
  <c r="A3008" i="4"/>
  <c r="A913" i="4"/>
  <c r="A1799" i="4"/>
  <c r="A591" i="4"/>
  <c r="A3285" i="4"/>
  <c r="A3085" i="4"/>
  <c r="A2519" i="4"/>
  <c r="A3582" i="4"/>
  <c r="A574" i="4"/>
  <c r="A3618" i="4"/>
  <c r="A3369" i="4"/>
  <c r="A2408" i="4"/>
  <c r="A1240" i="4"/>
  <c r="A2617" i="4"/>
  <c r="A2313" i="4"/>
  <c r="A341" i="4"/>
  <c r="A471" i="4"/>
  <c r="A1992" i="4"/>
  <c r="A558" i="4"/>
  <c r="A1048" i="4"/>
  <c r="A3611" i="4"/>
  <c r="A3130" i="4"/>
  <c r="A1081" i="4"/>
  <c r="A2836" i="4"/>
  <c r="A1176" i="4"/>
  <c r="A3562" i="4"/>
  <c r="A3468" i="4"/>
  <c r="A3273" i="4"/>
  <c r="A672" i="4"/>
  <c r="A1834" i="4"/>
  <c r="A3242" i="4"/>
  <c r="A245" i="4"/>
  <c r="A2062" i="4"/>
  <c r="A397" i="4"/>
  <c r="A930" i="4"/>
  <c r="A2411" i="4"/>
  <c r="A2003" i="4"/>
  <c r="A2142" i="4"/>
  <c r="A2648" i="4"/>
  <c r="A1682" i="4"/>
  <c r="A630" i="4"/>
  <c r="A1374" i="4"/>
  <c r="A3235" i="4"/>
  <c r="A2643" i="4"/>
  <c r="A2020" i="4"/>
  <c r="A337" i="4"/>
  <c r="A937" i="4"/>
  <c r="A2470" i="4"/>
  <c r="A1411" i="4"/>
  <c r="A597" i="4"/>
  <c r="A347" i="4"/>
  <c r="A2349" i="4"/>
  <c r="A2407" i="4"/>
  <c r="A1063" i="4"/>
  <c r="A494" i="4"/>
  <c r="A3653" i="4"/>
  <c r="A3367" i="4"/>
  <c r="A3070" i="4"/>
  <c r="A2599" i="4"/>
  <c r="A669" i="4"/>
  <c r="A3602" i="4"/>
  <c r="A759" i="4"/>
  <c r="A2157" i="4"/>
  <c r="A3517" i="4"/>
  <c r="A2269" i="4"/>
  <c r="A501" i="4"/>
  <c r="A3660" i="4"/>
  <c r="A3081" i="4"/>
  <c r="A3022" i="4"/>
  <c r="A1740" i="4"/>
  <c r="A1207" i="4"/>
  <c r="A100" i="4"/>
  <c r="A151" i="4"/>
  <c r="A113" i="4"/>
  <c r="A2650" i="4"/>
  <c r="A2708" i="4"/>
  <c r="A2515" i="4"/>
  <c r="A3350" i="4"/>
  <c r="A2516" i="4"/>
  <c r="A2231" i="4"/>
  <c r="A2911" i="4"/>
  <c r="A224" i="4"/>
  <c r="A3347" i="4"/>
  <c r="A3585" i="4"/>
  <c r="A3489" i="4"/>
  <c r="A1366" i="4"/>
  <c r="A750" i="4"/>
  <c r="A1706" i="4"/>
  <c r="A144" i="4"/>
  <c r="A1468" i="4"/>
  <c r="A2820" i="4"/>
  <c r="A1693" i="4"/>
  <c r="A2102" i="4"/>
  <c r="A2358" i="4"/>
  <c r="A3571" i="4"/>
  <c r="A620" i="4"/>
  <c r="A1892" i="4"/>
  <c r="A3348" i="4"/>
  <c r="A1578" i="4"/>
  <c r="A908" i="4"/>
  <c r="A2862" i="4"/>
  <c r="A1874" i="4"/>
  <c r="A3575" i="4"/>
  <c r="A1857" i="4"/>
  <c r="A3490" i="4"/>
  <c r="A2211" i="4"/>
  <c r="A1332" i="4"/>
  <c r="A2486" i="4"/>
  <c r="A3486" i="4"/>
  <c r="A1974" i="4"/>
  <c r="A1839" i="4"/>
  <c r="A1175" i="4"/>
  <c r="A585" i="4"/>
  <c r="A3390" i="4"/>
  <c r="A257" i="4"/>
  <c r="A18" i="4"/>
  <c r="A2612" i="4"/>
  <c r="A369" i="4"/>
  <c r="A1429" i="4"/>
  <c r="A1206" i="4"/>
  <c r="A159" i="4"/>
  <c r="A1209" i="4"/>
  <c r="A605" i="4"/>
  <c r="A1819" i="4"/>
  <c r="A2275" i="4"/>
  <c r="A3354" i="4"/>
  <c r="A703" i="4"/>
  <c r="A3335" i="4"/>
  <c r="A393" i="4"/>
  <c r="A478" i="4"/>
  <c r="A104" i="4"/>
  <c r="A3616" i="4"/>
  <c r="A577" i="4"/>
  <c r="A3419" i="4"/>
  <c r="A3099" i="4"/>
  <c r="A3073" i="4"/>
  <c r="A2594" i="4"/>
  <c r="A2953" i="4"/>
  <c r="A740" i="4"/>
  <c r="A1102" i="4"/>
  <c r="A2738" i="4"/>
  <c r="A1231" i="4"/>
  <c r="A281" i="4"/>
  <c r="A876" i="4"/>
  <c r="A544" i="4"/>
  <c r="A1651" i="4"/>
  <c r="A2374" i="4"/>
  <c r="A1660" i="4"/>
  <c r="A263" i="4"/>
  <c r="A717" i="4"/>
  <c r="A1390" i="4"/>
  <c r="A3280" i="4"/>
  <c r="A466" i="4"/>
  <c r="A569" i="4"/>
  <c r="A3126" i="4"/>
  <c r="A2999" i="4"/>
  <c r="A3275" i="4"/>
  <c r="A1972" i="4"/>
  <c r="A91" i="4"/>
  <c r="A3539" i="4"/>
  <c r="A1773" i="4"/>
  <c r="A3297" i="4"/>
  <c r="A2591" i="4"/>
  <c r="A611" i="4"/>
  <c r="A3178" i="4"/>
  <c r="A2412" i="4"/>
  <c r="A129" i="4"/>
  <c r="A467" i="4"/>
  <c r="A3635" i="4"/>
  <c r="A2127" i="4"/>
  <c r="A1923" i="4"/>
  <c r="A2884" i="4"/>
  <c r="A147" i="4"/>
  <c r="A988" i="4"/>
  <c r="A2236" i="4"/>
  <c r="A1838" i="4"/>
  <c r="A1858" i="4"/>
  <c r="A30" i="4"/>
  <c r="A3641" i="4"/>
  <c r="A1034" i="4"/>
  <c r="A2351" i="4"/>
  <c r="A1098" i="4"/>
  <c r="A606" i="4"/>
  <c r="A3193" i="4"/>
  <c r="A961" i="4"/>
  <c r="A1437" i="4"/>
  <c r="A3454" i="4"/>
  <c r="A644" i="4"/>
  <c r="A3253" i="4"/>
  <c r="A2947" i="4"/>
  <c r="A752" i="4"/>
  <c r="A2533" i="4"/>
  <c r="A492" i="4"/>
  <c r="A2539" i="4"/>
  <c r="A361" i="4"/>
  <c r="A1018" i="4"/>
  <c r="A175" i="4"/>
  <c r="A1795" i="4"/>
  <c r="A1281" i="4"/>
  <c r="A2747" i="4"/>
  <c r="A1163" i="4"/>
  <c r="A2974" i="4"/>
  <c r="A2485" i="4"/>
  <c r="A1310" i="4"/>
  <c r="A1019" i="4"/>
  <c r="A1969" i="4"/>
  <c r="A518" i="4"/>
  <c r="A430" i="4"/>
  <c r="A1911" i="4"/>
  <c r="A1656" i="4"/>
  <c r="A2821" i="4"/>
  <c r="A3144" i="4"/>
  <c r="A1085" i="4"/>
  <c r="A1367" i="4"/>
  <c r="A240" i="4"/>
  <c r="A2723" i="4"/>
  <c r="A3588" i="4"/>
  <c r="A457" i="4"/>
  <c r="A160" i="4"/>
  <c r="A48" i="4"/>
  <c r="A3574" i="4"/>
  <c r="A959" i="4"/>
  <c r="A1105" i="4"/>
  <c r="A3459" i="4"/>
  <c r="A734" i="4"/>
  <c r="A2735" i="4"/>
  <c r="A522" i="4"/>
  <c r="A1033" i="4"/>
  <c r="A3457" i="4"/>
  <c r="A2366" i="4"/>
  <c r="A1357" i="4"/>
  <c r="A1937" i="4"/>
  <c r="A2639" i="4"/>
  <c r="A1549" i="4"/>
  <c r="A254" i="4"/>
  <c r="A855" i="4"/>
  <c r="A1430" i="4"/>
  <c r="A1298" i="4"/>
  <c r="A2882" i="4"/>
  <c r="A3009" i="4"/>
  <c r="A1064" i="4"/>
  <c r="A1681" i="4"/>
  <c r="A1729" i="4"/>
  <c r="A3250" i="4"/>
  <c r="A3165" i="4"/>
  <c r="A2448" i="4"/>
  <c r="A2542" i="4"/>
  <c r="A1792" i="4"/>
  <c r="A3109" i="4"/>
  <c r="A2001" i="4"/>
  <c r="A1090" i="4"/>
  <c r="A1343" i="4"/>
  <c r="A3620" i="4"/>
  <c r="A3648" i="4"/>
  <c r="A2347" i="4"/>
  <c r="A1460" i="4"/>
  <c r="A282" i="4"/>
  <c r="A3166" i="4"/>
  <c r="A2156" i="4"/>
  <c r="A778" i="4"/>
  <c r="A470" i="4"/>
  <c r="A1788" i="4"/>
  <c r="A2960" i="4"/>
  <c r="A1128" i="4"/>
  <c r="A264" i="4"/>
  <c r="A1602" i="4"/>
  <c r="A1187" i="4"/>
  <c r="A1513" i="4"/>
  <c r="A2581" i="4"/>
  <c r="A141" i="4"/>
  <c r="A1489" i="4"/>
  <c r="A1944" i="4"/>
  <c r="A2975" i="4"/>
  <c r="A371" i="4"/>
  <c r="A3628" i="4"/>
  <c r="A1780" i="4"/>
  <c r="A1508" i="4"/>
  <c r="A2895" i="4"/>
  <c r="A3315" i="4"/>
  <c r="A798" i="4"/>
  <c r="A2540" i="4"/>
  <c r="A3192" i="4"/>
  <c r="A653" i="4"/>
  <c r="A1145" i="4"/>
  <c r="A806" i="4"/>
  <c r="A1140" i="4"/>
  <c r="A1061" i="4"/>
  <c r="A41" i="4"/>
  <c r="A2364" i="4"/>
  <c r="A2019" i="4"/>
  <c r="A2184" i="4"/>
  <c r="A359" i="4"/>
  <c r="A1383" i="4"/>
  <c r="A2593" i="4"/>
  <c r="A3341" i="4"/>
  <c r="A1562" i="4"/>
  <c r="A2207" i="4"/>
  <c r="A166" i="4"/>
  <c r="A3252" i="4"/>
  <c r="A1917" i="4"/>
  <c r="A993" i="4"/>
  <c r="A27" i="4"/>
  <c r="A3600" i="4"/>
  <c r="A982" i="4"/>
  <c r="A11" i="4"/>
  <c r="A326" i="4"/>
  <c r="A3397" i="4"/>
  <c r="A687" i="4"/>
  <c r="A2151" i="4"/>
  <c r="A512" i="4"/>
  <c r="A3113" i="4"/>
  <c r="A2507" i="4"/>
  <c r="A2012" i="4"/>
  <c r="A1930" i="4"/>
  <c r="A3112" i="4"/>
  <c r="A1989" i="4"/>
  <c r="A3294" i="4"/>
  <c r="A1764" i="4"/>
  <c r="A2645" i="4"/>
  <c r="A3108" i="4"/>
  <c r="A733" i="4"/>
  <c r="A2921" i="4"/>
  <c r="A1499" i="4"/>
  <c r="A303" i="4"/>
  <c r="A1672" i="4"/>
  <c r="A3028" i="4"/>
  <c r="A3306" i="4"/>
  <c r="A1418" i="4"/>
  <c r="A2482" i="4"/>
  <c r="A3201" i="4"/>
  <c r="A3189" i="4"/>
  <c r="A3156" i="4"/>
  <c r="A2568" i="4"/>
  <c r="A1688" i="4"/>
  <c r="A172" i="4"/>
  <c r="A1967" i="4"/>
  <c r="A2027" i="4"/>
  <c r="A2756" i="4"/>
  <c r="A712" i="4"/>
  <c r="A3583" i="4"/>
  <c r="A2646" i="4"/>
  <c r="A1715" i="4"/>
  <c r="A1737" i="4"/>
  <c r="A3227" i="4"/>
  <c r="A735" i="4"/>
  <c r="A2029" i="4"/>
  <c r="A991" i="4"/>
  <c r="A1134" i="4"/>
  <c r="A3256" i="4"/>
  <c r="A2163" i="4"/>
  <c r="A626" i="4"/>
  <c r="A2627" i="4"/>
  <c r="A711" i="4"/>
  <c r="A296" i="4"/>
  <c r="A1071" i="4"/>
  <c r="A2441" i="4"/>
  <c r="A204" i="4"/>
  <c r="A818" i="4"/>
  <c r="A1285" i="4"/>
  <c r="A2730" i="4"/>
  <c r="A346" i="4"/>
  <c r="A523" i="4"/>
  <c r="A3536" i="4"/>
  <c r="A2693" i="4"/>
  <c r="A2937" i="4"/>
  <c r="A1344" i="4"/>
  <c r="A825" i="4"/>
  <c r="A3610" i="4"/>
  <c r="A3150" i="4"/>
  <c r="A131" i="4"/>
  <c r="A292" i="4"/>
  <c r="A885" i="4"/>
  <c r="A438" i="4"/>
  <c r="A3479" i="4"/>
  <c r="A1233" i="4"/>
  <c r="A2069" i="4"/>
  <c r="A1400" i="4"/>
  <c r="A3512" i="4"/>
  <c r="A2602" i="4"/>
  <c r="A1934" i="4"/>
  <c r="A468" i="4"/>
  <c r="A3088" i="4"/>
  <c r="A3651" i="4"/>
  <c r="A3332" i="4"/>
  <c r="A794" i="4"/>
  <c r="A3614" i="4"/>
  <c r="A550" i="4"/>
  <c r="A810" i="4"/>
  <c r="A3446" i="4"/>
  <c r="A1721" i="4"/>
  <c r="A531" i="4"/>
  <c r="A2337" i="4"/>
  <c r="A1178" i="4"/>
  <c r="A2899" i="4"/>
  <c r="A3603" i="4"/>
  <c r="A2166" i="4"/>
  <c r="A2603" i="4"/>
  <c r="A2036" i="4"/>
  <c r="A1555" i="4"/>
  <c r="A1474" i="4"/>
  <c r="A2086" i="4"/>
  <c r="A936" i="4"/>
  <c r="A1867" i="4"/>
  <c r="A2458" i="4"/>
  <c r="A2056" i="4"/>
  <c r="A3464" i="4"/>
  <c r="A3021" i="4"/>
  <c r="A2226" i="4"/>
  <c r="A2841" i="4"/>
  <c r="A1836" i="4"/>
  <c r="A1288" i="4"/>
  <c r="A3247" i="4"/>
  <c r="A553" i="4"/>
  <c r="A3216" i="4"/>
  <c r="A3075" i="4"/>
  <c r="A3450" i="4"/>
  <c r="A244" i="4"/>
  <c r="A222" i="4"/>
  <c r="A2002" i="4"/>
  <c r="A250" i="4"/>
  <c r="A2621" i="4"/>
  <c r="A2242" i="4"/>
  <c r="A1047" i="4"/>
  <c r="A2538" i="4"/>
  <c r="A358" i="4"/>
  <c r="A1123" i="4"/>
  <c r="A3064" i="4"/>
  <c r="A3487" i="4"/>
  <c r="A3058" i="4"/>
  <c r="A2893" i="4"/>
  <c r="A2844" i="4"/>
  <c r="A866" i="4"/>
  <c r="A1589" i="4"/>
  <c r="A983" i="4"/>
  <c r="A3" i="4"/>
  <c r="A442" i="4"/>
  <c r="A2302" i="4"/>
  <c r="A2247" i="4"/>
  <c r="A3020" i="4"/>
  <c r="A3596" i="4"/>
  <c r="A3630" i="4"/>
  <c r="A1536" i="4"/>
  <c r="A932" i="4"/>
  <c r="A115" i="4"/>
  <c r="A1815" i="4"/>
  <c r="A860" i="4"/>
  <c r="A1854" i="4"/>
  <c r="A847" i="4"/>
  <c r="A3239" i="4"/>
  <c r="A2780" i="4"/>
  <c r="A2445" i="4"/>
  <c r="A1963" i="4"/>
  <c r="A636" i="4"/>
  <c r="A540" i="4"/>
  <c r="A3519" i="4"/>
  <c r="A183" i="4"/>
  <c r="A3265" i="4"/>
  <c r="A3115" i="4"/>
  <c r="A2968" i="4"/>
  <c r="A2400" i="4"/>
  <c r="A3215" i="4"/>
  <c r="A1118" i="4"/>
  <c r="A2959" i="4"/>
  <c r="A1447" i="4"/>
  <c r="A2705" i="4"/>
  <c r="A2120" i="4"/>
  <c r="A788" i="4"/>
  <c r="A2718" i="4"/>
  <c r="A2890" i="4"/>
  <c r="A2254" i="4"/>
  <c r="A3453" i="4"/>
  <c r="A1945" i="4"/>
  <c r="A552" i="4"/>
  <c r="A1600" i="4"/>
  <c r="A1149" i="4"/>
  <c r="A2131" i="4"/>
  <c r="A2067" i="4"/>
  <c r="A1841" i="4"/>
  <c r="A1655" i="4"/>
  <c r="A3386" i="4"/>
  <c r="A1052" i="4"/>
  <c r="A1666" i="4"/>
  <c r="A1466" i="4"/>
  <c r="A1469" i="4"/>
  <c r="A2105" i="4"/>
  <c r="A1820" i="4"/>
  <c r="A2717" i="4"/>
  <c r="A2565" i="4"/>
  <c r="A1322" i="4"/>
  <c r="A707" i="4"/>
  <c r="A1938" i="4"/>
  <c r="A633" i="4"/>
  <c r="A1758" i="4"/>
  <c r="A2980" i="4"/>
  <c r="A3434" i="4"/>
  <c r="A212" i="4"/>
  <c r="A3198" i="4"/>
  <c r="A1472" i="4"/>
  <c r="A736" i="4"/>
  <c r="A2008" i="4"/>
  <c r="A2193" i="4"/>
  <c r="A2433" i="4"/>
  <c r="A2909" i="4"/>
  <c r="A1491" i="4"/>
  <c r="A3612" i="4"/>
  <c r="A3388" i="4"/>
  <c r="A890" i="4"/>
  <c r="A1933" i="4"/>
  <c r="A28" i="4"/>
  <c r="A249" i="4"/>
  <c r="A2409" i="4"/>
  <c r="A42" i="4"/>
  <c r="A1492" i="4"/>
  <c r="A2796" i="4"/>
  <c r="A2174" i="4"/>
  <c r="A873" i="4"/>
  <c r="A1798" i="4"/>
  <c r="A1878" i="4"/>
  <c r="A2316" i="4"/>
  <c r="A1691" i="4"/>
  <c r="A2308" i="4"/>
  <c r="A2832" i="4"/>
  <c r="A815" i="4"/>
  <c r="A1987" i="4"/>
  <c r="A469" i="4"/>
  <c r="A1352" i="4"/>
  <c r="A2662" i="4"/>
  <c r="A128" i="4"/>
  <c r="A3035" i="4"/>
  <c r="A2057" i="4"/>
  <c r="A239" i="4"/>
  <c r="A3579" i="4"/>
  <c r="A1050" i="4"/>
  <c r="A790" i="4"/>
  <c r="A2391" i="4"/>
  <c r="A3613" i="4"/>
  <c r="A3655" i="4"/>
  <c r="A1697" i="4"/>
  <c r="A98" i="4"/>
  <c r="A84" i="4"/>
  <c r="A1856" i="4"/>
  <c r="A32" i="4"/>
  <c r="A867" i="4"/>
  <c r="A3147" i="4"/>
  <c r="A2339" i="4"/>
  <c r="A584" i="4"/>
  <c r="A1428" i="4"/>
  <c r="A1226" i="4"/>
  <c r="A3116" i="4"/>
  <c r="A3134" i="4"/>
  <c r="A514" i="4"/>
  <c r="A1248" i="4"/>
  <c r="A3443" i="4"/>
  <c r="A907" i="4"/>
  <c r="A3302" i="4"/>
  <c r="A1604" i="4"/>
  <c r="A3491" i="4"/>
  <c r="A2580" i="4"/>
  <c r="A2103" i="4"/>
  <c r="A1769" i="4"/>
  <c r="A1901" i="4"/>
  <c r="A225" i="4"/>
  <c r="A1067" i="4"/>
  <c r="A1284" i="4"/>
  <c r="A1448" i="4"/>
  <c r="A3572" i="4"/>
  <c r="A1560" i="4"/>
  <c r="A965" i="4"/>
  <c r="A3303" i="4"/>
  <c r="A2426" i="4"/>
  <c r="A3078" i="4"/>
  <c r="A1726" i="4"/>
  <c r="A462" i="4"/>
  <c r="A3157" i="4"/>
  <c r="A3309" i="4"/>
  <c r="A324" i="4"/>
  <c r="A2745" i="4"/>
  <c r="A2241" i="4"/>
  <c r="A2245" i="4"/>
  <c r="A678" i="4"/>
  <c r="A3221" i="4"/>
  <c r="A1497" i="4"/>
  <c r="A1150" i="4"/>
  <c r="A4" i="4"/>
  <c r="A3318" i="4"/>
  <c r="A2243" i="4"/>
  <c r="A742" i="4"/>
  <c r="A754" i="4"/>
  <c r="A3408" i="4"/>
  <c r="A2259" i="4"/>
  <c r="A2919" i="4"/>
  <c r="A2183" i="4"/>
  <c r="A2206" i="4"/>
  <c r="A2732" i="4"/>
  <c r="A286" i="4"/>
  <c r="A1127" i="4"/>
  <c r="A661" i="4"/>
  <c r="A954" i="4"/>
  <c r="A2748" i="4"/>
  <c r="A2763" i="4"/>
  <c r="A986" i="4"/>
  <c r="A3455" i="4"/>
  <c r="A1711" i="4"/>
  <c r="A1818" i="4"/>
  <c r="A667" i="4"/>
  <c r="A3589" i="4"/>
  <c r="A2499" i="4"/>
  <c r="A1899" i="4"/>
  <c r="A784" i="4"/>
  <c r="A1184" i="4"/>
  <c r="A3428" i="4"/>
  <c r="A1126" i="4"/>
  <c r="A1431" i="4"/>
  <c r="A3200" i="4"/>
  <c r="A3471" i="4"/>
  <c r="A1902" i="4"/>
  <c r="A1251" i="4"/>
  <c r="A1504" i="4"/>
  <c r="A582" i="4"/>
  <c r="A1043" i="4"/>
  <c r="A248" i="4"/>
  <c r="A3356" i="4"/>
  <c r="A2843" i="4"/>
  <c r="A3496" i="4"/>
  <c r="A2592" i="4"/>
  <c r="A232" i="4"/>
  <c r="A2443" i="4"/>
  <c r="A834" i="4"/>
  <c r="A3093" i="4"/>
  <c r="A1659" i="4"/>
  <c r="A2214" i="4"/>
  <c r="A663" i="4"/>
  <c r="A1754" i="4"/>
  <c r="A1797" i="4"/>
  <c r="A2353" i="4"/>
  <c r="A479" i="4"/>
  <c r="A3281" i="4"/>
  <c r="A1451" i="4"/>
  <c r="A1381" i="4"/>
  <c r="A513" i="4"/>
  <c r="A93" i="4"/>
  <c r="A3566" i="4"/>
  <c r="A57" i="4"/>
  <c r="A3139" i="4"/>
  <c r="A1743" i="4"/>
  <c r="A3213" i="4"/>
  <c r="A3364" i="4"/>
  <c r="A2199" i="4"/>
  <c r="A408" i="4"/>
  <c r="A3545" i="4"/>
  <c r="A3217" i="4"/>
  <c r="A3023" i="4"/>
  <c r="A2667" i="4"/>
  <c r="A3195" i="4"/>
  <c r="A2557" i="4"/>
  <c r="A2363" i="4"/>
  <c r="A3578" i="4"/>
  <c r="A1087" i="4"/>
  <c r="A2423" i="4"/>
  <c r="A1196" i="4"/>
  <c r="A342" i="4"/>
  <c r="A549" i="4"/>
  <c r="A2014" i="4"/>
  <c r="A2590" i="4"/>
  <c r="A1493" i="4"/>
  <c r="A1781" i="4"/>
  <c r="A3642" i="4"/>
  <c r="A1607" i="4"/>
  <c r="A1968" i="4"/>
  <c r="A1948" i="4"/>
  <c r="A2416" i="4"/>
  <c r="A581" i="4"/>
  <c r="A1749" i="4"/>
  <c r="A2187" i="4"/>
  <c r="A3185" i="4"/>
  <c r="A2556" i="4"/>
  <c r="A2264" i="4"/>
  <c r="A1585" i="4"/>
  <c r="A917" i="4"/>
  <c r="A1629" i="4"/>
  <c r="A3557" i="4"/>
  <c r="A2686" i="4"/>
  <c r="A3218" i="4"/>
  <c r="A1766" i="4"/>
  <c r="A3076" i="4"/>
  <c r="A182" i="4"/>
  <c r="A929" i="4"/>
  <c r="A1143" i="4"/>
  <c r="A2228" i="4"/>
  <c r="A1837" i="4"/>
  <c r="A3442" i="4"/>
  <c r="A1725" i="4"/>
  <c r="A1433" i="4"/>
  <c r="A822" i="4"/>
  <c r="A1311" i="4"/>
  <c r="A891" i="4"/>
  <c r="A1703" i="4"/>
  <c r="A2301" i="4"/>
  <c r="A1255" i="4"/>
  <c r="A472" i="4"/>
  <c r="A1042" i="4"/>
  <c r="A1759" i="4"/>
  <c r="A726" i="4"/>
  <c r="A297" i="4"/>
  <c r="A680" i="4"/>
  <c r="A613" i="4"/>
  <c r="A453" i="4"/>
  <c r="A2700" i="4"/>
  <c r="A2162" i="4"/>
  <c r="A1104" i="4"/>
  <c r="A1775" i="4"/>
  <c r="A344" i="4"/>
  <c r="A2894" i="4"/>
  <c r="A761" i="4"/>
  <c r="A2945" i="4"/>
  <c r="A2360" i="4"/>
  <c r="A3622" i="4"/>
  <c r="A1362" i="4"/>
  <c r="A3340" i="4"/>
  <c r="A169" i="4"/>
  <c r="A1527" i="4"/>
  <c r="A349" i="4"/>
  <c r="A2867" i="4"/>
  <c r="A2517" i="4"/>
  <c r="A3077" i="4"/>
  <c r="A3266" i="4"/>
  <c r="A1335" i="4"/>
  <c r="A3263" i="4"/>
  <c r="A34" i="4"/>
  <c r="A1012" i="4"/>
  <c r="A2186" i="4"/>
  <c r="A2774" i="4"/>
  <c r="A353" i="4"/>
  <c r="A586" i="4"/>
  <c r="A2276" i="4"/>
  <c r="A31" i="4"/>
  <c r="A3186" i="4"/>
  <c r="A2665" i="4"/>
  <c r="A1550" i="4"/>
  <c r="A634" i="4"/>
  <c r="A521" i="4"/>
  <c r="A3182" i="4"/>
  <c r="A2346" i="4"/>
  <c r="A2655" i="4"/>
  <c r="A2750" i="4"/>
  <c r="A234" i="4"/>
  <c r="A1810" i="4"/>
  <c r="A1859" i="4"/>
  <c r="A3404" i="4"/>
  <c r="A1066" i="4"/>
  <c r="A407" i="4"/>
  <c r="A869" i="4"/>
  <c r="A2018" i="4"/>
  <c r="A1608" i="4"/>
  <c r="A3431" i="4"/>
  <c r="A1439" i="4"/>
  <c r="A1350" i="4"/>
  <c r="A2251" i="4"/>
  <c r="A1534" i="4"/>
  <c r="A2355" i="4"/>
  <c r="A1863" i="4"/>
  <c r="A737" i="4"/>
  <c r="A420" i="4"/>
  <c r="A623" i="4"/>
  <c r="A2704" i="4"/>
  <c r="A1976" i="4"/>
  <c r="A75" i="4"/>
  <c r="A1925" i="4"/>
  <c r="A2066" i="4"/>
  <c r="A1628" i="4"/>
  <c r="A1115" i="4"/>
  <c r="A2688" i="4"/>
  <c r="A2949" i="4"/>
  <c r="A976" i="4"/>
  <c r="A3637" i="4"/>
  <c r="A2180" i="4"/>
  <c r="A2706" i="4"/>
  <c r="A1208" i="4"/>
  <c r="A187" i="4"/>
  <c r="A485" i="4"/>
  <c r="A3451" i="4"/>
  <c r="A1835" i="4"/>
  <c r="A2663" i="4"/>
  <c r="A1365" i="4"/>
  <c r="A3025" i="4"/>
  <c r="A3164" i="4"/>
  <c r="A2314" i="4"/>
  <c r="A3132" i="4"/>
  <c r="A2897" i="4"/>
  <c r="A1844" i="4"/>
  <c r="A2371" i="4"/>
  <c r="A1533" i="4"/>
  <c r="A803" i="4"/>
  <c r="A841" i="4"/>
  <c r="A2129" i="4"/>
  <c r="A2857" i="4"/>
  <c r="A3032" i="4"/>
  <c r="A1668" i="4"/>
  <c r="A1465" i="4"/>
  <c r="A3591" i="4"/>
  <c r="A2230" i="4"/>
  <c r="A3646" i="4"/>
  <c r="A2132" i="4"/>
  <c r="A1875" i="4"/>
  <c r="A2324" i="4"/>
  <c r="A3339" i="4"/>
  <c r="A3174" i="4"/>
  <c r="A1712" i="4"/>
  <c r="A2535" i="4"/>
  <c r="A2659" i="4"/>
  <c r="A3382" i="4"/>
  <c r="A1965" i="4"/>
  <c r="A2970" i="4"/>
  <c r="A2672" i="4"/>
  <c r="A610" i="4"/>
  <c r="A2534" i="4"/>
  <c r="A487" i="4"/>
  <c r="A627" i="4"/>
  <c r="A1029" i="4"/>
  <c r="A2641" i="4"/>
  <c r="A1732" i="4"/>
  <c r="A3414" i="4"/>
  <c r="A755" i="4"/>
  <c r="A2138" i="4"/>
  <c r="A1084" i="4"/>
  <c r="A3472" i="4"/>
  <c r="A979" i="4"/>
  <c r="A2908" i="4"/>
  <c r="A2009" i="4"/>
  <c r="A2892" i="4"/>
  <c r="A2563" i="4"/>
  <c r="A2912" i="4"/>
  <c r="A60" i="4"/>
  <c r="A1393" i="4"/>
  <c r="A2451" i="4"/>
  <c r="A1125" i="4"/>
  <c r="A1397" i="4"/>
  <c r="A1450" i="4"/>
  <c r="A367" i="4"/>
  <c r="A2877" i="4"/>
  <c r="A2304" i="4"/>
  <c r="A1108" i="4"/>
  <c r="A2983" i="4"/>
  <c r="A547" i="4"/>
  <c r="A99" i="4"/>
  <c r="A2993" i="4"/>
  <c r="A3229" i="4"/>
  <c r="A1565" i="4"/>
  <c r="A1716" i="4"/>
  <c r="A2332" i="4"/>
  <c r="A1509" i="4"/>
  <c r="A262" i="4"/>
  <c r="A483" i="4"/>
  <c r="A1637" i="4"/>
  <c r="A2117" i="4"/>
  <c r="A1399" i="4"/>
  <c r="A2320" i="4"/>
  <c r="A2100" i="4"/>
  <c r="A1080" i="4"/>
  <c r="A1385" i="4"/>
  <c r="A918" i="4"/>
  <c r="A238" i="4"/>
  <c r="A3105" i="4"/>
  <c r="A2398" i="4"/>
  <c r="A3175" i="4"/>
  <c r="A3345" i="4"/>
  <c r="A3062" i="4"/>
  <c r="A1572" i="4"/>
  <c r="A2900" i="4"/>
  <c r="A2197" i="4"/>
  <c r="A2632" i="4"/>
  <c r="A2956" i="4"/>
  <c r="A3504" i="4"/>
  <c r="A221" i="4"/>
  <c r="A1147" i="4"/>
  <c r="A2711" i="4"/>
  <c r="A3097" i="4"/>
  <c r="A1771" i="4"/>
  <c r="A2248" i="4"/>
  <c r="A3639" i="4"/>
  <c r="A2439" i="4"/>
  <c r="A1966" i="4"/>
  <c r="A2325" i="4"/>
  <c r="A2240" i="4"/>
  <c r="A3599" i="4"/>
  <c r="A2032" i="4"/>
  <c r="A525" i="4"/>
  <c r="A2404" i="4"/>
  <c r="A3046" i="4"/>
  <c r="A3084" i="4"/>
  <c r="A870" i="4"/>
  <c r="A1260" i="4"/>
  <c r="A524" i="4"/>
  <c r="A645" i="4"/>
  <c r="A827" i="4"/>
  <c r="A2762" i="4"/>
  <c r="A2064" i="4"/>
  <c r="A1949" i="4"/>
  <c r="A2904" i="4"/>
  <c r="A1312" i="4"/>
  <c r="A2940" i="4"/>
  <c r="A1526" i="4"/>
  <c r="A3005" i="4"/>
  <c r="A85" i="4"/>
  <c r="A990" i="4"/>
  <c r="A2357" i="4"/>
  <c r="A2987" i="4"/>
  <c r="A1138" i="4"/>
  <c r="A2092" i="4"/>
  <c r="A1687" i="4"/>
  <c r="A319" i="4"/>
  <c r="A1488" i="4"/>
  <c r="A2071" i="4"/>
  <c r="A1293" i="4"/>
  <c r="A724" i="4"/>
  <c r="A3417" i="4"/>
  <c r="A1774" i="4"/>
  <c r="A3012" i="4"/>
  <c r="A1053" i="4"/>
  <c r="A105" i="4"/>
  <c r="A1915" i="4"/>
  <c r="A1523" i="4"/>
  <c r="A2915" i="4"/>
  <c r="A846" i="4"/>
  <c r="A2289" i="4"/>
  <c r="A1169" i="4"/>
  <c r="A1030" i="4"/>
  <c r="A779" i="4"/>
  <c r="A877" i="4"/>
  <c r="A3525" i="4"/>
  <c r="A2699" i="4"/>
  <c r="A1044" i="4"/>
  <c r="A496" i="4"/>
  <c r="A19" i="4"/>
  <c r="A2809" i="4"/>
  <c r="A1495" i="4"/>
  <c r="A2778" i="4"/>
  <c r="A1739" i="4"/>
  <c r="A1865" i="4"/>
  <c r="A3096" i="4"/>
  <c r="A649" i="4"/>
  <c r="A3526" i="4"/>
  <c r="A374" i="4"/>
  <c r="A3406" i="4"/>
  <c r="A3087" i="4"/>
  <c r="A2930" i="4"/>
  <c r="A443" i="4"/>
  <c r="A3549" i="4"/>
  <c r="A379" i="4"/>
  <c r="A3426" i="4"/>
  <c r="A2505" i="4"/>
  <c r="A650" i="4"/>
  <c r="A1738" i="4"/>
  <c r="A2990" i="4"/>
  <c r="A945" i="4"/>
  <c r="A3392" i="4"/>
  <c r="A612" i="4"/>
  <c r="A655" i="4"/>
  <c r="A1510" i="4"/>
  <c r="A1280" i="4"/>
  <c r="A3516" i="4"/>
  <c r="A2050" i="4"/>
  <c r="A110" i="4"/>
  <c r="A776" i="4"/>
  <c r="A376" i="4"/>
  <c r="A3652" i="4"/>
  <c r="A2601" i="4"/>
  <c r="A782" i="4"/>
  <c r="A135" i="4"/>
  <c r="A989" i="4"/>
  <c r="A2220" i="4"/>
  <c r="A1405" i="4"/>
  <c r="A1484" i="4"/>
  <c r="A1730" i="4"/>
  <c r="A1530" i="4"/>
  <c r="A2771" i="4"/>
  <c r="A1942" i="4"/>
  <c r="A2502" i="4"/>
  <c r="A215" i="4"/>
  <c r="A1845" i="4"/>
  <c r="A1669" i="4"/>
  <c r="A1309" i="4"/>
  <c r="A2312" i="4"/>
  <c r="A3319" i="4"/>
  <c r="A1571" i="4"/>
  <c r="A3114" i="4"/>
  <c r="A3465" i="4"/>
  <c r="A88" i="4"/>
  <c r="A2860" i="4"/>
  <c r="A2981" i="4"/>
  <c r="A1377" i="4"/>
  <c r="A958" i="4"/>
  <c r="A1897" i="4"/>
  <c r="A335" i="4"/>
  <c r="A3524" i="4"/>
  <c r="A2503" i="4"/>
  <c r="A2827" i="4"/>
  <c r="A1750" i="4"/>
  <c r="A3277" i="4"/>
  <c r="A400" i="4"/>
  <c r="A1709" i="4"/>
  <c r="A637" i="4"/>
  <c r="A2494" i="4"/>
  <c r="A2558" i="4"/>
  <c r="A2722" i="4"/>
  <c r="A1024" i="4"/>
  <c r="A2871" i="4"/>
  <c r="A3251" i="4"/>
  <c r="A380" i="4"/>
  <c r="A2152" i="4"/>
  <c r="A1842" i="4"/>
  <c r="A1262" i="4"/>
  <c r="A2055" i="4"/>
  <c r="A695" i="4"/>
  <c r="A415" i="4"/>
  <c r="A1463" i="4"/>
  <c r="A3488" i="4"/>
  <c r="A1778" i="4"/>
  <c r="A1220" i="4"/>
  <c r="A1557" i="4"/>
  <c r="A2373" i="4"/>
  <c r="A1144" i="4"/>
  <c r="A1153" i="4"/>
  <c r="A2480" i="4"/>
  <c r="A2964" i="4"/>
  <c r="A608" i="4"/>
  <c r="A1228" i="4"/>
  <c r="A2430" i="4"/>
  <c r="A2813" i="4"/>
  <c r="A3531" i="4"/>
  <c r="A3458" i="4"/>
  <c r="A1238" i="4"/>
  <c r="A2874" i="4"/>
  <c r="A3324" i="4"/>
  <c r="A173" i="4"/>
  <c r="A2342" i="4"/>
  <c r="A1924" i="4"/>
  <c r="A598" i="4"/>
  <c r="A220" i="4"/>
  <c r="A2642" i="4"/>
  <c r="A1929" i="4"/>
  <c r="A1477" i="4"/>
  <c r="A1994" i="4"/>
  <c r="A668" i="4"/>
  <c r="A903" i="4"/>
  <c r="A1708" i="4"/>
  <c r="A2108" i="4"/>
  <c r="A1862" i="4"/>
  <c r="A1498" i="4"/>
  <c r="A2348" i="4"/>
  <c r="A1717" i="4"/>
  <c r="A3644" i="4"/>
  <c r="A3629" i="4"/>
  <c r="A3276" i="4"/>
  <c r="A966" i="4"/>
  <c r="A1372" i="4"/>
  <c r="A1214" i="4"/>
  <c r="A2335" i="4"/>
  <c r="A3495" i="4"/>
  <c r="A3485" i="4"/>
  <c r="A3475" i="4"/>
  <c r="A526" i="4"/>
  <c r="A2101" i="4"/>
  <c r="A1871" i="4"/>
  <c r="A898" i="4"/>
  <c r="A2925" i="4"/>
  <c r="A2414" i="4"/>
  <c r="A2124" i="4"/>
  <c r="A2111" i="4"/>
  <c r="A2800" i="4"/>
  <c r="A3052" i="4"/>
  <c r="A2474" i="4"/>
  <c r="A943" i="4"/>
  <c r="A2447" i="4"/>
  <c r="A1958" i="4"/>
  <c r="A1455" i="4"/>
  <c r="A2790" i="4"/>
  <c r="A1239" i="4"/>
  <c r="A309" i="4"/>
  <c r="A1904" i="4"/>
  <c r="A3159" i="4"/>
  <c r="A3194" i="4"/>
  <c r="A1391" i="4"/>
  <c r="A603" i="4"/>
  <c r="A1190" i="4"/>
  <c r="A246" i="4"/>
  <c r="A2742" i="4"/>
  <c r="A2671" i="4"/>
  <c r="A530" i="4"/>
  <c r="A1006" i="4"/>
  <c r="A2545" i="4"/>
  <c r="A3128" i="4"/>
  <c r="A2984" i="4"/>
  <c r="A8" i="4"/>
  <c r="A81" i="4"/>
  <c r="A1313" i="4"/>
  <c r="A2024" i="4"/>
  <c r="A2223" i="4"/>
  <c r="A3640" i="4"/>
  <c r="A2161" i="4"/>
  <c r="A3163" i="4"/>
  <c r="A2010" i="4"/>
  <c r="A1406" i="4"/>
  <c r="A1960" i="4"/>
  <c r="A486" i="4"/>
  <c r="A3244" i="4"/>
  <c r="A3460" i="4"/>
  <c r="A3423" i="4"/>
  <c r="A194" i="4"/>
  <c r="A50" i="4"/>
  <c r="A3331" i="4"/>
  <c r="A1277" i="4"/>
  <c r="A2881" i="4"/>
  <c r="A79" i="4"/>
  <c r="A2035" i="4"/>
  <c r="A1620" i="4"/>
  <c r="A155" i="4"/>
  <c r="A1601" i="4"/>
  <c r="A3056" i="4"/>
  <c r="A2292" i="4"/>
  <c r="A1543" i="4"/>
  <c r="A252" i="4"/>
  <c r="A1242" i="4"/>
  <c r="A2473" i="4"/>
  <c r="A2942" i="4"/>
  <c r="A3494" i="4"/>
  <c r="A2219" i="4"/>
  <c r="A2094" i="4"/>
  <c r="A1517" i="4"/>
  <c r="A2729" i="4"/>
  <c r="A2530" i="4"/>
  <c r="A3017" i="4"/>
  <c r="A1161" i="4"/>
  <c r="A1626" i="4"/>
  <c r="A3560" i="4"/>
  <c r="A2934" i="4"/>
  <c r="A3004" i="4"/>
  <c r="A686" i="4"/>
  <c r="A539" i="4"/>
  <c r="A148" i="4"/>
  <c r="A1170" i="4"/>
  <c r="A3569" i="4"/>
  <c r="A766" i="4"/>
  <c r="A1909" i="4"/>
  <c r="A2386" i="4"/>
  <c r="A2279" i="4"/>
  <c r="A3067" i="4"/>
  <c r="A133" i="4"/>
  <c r="A256" i="4"/>
  <c r="A2442" i="4"/>
  <c r="A2028" i="4"/>
  <c r="A2888" i="4"/>
  <c r="A125" i="4"/>
  <c r="A1895" i="4"/>
  <c r="A3254" i="4"/>
  <c r="A2779" i="4"/>
  <c r="A2922" i="4"/>
  <c r="A2586" i="4"/>
  <c r="A849" i="4"/>
  <c r="A330" i="4"/>
  <c r="A1616" i="4"/>
  <c r="A2078" i="4"/>
  <c r="A289" i="4"/>
  <c r="A2034" i="4"/>
  <c r="A153" i="4"/>
  <c r="A3019" i="4"/>
  <c r="A2048" i="4"/>
  <c r="A2785" i="4"/>
  <c r="A3493" i="4"/>
  <c r="A2587" i="4"/>
  <c r="A2978" i="4"/>
  <c r="A2687" i="4"/>
  <c r="A258" i="4"/>
  <c r="A1359" i="4"/>
  <c r="A648" i="4"/>
  <c r="A632" i="4"/>
  <c r="A2287" i="4"/>
  <c r="A2972" i="4"/>
  <c r="A1701" i="4"/>
  <c r="A1506" i="4"/>
  <c r="A1194" i="4"/>
  <c r="A235" i="4"/>
  <c r="A2054" i="4"/>
  <c r="A3623" i="4"/>
  <c r="A3121" i="4"/>
  <c r="A1720" i="4"/>
  <c r="A3617" i="4"/>
  <c r="A66" i="4"/>
  <c r="A1330" i="4"/>
  <c r="A390" i="4"/>
  <c r="A1057" i="4"/>
  <c r="A2181" i="4"/>
  <c r="A2526" i="4"/>
  <c r="A2085" i="4"/>
  <c r="A456" i="4"/>
  <c r="A3031" i="4"/>
  <c r="A3631" i="4"/>
  <c r="A967" i="4"/>
  <c r="A821" i="4"/>
  <c r="A536" i="4"/>
  <c r="A1724" i="4"/>
  <c r="A3314" i="4"/>
  <c r="A3343" i="4"/>
  <c r="A1252" i="4"/>
  <c r="A3011" i="4"/>
  <c r="A2322" i="4"/>
  <c r="A3561" i="4"/>
  <c r="A1449" i="4"/>
  <c r="A2638" i="4"/>
  <c r="A858" i="4"/>
  <c r="A2455" i="4"/>
  <c r="A2266" i="4"/>
  <c r="A2606" i="4"/>
  <c r="A423" i="4"/>
  <c r="A1611" i="4"/>
  <c r="A2460" i="4"/>
  <c r="A2280" i="4"/>
  <c r="A3327" i="4"/>
  <c r="A2676" i="4"/>
  <c r="A787" i="4"/>
  <c r="A2281" i="4"/>
  <c r="A3499" i="4"/>
  <c r="A1653" i="4"/>
  <c r="A628" i="4"/>
  <c r="A561" i="4"/>
  <c r="A1471" i="4"/>
  <c r="A3222" i="4"/>
  <c r="A896" i="4"/>
  <c r="A373" i="4"/>
  <c r="A2624" i="4"/>
  <c r="A1011" i="4"/>
  <c r="A1683" i="4"/>
  <c r="A1519" i="4"/>
  <c r="A652" i="4"/>
  <c r="A509" i="4"/>
  <c r="A2795" i="4"/>
  <c r="A1375" i="4"/>
  <c r="A1988" i="4"/>
  <c r="A3152" i="4"/>
  <c r="A3261" i="4"/>
  <c r="A1512" i="4"/>
  <c r="A1593" i="4"/>
  <c r="A2811" i="4"/>
  <c r="A3407" i="4"/>
  <c r="A1868" i="4"/>
  <c r="A1879" i="4"/>
  <c r="A362" i="4"/>
  <c r="A3196" i="4"/>
  <c r="A2459" i="4"/>
  <c r="A3537" i="4"/>
  <c r="A2385" i="4"/>
  <c r="A2060" i="4"/>
  <c r="A1174" i="4"/>
  <c r="A1522" i="4"/>
  <c r="A146" i="4"/>
  <c r="A2918" i="4"/>
  <c r="A1877" i="4"/>
  <c r="A2896" i="4"/>
  <c r="A684" i="4"/>
  <c r="A2728" i="4"/>
  <c r="A2209" i="4"/>
  <c r="A3387" i="4"/>
  <c r="A2548" i="4"/>
  <c r="A1644" i="4"/>
  <c r="A3510" i="4"/>
  <c r="A1812" i="4"/>
  <c r="A1727" i="4"/>
  <c r="A134" i="4"/>
  <c r="A1843" i="4"/>
  <c r="A2926" i="4"/>
  <c r="A1829" i="4"/>
  <c r="A953" i="4"/>
  <c r="A2572" i="4"/>
  <c r="A643" i="4"/>
  <c r="A13" i="4"/>
  <c r="A1434" i="4"/>
  <c r="A2037" i="4"/>
  <c r="A1783" i="4"/>
  <c r="A260" i="4"/>
  <c r="A3418" i="4"/>
  <c r="A2865" i="4"/>
  <c r="A3298" i="4"/>
  <c r="A2182" i="4"/>
  <c r="A1129" i="4"/>
  <c r="A3071" i="4"/>
  <c r="A226" i="4"/>
  <c r="A1789" i="4"/>
  <c r="A3268" i="4"/>
  <c r="A2083" i="4"/>
  <c r="A3412" i="4"/>
  <c r="A208" i="4"/>
  <c r="A3508" i="4"/>
  <c r="A775" i="4"/>
  <c r="A2449" i="4"/>
  <c r="A1282" i="4"/>
  <c r="A3220" i="4"/>
  <c r="A142" i="4"/>
  <c r="A1736" i="4"/>
  <c r="A53" i="4"/>
  <c r="A2013" i="4"/>
  <c r="A1270" i="4"/>
  <c r="A3037" i="4"/>
  <c r="A1216" i="4"/>
  <c r="A2668" i="4"/>
  <c r="A664" i="4"/>
  <c r="A2063" i="4"/>
  <c r="A2435" i="4"/>
  <c r="A3288" i="4"/>
  <c r="A2669" i="4"/>
  <c r="A424" i="4"/>
  <c r="A2737" i="4"/>
  <c r="A2198" i="4"/>
  <c r="A2282" i="4"/>
  <c r="A3018" i="4"/>
  <c r="A657" i="4"/>
  <c r="A3027" i="4"/>
  <c r="A2097" i="4"/>
  <c r="A1320" i="4"/>
  <c r="A2739" i="4"/>
  <c r="A3362" i="4"/>
  <c r="A2570" i="4"/>
  <c r="A3110" i="4"/>
  <c r="A3026" i="4"/>
  <c r="A2848" i="4"/>
  <c r="A666" i="4"/>
  <c r="A829" i="4"/>
  <c r="A1211" i="4"/>
  <c r="A607" i="4"/>
  <c r="A1928" i="4"/>
  <c r="A816" i="4"/>
  <c r="A2810" i="4"/>
  <c r="A920" i="4"/>
  <c r="A3477" i="4"/>
  <c r="A3329" i="4"/>
  <c r="A1540" i="4"/>
  <c r="A109" i="4"/>
  <c r="A1673" i="4"/>
  <c r="A9" i="4"/>
  <c r="A3307" i="4"/>
  <c r="A334" i="4"/>
  <c r="A3127" i="4"/>
  <c r="A23" i="4"/>
  <c r="A1570" i="4"/>
  <c r="A3184" i="4"/>
  <c r="A1286" i="4"/>
  <c r="A720" i="4"/>
  <c r="A1438" i="4"/>
  <c r="A2372" i="4"/>
  <c r="A3638" i="4"/>
  <c r="A2775" i="4"/>
  <c r="A3257" i="4"/>
  <c r="A198" i="4"/>
  <c r="A1761" i="4"/>
  <c r="A3584" i="4"/>
  <c r="A1525" i="4"/>
  <c r="A108" i="4"/>
  <c r="A757" i="4"/>
  <c r="A2361" i="4"/>
  <c r="A2354" i="4"/>
  <c r="A1516" i="4"/>
  <c r="A681" i="4"/>
  <c r="A1199" i="4"/>
  <c r="A464" i="4"/>
  <c r="A1546" i="4"/>
  <c r="A1237" i="4"/>
  <c r="A1993" i="4"/>
  <c r="A3533" i="4"/>
  <c r="A1733" i="4"/>
  <c r="A1218" i="4"/>
  <c r="A418" i="4"/>
  <c r="A3283" i="4"/>
  <c r="A939" i="4"/>
  <c r="A3042" i="4"/>
  <c r="A1556" i="4"/>
  <c r="A1156" i="4"/>
  <c r="A1380" i="4"/>
  <c r="A196" i="4"/>
  <c r="A1272" i="4"/>
  <c r="A622" i="4"/>
  <c r="A2389" i="4"/>
  <c r="A2274" i="4"/>
  <c r="A1996" i="4"/>
  <c r="A1088" i="4"/>
  <c r="A2250" i="4"/>
  <c r="A1872" i="4"/>
  <c r="A2421" i="4"/>
  <c r="A2692" i="4"/>
  <c r="A3231" i="4"/>
  <c r="A3230" i="4"/>
  <c r="A1205" i="4"/>
  <c r="A1113" i="4"/>
  <c r="A3180" i="4"/>
  <c r="A2125" i="4"/>
  <c r="A3301" i="4"/>
  <c r="A1767" i="4"/>
  <c r="A746" i="4"/>
  <c r="A935" i="4"/>
  <c r="A1553" i="4"/>
  <c r="A3282" i="4"/>
  <c r="A3173" i="4"/>
  <c r="A3626" i="4"/>
  <c r="A2403" i="4"/>
  <c r="A1422" i="4"/>
  <c r="A910" i="4"/>
  <c r="A895" i="4"/>
  <c r="A2427" i="4"/>
  <c r="A3581" i="4"/>
  <c r="A2007" i="4"/>
  <c r="A1889" i="4"/>
  <c r="A955" i="4"/>
  <c r="A1956" i="4"/>
  <c r="A368" i="4"/>
  <c r="A1753" i="4"/>
  <c r="A3040" i="4"/>
  <c r="A45" i="4"/>
  <c r="A3399" i="4"/>
  <c r="A1408" i="4"/>
  <c r="A1957" i="4"/>
  <c r="A836" i="4"/>
  <c r="A1490" i="4"/>
  <c r="A480" i="4"/>
  <c r="A1201" i="4"/>
  <c r="A2840" i="4"/>
  <c r="A327" i="4"/>
  <c r="A578" i="4"/>
  <c r="A3438" i="4"/>
  <c r="A3586" i="4"/>
  <c r="A145" i="4"/>
  <c r="A1441" i="4"/>
  <c r="A864" i="4"/>
  <c r="A3436" i="4"/>
  <c r="A2476" i="4"/>
  <c r="A1025" i="4"/>
  <c r="A191" i="4"/>
  <c r="A1548" i="4"/>
  <c r="A2041" i="4"/>
  <c r="A3416" i="4"/>
  <c r="A631" i="4"/>
  <c r="A805" i="4"/>
  <c r="A596" i="4"/>
  <c r="A3033" i="4"/>
  <c r="A3492" i="4"/>
  <c r="A2561" i="4"/>
  <c r="A946" i="4"/>
  <c r="A3246" i="4"/>
  <c r="A2611" i="4"/>
  <c r="A3520" i="4"/>
  <c r="A143" i="4"/>
  <c r="A2481" i="4"/>
  <c r="A2305" i="4"/>
  <c r="A881" i="4"/>
  <c r="A905" i="4"/>
  <c r="A2216" i="4"/>
  <c r="A2541" i="4"/>
  <c r="A1302" i="4"/>
  <c r="A2532" i="4"/>
  <c r="A3291" i="4"/>
  <c r="A2625" i="4"/>
  <c r="A493" i="4"/>
  <c r="A2377" i="4"/>
  <c r="A902" i="4"/>
  <c r="A3502" i="4"/>
  <c r="A871" i="4"/>
  <c r="A799" i="4"/>
  <c r="A1501" i="4"/>
  <c r="A2466" i="4"/>
  <c r="A152" i="4"/>
  <c r="A1999" i="4"/>
  <c r="A1486" i="4"/>
  <c r="A517" i="4"/>
  <c r="A624" i="4"/>
  <c r="A1109" i="4"/>
  <c r="A378" i="4"/>
  <c r="A2720" i="4"/>
  <c r="A2736" i="4"/>
  <c r="A489" i="4"/>
  <c r="A1485" i="4"/>
  <c r="A1654" i="4"/>
  <c r="A3210" i="4"/>
  <c r="A950" i="4"/>
  <c r="A3133" i="4"/>
  <c r="A3083" i="4"/>
  <c r="A1983" i="4"/>
  <c r="A461" i="4"/>
  <c r="A3259" i="4"/>
  <c r="A529" i="4"/>
  <c r="A1117" i="4"/>
  <c r="A1423" i="4"/>
  <c r="A3002" i="4"/>
  <c r="A952" i="4"/>
  <c r="A1415" i="4"/>
  <c r="A1461" i="4"/>
  <c r="A3289" i="4"/>
  <c r="A3650" i="4"/>
  <c r="A2759" i="4"/>
  <c r="A2864" i="4"/>
  <c r="A3632" i="4"/>
  <c r="A2025" i="4"/>
  <c r="A3286" i="4"/>
  <c r="A2769" i="4"/>
  <c r="A2788" i="4"/>
  <c r="A132" i="4"/>
  <c r="A1360" i="4"/>
  <c r="A1045" i="4"/>
  <c r="A2870" i="4"/>
  <c r="A1131" i="4"/>
  <c r="A2552" i="4"/>
  <c r="A1502" i="4"/>
  <c r="A1236" i="4"/>
  <c r="A568" i="4"/>
  <c r="A3410" i="4"/>
  <c r="A3597" i="4"/>
  <c r="A673" i="4"/>
  <c r="A10" i="4"/>
  <c r="A3654" i="4"/>
  <c r="A2712" i="4"/>
  <c r="A1452" i="4"/>
  <c r="A1690" i="4"/>
  <c r="A120" i="4"/>
  <c r="A440" i="4"/>
  <c r="A3435" i="4"/>
  <c r="A3161" i="4"/>
  <c r="A2310" i="4"/>
  <c r="A2607" i="4"/>
  <c r="A1331" i="4"/>
  <c r="A186" i="4"/>
  <c r="A1615" i="4"/>
  <c r="A3047" i="4"/>
  <c r="A1686" i="4"/>
  <c r="A1183" i="4"/>
  <c r="A1256" i="4"/>
  <c r="A117" i="4"/>
  <c r="A3425" i="4"/>
  <c r="A601" i="4"/>
  <c r="A184" i="4"/>
  <c r="A2392" i="4"/>
  <c r="A2760" i="4"/>
  <c r="A460" i="4"/>
  <c r="A3567" i="4"/>
  <c r="A2052" i="4"/>
  <c r="A1714" i="4"/>
  <c r="A1650" i="4"/>
  <c r="A412" i="4"/>
  <c r="A2148" i="4"/>
  <c r="A3437" i="4"/>
  <c r="A2850" i="4"/>
  <c r="A3311" i="4"/>
  <c r="A3484" i="4"/>
  <c r="A398" i="4"/>
  <c r="A2381" i="4"/>
  <c r="A2291" i="4"/>
  <c r="A853" i="4"/>
  <c r="A2629" i="4"/>
  <c r="A600" i="4"/>
  <c r="A2529" i="4"/>
  <c r="A2271" i="4"/>
  <c r="A2170" i="4"/>
  <c r="A3474" i="4"/>
  <c r="A2171" i="4"/>
  <c r="A548" i="4"/>
  <c r="A2834" i="4"/>
  <c r="A2946" i="4"/>
  <c r="A679" i="4"/>
  <c r="A2996" i="4"/>
  <c r="A811" i="4"/>
  <c r="A3349" i="4"/>
  <c r="A3264" i="4"/>
  <c r="A2194" i="4"/>
  <c r="A1662" i="4"/>
  <c r="A911" i="4"/>
  <c r="A1079" i="4"/>
  <c r="A3376" i="4"/>
  <c r="A15" i="4"/>
  <c r="A1670" i="4"/>
  <c r="A3552" i="4"/>
  <c r="A1636" i="4"/>
  <c r="A1762" i="4"/>
  <c r="A2068" i="4"/>
  <c r="A2757" i="4"/>
  <c r="A2727" i="4"/>
  <c r="A2298" i="4"/>
  <c r="A1110" i="4"/>
  <c r="A2562" i="4"/>
  <c r="A2196" i="4"/>
  <c r="A3107" i="4"/>
  <c r="A3556" i="4"/>
  <c r="A310" i="4"/>
  <c r="A3049" i="4"/>
  <c r="A872" i="4"/>
  <c r="A3024" i="4"/>
  <c r="A2965" i="4"/>
  <c r="A21" i="4"/>
  <c r="A925" i="4"/>
  <c r="A377" i="4"/>
  <c r="A1295" i="4"/>
  <c r="A395" i="4"/>
  <c r="A1101" i="4"/>
  <c r="A1544" i="4"/>
  <c r="A2283" i="4"/>
  <c r="A3322" i="4"/>
  <c r="A1521" i="4"/>
  <c r="A683" i="4"/>
  <c r="A158" i="4"/>
  <c r="A1568" i="4"/>
  <c r="A1368" i="4"/>
  <c r="A2854" i="4"/>
  <c r="A1464" i="4"/>
  <c r="A1890" i="4"/>
  <c r="A3074" i="4"/>
  <c r="A355" i="4"/>
  <c r="A694" i="4"/>
  <c r="A1227" i="4"/>
  <c r="A837" i="4"/>
  <c r="A2225" i="4"/>
  <c r="A2484" i="4"/>
  <c r="A1563" i="4"/>
  <c r="A2109" i="4"/>
  <c r="A808" i="4"/>
  <c r="A1579" i="4"/>
  <c r="A1625" i="4"/>
  <c r="A1947" i="4"/>
  <c r="A70" i="4"/>
  <c r="A1023" i="4"/>
  <c r="A126" i="4"/>
  <c r="A2467" i="4"/>
  <c r="A1009" i="4"/>
  <c r="A7" i="4"/>
  <c r="A2375" i="4"/>
  <c r="A451" i="4"/>
  <c r="A2773" i="4"/>
  <c r="A973" i="4"/>
  <c r="A1584" i="4"/>
  <c r="A3604" i="4"/>
  <c r="A207" i="4"/>
  <c r="A2776" i="4"/>
  <c r="A500" i="4"/>
  <c r="A1898" i="4"/>
  <c r="A1864" i="4"/>
  <c r="A857" i="4"/>
  <c r="A1959" i="4"/>
  <c r="A1427" i="4"/>
  <c r="A482" i="4"/>
  <c r="A2509" i="4"/>
  <c r="A1481" i="4"/>
  <c r="A1985" i="4"/>
  <c r="A43" i="4"/>
  <c r="A3148" i="4"/>
  <c r="A1197" i="4"/>
  <c r="A2927" i="4"/>
  <c r="A3039" i="4"/>
  <c r="A2628" i="4"/>
  <c r="A1873" i="4"/>
  <c r="A2962" i="4"/>
  <c r="A3030" i="4"/>
  <c r="A2883" i="4"/>
  <c r="A909" i="4"/>
  <c r="A3050" i="4"/>
  <c r="A2045" i="4"/>
  <c r="A3361" i="4"/>
  <c r="A1299" i="4"/>
  <c r="A1634" i="4"/>
  <c r="A2164" i="4"/>
  <c r="A852" i="4"/>
  <c r="A351" i="4"/>
  <c r="A33" i="4"/>
  <c r="A709" i="4"/>
  <c r="A796" i="4"/>
  <c r="A2698" i="4"/>
  <c r="A3044" i="4"/>
  <c r="A892" i="4"/>
  <c r="A2341" i="4"/>
  <c r="A287" i="4"/>
  <c r="A1155" i="4"/>
  <c r="A1364" i="4"/>
  <c r="A1825" i="4"/>
  <c r="A2049" i="4"/>
  <c r="A416" i="4"/>
  <c r="A621" i="4"/>
  <c r="A2492" i="4"/>
  <c r="A859" i="4"/>
  <c r="A3587" i="4"/>
  <c r="A195" i="4"/>
  <c r="A3344" i="4"/>
  <c r="A62" i="4"/>
  <c r="A3187" i="4"/>
  <c r="A2440" i="4"/>
  <c r="A3433" i="4"/>
  <c r="A1114" i="4"/>
  <c r="A3207" i="4"/>
  <c r="A1800" i="4"/>
  <c r="A1779" i="4"/>
  <c r="A3053" i="4"/>
  <c r="A455" i="4"/>
  <c r="A884" i="4"/>
  <c r="A1068" i="4"/>
  <c r="A381" i="4"/>
  <c r="A2368" i="4"/>
  <c r="A3625" i="4"/>
  <c r="A185" i="4"/>
  <c r="A1157" i="4"/>
  <c r="A3162" i="4"/>
  <c r="A189" i="4"/>
  <c r="A3262" i="4"/>
  <c r="A2222" i="4"/>
  <c r="A741" i="4"/>
  <c r="A435" i="4"/>
  <c r="A1095" i="4"/>
  <c r="A747" i="4"/>
  <c r="A3444" i="4"/>
  <c r="A2191" i="4"/>
  <c r="A3395" i="4"/>
  <c r="A2087" i="4"/>
  <c r="A3308" i="4"/>
  <c r="A1692" i="4"/>
  <c r="A2731" i="4"/>
  <c r="A2070" i="4"/>
  <c r="A1632" i="4"/>
  <c r="A3171" i="4"/>
  <c r="A1346" i="4"/>
  <c r="A316" i="4"/>
  <c r="A3509" i="4"/>
  <c r="A352" i="4"/>
  <c r="A2634" i="4"/>
  <c r="A1093" i="4"/>
  <c r="A2201" i="4"/>
  <c r="A255" i="4"/>
  <c r="A537" i="4"/>
  <c r="A176" i="4"/>
  <c r="A3321" i="4"/>
  <c r="A3601" i="4"/>
  <c r="A2885" i="4"/>
  <c r="A1814" i="4"/>
  <c r="A2491" i="4"/>
  <c r="A67" i="4"/>
  <c r="A382" i="4"/>
  <c r="A3271" i="4"/>
  <c r="A919" i="4"/>
  <c r="A3089" i="4"/>
  <c r="A3501" i="4"/>
  <c r="A1328" i="4"/>
  <c r="A1453" i="4"/>
  <c r="A2011" i="4"/>
  <c r="A294" i="4"/>
  <c r="A3447" i="4"/>
  <c r="A3080" i="4"/>
  <c r="A1243" i="4"/>
  <c r="A1303" i="4"/>
  <c r="A2929" i="4"/>
  <c r="A1978" i="4"/>
  <c r="A1824" i="4"/>
  <c r="A3346" i="4"/>
  <c r="A2637" i="4"/>
  <c r="A2951" i="4"/>
  <c r="A2513" i="4"/>
  <c r="A785" i="4"/>
  <c r="A1337" i="4"/>
  <c r="A3576" i="4"/>
  <c r="A793" i="4"/>
  <c r="A308" i="4"/>
  <c r="A1245" i="4"/>
  <c r="A136" i="4"/>
  <c r="A3003" i="4"/>
  <c r="A2614" i="4"/>
  <c r="A2653" i="4"/>
  <c r="A1268" i="4"/>
  <c r="A333" i="4"/>
  <c r="A386" i="4"/>
  <c r="A265" i="4"/>
  <c r="A1046" i="4"/>
  <c r="A1893" i="4"/>
  <c r="A2855" i="4"/>
  <c r="A3007" i="4"/>
  <c r="A2488" i="4"/>
  <c r="A1953" i="4"/>
  <c r="A3094" i="4"/>
  <c r="A1576" i="4"/>
  <c r="A579" i="4"/>
  <c r="A2249" i="4"/>
  <c r="A2465" i="4"/>
  <c r="A1981" i="4"/>
  <c r="A1152" i="4"/>
  <c r="A2213" i="4"/>
  <c r="A2752" i="4"/>
  <c r="A1259" i="4"/>
  <c r="A3151" i="4"/>
  <c r="A1946" i="4"/>
  <c r="A431" i="4"/>
  <c r="A1026" i="4"/>
  <c r="A1065" i="4"/>
  <c r="A2917" i="4"/>
  <c r="A1614" i="4"/>
  <c r="A1257" i="4"/>
  <c r="A3662" i="4"/>
  <c r="A804" i="4"/>
  <c r="A719" i="4"/>
  <c r="A861" i="4"/>
  <c r="A1040" i="4"/>
  <c r="A2053" i="4"/>
  <c r="A2495" i="4"/>
  <c r="A1010" i="4"/>
  <c r="A495" i="4"/>
  <c r="A2661" i="4"/>
  <c r="A92" i="4"/>
  <c r="A2830" i="4"/>
  <c r="A2991" i="4"/>
  <c r="A2396" i="4"/>
  <c r="A3068" i="4"/>
  <c r="A2424" i="4"/>
  <c r="A2511" i="4"/>
  <c r="A1092" i="4"/>
  <c r="A2543" i="4"/>
  <c r="A458" i="4"/>
  <c r="A3357" i="4"/>
  <c r="A157" i="4"/>
  <c r="A1133" i="4"/>
  <c r="A2165" i="4"/>
  <c r="A3284" i="4"/>
  <c r="A2352" i="4"/>
  <c r="A2950" i="4"/>
  <c r="A1605" i="4"/>
  <c r="A2128" i="4"/>
  <c r="A278" i="4"/>
  <c r="A2390" i="4"/>
  <c r="A899" i="4"/>
  <c r="A1995" i="4"/>
  <c r="A1265" i="4"/>
  <c r="A1139" i="4"/>
  <c r="A139" i="4"/>
  <c r="A1952" i="4"/>
  <c r="A2425" i="4"/>
  <c r="A3006" i="4"/>
  <c r="A3328" i="4"/>
  <c r="A2623" i="4"/>
  <c r="A452" i="4"/>
  <c r="A3145" i="4"/>
  <c r="A1851" i="4"/>
  <c r="A2916" i="4"/>
  <c r="A3634" i="4"/>
  <c r="A3122" i="4"/>
  <c r="A1171" i="4"/>
  <c r="A267" i="4"/>
  <c r="A516" i="4"/>
  <c r="A3248" i="4"/>
  <c r="A912" i="4"/>
  <c r="A2076" i="4"/>
  <c r="A2318" i="4"/>
  <c r="A3645" i="4"/>
  <c r="A3240" i="4"/>
  <c r="A47" i="4"/>
  <c r="A2145" i="4"/>
  <c r="A2262" i="4"/>
  <c r="A2487" i="4"/>
  <c r="A2258" i="4"/>
  <c r="A1742" i="4"/>
  <c r="A1661" i="4"/>
  <c r="A878" i="4"/>
  <c r="A2293" i="4"/>
  <c r="A2135" i="4"/>
  <c r="A315" i="4"/>
  <c r="A1648" i="4"/>
  <c r="A2566" i="4"/>
  <c r="A713" i="4"/>
  <c r="A1407" i="4"/>
  <c r="A1705" i="4"/>
  <c r="A760" i="4"/>
  <c r="A1665" i="4"/>
  <c r="A730" i="4"/>
  <c r="A2178" i="4"/>
  <c r="A3370" i="4"/>
  <c r="A594" i="4"/>
  <c r="A533" i="4"/>
  <c r="A1412" i="4"/>
  <c r="A1537" i="4"/>
  <c r="A3260" i="4"/>
  <c r="A251" i="4"/>
  <c r="A1515" i="4"/>
  <c r="A3270" i="4"/>
  <c r="A2935" i="4"/>
  <c r="A1165" i="4"/>
  <c r="A2190" i="4"/>
  <c r="A1990" i="4"/>
  <c r="A1334" i="4"/>
  <c r="A1950" i="4"/>
  <c r="A625" i="4"/>
  <c r="A3143" i="4"/>
  <c r="A1696" i="4"/>
  <c r="A3511" i="4"/>
  <c r="A259" i="4"/>
  <c r="A3452" i="4"/>
  <c r="A541" i="4"/>
  <c r="A2567" i="4"/>
  <c r="A2822" i="4"/>
  <c r="A3016" i="4"/>
  <c r="A2626" i="4"/>
  <c r="A2691" i="4"/>
  <c r="A2869" i="4"/>
  <c r="A534" i="4"/>
  <c r="A1596" i="4"/>
  <c r="A1852" i="4"/>
  <c r="A1955" i="4"/>
  <c r="A1112" i="4"/>
  <c r="A1671" i="4"/>
  <c r="A2578" i="4"/>
  <c r="A1007" i="4"/>
  <c r="A3316" i="4"/>
  <c r="A2080" i="4"/>
  <c r="A1991" i="4"/>
  <c r="A3158" i="4"/>
  <c r="A1339" i="4"/>
  <c r="A1569" i="4"/>
  <c r="A1932" i="4"/>
  <c r="A2609" i="4"/>
  <c r="A111" i="4"/>
  <c r="A3513" i="4"/>
  <c r="A3169" i="4"/>
  <c r="A1056" i="4"/>
  <c r="A313" i="4"/>
  <c r="A1425" i="4"/>
  <c r="A1386" i="4"/>
  <c r="A2410" i="4"/>
  <c r="A2876" i="4"/>
  <c r="A83" i="4"/>
  <c r="A325" i="4"/>
  <c r="A2994" i="4"/>
  <c r="A3503" i="4"/>
  <c r="A2112" i="4"/>
  <c r="A1545" i="4"/>
  <c r="A2215" i="4"/>
  <c r="A926" i="4"/>
  <c r="A1443" i="4"/>
  <c r="A3124" i="4"/>
  <c r="A2388" i="4"/>
  <c r="A985" i="4"/>
  <c r="A1791" i="4"/>
  <c r="A3209" i="4"/>
  <c r="A3138" i="4"/>
  <c r="A3553" i="4"/>
  <c r="A1500" i="4"/>
  <c r="A2772" i="4"/>
  <c r="A565" i="4"/>
  <c r="A3142" i="4"/>
  <c r="A3330" i="4"/>
  <c r="A1266" i="4"/>
  <c r="A1116" i="4"/>
  <c r="A2753" i="4"/>
  <c r="A2963" i="4"/>
  <c r="A2406" i="4"/>
  <c r="A1883" i="4"/>
  <c r="A97" i="4"/>
  <c r="A1416" i="4"/>
  <c r="A3384" i="4"/>
  <c r="A1054" i="4"/>
  <c r="A640" i="4"/>
  <c r="A2115" i="4"/>
  <c r="A2147" i="4"/>
  <c r="A2943" i="4"/>
  <c r="A2619" i="4"/>
  <c r="A3422" i="4"/>
  <c r="A3232" i="4"/>
  <c r="A2600" i="4"/>
  <c r="A3029" i="4"/>
  <c r="A1015" i="4"/>
  <c r="A1603" i="4"/>
  <c r="A1181" i="4"/>
  <c r="A1229" i="4"/>
  <c r="A3360" i="4"/>
  <c r="A1395" i="4"/>
  <c r="A391" i="4"/>
  <c r="A372" i="4"/>
  <c r="A2948" i="4"/>
  <c r="A2695" i="4"/>
  <c r="A130" i="4"/>
  <c r="A604" i="4"/>
  <c r="A269" i="4"/>
  <c r="A2093" i="4"/>
  <c r="A1964" i="4"/>
  <c r="A3241" i="4"/>
  <c r="A2872" i="4"/>
  <c r="A3379" i="4"/>
  <c r="A1424" i="4"/>
  <c r="A338" i="4"/>
  <c r="A1853" i="4"/>
  <c r="A3092" i="4"/>
  <c r="A1300" i="4"/>
  <c r="A1035" i="4"/>
  <c r="A2015" i="4"/>
  <c r="A3482" i="4"/>
  <c r="A3214" i="4"/>
  <c r="A2777" i="4"/>
  <c r="A729" i="4"/>
  <c r="A2781" i="4"/>
  <c r="A1188" i="4"/>
  <c r="A2654" i="4"/>
  <c r="A484" i="4"/>
  <c r="A2478" i="4"/>
  <c r="A2577" i="4"/>
  <c r="A795" i="4"/>
  <c r="A2952" i="4"/>
  <c r="A772" i="4"/>
  <c r="A1566" i="4"/>
  <c r="A1997" i="4"/>
  <c r="A957" i="4"/>
  <c r="A3353" i="4"/>
  <c r="A388" i="4"/>
  <c r="A2224" i="4"/>
  <c r="A1000" i="4"/>
  <c r="A1349" i="4"/>
  <c r="A1384" i="4"/>
  <c r="A504" i="4"/>
  <c r="A2177" i="4"/>
  <c r="A1073" i="4"/>
  <c r="A2863" i="4"/>
  <c r="A2690" i="4"/>
  <c r="A3333" i="4"/>
  <c r="A474" i="4"/>
  <c r="A1624" i="4"/>
  <c r="A1900" i="4"/>
  <c r="A1973" i="4"/>
  <c r="A2512" i="4"/>
  <c r="A1722" i="4"/>
  <c r="A1180" i="4"/>
  <c r="A1440" i="4"/>
  <c r="A2286" i="4"/>
  <c r="A2635" i="4"/>
  <c r="A1091" i="4"/>
  <c r="A318" i="4"/>
  <c r="A404" i="4"/>
  <c r="A2402" i="4"/>
  <c r="A3206" i="4"/>
  <c r="A3590" i="4"/>
  <c r="A2721" i="4"/>
  <c r="A1847" i="4"/>
  <c r="A1041" i="4"/>
  <c r="A3449" i="4"/>
  <c r="A1348" i="4"/>
  <c r="A1151" i="4"/>
  <c r="A783" i="4"/>
  <c r="A2973" i="4"/>
  <c r="A2146" i="4"/>
  <c r="A385" i="4"/>
  <c r="A1271" i="4"/>
  <c r="A3135" i="4"/>
  <c r="A2126" i="4"/>
  <c r="A2596" i="4"/>
  <c r="A807" i="4"/>
  <c r="A2210" i="4"/>
  <c r="A3176" i="4"/>
  <c r="A1173" i="4"/>
  <c r="A1905" i="4"/>
  <c r="A3272" i="4"/>
  <c r="A1943" i="4"/>
  <c r="A971" i="4"/>
  <c r="A2680" i="4"/>
  <c r="A236" i="4"/>
  <c r="A417" i="4"/>
  <c r="A2938" i="4"/>
  <c r="A1920" i="4"/>
  <c r="A2907" i="4"/>
  <c r="A1885" i="4"/>
  <c r="A3592" i="4"/>
  <c r="A1290" i="4"/>
  <c r="A2121" i="4"/>
  <c r="A360" i="4"/>
  <c r="A3057" i="4"/>
  <c r="A2244" i="4"/>
  <c r="A1371" i="4"/>
  <c r="A384" i="4"/>
  <c r="A188" i="4"/>
  <c r="A178" i="4"/>
  <c r="A2489" i="4"/>
  <c r="A646" i="4"/>
  <c r="A641" i="4"/>
  <c r="A844" i="4"/>
  <c r="A2514" i="4"/>
  <c r="A1347" i="4"/>
  <c r="A2887" i="4"/>
  <c r="A1158" i="4"/>
  <c r="A55" i="4"/>
  <c r="A3001" i="4"/>
  <c r="A2861" i="4"/>
  <c r="A3413" i="4"/>
  <c r="A1267" i="4"/>
  <c r="A1200" i="4"/>
  <c r="A2277" i="4"/>
  <c r="A203" i="4"/>
  <c r="A1802" i="4"/>
  <c r="A1111" i="4"/>
  <c r="A444" i="4"/>
  <c r="A103" i="4"/>
  <c r="A488" i="4"/>
  <c r="A1747" i="4"/>
  <c r="A1913" i="4"/>
  <c r="A2798" i="4"/>
  <c r="A1258" i="4"/>
  <c r="A2256" i="4"/>
  <c r="A2378" i="4"/>
  <c r="A1678" i="4"/>
  <c r="A434" i="4"/>
  <c r="A882" i="4"/>
  <c r="A3396" i="4"/>
  <c r="A1689" i="4"/>
  <c r="A2461" i="4"/>
  <c r="A2113" i="4"/>
  <c r="A685" i="4"/>
  <c r="A227" i="4"/>
  <c r="A3543" i="4"/>
  <c r="A868" i="4"/>
  <c r="A2613" i="4"/>
  <c r="A635" i="4"/>
  <c r="A283" i="4"/>
  <c r="A1908" i="4"/>
  <c r="A1770" i="4"/>
  <c r="A1008" i="4"/>
  <c r="A1700" i="4"/>
  <c r="A2077" i="4"/>
  <c r="A76" i="4"/>
  <c r="A813" i="4"/>
  <c r="A856" i="4"/>
  <c r="A927" i="4"/>
  <c r="A1919" i="4"/>
  <c r="A343" i="4"/>
  <c r="A2569" i="4"/>
  <c r="A2088" i="4"/>
  <c r="A1586" i="4"/>
  <c r="A2555" i="4"/>
  <c r="A3117" i="4"/>
  <c r="A2573" i="4"/>
  <c r="A2928" i="4"/>
  <c r="A2784" i="4"/>
  <c r="A1306" i="4"/>
  <c r="A3365" i="4"/>
  <c r="A3212" i="4"/>
  <c r="A2782" i="4"/>
  <c r="A2004" i="4"/>
  <c r="A2792" i="4"/>
  <c r="A2801" i="4"/>
  <c r="A403" i="4"/>
  <c r="A2079" i="4"/>
  <c r="A2379" i="4"/>
  <c r="A1038" i="4"/>
  <c r="A2104" i="4"/>
  <c r="A2500" i="4"/>
  <c r="A101" i="4"/>
  <c r="A2550" i="4"/>
  <c r="A682" i="4"/>
  <c r="A2315" i="4"/>
  <c r="A405" i="4"/>
  <c r="A2898" i="4"/>
  <c r="A3456" i="4"/>
  <c r="A2387" i="4"/>
  <c r="A1369" i="4"/>
  <c r="A2265" i="4"/>
  <c r="A1884" i="4"/>
  <c r="A2394" i="4"/>
  <c r="A2260" i="4"/>
  <c r="A551" i="4"/>
  <c r="A3375" i="4"/>
  <c r="A1880" i="4"/>
  <c r="A563" i="4"/>
  <c r="A2889" i="4"/>
  <c r="A2417" i="4"/>
  <c r="A2618" i="4"/>
  <c r="A1136" i="4"/>
  <c r="A1941" i="4"/>
  <c r="A2799" i="4"/>
  <c r="A2644" i="4"/>
  <c r="A1916" i="4"/>
  <c r="A1618" i="4"/>
  <c r="A350" i="4"/>
  <c r="A583" i="4"/>
  <c r="A753" i="4"/>
  <c r="A992" i="4"/>
  <c r="A3448" i="4"/>
  <c r="A72" i="4"/>
  <c r="A3191" i="4"/>
  <c r="A1535" i="4"/>
  <c r="A1230" i="4"/>
  <c r="A1070" i="4"/>
  <c r="A2891" i="4"/>
  <c r="A107" i="4"/>
  <c r="A1160" i="4"/>
  <c r="A116" i="4"/>
  <c r="A1542" i="4"/>
  <c r="A2468" i="4"/>
  <c r="A3010" i="4"/>
  <c r="A2674" i="4"/>
  <c r="A933" i="4"/>
  <c r="A1089" i="4"/>
  <c r="A2585" i="4"/>
  <c r="A1975" i="4"/>
  <c r="A3352" i="4"/>
  <c r="A1159" i="4"/>
  <c r="A715" i="4"/>
  <c r="A2179" i="4"/>
  <c r="A199" i="4"/>
  <c r="A987" i="4"/>
  <c r="A3292" i="4"/>
  <c r="A317" i="4"/>
  <c r="A2246" i="4"/>
  <c r="A44" i="4"/>
  <c r="A2787" i="4"/>
  <c r="A995" i="4"/>
  <c r="A3528" i="4"/>
  <c r="A1612" i="4"/>
  <c r="A962" i="4"/>
  <c r="A1413" i="4"/>
  <c r="A1551" i="4"/>
  <c r="A481" i="4"/>
  <c r="A1532" i="4"/>
  <c r="A1595" i="4"/>
  <c r="A2523" i="4"/>
  <c r="A3605" i="4"/>
  <c r="A2471" i="4"/>
  <c r="A1361" i="4"/>
  <c r="A1633" i="4"/>
  <c r="A931" i="4"/>
  <c r="A2462" i="4"/>
  <c r="A2016" i="4"/>
  <c r="A1191" i="4"/>
  <c r="A275" i="4"/>
  <c r="A2997" i="4"/>
  <c r="A615" i="4"/>
  <c r="A3594" i="4"/>
  <c r="A2159" i="4"/>
  <c r="A1172" i="4"/>
  <c r="A2805" i="4"/>
  <c r="A402" i="4"/>
  <c r="A1121" i="4"/>
  <c r="A506" i="4"/>
  <c r="A475" i="4"/>
  <c r="A3615" i="4"/>
  <c r="A2022" i="4"/>
  <c r="A49" i="4"/>
  <c r="A1910" i="4"/>
  <c r="A3043" i="4"/>
  <c r="A230" i="4"/>
  <c r="A1765" i="4"/>
  <c r="A928" i="4"/>
  <c r="A5" i="4"/>
  <c r="A1664" i="4"/>
  <c r="A2547" i="4"/>
  <c r="A2936" i="4"/>
  <c r="A1177" i="4"/>
  <c r="A2879" i="4"/>
  <c r="A2697" i="4"/>
  <c r="A1462" i="4"/>
  <c r="A299" i="4"/>
  <c r="A1760" i="4"/>
  <c r="A2321" i="4"/>
  <c r="A1695" i="4"/>
  <c r="A2803" i="4"/>
  <c r="A241" i="4"/>
  <c r="A2167" i="4"/>
  <c r="A3287" i="4"/>
  <c r="A662" i="4"/>
  <c r="A1582" i="4"/>
  <c r="A2119" i="4"/>
  <c r="A3466" i="4"/>
  <c r="A1776" i="4"/>
  <c r="A3304" i="4"/>
  <c r="A1410" i="4"/>
  <c r="A2709" i="4"/>
  <c r="A2604" i="4"/>
  <c r="A617" i="4"/>
  <c r="A2584" i="4"/>
  <c r="A843" i="4"/>
  <c r="A3554" i="4"/>
  <c r="A1246" i="4"/>
  <c r="A1807" i="4"/>
  <c r="A3125" i="4"/>
  <c r="A2074" i="4"/>
  <c r="A1971" i="4"/>
  <c r="A2202" i="4"/>
  <c r="A1646" i="4"/>
  <c r="A1613" i="4"/>
  <c r="A1401" i="4"/>
  <c r="A2188" i="4"/>
  <c r="A921" i="4"/>
  <c r="A3233" i="4"/>
  <c r="A1036" i="4"/>
  <c r="A1580" i="4"/>
  <c r="A2169" i="4"/>
  <c r="A3381" i="4"/>
  <c r="A38" i="4"/>
  <c r="A336" i="4"/>
  <c r="A156" i="4"/>
  <c r="A3014" i="4"/>
  <c r="A1338" i="4"/>
  <c r="A1325" i="4"/>
  <c r="A768" i="4"/>
  <c r="A638" i="4"/>
  <c r="A1811" i="4"/>
  <c r="A2333" i="4"/>
  <c r="A1619" i="4"/>
  <c r="A1234" i="4"/>
  <c r="A1351" i="4"/>
  <c r="A1597" i="4"/>
  <c r="A164" i="4"/>
  <c r="A2961" i="4"/>
  <c r="A562" i="4"/>
  <c r="A1392" i="4"/>
  <c r="A3305" i="4"/>
  <c r="A2330" i="4"/>
  <c r="A3060" i="4"/>
  <c r="A2173" i="4"/>
  <c r="A3065" i="4"/>
  <c r="A285" i="4"/>
  <c r="A3072" i="4"/>
  <c r="A797" i="4"/>
  <c r="A2977" i="4"/>
  <c r="A3506" i="4"/>
  <c r="A3580" i="4"/>
  <c r="A1518" i="4"/>
  <c r="A1921" i="4"/>
  <c r="A190" i="4"/>
  <c r="A179" i="4"/>
  <c r="A674" i="4"/>
  <c r="A231" i="4"/>
  <c r="A814" i="4"/>
  <c r="A3153" i="4"/>
  <c r="A2212" i="4"/>
  <c r="A2537" i="4"/>
  <c r="A1796" i="4"/>
  <c r="A609" i="4"/>
  <c r="A2582" i="4"/>
  <c r="A95" i="4"/>
  <c r="A1058" i="4"/>
  <c r="A1641" i="4"/>
  <c r="A1078" i="4"/>
  <c r="A162" i="4"/>
  <c r="A2267" i="4"/>
  <c r="A3310" i="4"/>
  <c r="A3627" i="4"/>
  <c r="A65" i="4"/>
  <c r="A1305" i="4"/>
  <c r="A74" i="4"/>
  <c r="A499" i="4"/>
  <c r="A2536" i="4"/>
  <c r="A2270" i="4"/>
  <c r="A2300" i="4"/>
  <c r="A375" i="4"/>
  <c r="A3400" i="4"/>
  <c r="A1744" i="4"/>
  <c r="A2554" i="4"/>
  <c r="A3432" i="4"/>
  <c r="A1794" i="4"/>
  <c r="A2807" i="4"/>
  <c r="A2493" i="4"/>
  <c r="A354" i="4"/>
  <c r="A2122" i="4"/>
  <c r="A411" i="4"/>
  <c r="A1132" i="4"/>
  <c r="A2913" i="4"/>
  <c r="A2023" i="4"/>
  <c r="A2878" i="4"/>
  <c r="A2684" i="4"/>
  <c r="A677" i="4"/>
  <c r="A3051" i="4"/>
  <c r="A1480" i="4"/>
  <c r="A2040" i="4"/>
  <c r="A1939" i="4"/>
  <c r="A2042" i="4"/>
  <c r="A739" i="4"/>
  <c r="A1850" i="4"/>
  <c r="A3358" i="4"/>
  <c r="A1746" i="4"/>
  <c r="A1323" i="4"/>
  <c r="A1599" i="4"/>
  <c r="A1142" i="4"/>
  <c r="A1264" i="4"/>
  <c r="A2901" i="4"/>
  <c r="A977" i="4"/>
  <c r="A2740" i="4"/>
  <c r="A1808" i="4"/>
  <c r="A3066" i="4"/>
  <c r="A3136" i="4"/>
  <c r="A202" i="4"/>
  <c r="A2030" i="4"/>
  <c r="A3535" i="4"/>
  <c r="A1784" i="4"/>
  <c r="A2620" i="4"/>
  <c r="A1927" i="4"/>
  <c r="A1100" i="4"/>
  <c r="A454" i="4"/>
  <c r="A205" i="4"/>
  <c r="A170" i="4"/>
  <c r="A727" i="4"/>
  <c r="A3659" i="4"/>
  <c r="A3380" i="4"/>
  <c r="A3119" i="4"/>
  <c r="A1631" i="4"/>
  <c r="A216" i="4"/>
  <c r="A593" i="4"/>
  <c r="A2331" i="4"/>
  <c r="A1926" i="4"/>
  <c r="A850" i="4"/>
  <c r="A1404" i="4"/>
  <c r="A2971" i="4"/>
  <c r="A3649" i="4"/>
  <c r="A3131" i="4"/>
  <c r="A800" i="4"/>
  <c r="A2340" i="4"/>
  <c r="A392" i="4"/>
  <c r="A3258" i="4"/>
  <c r="A277" i="4"/>
  <c r="A2939" i="4"/>
  <c r="A3577" i="4"/>
  <c r="A2238" i="4"/>
  <c r="A3473" i="4"/>
  <c r="A413" i="4"/>
  <c r="A2528" i="4"/>
  <c r="A2941" i="4"/>
  <c r="A2438" i="4"/>
  <c r="A2576" i="4"/>
  <c r="A17" i="4"/>
  <c r="A1250" i="4"/>
  <c r="A193" i="4"/>
  <c r="A1017" i="4"/>
  <c r="A840" i="4"/>
  <c r="A2338" i="4"/>
  <c r="A1261" i="4"/>
  <c r="A1583" i="4"/>
  <c r="A2988" i="4"/>
  <c r="A1962" i="4"/>
  <c r="A3249" i="4"/>
  <c r="A421" i="4"/>
  <c r="A1103" i="4"/>
  <c r="A2764" i="4"/>
  <c r="A2429" i="4"/>
  <c r="A106" i="4"/>
  <c r="A2454" i="4"/>
  <c r="A2656" i="4"/>
  <c r="A1167" i="4"/>
  <c r="A1307" i="4"/>
  <c r="A2233" i="4"/>
  <c r="A1247" i="4"/>
  <c r="A974" i="4"/>
  <c r="A1801" i="4"/>
  <c r="A2295" i="4"/>
  <c r="A820" i="4"/>
  <c r="A2098" i="4"/>
  <c r="A842" i="4"/>
  <c r="A228" i="4"/>
  <c r="A2106" i="4"/>
  <c r="A940" i="4"/>
  <c r="A1059" i="4"/>
  <c r="A2306" i="4"/>
  <c r="A1907" i="4"/>
  <c r="A2479" i="4"/>
  <c r="A2452" i="4"/>
  <c r="A2141" i="4"/>
  <c r="A619" i="4"/>
  <c r="A688" i="4"/>
  <c r="A1166" i="4"/>
  <c r="A339" i="4"/>
  <c r="A3383" i="4"/>
  <c r="A3483" i="4"/>
  <c r="A1541" i="4"/>
  <c r="A3279" i="4"/>
  <c r="A214" i="4"/>
  <c r="A1728" i="4"/>
  <c r="A3129" i="4"/>
  <c r="A1984" i="4"/>
  <c r="A969" i="4"/>
  <c r="A137" i="4"/>
  <c r="A2992" i="4"/>
  <c r="A2336" i="4"/>
  <c r="A1456" i="4"/>
  <c r="A2418" i="4"/>
  <c r="A2382" i="4"/>
  <c r="A2419" i="4"/>
  <c r="A1704" i="4"/>
  <c r="A756" i="4"/>
  <c r="A1210" i="4"/>
  <c r="A948" i="4"/>
  <c r="A1511" i="4"/>
  <c r="A2116" i="4"/>
  <c r="A1376" i="4"/>
  <c r="A3403" i="4"/>
  <c r="A2044" i="4"/>
  <c r="A1072" i="4"/>
  <c r="A2498" i="4"/>
  <c r="A119" i="4"/>
  <c r="A2195" i="4"/>
  <c r="A432" i="4"/>
  <c r="A1817" i="4"/>
  <c r="A3170" i="4"/>
  <c r="A82" i="4"/>
  <c r="A2808" i="4"/>
  <c r="A2868" i="4"/>
  <c r="A1432" i="4"/>
  <c r="A2137" i="4"/>
  <c r="A3296" i="4"/>
  <c r="A2985" i="4"/>
  <c r="A201" i="4"/>
  <c r="A2823" i="4"/>
  <c r="A3295" i="4"/>
  <c r="A1552" i="4"/>
  <c r="A271" i="4"/>
  <c r="A123" i="4"/>
  <c r="A491" i="4"/>
  <c r="A2303" i="4"/>
  <c r="A3462" i="4"/>
  <c r="A1630" i="4"/>
  <c r="A498" i="4"/>
  <c r="A3595" i="4"/>
  <c r="A3055" i="4"/>
  <c r="A1417" i="4"/>
  <c r="A527" i="4"/>
  <c r="A2172" i="4"/>
  <c r="A572" i="4"/>
  <c r="A2549" i="4"/>
  <c r="A3179" i="4"/>
  <c r="A934" i="4"/>
  <c r="A2510" i="4"/>
  <c r="A1287" i="4"/>
  <c r="A449" i="4"/>
  <c r="A1005" i="4"/>
  <c r="A3440" i="4"/>
  <c r="A2483" i="4"/>
  <c r="A447" i="4"/>
  <c r="A2150" i="4"/>
  <c r="A1276" i="4"/>
  <c r="A3234" i="4"/>
  <c r="A2531" i="4"/>
  <c r="A1866" i="4"/>
  <c r="A1588" i="4"/>
  <c r="A476" i="4"/>
  <c r="A968" i="4"/>
  <c r="A889" i="4"/>
  <c r="A3155" i="4"/>
  <c r="A2253" i="4"/>
  <c r="A2967" i="4"/>
  <c r="A1751" i="4"/>
  <c r="A266" i="4"/>
  <c r="A947" i="4"/>
  <c r="A425" i="4"/>
  <c r="A2828" i="4"/>
  <c r="A3106" i="4"/>
  <c r="A1870" i="4"/>
  <c r="A938" i="4"/>
  <c r="A1358" i="4"/>
  <c r="A1809" i="4"/>
  <c r="A2615" i="4"/>
  <c r="A2853" i="4"/>
  <c r="A406" i="4"/>
  <c r="A2520" i="4"/>
  <c r="A1022" i="4"/>
  <c r="A2957" i="4"/>
  <c r="A3323" i="4"/>
  <c r="A389" i="4"/>
  <c r="A3398" i="4"/>
  <c r="A268" i="4"/>
  <c r="A984" i="4"/>
  <c r="A2597" i="4"/>
  <c r="A56" i="4"/>
  <c r="A1241" i="4"/>
  <c r="A1148" i="4"/>
  <c r="A1244" i="4"/>
  <c r="A1263" i="4"/>
  <c r="A71" i="4"/>
  <c r="A2232" i="4"/>
  <c r="A1529" i="4"/>
  <c r="A590" i="4"/>
  <c r="A3521" i="4"/>
  <c r="A2203" i="4"/>
  <c r="A1297" i="4"/>
  <c r="A893" i="4"/>
  <c r="A209" i="4"/>
  <c r="A2767" i="4"/>
  <c r="A972" i="4"/>
  <c r="A1435" i="4"/>
  <c r="A1718" i="4"/>
  <c r="A701" i="4"/>
  <c r="A1141" i="4"/>
  <c r="A2005" i="4"/>
  <c r="A781" i="4"/>
  <c r="A2038" i="4"/>
  <c r="A300" i="4"/>
  <c r="A702" i="4"/>
  <c r="A2221" i="4"/>
  <c r="A1204" i="4"/>
  <c r="A3199" i="4"/>
  <c r="A689" i="4"/>
  <c r="A2786" i="4"/>
  <c r="A3661" i="4"/>
  <c r="A121" i="4"/>
  <c r="A1979" i="4"/>
  <c r="A2134" i="4"/>
  <c r="A2434" i="4"/>
  <c r="A1713" i="4"/>
  <c r="A3619" i="4"/>
  <c r="A1308" i="4"/>
  <c r="A2497" i="4"/>
  <c r="A3102" i="4"/>
  <c r="A1804" i="4"/>
  <c r="A780" i="4"/>
  <c r="A1414" i="4"/>
  <c r="A1475" i="4"/>
  <c r="A89" i="4"/>
  <c r="A2761" i="4"/>
  <c r="A618" i="4"/>
  <c r="A3149" i="4"/>
  <c r="A3069" i="4"/>
  <c r="A765" i="4"/>
  <c r="A1667" i="4"/>
  <c r="A219" i="4"/>
  <c r="A54" i="4"/>
  <c r="A1219" i="4"/>
  <c r="A1735" i="4"/>
  <c r="A1075" i="4"/>
  <c r="A706" i="4"/>
  <c r="A2770" i="4"/>
  <c r="A914" i="4"/>
  <c r="A738" i="4"/>
  <c r="A1685" i="4"/>
  <c r="A3498" i="4"/>
  <c r="A2464" i="4"/>
  <c r="A2553" i="4"/>
  <c r="A2345" i="4"/>
  <c r="A1120" i="4"/>
  <c r="A1454" i="4"/>
  <c r="A1402" i="4"/>
  <c r="A801" i="4"/>
  <c r="A3197" i="4"/>
  <c r="A1860" i="4"/>
  <c r="A2751" i="4"/>
  <c r="A1333" i="4"/>
  <c r="A301" i="4"/>
  <c r="A200" i="4"/>
  <c r="A1275" i="4"/>
  <c r="A854" i="4"/>
  <c r="A1419" i="4"/>
  <c r="A2703" i="4"/>
  <c r="A2143" i="4"/>
  <c r="A1457" i="4"/>
  <c r="A570" i="4"/>
  <c r="A3228" i="4"/>
  <c r="A571" i="4"/>
  <c r="A94" i="4"/>
  <c r="A2268" i="4"/>
  <c r="A2741" i="4"/>
  <c r="A1107" i="4"/>
  <c r="A419" i="4"/>
  <c r="A744" i="4"/>
  <c r="A3255" i="4"/>
  <c r="A2081" i="4"/>
  <c r="A999" i="4"/>
  <c r="A1213" i="4"/>
  <c r="A439" i="4"/>
  <c r="A1694" i="4"/>
  <c r="A3098" i="4"/>
  <c r="A2838" i="4"/>
  <c r="A924" i="4"/>
  <c r="A1445" i="4"/>
  <c r="A161" i="4"/>
  <c r="A1894" i="4"/>
  <c r="A233" i="4"/>
  <c r="A996" i="4"/>
  <c r="A171" i="4"/>
  <c r="A812" i="4"/>
  <c r="A975" i="4"/>
  <c r="A1124" i="4"/>
  <c r="A3245" i="4"/>
  <c r="A1016" i="4"/>
  <c r="A1314" i="4"/>
  <c r="A809" i="4"/>
  <c r="A437" i="4"/>
  <c r="A305" i="4"/>
  <c r="A665" i="4"/>
  <c r="A2733" i="4"/>
  <c r="A181" i="4"/>
  <c r="A124" i="4"/>
  <c r="A3558" i="4"/>
  <c r="A1004" i="4"/>
  <c r="A291" i="4"/>
  <c r="A140" i="4"/>
  <c r="A1094" i="4"/>
  <c r="A3355" i="4"/>
  <c r="A2525" i="4"/>
  <c r="A897" i="4"/>
  <c r="A3063" i="4"/>
  <c r="A276" i="4"/>
  <c r="A1378" i="4"/>
  <c r="A2383" i="4"/>
  <c r="A3267" i="4"/>
  <c r="A2285" i="4"/>
  <c r="A52" i="4"/>
  <c r="A2072" i="4"/>
  <c r="A1304" i="4"/>
  <c r="A6" i="4"/>
  <c r="A2288" i="4"/>
  <c r="A1675" i="4"/>
  <c r="A3430" i="4"/>
  <c r="A767" i="4"/>
  <c r="A2658" i="4"/>
  <c r="A3202" i="4"/>
  <c r="A2966" i="4"/>
  <c r="A2954" i="4"/>
  <c r="A2681" i="4"/>
  <c r="A1473" i="4"/>
  <c r="A2559" i="4"/>
  <c r="A3550" i="4"/>
  <c r="A1363" i="4"/>
  <c r="A370" i="4"/>
  <c r="A3141" i="4"/>
  <c r="A1906" i="4"/>
  <c r="A671" i="4"/>
  <c r="A1154" i="4"/>
  <c r="A3188" i="4"/>
  <c r="A272" i="4"/>
  <c r="A722" i="4"/>
  <c r="A3441" i="4"/>
  <c r="A422" i="4"/>
  <c r="A3359" i="4"/>
  <c r="A3336" i="4"/>
  <c r="A1106" i="4"/>
  <c r="A1003" i="4"/>
  <c r="A1217" i="4"/>
  <c r="A1567" i="4"/>
  <c r="A2033" i="4"/>
  <c r="A3061" i="4"/>
  <c r="A1645" i="4"/>
  <c r="A448" i="4"/>
  <c r="A508" i="4"/>
  <c r="A3476" i="4"/>
  <c r="A2902" i="4"/>
  <c r="A749" i="4"/>
  <c r="A1881" i="4"/>
  <c r="A1020" i="4"/>
  <c r="A3463" i="4"/>
  <c r="A1060" i="4"/>
  <c r="A3236" i="4"/>
  <c r="A1823" i="4"/>
  <c r="A704" i="4"/>
  <c r="A446" i="4"/>
  <c r="A3559" i="4"/>
  <c r="A916" i="4"/>
  <c r="A1291" i="4"/>
  <c r="A1793" i="4"/>
  <c r="A1182" i="4"/>
  <c r="A2524" i="4"/>
  <c r="A463" i="4"/>
  <c r="A1421" i="4"/>
  <c r="A838" i="4"/>
  <c r="A1387" i="4"/>
  <c r="A1342" i="4"/>
  <c r="A1082" i="4"/>
  <c r="A1640" i="4"/>
  <c r="A77" i="4"/>
  <c r="A2958" i="4"/>
  <c r="A1763" i="4"/>
  <c r="A862" i="4"/>
  <c r="A3203" i="4"/>
  <c r="A78" i="4"/>
  <c r="A3317" i="4"/>
  <c r="A1888" i="4"/>
  <c r="A2323" i="4"/>
  <c r="A2477" i="4"/>
  <c r="A3091" i="4"/>
  <c r="A2413" i="4"/>
  <c r="A2598" i="4"/>
  <c r="A1591" i="4"/>
  <c r="A2989" i="4"/>
  <c r="A1912" i="4"/>
  <c r="A732" i="4"/>
  <c r="A3541" i="4"/>
  <c r="A2257" i="4"/>
  <c r="A1676" i="4"/>
  <c r="A1249" i="4"/>
  <c r="A3371" i="4"/>
  <c r="A1627" i="4"/>
  <c r="A2472" i="4"/>
  <c r="A1755" i="4"/>
  <c r="A69" i="4"/>
  <c r="A1031" i="4"/>
  <c r="A2273" i="4"/>
  <c r="A771" i="4"/>
  <c r="A900" i="4"/>
  <c r="A314" i="4"/>
  <c r="A3226" i="4"/>
  <c r="A298" i="4"/>
  <c r="A994" i="4"/>
  <c r="A786" i="4"/>
  <c r="A2185" i="4"/>
  <c r="A2362" i="4"/>
  <c r="A1189" i="4"/>
  <c r="A2824" i="4"/>
  <c r="A288" i="4"/>
  <c r="A247" i="4"/>
  <c r="A1782" i="4"/>
  <c r="A383" i="4"/>
  <c r="A2114" i="4"/>
  <c r="A345" i="4"/>
  <c r="A1649" i="4"/>
  <c r="A2446" i="4"/>
  <c r="A792" i="4"/>
  <c r="A3445" i="4"/>
  <c r="A1221" i="4"/>
  <c r="A699" i="4"/>
  <c r="A1573" i="4"/>
  <c r="A1062" i="4"/>
  <c r="A3312" i="4"/>
  <c r="A348" i="4"/>
  <c r="A616" i="4"/>
  <c r="A2356" i="4"/>
  <c r="A1494" i="4"/>
  <c r="A3366" i="4"/>
  <c r="A817" i="4"/>
  <c r="A535" i="4"/>
  <c r="A774" i="4"/>
  <c r="A1202" i="4"/>
  <c r="A3351" i="4"/>
  <c r="A2130" i="4"/>
  <c r="A2327" i="4"/>
  <c r="A2344" i="4"/>
  <c r="A1496" i="4"/>
  <c r="A112" i="4"/>
  <c r="A1538" i="4"/>
  <c r="A223" i="4"/>
  <c r="A1444" i="4"/>
  <c r="A3532" i="4"/>
  <c r="A3481" i="4"/>
  <c r="A3530" i="4"/>
  <c r="A1861" i="4"/>
  <c r="A2789" i="4"/>
  <c r="A1122" i="4"/>
  <c r="A3439" i="4"/>
  <c r="A960" i="4"/>
  <c r="A3269" i="4"/>
  <c r="A1212" i="4"/>
  <c r="A830" i="4"/>
  <c r="A2979" i="4"/>
  <c r="A2168" i="4"/>
  <c r="A2575" i="4"/>
  <c r="A1827" i="4"/>
  <c r="A1099" i="4"/>
  <c r="A340" i="4"/>
  <c r="A1356" i="4"/>
  <c r="A150" i="4"/>
  <c r="A824" i="4"/>
  <c r="A1914" i="4"/>
  <c r="A1848" i="4"/>
  <c r="A887" i="4"/>
  <c r="A477" i="4"/>
  <c r="A2343" i="4"/>
  <c r="A3538" i="4"/>
  <c r="A1340" i="4"/>
  <c r="A3374" i="4"/>
  <c r="A1918" i="4"/>
  <c r="A865" i="4"/>
  <c r="A2544" i="4"/>
  <c r="A2091" i="4"/>
  <c r="A40" i="4"/>
  <c r="A80" i="4"/>
  <c r="A981" i="4"/>
  <c r="A554" i="4"/>
  <c r="L9" i="3" l="1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L4" i="3"/>
  <c r="K4" i="3"/>
  <c r="J4" i="3"/>
  <c r="I4" i="3"/>
  <c r="H4" i="3"/>
  <c r="G4" i="3"/>
  <c r="F4" i="3"/>
  <c r="G3" i="3"/>
  <c r="H3" i="3"/>
  <c r="I3" i="3"/>
  <c r="J3" i="3"/>
  <c r="K3" i="3"/>
  <c r="L3" i="3"/>
  <c r="F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<sst xmlns="http://schemas.openxmlformats.org/spreadsheetml/2006/main" count="29469" uniqueCount="7384">
  <si>
    <t>user_id</t>
  </si>
  <si>
    <t>product_id</t>
  </si>
  <si>
    <t>category</t>
  </si>
  <si>
    <t>price_rs</t>
  </si>
  <si>
    <t>discount_%</t>
  </si>
  <si>
    <t>discount_amount</t>
  </si>
  <si>
    <t>final_price_rs</t>
  </si>
  <si>
    <t>payment_method</t>
  </si>
  <si>
    <t>purchase_date</t>
  </si>
  <si>
    <t>337c166f</t>
  </si>
  <si>
    <t>f414122f-e</t>
  </si>
  <si>
    <t>Sports</t>
  </si>
  <si>
    <t>Net Banking</t>
  </si>
  <si>
    <t>d38a19bf</t>
  </si>
  <si>
    <t>fde50f9c-5</t>
  </si>
  <si>
    <t>Clothing</t>
  </si>
  <si>
    <t>d7f5f0b0</t>
  </si>
  <si>
    <t>0d96fc90-3</t>
  </si>
  <si>
    <t>Credit Card</t>
  </si>
  <si>
    <t>395d4994</t>
  </si>
  <si>
    <t>964fc44b-d</t>
  </si>
  <si>
    <t>Toys</t>
  </si>
  <si>
    <t>UPI</t>
  </si>
  <si>
    <t>a83c145c</t>
  </si>
  <si>
    <t>d70e2fc6-e</t>
  </si>
  <si>
    <t>Beauty</t>
  </si>
  <si>
    <t>3fdcdae8</t>
  </si>
  <si>
    <t>0816ee12-5</t>
  </si>
  <si>
    <t>Books</t>
  </si>
  <si>
    <t>d41e0b55-c</t>
  </si>
  <si>
    <t>9f0194af</t>
  </si>
  <si>
    <t>83b7dc04-5</t>
  </si>
  <si>
    <t>7a8559d8</t>
  </si>
  <si>
    <t>87c9c896-1</t>
  </si>
  <si>
    <t>8911f0d1</t>
  </si>
  <si>
    <t>31308875-b</t>
  </si>
  <si>
    <t>Home &amp; Kitchen</t>
  </si>
  <si>
    <t>b2b1af7b-7</t>
  </si>
  <si>
    <t>Cash on Delivery</t>
  </si>
  <si>
    <t>3b857e65</t>
  </si>
  <si>
    <t>e221cf14-c</t>
  </si>
  <si>
    <t>204fab33</t>
  </si>
  <si>
    <t>8c9a5f54-b</t>
  </si>
  <si>
    <t>eeb0635d-a</t>
  </si>
  <si>
    <t>8c1f2f98</t>
  </si>
  <si>
    <t>38aec303-2</t>
  </si>
  <si>
    <t>a84d7206</t>
  </si>
  <si>
    <t>69d91fbc-3</t>
  </si>
  <si>
    <t>4578c08e</t>
  </si>
  <si>
    <t>928b4b24-d</t>
  </si>
  <si>
    <t>ba3964fa</t>
  </si>
  <si>
    <t>12f03ff4-6</t>
  </si>
  <si>
    <t>729191af-4</t>
  </si>
  <si>
    <t>Electronics</t>
  </si>
  <si>
    <t>195e0c14</t>
  </si>
  <si>
    <t>089c1cdd-0</t>
  </si>
  <si>
    <t>Debit Card</t>
  </si>
  <si>
    <t>7f6e9ab5</t>
  </si>
  <si>
    <t>a38a732e-9</t>
  </si>
  <si>
    <t>d33a1a62</t>
  </si>
  <si>
    <t>4c021051-3</t>
  </si>
  <si>
    <t>427a8468</t>
  </si>
  <si>
    <t>e57d04f5-d</t>
  </si>
  <si>
    <t>97f18950</t>
  </si>
  <si>
    <t>b1d2560c-7</t>
  </si>
  <si>
    <t>426308a5</t>
  </si>
  <si>
    <t>4dc7c4a3-8</t>
  </si>
  <si>
    <t>57c601ea</t>
  </si>
  <si>
    <t>ce353020-f</t>
  </si>
  <si>
    <t>a429364b</t>
  </si>
  <si>
    <t>7fd8663b-b</t>
  </si>
  <si>
    <t>928bddf9</t>
  </si>
  <si>
    <t>b338a0b6-7</t>
  </si>
  <si>
    <t>0f32a6f6</t>
  </si>
  <si>
    <t>df52cac6-d</t>
  </si>
  <si>
    <t>d71af9e5</t>
  </si>
  <si>
    <t>d384b62b-c</t>
  </si>
  <si>
    <t>b0d1473b</t>
  </si>
  <si>
    <t>7004654f-0</t>
  </si>
  <si>
    <t>9b99bfb0</t>
  </si>
  <si>
    <t>5bfb14c4-f</t>
  </si>
  <si>
    <t>de4cdcdd</t>
  </si>
  <si>
    <t>411c40d9-1</t>
  </si>
  <si>
    <t>5f57fbd4</t>
  </si>
  <si>
    <t>d5b42863-c</t>
  </si>
  <si>
    <t>87f21131</t>
  </si>
  <si>
    <t>b896f670-9</t>
  </si>
  <si>
    <t>f7d6dfab</t>
  </si>
  <si>
    <t>6b5e4a98-0</t>
  </si>
  <si>
    <t>ca363a04</t>
  </si>
  <si>
    <t>7f05dd28-6</t>
  </si>
  <si>
    <t>68d24203</t>
  </si>
  <si>
    <t>3e56a630-e</t>
  </si>
  <si>
    <t>0ae7336e</t>
  </si>
  <si>
    <t>1dc3b1a0-4</t>
  </si>
  <si>
    <t>cc379a88-b</t>
  </si>
  <si>
    <t>021adfb6</t>
  </si>
  <si>
    <t>1695a728-0</t>
  </si>
  <si>
    <t>a9f47880</t>
  </si>
  <si>
    <t>c66354db-6</t>
  </si>
  <si>
    <t>005258a0</t>
  </si>
  <si>
    <t>273c5035-2</t>
  </si>
  <si>
    <t>5e088877</t>
  </si>
  <si>
    <t>74b72b2f-7</t>
  </si>
  <si>
    <t>f2e7bcc0</t>
  </si>
  <si>
    <t>5e059f5f-7</t>
  </si>
  <si>
    <t>5a1d9851</t>
  </si>
  <si>
    <t>dd5071f5-c</t>
  </si>
  <si>
    <t>cc672bd7</t>
  </si>
  <si>
    <t>db828c6d-0</t>
  </si>
  <si>
    <t>5c2f954d</t>
  </si>
  <si>
    <t>db26458e-0</t>
  </si>
  <si>
    <t>d5daed7a</t>
  </si>
  <si>
    <t>ee59d876-b</t>
  </si>
  <si>
    <t>0b32dc6f</t>
  </si>
  <si>
    <t>919b53bb-2</t>
  </si>
  <si>
    <t>a151d3b5</t>
  </si>
  <si>
    <t>159dca37-7</t>
  </si>
  <si>
    <t>e9fde811</t>
  </si>
  <si>
    <t>af65c4a5-5</t>
  </si>
  <si>
    <t>932c893c</t>
  </si>
  <si>
    <t>847e77d3-d</t>
  </si>
  <si>
    <t>b98d8283</t>
  </si>
  <si>
    <t>e907e57c-b</t>
  </si>
  <si>
    <t>4319ad38</t>
  </si>
  <si>
    <t>f8495894-2</t>
  </si>
  <si>
    <t>0b204db3</t>
  </si>
  <si>
    <t>be68a8d8-7</t>
  </si>
  <si>
    <t>eb65d1ca</t>
  </si>
  <si>
    <t>e964198d-7</t>
  </si>
  <si>
    <t>2ce76c47</t>
  </si>
  <si>
    <t>c834b41d-5</t>
  </si>
  <si>
    <t>e186c635</t>
  </si>
  <si>
    <t>c4ddee78-e</t>
  </si>
  <si>
    <t>8e9eae19</t>
  </si>
  <si>
    <t>59718054-8</t>
  </si>
  <si>
    <t>1100831a</t>
  </si>
  <si>
    <t>0a46a91c-d</t>
  </si>
  <si>
    <t>64b48c94</t>
  </si>
  <si>
    <t>07ce9e62-a</t>
  </si>
  <si>
    <t>88e9aac9</t>
  </si>
  <si>
    <t>baff7ab2-1</t>
  </si>
  <si>
    <t>a87b658a</t>
  </si>
  <si>
    <t>2449a91f-2</t>
  </si>
  <si>
    <t>f92a5812</t>
  </si>
  <si>
    <t>273ceb78-0</t>
  </si>
  <si>
    <t>158e8085</t>
  </si>
  <si>
    <t>04dcad68-2</t>
  </si>
  <si>
    <t>179ae4c5</t>
  </si>
  <si>
    <t>6d1089e4-9</t>
  </si>
  <si>
    <t>79aff6cb</t>
  </si>
  <si>
    <t>32452d43-a</t>
  </si>
  <si>
    <t>4e082c18</t>
  </si>
  <si>
    <t>df40cf3d-6</t>
  </si>
  <si>
    <t>3a475b95</t>
  </si>
  <si>
    <t>42559644-1</t>
  </si>
  <si>
    <t>57633cda</t>
  </si>
  <si>
    <t>54c501ae-e</t>
  </si>
  <si>
    <t>3f09b3c3</t>
  </si>
  <si>
    <t>893343d5-d</t>
  </si>
  <si>
    <t>12574fb0</t>
  </si>
  <si>
    <t>ade73cc0-5</t>
  </si>
  <si>
    <t>6b92aea5</t>
  </si>
  <si>
    <t>663d067f-2</t>
  </si>
  <si>
    <t>cf929cc7</t>
  </si>
  <si>
    <t>bc84dcb8-5</t>
  </si>
  <si>
    <t>c73916c0</t>
  </si>
  <si>
    <t>56c95db1-7</t>
  </si>
  <si>
    <t>ddae0858</t>
  </si>
  <si>
    <t>4dd272cd-4</t>
  </si>
  <si>
    <t>616fca83</t>
  </si>
  <si>
    <t>c893a571-b</t>
  </si>
  <si>
    <t>0ac5e876</t>
  </si>
  <si>
    <t>60e53d02-0</t>
  </si>
  <si>
    <t>5d31e0f4</t>
  </si>
  <si>
    <t>568f353e-6</t>
  </si>
  <si>
    <t>04cdb11d</t>
  </si>
  <si>
    <t>c2d4aa98-b</t>
  </si>
  <si>
    <t>e54b0416</t>
  </si>
  <si>
    <t>ec8c9491-b</t>
  </si>
  <si>
    <t>0d9f9cc3</t>
  </si>
  <si>
    <t>dd1ca92d-a</t>
  </si>
  <si>
    <t>8c2e8d5f</t>
  </si>
  <si>
    <t>0fa064a8-d</t>
  </si>
  <si>
    <t>849f6eb8</t>
  </si>
  <si>
    <t>2ad0fe64-8</t>
  </si>
  <si>
    <t>6964d7bb</t>
  </si>
  <si>
    <t>9a0a1741-8</t>
  </si>
  <si>
    <t>f9941dc2</t>
  </si>
  <si>
    <t>b46f5c60-7</t>
  </si>
  <si>
    <t>aa8f723f</t>
  </si>
  <si>
    <t>214f0eed-f</t>
  </si>
  <si>
    <t>0f78333d</t>
  </si>
  <si>
    <t>c70fab41-e</t>
  </si>
  <si>
    <t>94aa211f</t>
  </si>
  <si>
    <t>fcbc5388-0</t>
  </si>
  <si>
    <t>414b8fad</t>
  </si>
  <si>
    <t>2257fd97-e</t>
  </si>
  <si>
    <t>8f081976</t>
  </si>
  <si>
    <t>34a952b4-a</t>
  </si>
  <si>
    <t>5d9e94f3-1</t>
  </si>
  <si>
    <t>0b3c2c9f</t>
  </si>
  <si>
    <t>4ff5749c-e</t>
  </si>
  <si>
    <t>b7f89b7e</t>
  </si>
  <si>
    <t>74aeba43-c</t>
  </si>
  <si>
    <t>458ce5f7</t>
  </si>
  <si>
    <t>2228c622-f</t>
  </si>
  <si>
    <t>b9fabe54</t>
  </si>
  <si>
    <t>e907f4d3-9</t>
  </si>
  <si>
    <t>2403105a</t>
  </si>
  <si>
    <t>a7298172-c</t>
  </si>
  <si>
    <t>7a5f0316</t>
  </si>
  <si>
    <t>4118f1cc-3</t>
  </si>
  <si>
    <t>e0424124</t>
  </si>
  <si>
    <t>3b0a706d-2</t>
  </si>
  <si>
    <t>b717743a</t>
  </si>
  <si>
    <t>cd9ba20a-7</t>
  </si>
  <si>
    <t>82d284f0</t>
  </si>
  <si>
    <t>ec8c3655-e</t>
  </si>
  <si>
    <t>83732a37</t>
  </si>
  <si>
    <t>b3525981-b</t>
  </si>
  <si>
    <t>d8e5dd07</t>
  </si>
  <si>
    <t>3d832b43-e</t>
  </si>
  <si>
    <t>458c8213</t>
  </si>
  <si>
    <t>c40efcc0-2</t>
  </si>
  <si>
    <t>b955c6ec</t>
  </si>
  <si>
    <t>268ce5a6-f</t>
  </si>
  <si>
    <t>1a4639c6</t>
  </si>
  <si>
    <t>9822591f-3</t>
  </si>
  <si>
    <t>b3cb8c3c</t>
  </si>
  <si>
    <t>707c9b5c-c</t>
  </si>
  <si>
    <t>3043e68e</t>
  </si>
  <si>
    <t>cfe90194-b</t>
  </si>
  <si>
    <t>ffda329b</t>
  </si>
  <si>
    <t>bf258db9-2</t>
  </si>
  <si>
    <t>b2ab489e</t>
  </si>
  <si>
    <t>137695d9-6</t>
  </si>
  <si>
    <t>56c6e554</t>
  </si>
  <si>
    <t>f477647f-5</t>
  </si>
  <si>
    <t>03ec5d73</t>
  </si>
  <si>
    <t>5b91457c-3</t>
  </si>
  <si>
    <t>3f20311f</t>
  </si>
  <si>
    <t>c0712648-3</t>
  </si>
  <si>
    <t>d5fb8686</t>
  </si>
  <si>
    <t>412992e4-9</t>
  </si>
  <si>
    <t>a3df5dd4</t>
  </si>
  <si>
    <t>40ca8015-7</t>
  </si>
  <si>
    <t>8fa5b154</t>
  </si>
  <si>
    <t>bc26060a-5</t>
  </si>
  <si>
    <t>f9b0b9bf</t>
  </si>
  <si>
    <t>7f74df77-2</t>
  </si>
  <si>
    <t>6b395741</t>
  </si>
  <si>
    <t>aef8a1b7-f</t>
  </si>
  <si>
    <t>367debf4</t>
  </si>
  <si>
    <t>dbc17060-e</t>
  </si>
  <si>
    <t>51dc4386</t>
  </si>
  <si>
    <t>87d16f8f-2</t>
  </si>
  <si>
    <t>6b4ec06c</t>
  </si>
  <si>
    <t>4c54fc1d-0</t>
  </si>
  <si>
    <t>313b6efb</t>
  </si>
  <si>
    <t>7f15c4cf-6</t>
  </si>
  <si>
    <t>c68d813a</t>
  </si>
  <si>
    <t>a95d5384-7</t>
  </si>
  <si>
    <t>3b327b6e</t>
  </si>
  <si>
    <t>69ac51ab-8</t>
  </si>
  <si>
    <t>bba6b57f</t>
  </si>
  <si>
    <t>d516e842-3</t>
  </si>
  <si>
    <t>98a9ccae</t>
  </si>
  <si>
    <t>d706b082-4</t>
  </si>
  <si>
    <t>021b5be9</t>
  </si>
  <si>
    <t>459a15e9-f</t>
  </si>
  <si>
    <t>2ea44e9d</t>
  </si>
  <si>
    <t>4ccbd0eb-8</t>
  </si>
  <si>
    <t>ccab3064</t>
  </si>
  <si>
    <t>7b348c44-0</t>
  </si>
  <si>
    <t>ab1add51</t>
  </si>
  <si>
    <t>ced724ce-2</t>
  </si>
  <si>
    <t>f979e9ea</t>
  </si>
  <si>
    <t>4cebabca-e</t>
  </si>
  <si>
    <t>8f30f97d</t>
  </si>
  <si>
    <t>6b4b6852-a</t>
  </si>
  <si>
    <t>b8e38e07</t>
  </si>
  <si>
    <t>61a3694b-7</t>
  </si>
  <si>
    <t>b1fe155c</t>
  </si>
  <si>
    <t>9daac50a</t>
  </si>
  <si>
    <t>b503bda4-8</t>
  </si>
  <si>
    <t>02f68644</t>
  </si>
  <si>
    <t>c6e0579d-9</t>
  </si>
  <si>
    <t>ab51add8</t>
  </si>
  <si>
    <t>b93bd2ee-b</t>
  </si>
  <si>
    <t>173a7d55</t>
  </si>
  <si>
    <t>cf9bf8ad-9</t>
  </si>
  <si>
    <t>c9939103</t>
  </si>
  <si>
    <t>7ae18ecd-b</t>
  </si>
  <si>
    <t>46b35e44</t>
  </si>
  <si>
    <t>9f5d4e87-5</t>
  </si>
  <si>
    <t>1b4424dd</t>
  </si>
  <si>
    <t>0de24149-d</t>
  </si>
  <si>
    <t>16b4c497</t>
  </si>
  <si>
    <t>b1cd2571-8</t>
  </si>
  <si>
    <t>ebbfafc3</t>
  </si>
  <si>
    <t>6518b3f5-9</t>
  </si>
  <si>
    <t>f2c0a566</t>
  </si>
  <si>
    <t>2a0374d2-e</t>
  </si>
  <si>
    <t>34dad111</t>
  </si>
  <si>
    <t>119fec0d-2</t>
  </si>
  <si>
    <t>aa7bdfa3</t>
  </si>
  <si>
    <t>9e012e67-8</t>
  </si>
  <si>
    <t>251c90d9</t>
  </si>
  <si>
    <t>4b06ab84-e</t>
  </si>
  <si>
    <t>598efd02</t>
  </si>
  <si>
    <t>68235070-2</t>
  </si>
  <si>
    <t>c5642517</t>
  </si>
  <si>
    <t>477dbdaa-9</t>
  </si>
  <si>
    <t>5e8aed36</t>
  </si>
  <si>
    <t>e83298b7-c</t>
  </si>
  <si>
    <t>7be076d6</t>
  </si>
  <si>
    <t>968716f9-d</t>
  </si>
  <si>
    <t>41118f59</t>
  </si>
  <si>
    <t>5b7f1241-9</t>
  </si>
  <si>
    <t>2da125c1</t>
  </si>
  <si>
    <t>69a949eb-b</t>
  </si>
  <si>
    <t>d6b94141</t>
  </si>
  <si>
    <t>e2a4b6ca-c</t>
  </si>
  <si>
    <t>823e9a88</t>
  </si>
  <si>
    <t>90518d68-1</t>
  </si>
  <si>
    <t>7391f331</t>
  </si>
  <si>
    <t>1ee7bc15-5</t>
  </si>
  <si>
    <t>6bdb1d9e</t>
  </si>
  <si>
    <t>7b5dd212-c</t>
  </si>
  <si>
    <t>ab7273bc</t>
  </si>
  <si>
    <t>eb1e3cad-b</t>
  </si>
  <si>
    <t>839f23dc</t>
  </si>
  <si>
    <t>2838f818-c</t>
  </si>
  <si>
    <t>9d19438f-d</t>
  </si>
  <si>
    <t>c7978493</t>
  </si>
  <si>
    <t>c45f28ae-1</t>
  </si>
  <si>
    <t>b6df8c21</t>
  </si>
  <si>
    <t>0f772bf6-b</t>
  </si>
  <si>
    <t>c112eed4</t>
  </si>
  <si>
    <t>42cf5d2e-e</t>
  </si>
  <si>
    <t>92e87211</t>
  </si>
  <si>
    <t>b2969904-5</t>
  </si>
  <si>
    <t>a7a46866</t>
  </si>
  <si>
    <t>8d276b60-e</t>
  </si>
  <si>
    <t>a1adb0ae</t>
  </si>
  <si>
    <t>d13b913f-9</t>
  </si>
  <si>
    <t>f30003fb</t>
  </si>
  <si>
    <t>5c2c5955-3</t>
  </si>
  <si>
    <t>73bfc396</t>
  </si>
  <si>
    <t>bc3bb60a-5</t>
  </si>
  <si>
    <t>3e41585f</t>
  </si>
  <si>
    <t>27e9782e-5</t>
  </si>
  <si>
    <t>599dbf81</t>
  </si>
  <si>
    <t>ab7ff487-1</t>
  </si>
  <si>
    <t>7cb6d3eb</t>
  </si>
  <si>
    <t>d5c83689-d</t>
  </si>
  <si>
    <t>73a54189</t>
  </si>
  <si>
    <t>b7af74f2-2</t>
  </si>
  <si>
    <t>4750a3de-4</t>
  </si>
  <si>
    <t>fea0052e</t>
  </si>
  <si>
    <t>7b7268d8-6</t>
  </si>
  <si>
    <t>a0968a8d</t>
  </si>
  <si>
    <t>1f251a5e-3</t>
  </si>
  <si>
    <t>cd1f4cd0</t>
  </si>
  <si>
    <t>8e964181-6</t>
  </si>
  <si>
    <t>82f860f7</t>
  </si>
  <si>
    <t>5a8e414b-b</t>
  </si>
  <si>
    <t>51dacac1</t>
  </si>
  <si>
    <t>65a4da6f-6</t>
  </si>
  <si>
    <t>38a1e970</t>
  </si>
  <si>
    <t>5a55a846-e</t>
  </si>
  <si>
    <t>d0d5e3b0</t>
  </si>
  <si>
    <t>7ce94426-b</t>
  </si>
  <si>
    <t>4ff8266f</t>
  </si>
  <si>
    <t>f391d9be-7</t>
  </si>
  <si>
    <t>faff6ffa</t>
  </si>
  <si>
    <t>cde121ac-d</t>
  </si>
  <si>
    <t>8c3265d7</t>
  </si>
  <si>
    <t>08562850-3</t>
  </si>
  <si>
    <t>8a00dc54</t>
  </si>
  <si>
    <t>4263e65c-c</t>
  </si>
  <si>
    <t>3d0aec60</t>
  </si>
  <si>
    <t>43630740-4</t>
  </si>
  <si>
    <t>4f231045</t>
  </si>
  <si>
    <t>c3297364-0</t>
  </si>
  <si>
    <t>72a44b20</t>
  </si>
  <si>
    <t>4d7b33d6-4</t>
  </si>
  <si>
    <t>c34605d2</t>
  </si>
  <si>
    <t>16ee2335-1</t>
  </si>
  <si>
    <t>f836adad</t>
  </si>
  <si>
    <t>be9ec030-d</t>
  </si>
  <si>
    <t>aec17f43</t>
  </si>
  <si>
    <t>6eaed388-2</t>
  </si>
  <si>
    <t>f1cbd9ed</t>
  </si>
  <si>
    <t>31de3bd2-f</t>
  </si>
  <si>
    <t>7c8bf4b9</t>
  </si>
  <si>
    <t>88870a57-4</t>
  </si>
  <si>
    <t>a5cda6c8</t>
  </si>
  <si>
    <t>df236be6-3</t>
  </si>
  <si>
    <t>c55dd505</t>
  </si>
  <si>
    <t>0a074647-b</t>
  </si>
  <si>
    <t>f666dd75</t>
  </si>
  <si>
    <t>88ef8a42-2</t>
  </si>
  <si>
    <t>c2eefc6e</t>
  </si>
  <si>
    <t>a0e0a691-6</t>
  </si>
  <si>
    <t>4b3752aa</t>
  </si>
  <si>
    <t>8afa06d8-5</t>
  </si>
  <si>
    <t>5984c518</t>
  </si>
  <si>
    <t>cc75f240-f</t>
  </si>
  <si>
    <t>ba0d460e</t>
  </si>
  <si>
    <t>0cf80cb2-8</t>
  </si>
  <si>
    <t>e0f55269</t>
  </si>
  <si>
    <t>6b4cb792-5</t>
  </si>
  <si>
    <t>7bdff67a</t>
  </si>
  <si>
    <t>eabbc369-2</t>
  </si>
  <si>
    <t>10c31378</t>
  </si>
  <si>
    <t>9883b500-1</t>
  </si>
  <si>
    <t>e651377e</t>
  </si>
  <si>
    <t>a8f16266-b</t>
  </si>
  <si>
    <t>ba678df8</t>
  </si>
  <si>
    <t>da23cfa7-8</t>
  </si>
  <si>
    <t>49a759a7</t>
  </si>
  <si>
    <t>6998026b-c</t>
  </si>
  <si>
    <t>abb2fa33</t>
  </si>
  <si>
    <t>bf309230-0</t>
  </si>
  <si>
    <t>a3b63775</t>
  </si>
  <si>
    <t>f10370ff-5</t>
  </si>
  <si>
    <t>1c816115</t>
  </si>
  <si>
    <t>5fe989c9-0</t>
  </si>
  <si>
    <t>74ba5569</t>
  </si>
  <si>
    <t>18a5e79d-9</t>
  </si>
  <si>
    <t>e0a14854</t>
  </si>
  <si>
    <t>8d0bdad7-4</t>
  </si>
  <si>
    <t>171a2e71</t>
  </si>
  <si>
    <t>928d77c4-3</t>
  </si>
  <si>
    <t>c7cd48dd</t>
  </si>
  <si>
    <t>f383159c-4</t>
  </si>
  <si>
    <t>b7380b04</t>
  </si>
  <si>
    <t>8d255132-b</t>
  </si>
  <si>
    <t>d799d699</t>
  </si>
  <si>
    <t>2cbe2f6f-c</t>
  </si>
  <si>
    <t>d374b1f9</t>
  </si>
  <si>
    <t>9ea32af8-e</t>
  </si>
  <si>
    <t>e8492835</t>
  </si>
  <si>
    <t>65ac8845-c</t>
  </si>
  <si>
    <t>3efbfc39</t>
  </si>
  <si>
    <t>93a8561e-7</t>
  </si>
  <si>
    <t>b267883f</t>
  </si>
  <si>
    <t>41fbbdbc-9</t>
  </si>
  <si>
    <t>978ce91d</t>
  </si>
  <si>
    <t>e2cdb444-c</t>
  </si>
  <si>
    <t>4062921e</t>
  </si>
  <si>
    <t>bcdf7628-1</t>
  </si>
  <si>
    <t>2fb9f48b</t>
  </si>
  <si>
    <t>1115a4cc-1</t>
  </si>
  <si>
    <t>aa744c61</t>
  </si>
  <si>
    <t>a1d355b7-1</t>
  </si>
  <si>
    <t>121bdf3e</t>
  </si>
  <si>
    <t>a0354415-2</t>
  </si>
  <si>
    <t>6894c5b0</t>
  </si>
  <si>
    <t>96ef0dc9-6</t>
  </si>
  <si>
    <t>152a3010</t>
  </si>
  <si>
    <t>bc8f50c4-2</t>
  </si>
  <si>
    <t>cc1c878a</t>
  </si>
  <si>
    <t>8a124bf1-f</t>
  </si>
  <si>
    <t>02d317f1</t>
  </si>
  <si>
    <t>7951f51e-0</t>
  </si>
  <si>
    <t>4789f600</t>
  </si>
  <si>
    <t>28cfa86a-5</t>
  </si>
  <si>
    <t>f2e4ad50</t>
  </si>
  <si>
    <t>612b78d4-f</t>
  </si>
  <si>
    <t>b721c64b</t>
  </si>
  <si>
    <t>b91ead40-7</t>
  </si>
  <si>
    <t>30d3fca9</t>
  </si>
  <si>
    <t>88c4fbee-6</t>
  </si>
  <si>
    <t>1e02db52</t>
  </si>
  <si>
    <t>12e1e7b7-7</t>
  </si>
  <si>
    <t>ccdec6cd</t>
  </si>
  <si>
    <t>743ba069-f</t>
  </si>
  <si>
    <t>72baa45f</t>
  </si>
  <si>
    <t>4ee2c2d6-9</t>
  </si>
  <si>
    <t>f3498014</t>
  </si>
  <si>
    <t>1c303802-d</t>
  </si>
  <si>
    <t>d4438986</t>
  </si>
  <si>
    <t>fe1e6a78-9</t>
  </si>
  <si>
    <t>b7ce73a5</t>
  </si>
  <si>
    <t>3ba8563c-f</t>
  </si>
  <si>
    <t>56c899ff</t>
  </si>
  <si>
    <t>afda448a-a</t>
  </si>
  <si>
    <t>8d6c950e</t>
  </si>
  <si>
    <t>916025c8-f</t>
  </si>
  <si>
    <t>dcfc3adc</t>
  </si>
  <si>
    <t>ece88ff7-0</t>
  </si>
  <si>
    <t>94ed2dce</t>
  </si>
  <si>
    <t>9083e49d-7</t>
  </si>
  <si>
    <t>7341f194</t>
  </si>
  <si>
    <t>c69635d9-f</t>
  </si>
  <si>
    <t>295a2e0b</t>
  </si>
  <si>
    <t>23e7a67d-1</t>
  </si>
  <si>
    <t>480b55c6</t>
  </si>
  <si>
    <t>7bbba576-7</t>
  </si>
  <si>
    <t>4bd29822</t>
  </si>
  <si>
    <t>948a3b40-d</t>
  </si>
  <si>
    <t>11d1ef2a</t>
  </si>
  <si>
    <t>b6bfe4cb-f</t>
  </si>
  <si>
    <t>c6952c07</t>
  </si>
  <si>
    <t>56f9b336-5</t>
  </si>
  <si>
    <t>171c325f</t>
  </si>
  <si>
    <t>ce4c61d2-d</t>
  </si>
  <si>
    <t>ed799954</t>
  </si>
  <si>
    <t>d2f40c10-8</t>
  </si>
  <si>
    <t>4e3e6bab</t>
  </si>
  <si>
    <t>3d8c1bc0-8</t>
  </si>
  <si>
    <t>29b1dbdf</t>
  </si>
  <si>
    <t>1bec4273-5</t>
  </si>
  <si>
    <t>e570765e-b</t>
  </si>
  <si>
    <t>6258f6d7</t>
  </si>
  <si>
    <t>be05d6b5-2</t>
  </si>
  <si>
    <t>ade66e84</t>
  </si>
  <si>
    <t>06ea5adb-3</t>
  </si>
  <si>
    <t>7bad321f</t>
  </si>
  <si>
    <t>0d1765cc-2</t>
  </si>
  <si>
    <t>cf78ab9a</t>
  </si>
  <si>
    <t>23eca2e3-4</t>
  </si>
  <si>
    <t>a1573efd</t>
  </si>
  <si>
    <t>00bb902e-c</t>
  </si>
  <si>
    <t>8f87ab8c</t>
  </si>
  <si>
    <t>c1cbbee6-d</t>
  </si>
  <si>
    <t>3be9cded</t>
  </si>
  <si>
    <t>8730a0ee-7</t>
  </si>
  <si>
    <t>c0895f76</t>
  </si>
  <si>
    <t>9869b403-1</t>
  </si>
  <si>
    <t>52d2c78c</t>
  </si>
  <si>
    <t>7936a1cb-1</t>
  </si>
  <si>
    <t>b53aa320</t>
  </si>
  <si>
    <t>a49efe9f-9</t>
  </si>
  <si>
    <t>fe747fa8</t>
  </si>
  <si>
    <t>c0b10d64-7</t>
  </si>
  <si>
    <t>fab2b55b</t>
  </si>
  <si>
    <t>474c66bf-3</t>
  </si>
  <si>
    <t>4632f85b</t>
  </si>
  <si>
    <t>312bc8fc-8</t>
  </si>
  <si>
    <t>c6781108</t>
  </si>
  <si>
    <t>f048a4a2-5</t>
  </si>
  <si>
    <t>5bc7097b</t>
  </si>
  <si>
    <t>118fb0b7-5</t>
  </si>
  <si>
    <t>e7dc9f25</t>
  </si>
  <si>
    <t>36d0d0c8-a</t>
  </si>
  <si>
    <t>f8fec828</t>
  </si>
  <si>
    <t>a1d11037-3</t>
  </si>
  <si>
    <t>a0b8e39d</t>
  </si>
  <si>
    <t>5f7c41ee-8</t>
  </si>
  <si>
    <t>81f9a928</t>
  </si>
  <si>
    <t>148cb3f3-1</t>
  </si>
  <si>
    <t>91da6560</t>
  </si>
  <si>
    <t>03855207-2</t>
  </si>
  <si>
    <t>26d5be1a</t>
  </si>
  <si>
    <t>5409dd3e-8</t>
  </si>
  <si>
    <t>7bf93a72</t>
  </si>
  <si>
    <t>fb807119-e</t>
  </si>
  <si>
    <t>a875d9c4-3</t>
  </si>
  <si>
    <t>2c2500ea</t>
  </si>
  <si>
    <t>c0b273c2-5</t>
  </si>
  <si>
    <t>39d11da5</t>
  </si>
  <si>
    <t>61c34d6b-7</t>
  </si>
  <si>
    <t>70f75830</t>
  </si>
  <si>
    <t>e7f6b561-2</t>
  </si>
  <si>
    <t>3066b9d4</t>
  </si>
  <si>
    <t>e5e1cfb0-8</t>
  </si>
  <si>
    <t>a35fe5e5</t>
  </si>
  <si>
    <t>108aa207-b</t>
  </si>
  <si>
    <t>a3e73890</t>
  </si>
  <si>
    <t>06a09e72-0</t>
  </si>
  <si>
    <t>e3c4830d</t>
  </si>
  <si>
    <t>d0b8fdbd-c</t>
  </si>
  <si>
    <t>186f1145</t>
  </si>
  <si>
    <t>6a7a755f-3</t>
  </si>
  <si>
    <t>a2dd035d</t>
  </si>
  <si>
    <t>8fb4616e-1</t>
  </si>
  <si>
    <t>b2de1538</t>
  </si>
  <si>
    <t>211045d2-8</t>
  </si>
  <si>
    <t>3b7c7e0d</t>
  </si>
  <si>
    <t>19c38aae-f</t>
  </si>
  <si>
    <t>cab404e5</t>
  </si>
  <si>
    <t>96cc2aff-a</t>
  </si>
  <si>
    <t>c0b59a57</t>
  </si>
  <si>
    <t>1f547b94-e</t>
  </si>
  <si>
    <t>5a2835a0</t>
  </si>
  <si>
    <t>38cc3695-2</t>
  </si>
  <si>
    <t>68376ad1</t>
  </si>
  <si>
    <t>0c216a89-c</t>
  </si>
  <si>
    <t>e6b61602</t>
  </si>
  <si>
    <t>8154e3b9-f</t>
  </si>
  <si>
    <t>ed127a6a</t>
  </si>
  <si>
    <t>9a063b15-b</t>
  </si>
  <si>
    <t>cdce35a4</t>
  </si>
  <si>
    <t>1c38c5f3-a</t>
  </si>
  <si>
    <t>b7ce1000</t>
  </si>
  <si>
    <t>4743f61c-6</t>
  </si>
  <si>
    <t>4eada12f</t>
  </si>
  <si>
    <t>f7dc5f39-8</t>
  </si>
  <si>
    <t>938a985a-3</t>
  </si>
  <si>
    <t>d3e271bc</t>
  </si>
  <si>
    <t>8423ce73-6</t>
  </si>
  <si>
    <t>75f9ffb4</t>
  </si>
  <si>
    <t>67788728-f</t>
  </si>
  <si>
    <t>1ec3ff2a</t>
  </si>
  <si>
    <t>f103ac45-1</t>
  </si>
  <si>
    <t>9977a28d</t>
  </si>
  <si>
    <t>2b5c6c6d-1</t>
  </si>
  <si>
    <t>b622561c</t>
  </si>
  <si>
    <t>adf77823-5</t>
  </si>
  <si>
    <t>6f7f0073</t>
  </si>
  <si>
    <t>1e180b5a-5</t>
  </si>
  <si>
    <t>0593db79</t>
  </si>
  <si>
    <t>747539b8-3</t>
  </si>
  <si>
    <t>6531579c</t>
  </si>
  <si>
    <t>d037e5a2-4</t>
  </si>
  <si>
    <t>6c54fef2</t>
  </si>
  <si>
    <t>5d6fed7e-c</t>
  </si>
  <si>
    <t>b1a586a8</t>
  </si>
  <si>
    <t>35303867-3</t>
  </si>
  <si>
    <t>ed87a707</t>
  </si>
  <si>
    <t>035b2887-1</t>
  </si>
  <si>
    <t>ae15cd88</t>
  </si>
  <si>
    <t>409255b0-7</t>
  </si>
  <si>
    <t>a87689fb</t>
  </si>
  <si>
    <t>cb2df151-f</t>
  </si>
  <si>
    <t>d2cafe90</t>
  </si>
  <si>
    <t>9e7e2170-8</t>
  </si>
  <si>
    <t>43fbc7a3</t>
  </si>
  <si>
    <t>952d56a9-b</t>
  </si>
  <si>
    <t>0a75e9da</t>
  </si>
  <si>
    <t>c5cfe88d-5</t>
  </si>
  <si>
    <t>1c74138b</t>
  </si>
  <si>
    <t>e8999fe4-c</t>
  </si>
  <si>
    <t>f1733214</t>
  </si>
  <si>
    <t>30884869-f</t>
  </si>
  <si>
    <t>4c95d133</t>
  </si>
  <si>
    <t>9c80171d-4</t>
  </si>
  <si>
    <t>294af876</t>
  </si>
  <si>
    <t>d09b26d9-0</t>
  </si>
  <si>
    <t>249fb3ec</t>
  </si>
  <si>
    <t>2b55fe4e-5</t>
  </si>
  <si>
    <t>ab71021f</t>
  </si>
  <si>
    <t>7bd70763-d</t>
  </si>
  <si>
    <t>2bca9bc1</t>
  </si>
  <si>
    <t>f6ac2fc8-b</t>
  </si>
  <si>
    <t>4cc8d249</t>
  </si>
  <si>
    <t>9837356f-2</t>
  </si>
  <si>
    <t>1171aed4</t>
  </si>
  <si>
    <t>fa178a1a-9</t>
  </si>
  <si>
    <t>20951b9c</t>
  </si>
  <si>
    <t>d0248426-8</t>
  </si>
  <si>
    <t>c4eb27aa</t>
  </si>
  <si>
    <t>3e909d12-3</t>
  </si>
  <si>
    <t>122abbd7</t>
  </si>
  <si>
    <t>8783e6d7-9</t>
  </si>
  <si>
    <t>bf16d78e</t>
  </si>
  <si>
    <t>6c60ac1f-5</t>
  </si>
  <si>
    <t>23d9f470</t>
  </si>
  <si>
    <t>ce33c092-3</t>
  </si>
  <si>
    <t>cc33391a</t>
  </si>
  <si>
    <t>6917952b-a</t>
  </si>
  <si>
    <t>f196dcc8</t>
  </si>
  <si>
    <t>dd47ca5c-7</t>
  </si>
  <si>
    <t>5c4cc9cd</t>
  </si>
  <si>
    <t>dbdf1bd9-4</t>
  </si>
  <si>
    <t>6b76e9a1</t>
  </si>
  <si>
    <t>affa909a-d</t>
  </si>
  <si>
    <t>d9028424</t>
  </si>
  <si>
    <t>b728a1fd-f</t>
  </si>
  <si>
    <t>d6e84fa8</t>
  </si>
  <si>
    <t>9290dba4-3</t>
  </si>
  <si>
    <t>3cce7ee7</t>
  </si>
  <si>
    <t>35165fca-f</t>
  </si>
  <si>
    <t>2359eacf</t>
  </si>
  <si>
    <t>f9b277b8-e</t>
  </si>
  <si>
    <t>cea71fcf</t>
  </si>
  <si>
    <t>6330d18c-c</t>
  </si>
  <si>
    <t>aeb09719</t>
  </si>
  <si>
    <t>cca83636-7</t>
  </si>
  <si>
    <t>afbfbe33</t>
  </si>
  <si>
    <t>0e1a71b4-5</t>
  </si>
  <si>
    <t>8ee04e56</t>
  </si>
  <si>
    <t>f75cd757-e</t>
  </si>
  <si>
    <t>17ec5173</t>
  </si>
  <si>
    <t>d7756866-3</t>
  </si>
  <si>
    <t>4277aa34</t>
  </si>
  <si>
    <t>8758e2a7-5</t>
  </si>
  <si>
    <t>4a66b400</t>
  </si>
  <si>
    <t>f6668874-4</t>
  </si>
  <si>
    <t>b849ee82</t>
  </si>
  <si>
    <t>99f4f73c-d</t>
  </si>
  <si>
    <t>d8adad87</t>
  </si>
  <si>
    <t>34731d18-b</t>
  </si>
  <si>
    <t>e3181955</t>
  </si>
  <si>
    <t>9daf59d4-d</t>
  </si>
  <si>
    <t>b7b776d2</t>
  </si>
  <si>
    <t>112725bd-9</t>
  </si>
  <si>
    <t>6707ca3f</t>
  </si>
  <si>
    <t>5471b17a-5</t>
  </si>
  <si>
    <t>3421e7ba</t>
  </si>
  <si>
    <t>4e770614-0</t>
  </si>
  <si>
    <t>14a322ad</t>
  </si>
  <si>
    <t>880eab94-7</t>
  </si>
  <si>
    <t>c3a6ef65</t>
  </si>
  <si>
    <t>a3a6c3c3-5</t>
  </si>
  <si>
    <t>58e5b2b1</t>
  </si>
  <si>
    <t>2029492d-a</t>
  </si>
  <si>
    <t>913acac1</t>
  </si>
  <si>
    <t>97aa2898-6</t>
  </si>
  <si>
    <t>d51c7bc1</t>
  </si>
  <si>
    <t>1a75428d-6</t>
  </si>
  <si>
    <t>531b6e08</t>
  </si>
  <si>
    <t>741be484-3</t>
  </si>
  <si>
    <t>36e2ff8c</t>
  </si>
  <si>
    <t>6cc0fabb-0</t>
  </si>
  <si>
    <t>c98a91eb</t>
  </si>
  <si>
    <t>edc90cdd-f</t>
  </si>
  <si>
    <t>d30c4698</t>
  </si>
  <si>
    <t>49da2a6d-0</t>
  </si>
  <si>
    <t>19694848-0</t>
  </si>
  <si>
    <t>fdb2b385</t>
  </si>
  <si>
    <t>966d092f-4</t>
  </si>
  <si>
    <t>833e59d2</t>
  </si>
  <si>
    <t>e1fbcf04-4</t>
  </si>
  <si>
    <t>8f46fab4</t>
  </si>
  <si>
    <t>5ff948e9-e</t>
  </si>
  <si>
    <t>f69c9130</t>
  </si>
  <si>
    <t>37dd32b9-2</t>
  </si>
  <si>
    <t>c1edff29</t>
  </si>
  <si>
    <t>f5929b23-f</t>
  </si>
  <si>
    <t>741de2c1</t>
  </si>
  <si>
    <t>f735c522-7</t>
  </si>
  <si>
    <t>c9c10b75</t>
  </si>
  <si>
    <t>0bb347fc-8</t>
  </si>
  <si>
    <t>385d5a98-5</t>
  </si>
  <si>
    <t>cc0dfe20</t>
  </si>
  <si>
    <t>1879476d-1</t>
  </si>
  <si>
    <t>32d535ae</t>
  </si>
  <si>
    <t>60552b00-5</t>
  </si>
  <si>
    <t>87bf4ca6</t>
  </si>
  <si>
    <t>8dc77453-f</t>
  </si>
  <si>
    <t>24af6c3e</t>
  </si>
  <si>
    <t>68175273-6</t>
  </si>
  <si>
    <t>1828fb43</t>
  </si>
  <si>
    <t>1716680b-f</t>
  </si>
  <si>
    <t>65aaf4f4</t>
  </si>
  <si>
    <t>61dc6cda-6</t>
  </si>
  <si>
    <t>faf193a9</t>
  </si>
  <si>
    <t>3b35362c-0</t>
  </si>
  <si>
    <t>c6a2892f</t>
  </si>
  <si>
    <t>7321f69d-6</t>
  </si>
  <si>
    <t>4e432e36</t>
  </si>
  <si>
    <t>70243117-d</t>
  </si>
  <si>
    <t>ec7ee1d8-c</t>
  </si>
  <si>
    <t>9f0f06d3-3</t>
  </si>
  <si>
    <t>fcf06f0b</t>
  </si>
  <si>
    <t>b1f1cec7-8</t>
  </si>
  <si>
    <t>df90d7c9</t>
  </si>
  <si>
    <t>fbcacc6c-d</t>
  </si>
  <si>
    <t>3adf00f3</t>
  </si>
  <si>
    <t>28c40ae3-e</t>
  </si>
  <si>
    <t>27dd0710</t>
  </si>
  <si>
    <t>9eeae0e2-6</t>
  </si>
  <si>
    <t>500dfa44</t>
  </si>
  <si>
    <t>b8c6b653-c</t>
  </si>
  <si>
    <t>c41750b6</t>
  </si>
  <si>
    <t>538ed23f-d</t>
  </si>
  <si>
    <t>e6659f20</t>
  </si>
  <si>
    <t>c612b025-d</t>
  </si>
  <si>
    <t>ea529ab7</t>
  </si>
  <si>
    <t>5aff8eb0-a</t>
  </si>
  <si>
    <t>83bef224</t>
  </si>
  <si>
    <t>0a6ec1de-5</t>
  </si>
  <si>
    <t>f14cd9dc</t>
  </si>
  <si>
    <t>4cf74eeb-1</t>
  </si>
  <si>
    <t>97d33649</t>
  </si>
  <si>
    <t>66d31bcc-5</t>
  </si>
  <si>
    <t>0be6c0bb</t>
  </si>
  <si>
    <t>86c443dc-d</t>
  </si>
  <si>
    <t>09ed6fb4</t>
  </si>
  <si>
    <t>e5071257-0</t>
  </si>
  <si>
    <t>898f9c6d</t>
  </si>
  <si>
    <t>2d45fe93-4</t>
  </si>
  <si>
    <t>116fecb8</t>
  </si>
  <si>
    <t>1df471c0-6</t>
  </si>
  <si>
    <t>594294be</t>
  </si>
  <si>
    <t>ad05bd9b-3</t>
  </si>
  <si>
    <t>ad1e2bd6</t>
  </si>
  <si>
    <t>26feb22b-9</t>
  </si>
  <si>
    <t>e45edb68</t>
  </si>
  <si>
    <t>43084da7-3</t>
  </si>
  <si>
    <t>39c35fd6</t>
  </si>
  <si>
    <t>d3ede683-9</t>
  </si>
  <si>
    <t>3d958865</t>
  </si>
  <si>
    <t>8b7d3acc-5</t>
  </si>
  <si>
    <t>52ee67bc</t>
  </si>
  <si>
    <t>c2358c11-c</t>
  </si>
  <si>
    <t>00db7b85</t>
  </si>
  <si>
    <t>5e1c0286-d</t>
  </si>
  <si>
    <t>d4336610</t>
  </si>
  <si>
    <t>6f5b3c27-7</t>
  </si>
  <si>
    <t>18fa5e20</t>
  </si>
  <si>
    <t>1e048fba-3</t>
  </si>
  <si>
    <t>c981b672</t>
  </si>
  <si>
    <t>5e3bc580-6</t>
  </si>
  <si>
    <t>66ab38ee</t>
  </si>
  <si>
    <t>b6c438b1-4</t>
  </si>
  <si>
    <t>4f56d40d</t>
  </si>
  <si>
    <t>6ff74b4d-7</t>
  </si>
  <si>
    <t>0f8a805d</t>
  </si>
  <si>
    <t>513edd5b-a</t>
  </si>
  <si>
    <t>7d67e3f1</t>
  </si>
  <si>
    <t>474e681a-a</t>
  </si>
  <si>
    <t>ab9fa9a3</t>
  </si>
  <si>
    <t>1e7bf1fe-6</t>
  </si>
  <si>
    <t>b428f6cc</t>
  </si>
  <si>
    <t>f28cdd02-7</t>
  </si>
  <si>
    <t>a03eaa0c</t>
  </si>
  <si>
    <t>38d8b02d-4</t>
  </si>
  <si>
    <t>6e2c9c02</t>
  </si>
  <si>
    <t>6eac3727-8</t>
  </si>
  <si>
    <t>5767f51e</t>
  </si>
  <si>
    <t>db7d8ba8-a</t>
  </si>
  <si>
    <t>08f509e7</t>
  </si>
  <si>
    <t>0e5c25e6-2</t>
  </si>
  <si>
    <t>0c414eaf</t>
  </si>
  <si>
    <t>5d6d3c17-6</t>
  </si>
  <si>
    <t>f198455a</t>
  </si>
  <si>
    <t>d0d702ad-8</t>
  </si>
  <si>
    <t>c7060813</t>
  </si>
  <si>
    <t>25ea4a1f-0</t>
  </si>
  <si>
    <t>e235eaa8</t>
  </si>
  <si>
    <t>7c4d897b-7</t>
  </si>
  <si>
    <t>bc022fce</t>
  </si>
  <si>
    <t>7fe0ba98-f</t>
  </si>
  <si>
    <t>c6a1341f</t>
  </si>
  <si>
    <t>fa1b70a0-d</t>
  </si>
  <si>
    <t>1738af2a</t>
  </si>
  <si>
    <t>dce9a48e-f</t>
  </si>
  <si>
    <t>5390cbdf</t>
  </si>
  <si>
    <t>933712e7-8</t>
  </si>
  <si>
    <t>371ace0c</t>
  </si>
  <si>
    <t>37cadfa7-8</t>
  </si>
  <si>
    <t>187108d8</t>
  </si>
  <si>
    <t>27cdeb76-6</t>
  </si>
  <si>
    <t>66f00c2d</t>
  </si>
  <si>
    <t>cfcc5fd6-b</t>
  </si>
  <si>
    <t>376f737f</t>
  </si>
  <si>
    <t>210a2d36-7</t>
  </si>
  <si>
    <t>7679f01b</t>
  </si>
  <si>
    <t>4c798c68-9</t>
  </si>
  <si>
    <t>0513a984</t>
  </si>
  <si>
    <t>e0f744c7-3</t>
  </si>
  <si>
    <t>f4658b9f</t>
  </si>
  <si>
    <t>f5819e74-0</t>
  </si>
  <si>
    <t>9826f69a</t>
  </si>
  <si>
    <t>37800a56-3</t>
  </si>
  <si>
    <t>39b5a2a7</t>
  </si>
  <si>
    <t>1a3aa7ac-9</t>
  </si>
  <si>
    <t>f720b9b7</t>
  </si>
  <si>
    <t>6d05da53-3</t>
  </si>
  <si>
    <t>771ce878</t>
  </si>
  <si>
    <t>2ea64143-d</t>
  </si>
  <si>
    <t>f1807b8c</t>
  </si>
  <si>
    <t>9a544065-a</t>
  </si>
  <si>
    <t>c78d307b</t>
  </si>
  <si>
    <t>28dd3466-1</t>
  </si>
  <si>
    <t>7438ea1f-c</t>
  </si>
  <si>
    <t>4d7042f4</t>
  </si>
  <si>
    <t>071b5966-3</t>
  </si>
  <si>
    <t>52b9a923</t>
  </si>
  <si>
    <t>1d4e9360-1</t>
  </si>
  <si>
    <t>f40a9b6d</t>
  </si>
  <si>
    <t>e5a12194-5</t>
  </si>
  <si>
    <t>0e01eaf1</t>
  </si>
  <si>
    <t>385838a7-e</t>
  </si>
  <si>
    <t>5b662387</t>
  </si>
  <si>
    <t>bb11a08f-4</t>
  </si>
  <si>
    <t>c2b48c64</t>
  </si>
  <si>
    <t>b22c4626-9</t>
  </si>
  <si>
    <t>4ae01f60</t>
  </si>
  <si>
    <t>2784b792-4</t>
  </si>
  <si>
    <t>3696bfd0</t>
  </si>
  <si>
    <t>c1e93299-2</t>
  </si>
  <si>
    <t>b5603d04</t>
  </si>
  <si>
    <t>762221aa-3</t>
  </si>
  <si>
    <t>1a80943e</t>
  </si>
  <si>
    <t>389afb40-f</t>
  </si>
  <si>
    <t>e14e962f</t>
  </si>
  <si>
    <t>2830b16b-9</t>
  </si>
  <si>
    <t>2b3198dd</t>
  </si>
  <si>
    <t>88733fae-e</t>
  </si>
  <si>
    <t>8c24815e</t>
  </si>
  <si>
    <t>67d80dfd-7</t>
  </si>
  <si>
    <t>e6ee5109</t>
  </si>
  <si>
    <t>381eab4a-d</t>
  </si>
  <si>
    <t>a1aad5f0</t>
  </si>
  <si>
    <t>36fe6ac6-2</t>
  </si>
  <si>
    <t>51d656fb</t>
  </si>
  <si>
    <t>82b6cd96-6</t>
  </si>
  <si>
    <t>dc1a6629</t>
  </si>
  <si>
    <t>a1f2b6dd-7</t>
  </si>
  <si>
    <t>fcb88b64</t>
  </si>
  <si>
    <t>5dd58cd8-2</t>
  </si>
  <si>
    <t>0410a28c</t>
  </si>
  <si>
    <t>ed21c448-4</t>
  </si>
  <si>
    <t>b1851eeb</t>
  </si>
  <si>
    <t>3eb56196-f</t>
  </si>
  <si>
    <t>128c7985</t>
  </si>
  <si>
    <t>c3890ccb-8</t>
  </si>
  <si>
    <t>da8e2fdc</t>
  </si>
  <si>
    <t>4a8e60af-d</t>
  </si>
  <si>
    <t>48f6819e</t>
  </si>
  <si>
    <t>7bcd7ac9-6</t>
  </si>
  <si>
    <t>13fcb9dd</t>
  </si>
  <si>
    <t>90a62e58-d</t>
  </si>
  <si>
    <t>db68c3eb</t>
  </si>
  <si>
    <t>9e13e61e-c</t>
  </si>
  <si>
    <t>d5ffce9f-3</t>
  </si>
  <si>
    <t>1e5bd791</t>
  </si>
  <si>
    <t>3bf1badc-6</t>
  </si>
  <si>
    <t>7dd71ecb</t>
  </si>
  <si>
    <t>8f8a84e9-8</t>
  </si>
  <si>
    <t>3c8ad6d6</t>
  </si>
  <si>
    <t>531124f2-0</t>
  </si>
  <si>
    <t>e7267a38</t>
  </si>
  <si>
    <t>4fb52521-f</t>
  </si>
  <si>
    <t>33f0e5f8</t>
  </si>
  <si>
    <t>ae353616-c</t>
  </si>
  <si>
    <t>9cb99a90</t>
  </si>
  <si>
    <t>3eed3203-4</t>
  </si>
  <si>
    <t>a69f0bc8</t>
  </si>
  <si>
    <t>062f7492-d</t>
  </si>
  <si>
    <t>b1ae1119</t>
  </si>
  <si>
    <t>c18f0916-4</t>
  </si>
  <si>
    <t>eb5ebf37</t>
  </si>
  <si>
    <t>1ff000e0-e</t>
  </si>
  <si>
    <t>116383a9</t>
  </si>
  <si>
    <t>69e1b723-6</t>
  </si>
  <si>
    <t>fe8a21d2</t>
  </si>
  <si>
    <t>5e2b3419-a</t>
  </si>
  <si>
    <t>81b75cf4</t>
  </si>
  <si>
    <t>91b88773-5</t>
  </si>
  <si>
    <t>b755ad6c</t>
  </si>
  <si>
    <t>908a54b6-0</t>
  </si>
  <si>
    <t>e3fa60e2</t>
  </si>
  <si>
    <t>27c745da-8</t>
  </si>
  <si>
    <t>74d77f27</t>
  </si>
  <si>
    <t>51f72692-9</t>
  </si>
  <si>
    <t>a852ff82</t>
  </si>
  <si>
    <t>d269fa86-d</t>
  </si>
  <si>
    <t>a5464600</t>
  </si>
  <si>
    <t>03e902b1-7</t>
  </si>
  <si>
    <t>ee300046</t>
  </si>
  <si>
    <t>a2075783-1</t>
  </si>
  <si>
    <t>a49da7a4</t>
  </si>
  <si>
    <t>507cfd45-3</t>
  </si>
  <si>
    <t>2e541d01</t>
  </si>
  <si>
    <t>d530da77-3</t>
  </si>
  <si>
    <t>6c22afc7</t>
  </si>
  <si>
    <t>cddf766d-e</t>
  </si>
  <si>
    <t>e4aa32a0</t>
  </si>
  <si>
    <t>d78da125-0</t>
  </si>
  <si>
    <t>09ca67b7</t>
  </si>
  <si>
    <t>018f23ea-7</t>
  </si>
  <si>
    <t>1672d24e</t>
  </si>
  <si>
    <t>b121d823-9</t>
  </si>
  <si>
    <t>a4b13791</t>
  </si>
  <si>
    <t>98898541-4</t>
  </si>
  <si>
    <t>a8343047</t>
  </si>
  <si>
    <t>919c0e4d-0</t>
  </si>
  <si>
    <t>16424ec7</t>
  </si>
  <si>
    <t>0e7f87e5-8</t>
  </si>
  <si>
    <t>ec4f4397</t>
  </si>
  <si>
    <t>310c2d25-b</t>
  </si>
  <si>
    <t>7c959ad5</t>
  </si>
  <si>
    <t>73bb6de8-1</t>
  </si>
  <si>
    <t>9cf50531</t>
  </si>
  <si>
    <t>31dd646d-7</t>
  </si>
  <si>
    <t>3aec426f</t>
  </si>
  <si>
    <t>267985bd-2</t>
  </si>
  <si>
    <t>1e6e48c2</t>
  </si>
  <si>
    <t>b8455d97-7</t>
  </si>
  <si>
    <t>9328a910</t>
  </si>
  <si>
    <t>7dcce976-1</t>
  </si>
  <si>
    <t>ecbb43d3</t>
  </si>
  <si>
    <t>a7f3a36d-b</t>
  </si>
  <si>
    <t>a577d4b8</t>
  </si>
  <si>
    <t>f4193c4a-2</t>
  </si>
  <si>
    <t>317bca3f</t>
  </si>
  <si>
    <t>26c3c2aa-e</t>
  </si>
  <si>
    <t>2efb6b7f</t>
  </si>
  <si>
    <t>012b2dda-1</t>
  </si>
  <si>
    <t>ed1ebaa0</t>
  </si>
  <si>
    <t>52cdaea0-8</t>
  </si>
  <si>
    <t>eb1911f4</t>
  </si>
  <si>
    <t>3ba6780b-a</t>
  </si>
  <si>
    <t>260c8ec5</t>
  </si>
  <si>
    <t>5024d38a-c</t>
  </si>
  <si>
    <t>a8fc85ce</t>
  </si>
  <si>
    <t>4af5147b-4</t>
  </si>
  <si>
    <t>fb8277c8</t>
  </si>
  <si>
    <t>3c7eedc9-a</t>
  </si>
  <si>
    <t>afacdc15</t>
  </si>
  <si>
    <t>6280a914-4</t>
  </si>
  <si>
    <t>06539e8b</t>
  </si>
  <si>
    <t>5497ca0e-5</t>
  </si>
  <si>
    <t>f6e5828e</t>
  </si>
  <si>
    <t>3a6f86b9-b</t>
  </si>
  <si>
    <t>7da79df6</t>
  </si>
  <si>
    <t>122394b2-e</t>
  </si>
  <si>
    <t>29db5c37</t>
  </si>
  <si>
    <t>63b737b8-d</t>
  </si>
  <si>
    <t>c8e51376</t>
  </si>
  <si>
    <t>433fec78-f</t>
  </si>
  <si>
    <t>403ab1e9</t>
  </si>
  <si>
    <t>4b94f455-e</t>
  </si>
  <si>
    <t>a458dc49</t>
  </si>
  <si>
    <t>451dc78c-3</t>
  </si>
  <si>
    <t>aca0dcaf</t>
  </si>
  <si>
    <t>c385a9e4-c</t>
  </si>
  <si>
    <t>a31224b8</t>
  </si>
  <si>
    <t>ce07178a-6</t>
  </si>
  <si>
    <t>695fccc3</t>
  </si>
  <si>
    <t>13cd0a57-0</t>
  </si>
  <si>
    <t>501b16d8</t>
  </si>
  <si>
    <t>3d9f22df-f</t>
  </si>
  <si>
    <t>7d7f6ad1</t>
  </si>
  <si>
    <t>a0d2dea3-a</t>
  </si>
  <si>
    <t>c814cdcc</t>
  </si>
  <si>
    <t>56886e5d-7</t>
  </si>
  <si>
    <t>c6b46864</t>
  </si>
  <si>
    <t>6e4a33e0-e</t>
  </si>
  <si>
    <t>5a627202</t>
  </si>
  <si>
    <t>5ec4a8b3-d</t>
  </si>
  <si>
    <t>63fef598</t>
  </si>
  <si>
    <t>4a545c9f-8</t>
  </si>
  <si>
    <t>00d8ac27</t>
  </si>
  <si>
    <t>f330657b-d</t>
  </si>
  <si>
    <t>0b4f24e1</t>
  </si>
  <si>
    <t>2fe1f2b3-b</t>
  </si>
  <si>
    <t>59dce1d0</t>
  </si>
  <si>
    <t>bef56996-5</t>
  </si>
  <si>
    <t>d60ab6ad</t>
  </si>
  <si>
    <t>84268f41-1</t>
  </si>
  <si>
    <t>d9a0217a</t>
  </si>
  <si>
    <t>0f8b3bb7-8</t>
  </si>
  <si>
    <t>4720abd8</t>
  </si>
  <si>
    <t>4396ccca-1</t>
  </si>
  <si>
    <t>c0e9ac8d</t>
  </si>
  <si>
    <t>4b89d022-8</t>
  </si>
  <si>
    <t>a9fa4694</t>
  </si>
  <si>
    <t>5afee66b-4</t>
  </si>
  <si>
    <t>c19814f1</t>
  </si>
  <si>
    <t>17c05cd0-c</t>
  </si>
  <si>
    <t>e7e2b27c</t>
  </si>
  <si>
    <t>b0d69622-a</t>
  </si>
  <si>
    <t>f3b73afc</t>
  </si>
  <si>
    <t>f73bf81c-f</t>
  </si>
  <si>
    <t>8a3d2683</t>
  </si>
  <si>
    <t>b3345786-8</t>
  </si>
  <si>
    <t>fdc23ea4</t>
  </si>
  <si>
    <t>4023a06e-7</t>
  </si>
  <si>
    <t>753861d7</t>
  </si>
  <si>
    <t>3f1caf62-f</t>
  </si>
  <si>
    <t>fe1668db</t>
  </si>
  <si>
    <t>2ad69764-b</t>
  </si>
  <si>
    <t>26dd0325</t>
  </si>
  <si>
    <t>33850590-0</t>
  </si>
  <si>
    <t>abdb1e26</t>
  </si>
  <si>
    <t>07fa6d99-0</t>
  </si>
  <si>
    <t>86dbac6e</t>
  </si>
  <si>
    <t>14161f4b-8</t>
  </si>
  <si>
    <t>942598dd</t>
  </si>
  <si>
    <t>33b219e4-0</t>
  </si>
  <si>
    <t>aa467976</t>
  </si>
  <si>
    <t>89d4357f-0</t>
  </si>
  <si>
    <t>c731ecdc</t>
  </si>
  <si>
    <t>c6438a19-5</t>
  </si>
  <si>
    <t>9798d65d</t>
  </si>
  <si>
    <t>0a454a94-f</t>
  </si>
  <si>
    <t>cfc35694</t>
  </si>
  <si>
    <t>fbe1be6d-3</t>
  </si>
  <si>
    <t>ae08fdb3</t>
  </si>
  <si>
    <t>9d4429b3-b</t>
  </si>
  <si>
    <t>9e064b40</t>
  </si>
  <si>
    <t>912f767d-d</t>
  </si>
  <si>
    <t>4f2da9a6</t>
  </si>
  <si>
    <t>4b585842-7</t>
  </si>
  <si>
    <t>19769f0e</t>
  </si>
  <si>
    <t>c043a23a-d</t>
  </si>
  <si>
    <t>40fcae03</t>
  </si>
  <si>
    <t>6698a03c-9</t>
  </si>
  <si>
    <t>afc39278</t>
  </si>
  <si>
    <t>6e225e67-8</t>
  </si>
  <si>
    <t>15b532b8-c</t>
  </si>
  <si>
    <t>968fb1ae</t>
  </si>
  <si>
    <t>f1aa4880-3</t>
  </si>
  <si>
    <t>7c9152e1</t>
  </si>
  <si>
    <t>e4733b2d-3</t>
  </si>
  <si>
    <t>1bc7e890</t>
  </si>
  <si>
    <t>88ac9198-a</t>
  </si>
  <si>
    <t>5f605f60</t>
  </si>
  <si>
    <t>ad95ddec-0</t>
  </si>
  <si>
    <t>ad562a2f</t>
  </si>
  <si>
    <t>2392c4a9-b</t>
  </si>
  <si>
    <t>52a481f3</t>
  </si>
  <si>
    <t>95d60434-e</t>
  </si>
  <si>
    <t>95f589a9</t>
  </si>
  <si>
    <t>e9feb788-5</t>
  </si>
  <si>
    <t>f5e44697</t>
  </si>
  <si>
    <t>0ca7d06c-9</t>
  </si>
  <si>
    <t>1d146f4a</t>
  </si>
  <si>
    <t>1d45530e-f</t>
  </si>
  <si>
    <t>e4c02adc</t>
  </si>
  <si>
    <t>33f24bca-a</t>
  </si>
  <si>
    <t>5cf1d75f</t>
  </si>
  <si>
    <t>3a2603ce-0</t>
  </si>
  <si>
    <t>0353de5b</t>
  </si>
  <si>
    <t>a8e54bbb-b</t>
  </si>
  <si>
    <t>399a95fc</t>
  </si>
  <si>
    <t>c97eb78f-6</t>
  </si>
  <si>
    <t>c5481eba</t>
  </si>
  <si>
    <t>408988b0-2</t>
  </si>
  <si>
    <t>007d82ed</t>
  </si>
  <si>
    <t>1d0dfece-f</t>
  </si>
  <si>
    <t>ee84c4d8</t>
  </si>
  <si>
    <t>ad413f74-7</t>
  </si>
  <si>
    <t>f3431ec8</t>
  </si>
  <si>
    <t>74232b1e-e</t>
  </si>
  <si>
    <t>5b67f35f</t>
  </si>
  <si>
    <t>f1612cb4-2</t>
  </si>
  <si>
    <t>bec3ba15</t>
  </si>
  <si>
    <t>1730de82-d</t>
  </si>
  <si>
    <t>b3b50a4f</t>
  </si>
  <si>
    <t>b99ff610-5</t>
  </si>
  <si>
    <t>7a1822f3</t>
  </si>
  <si>
    <t>fd68f3df-7</t>
  </si>
  <si>
    <t>19250ed7</t>
  </si>
  <si>
    <t>68365458-0</t>
  </si>
  <si>
    <t>6f5fd5f2</t>
  </si>
  <si>
    <t>b1cac920-f</t>
  </si>
  <si>
    <t>c4e06440-e</t>
  </si>
  <si>
    <t>557f87a5</t>
  </si>
  <si>
    <t>ceab308d-f</t>
  </si>
  <si>
    <t>1b3596a1</t>
  </si>
  <si>
    <t>fda392f9-d</t>
  </si>
  <si>
    <t>7f9c9f2c</t>
  </si>
  <si>
    <t>64049319-8</t>
  </si>
  <si>
    <t>4fd21482</t>
  </si>
  <si>
    <t>494800ef-2</t>
  </si>
  <si>
    <t>e8613d9e</t>
  </si>
  <si>
    <t>2ac7fc27-9</t>
  </si>
  <si>
    <t>2753195e</t>
  </si>
  <si>
    <t>2a34ede3-a</t>
  </si>
  <si>
    <t>4aefa8a6</t>
  </si>
  <si>
    <t>93f6ad6c-3</t>
  </si>
  <si>
    <t>d9b16d55</t>
  </si>
  <si>
    <t>f6ffdeea-1</t>
  </si>
  <si>
    <t>6908d999</t>
  </si>
  <si>
    <t>cbeb110c-d</t>
  </si>
  <si>
    <t>4be691f6</t>
  </si>
  <si>
    <t>758e3cf5-d</t>
  </si>
  <si>
    <t>13d4dd27</t>
  </si>
  <si>
    <t>c8304287-0</t>
  </si>
  <si>
    <t>155fe399</t>
  </si>
  <si>
    <t>b3684052-7</t>
  </si>
  <si>
    <t>8ebce110</t>
  </si>
  <si>
    <t>f9c3cc85-b</t>
  </si>
  <si>
    <t>257af577</t>
  </si>
  <si>
    <t>4d81096c-a</t>
  </si>
  <si>
    <t>57dcfe4f</t>
  </si>
  <si>
    <t>96a4eeb1-a</t>
  </si>
  <si>
    <t>8c2e9d07</t>
  </si>
  <si>
    <t>d45a02f8-3</t>
  </si>
  <si>
    <t>b1466009</t>
  </si>
  <si>
    <t>1ac7fcaa-4</t>
  </si>
  <si>
    <t>449c33f0</t>
  </si>
  <si>
    <t>0ae87429-2</t>
  </si>
  <si>
    <t>48091eea</t>
  </si>
  <si>
    <t>8baecb87-6</t>
  </si>
  <si>
    <t>b857395f</t>
  </si>
  <si>
    <t>56534cf5-a</t>
  </si>
  <si>
    <t>cd23f9b3</t>
  </si>
  <si>
    <t>891369e6-3</t>
  </si>
  <si>
    <t>50483cad</t>
  </si>
  <si>
    <t>1859fc40-2</t>
  </si>
  <si>
    <t>2a238fbc</t>
  </si>
  <si>
    <t>eb398faf-6</t>
  </si>
  <si>
    <t>dc5e478b</t>
  </si>
  <si>
    <t>4da1fb5d-d</t>
  </si>
  <si>
    <t>b24bd3b7</t>
  </si>
  <si>
    <t>dfc784ec-d</t>
  </si>
  <si>
    <t>69843943-b</t>
  </si>
  <si>
    <t>065012c5</t>
  </si>
  <si>
    <t>a4353860-7</t>
  </si>
  <si>
    <t>d312906a</t>
  </si>
  <si>
    <t>11d34f7e-2</t>
  </si>
  <si>
    <t>5136adde</t>
  </si>
  <si>
    <t>df7930b9-d</t>
  </si>
  <si>
    <t>d0e8803c</t>
  </si>
  <si>
    <t>4ac6af27-a</t>
  </si>
  <si>
    <t>1962082e</t>
  </si>
  <si>
    <t>273017e8-2</t>
  </si>
  <si>
    <t>b753077b</t>
  </si>
  <si>
    <t>93235dc9-9</t>
  </si>
  <si>
    <t>8ce64055</t>
  </si>
  <si>
    <t>37a661c4-a</t>
  </si>
  <si>
    <t>101938a5</t>
  </si>
  <si>
    <t>c4f71922-a</t>
  </si>
  <si>
    <t>292307da</t>
  </si>
  <si>
    <t>e740000e-2</t>
  </si>
  <si>
    <t>b805a15f</t>
  </si>
  <si>
    <t>35efff39-b</t>
  </si>
  <si>
    <t>fbef474d</t>
  </si>
  <si>
    <t>63c30b65-a</t>
  </si>
  <si>
    <t>dcaca6db</t>
  </si>
  <si>
    <t>06fff043-4</t>
  </si>
  <si>
    <t>7a7d8d61</t>
  </si>
  <si>
    <t>eba5c94a-6</t>
  </si>
  <si>
    <t>34e04e99</t>
  </si>
  <si>
    <t>39c7b618-6</t>
  </si>
  <si>
    <t>b2eb65f3</t>
  </si>
  <si>
    <t>76ca9c3c-c</t>
  </si>
  <si>
    <t>861f12bb</t>
  </si>
  <si>
    <t>268b335a-8</t>
  </si>
  <si>
    <t>f1c5f192</t>
  </si>
  <si>
    <t>8164e79d-1</t>
  </si>
  <si>
    <t>de8c7e00</t>
  </si>
  <si>
    <t>a2f99d43-c</t>
  </si>
  <si>
    <t>79b8569c</t>
  </si>
  <si>
    <t>d36a344e-f</t>
  </si>
  <si>
    <t>a5ed8855</t>
  </si>
  <si>
    <t>92411baa-e</t>
  </si>
  <si>
    <t>c2f278b8</t>
  </si>
  <si>
    <t>ed268cfc-4</t>
  </si>
  <si>
    <t>f9e89622</t>
  </si>
  <si>
    <t>6390f2ea-8</t>
  </si>
  <si>
    <t>c9aee337</t>
  </si>
  <si>
    <t>7cbf22f9-2</t>
  </si>
  <si>
    <t>eb72f968</t>
  </si>
  <si>
    <t>85842870-7</t>
  </si>
  <si>
    <t>6e91de44</t>
  </si>
  <si>
    <t>28ca7dce-f</t>
  </si>
  <si>
    <t>f581d1f7</t>
  </si>
  <si>
    <t>30ff2cd8-5</t>
  </si>
  <si>
    <t>a9f8e515</t>
  </si>
  <si>
    <t>579ede7a-c</t>
  </si>
  <si>
    <t>bb542976</t>
  </si>
  <si>
    <t>b6add811-e</t>
  </si>
  <si>
    <t>028809d1</t>
  </si>
  <si>
    <t>e59dd1ef-7</t>
  </si>
  <si>
    <t>8b660196</t>
  </si>
  <si>
    <t>594121e8-4</t>
  </si>
  <si>
    <t>5516b600</t>
  </si>
  <si>
    <t>4aa17ee2-e</t>
  </si>
  <si>
    <t>77c9aa5b</t>
  </si>
  <si>
    <t>d001ebc6-5</t>
  </si>
  <si>
    <t>d1dd56ce</t>
  </si>
  <si>
    <t>f474b729-5</t>
  </si>
  <si>
    <t>8b67d82f</t>
  </si>
  <si>
    <t>0412d7ff-f</t>
  </si>
  <si>
    <t>55ade9bd</t>
  </si>
  <si>
    <t>41f528fa-5</t>
  </si>
  <si>
    <t>ef18627c-6</t>
  </si>
  <si>
    <t>98cb1265</t>
  </si>
  <si>
    <t>8029a89d-b</t>
  </si>
  <si>
    <t>db0be3ef</t>
  </si>
  <si>
    <t>158fd3b5-2</t>
  </si>
  <si>
    <t>b4fffe29</t>
  </si>
  <si>
    <t>a52fdf17-b</t>
  </si>
  <si>
    <t>9f8bb54c</t>
  </si>
  <si>
    <t>ad642b46-7</t>
  </si>
  <si>
    <t>03aa0d65</t>
  </si>
  <si>
    <t>dbebaa55-4</t>
  </si>
  <si>
    <t>2589f4a9</t>
  </si>
  <si>
    <t>e1afb191-5</t>
  </si>
  <si>
    <t>dbea38e1</t>
  </si>
  <si>
    <t>1fe67292-0</t>
  </si>
  <si>
    <t>f6207bb8</t>
  </si>
  <si>
    <t>793480ee-d</t>
  </si>
  <si>
    <t>20603af4</t>
  </si>
  <si>
    <t>3b3acd49-f</t>
  </si>
  <si>
    <t>222d2020</t>
  </si>
  <si>
    <t>c5a964e5-1</t>
  </si>
  <si>
    <t>1f5cc3ae</t>
  </si>
  <si>
    <t>0c4145bc-8</t>
  </si>
  <si>
    <t>86b387f6</t>
  </si>
  <si>
    <t>98eb0ae1-e</t>
  </si>
  <si>
    <t>7b339542</t>
  </si>
  <si>
    <t>32f4abf1-e</t>
  </si>
  <si>
    <t>b1b2edb7</t>
  </si>
  <si>
    <t>ac13377e-b</t>
  </si>
  <si>
    <t>c6d36874</t>
  </si>
  <si>
    <t>46b7b3a3-0</t>
  </si>
  <si>
    <t>fb1b3d3f</t>
  </si>
  <si>
    <t>df1e3f0d-5</t>
  </si>
  <si>
    <t>a3ffda9b</t>
  </si>
  <si>
    <t>347bc94b-6</t>
  </si>
  <si>
    <t>e47fbc15</t>
  </si>
  <si>
    <t>176b24ce-d</t>
  </si>
  <si>
    <t>48d6fb7f</t>
  </si>
  <si>
    <t>bc2a8a1a-0</t>
  </si>
  <si>
    <t>c9aec1e2</t>
  </si>
  <si>
    <t>1587d0c4-b</t>
  </si>
  <si>
    <t>52a3c1ff</t>
  </si>
  <si>
    <t>2a339668-e</t>
  </si>
  <si>
    <t>3937299c</t>
  </si>
  <si>
    <t>afd38630-0</t>
  </si>
  <si>
    <t>d8d9cf8b</t>
  </si>
  <si>
    <t>33d1d69e-5</t>
  </si>
  <si>
    <t>8d992fcd</t>
  </si>
  <si>
    <t>d86c4787-2</t>
  </si>
  <si>
    <t>eccbc70c</t>
  </si>
  <si>
    <t>c8ee38d3-1</t>
  </si>
  <si>
    <t>e1e7e360</t>
  </si>
  <si>
    <t>380bf7e8-2</t>
  </si>
  <si>
    <t>af47fc4e</t>
  </si>
  <si>
    <t>a7e4d8b4-9</t>
  </si>
  <si>
    <t>03eadaf0</t>
  </si>
  <si>
    <t>74a43ff7-2</t>
  </si>
  <si>
    <t>a61e1a8f</t>
  </si>
  <si>
    <t>4cc35f1a-1</t>
  </si>
  <si>
    <t>9c7914f5</t>
  </si>
  <si>
    <t>7c011ded-7</t>
  </si>
  <si>
    <t>e452c507</t>
  </si>
  <si>
    <t>a6326e35-d</t>
  </si>
  <si>
    <t>b90a8b2c</t>
  </si>
  <si>
    <t>05c97ccd-6</t>
  </si>
  <si>
    <t>acba07dd</t>
  </si>
  <si>
    <t>e10f1782-1</t>
  </si>
  <si>
    <t>dbf58ab7</t>
  </si>
  <si>
    <t>90ea4fe6-d</t>
  </si>
  <si>
    <t>b7e948d3-5</t>
  </si>
  <si>
    <t>7ab838a2</t>
  </si>
  <si>
    <t>7f6906b4-0</t>
  </si>
  <si>
    <t>ac98d8ba</t>
  </si>
  <si>
    <t>a8594906-d</t>
  </si>
  <si>
    <t>d7c5fdbb</t>
  </si>
  <si>
    <t>bea3dc50-a</t>
  </si>
  <si>
    <t>1a6c5c08</t>
  </si>
  <si>
    <t>a6166130-b</t>
  </si>
  <si>
    <t>d817723a</t>
  </si>
  <si>
    <t>581a41f1-b</t>
  </si>
  <si>
    <t>88c35a80</t>
  </si>
  <si>
    <t>b28c2240-7</t>
  </si>
  <si>
    <t>e6e322f8</t>
  </si>
  <si>
    <t>6f0fcbd8-e</t>
  </si>
  <si>
    <t>d0138d14</t>
  </si>
  <si>
    <t>e101ab76-7</t>
  </si>
  <si>
    <t>9ea9ff00</t>
  </si>
  <si>
    <t>2c1cd7b8-c</t>
  </si>
  <si>
    <t>e733dc52</t>
  </si>
  <si>
    <t>57b27e03-4</t>
  </si>
  <si>
    <t>d7329afe</t>
  </si>
  <si>
    <t>eb0596ff-1</t>
  </si>
  <si>
    <t>c0811288</t>
  </si>
  <si>
    <t>4913cc97-2</t>
  </si>
  <si>
    <t>7c5e50fe</t>
  </si>
  <si>
    <t>bb6469a8-e</t>
  </si>
  <si>
    <t>29b3c37a</t>
  </si>
  <si>
    <t>fda470b8-1</t>
  </si>
  <si>
    <t>f8d08b85</t>
  </si>
  <si>
    <t>0b4350eb-5</t>
  </si>
  <si>
    <t>36848d01</t>
  </si>
  <si>
    <t>d8f3686a-3</t>
  </si>
  <si>
    <t>b96be743</t>
  </si>
  <si>
    <t>30b35209-e</t>
  </si>
  <si>
    <t>9f5fd63c</t>
  </si>
  <si>
    <t>c29aa4a8-f</t>
  </si>
  <si>
    <t>812fe840</t>
  </si>
  <si>
    <t>5e9900af-f</t>
  </si>
  <si>
    <t>d42bcbcb</t>
  </si>
  <si>
    <t>676d7645-b</t>
  </si>
  <si>
    <t>ba8a075e-b</t>
  </si>
  <si>
    <t>27e9dd51</t>
  </si>
  <si>
    <t>a9cf9e47-1</t>
  </si>
  <si>
    <t>5e956744</t>
  </si>
  <si>
    <t>84478b2a-7</t>
  </si>
  <si>
    <t>8a35a896</t>
  </si>
  <si>
    <t>f3fa141b-a</t>
  </si>
  <si>
    <t>3c499277</t>
  </si>
  <si>
    <t>3316625a-a</t>
  </si>
  <si>
    <t>799f099f</t>
  </si>
  <si>
    <t>329af66f-e</t>
  </si>
  <si>
    <t>9aec0029</t>
  </si>
  <si>
    <t>efd0a0a2-6</t>
  </si>
  <si>
    <t>45ae61a8</t>
  </si>
  <si>
    <t>d474e7e9-2</t>
  </si>
  <si>
    <t>7ced0b56</t>
  </si>
  <si>
    <t>4b0562d6-6</t>
  </si>
  <si>
    <t>47a50dbd</t>
  </si>
  <si>
    <t>2ab12e1b-6</t>
  </si>
  <si>
    <t>01c083f3</t>
  </si>
  <si>
    <t>ef5c107c-f</t>
  </si>
  <si>
    <t>e077268b</t>
  </si>
  <si>
    <t>0bb5397d-8</t>
  </si>
  <si>
    <t>470c391e</t>
  </si>
  <si>
    <t>868803c9-8</t>
  </si>
  <si>
    <t>451cdc5b</t>
  </si>
  <si>
    <t>f6a07190-8</t>
  </si>
  <si>
    <t>a48689fb</t>
  </si>
  <si>
    <t>51393037-0</t>
  </si>
  <si>
    <t>8f4a3a26</t>
  </si>
  <si>
    <t>4c529cb5-6</t>
  </si>
  <si>
    <t>3f62d926</t>
  </si>
  <si>
    <t>581977ad-e</t>
  </si>
  <si>
    <t>f7cd3439</t>
  </si>
  <si>
    <t>05a68613-e</t>
  </si>
  <si>
    <t>1699a74b</t>
  </si>
  <si>
    <t>38210005-e</t>
  </si>
  <si>
    <t>784fd769</t>
  </si>
  <si>
    <t>a1ca6a6d-5</t>
  </si>
  <si>
    <t>a6c5b4a7</t>
  </si>
  <si>
    <t>7b2f61cf-4</t>
  </si>
  <si>
    <t>8e379422</t>
  </si>
  <si>
    <t>468994c4-8</t>
  </si>
  <si>
    <t>7fc7c936</t>
  </si>
  <si>
    <t>7cb9f116-e</t>
  </si>
  <si>
    <t>1c98d9cb</t>
  </si>
  <si>
    <t>9bba74d0-a</t>
  </si>
  <si>
    <t>4e6186ba</t>
  </si>
  <si>
    <t>1d561c87-f</t>
  </si>
  <si>
    <t>2e1fecb3</t>
  </si>
  <si>
    <t>3b16bf75-a</t>
  </si>
  <si>
    <t>96af0aa4</t>
  </si>
  <si>
    <t>aa8da6fc-a</t>
  </si>
  <si>
    <t>99caeb2a</t>
  </si>
  <si>
    <t>576781f7-3</t>
  </si>
  <si>
    <t>48d36506</t>
  </si>
  <si>
    <t>6eb3c1f2-9</t>
  </si>
  <si>
    <t>577a37c4</t>
  </si>
  <si>
    <t>17546bcb-2</t>
  </si>
  <si>
    <t>bba4c3f8</t>
  </si>
  <si>
    <t>bb5744d0-b</t>
  </si>
  <si>
    <t>8814e19d</t>
  </si>
  <si>
    <t>f254b403-8</t>
  </si>
  <si>
    <t>e08353ad</t>
  </si>
  <si>
    <t>842dd0ce-5</t>
  </si>
  <si>
    <t>6e583aa2</t>
  </si>
  <si>
    <t>8300126f-c</t>
  </si>
  <si>
    <t>cd315692</t>
  </si>
  <si>
    <t>2a4a8474-e</t>
  </si>
  <si>
    <t>f01ebb7e</t>
  </si>
  <si>
    <t>524bb820-b</t>
  </si>
  <si>
    <t>db220edd</t>
  </si>
  <si>
    <t>d9daf14f-5</t>
  </si>
  <si>
    <t>d4184040</t>
  </si>
  <si>
    <t>68912f50-f</t>
  </si>
  <si>
    <t>60b3a0d1</t>
  </si>
  <si>
    <t>95991863-9</t>
  </si>
  <si>
    <t>077651c7</t>
  </si>
  <si>
    <t>fb79fc41-8</t>
  </si>
  <si>
    <t>7ce9d2ad</t>
  </si>
  <si>
    <t>203a42f4-5</t>
  </si>
  <si>
    <t>b9fba9b9</t>
  </si>
  <si>
    <t>c42c9409-d</t>
  </si>
  <si>
    <t>82dd0dcb</t>
  </si>
  <si>
    <t>0c0daeec-a</t>
  </si>
  <si>
    <t>ac83afcb</t>
  </si>
  <si>
    <t>84d390d3-6</t>
  </si>
  <si>
    <t>118c14a6-4</t>
  </si>
  <si>
    <t>2d4ac994</t>
  </si>
  <si>
    <t>1a38d99a-4</t>
  </si>
  <si>
    <t>b4f1a440</t>
  </si>
  <si>
    <t>f5f63eca-8</t>
  </si>
  <si>
    <t>50d80b4e</t>
  </si>
  <si>
    <t>ef1c4943-2</t>
  </si>
  <si>
    <t>ca8ce9be</t>
  </si>
  <si>
    <t>b2240a4c-f</t>
  </si>
  <si>
    <t>2ce28bf9</t>
  </si>
  <si>
    <t>5284add4-d</t>
  </si>
  <si>
    <t>2d6ba8ae</t>
  </si>
  <si>
    <t>9150cb0b-4</t>
  </si>
  <si>
    <t>e4637540</t>
  </si>
  <si>
    <t>13ac4c2d-9</t>
  </si>
  <si>
    <t>40d1379a</t>
  </si>
  <si>
    <t>6acf0b33-c</t>
  </si>
  <si>
    <t>d13af207-3</t>
  </si>
  <si>
    <t>c1022ceb</t>
  </si>
  <si>
    <t>6087024c-4</t>
  </si>
  <si>
    <t>dfa876d1</t>
  </si>
  <si>
    <t>4361fa36-a</t>
  </si>
  <si>
    <t>268cf1de</t>
  </si>
  <si>
    <t>cb7f85a2-c</t>
  </si>
  <si>
    <t>cf9beee8</t>
  </si>
  <si>
    <t>d1231bbf-f</t>
  </si>
  <si>
    <t>ac0a5a11</t>
  </si>
  <si>
    <t>ac5c0b1b-5</t>
  </si>
  <si>
    <t>9e6874ab</t>
  </si>
  <si>
    <t>e3fbbb68-6</t>
  </si>
  <si>
    <t>68dfdbfb</t>
  </si>
  <si>
    <t>1b1beeb3-3</t>
  </si>
  <si>
    <t>f747c9ed</t>
  </si>
  <si>
    <t>e2579884-9</t>
  </si>
  <si>
    <t>c640c4ac</t>
  </si>
  <si>
    <t>7c632a2e-c</t>
  </si>
  <si>
    <t>e5a5e18d</t>
  </si>
  <si>
    <t>3fffb302-7</t>
  </si>
  <si>
    <t>6839399d</t>
  </si>
  <si>
    <t>0d81cb5b-8</t>
  </si>
  <si>
    <t>4e4016fc</t>
  </si>
  <si>
    <t>887204fc-0</t>
  </si>
  <si>
    <t>1117a729</t>
  </si>
  <si>
    <t>166a45a2-c</t>
  </si>
  <si>
    <t>3c3c8f20</t>
  </si>
  <si>
    <t>567355fa-3</t>
  </si>
  <si>
    <t>e207d13a</t>
  </si>
  <si>
    <t>2d4ef699-f</t>
  </si>
  <si>
    <t>77809d5c</t>
  </si>
  <si>
    <t>5e93104b-a</t>
  </si>
  <si>
    <t>3b12089e</t>
  </si>
  <si>
    <t>00fcb9c0-8</t>
  </si>
  <si>
    <t>22b16d50</t>
  </si>
  <si>
    <t>ec4cfda5-5</t>
  </si>
  <si>
    <t>fdadd527</t>
  </si>
  <si>
    <t>cc021b5e-8</t>
  </si>
  <si>
    <t>31c5ddc8</t>
  </si>
  <si>
    <t>10e8a4f7-b</t>
  </si>
  <si>
    <t>46ce5341</t>
  </si>
  <si>
    <t>2c91e42a-6</t>
  </si>
  <si>
    <t>8db52810</t>
  </si>
  <si>
    <t>5978f0ff-1</t>
  </si>
  <si>
    <t>b370acb7</t>
  </si>
  <si>
    <t>7e336240-1</t>
  </si>
  <si>
    <t>25a0d325</t>
  </si>
  <si>
    <t>e526dc06-e</t>
  </si>
  <si>
    <t>b505dce0</t>
  </si>
  <si>
    <t>6d1515e6-3</t>
  </si>
  <si>
    <t>ffb59cb8</t>
  </si>
  <si>
    <t>22678cd9-e</t>
  </si>
  <si>
    <t>125e7014</t>
  </si>
  <si>
    <t>9aaae28d-d</t>
  </si>
  <si>
    <t>3bb0a7a9</t>
  </si>
  <si>
    <t>6cfb4a90-6</t>
  </si>
  <si>
    <t>060cf692</t>
  </si>
  <si>
    <t>fa76eccc-7</t>
  </si>
  <si>
    <t>00812bf1</t>
  </si>
  <si>
    <t>c0d8e8ab-4</t>
  </si>
  <si>
    <t>bebeda1a</t>
  </si>
  <si>
    <t>84b8e40f-6</t>
  </si>
  <si>
    <t>661c6fad</t>
  </si>
  <si>
    <t>a123f1a2-e</t>
  </si>
  <si>
    <t>c7fbbb37</t>
  </si>
  <si>
    <t>bc32e509-c</t>
  </si>
  <si>
    <t>22d2eefa</t>
  </si>
  <si>
    <t>cacf1f1e-3</t>
  </si>
  <si>
    <t>9d02cd04</t>
  </si>
  <si>
    <t>0c58c336-9</t>
  </si>
  <si>
    <t>315b7094</t>
  </si>
  <si>
    <t>5c0ef37f-2</t>
  </si>
  <si>
    <t>efaf3f1e</t>
  </si>
  <si>
    <t>a4399143-2</t>
  </si>
  <si>
    <t>14a4d873</t>
  </si>
  <si>
    <t>7ba3966b-5</t>
  </si>
  <si>
    <t>c44db413</t>
  </si>
  <si>
    <t>e1224f77-9</t>
  </si>
  <si>
    <t>288cd987</t>
  </si>
  <si>
    <t>4f25c1c1-a</t>
  </si>
  <si>
    <t>82db2175</t>
  </si>
  <si>
    <t>30571c6b-a</t>
  </si>
  <si>
    <t>038db720</t>
  </si>
  <si>
    <t>e7b4c53e-1</t>
  </si>
  <si>
    <t>c502b838</t>
  </si>
  <si>
    <t>ad74ed86-b</t>
  </si>
  <si>
    <t>c0f8e7f5</t>
  </si>
  <si>
    <t>7fdb1426-8</t>
  </si>
  <si>
    <t>aa91713c</t>
  </si>
  <si>
    <t>26488257-8</t>
  </si>
  <si>
    <t>b914b76f</t>
  </si>
  <si>
    <t>0ab77e86-e</t>
  </si>
  <si>
    <t>48cd8d57</t>
  </si>
  <si>
    <t>9d8e1e52-1</t>
  </si>
  <si>
    <t>495bd9f4</t>
  </si>
  <si>
    <t>1d77c7af-3</t>
  </si>
  <si>
    <t>f33c5a33</t>
  </si>
  <si>
    <t>4116b831-2</t>
  </si>
  <si>
    <t>b17a752f</t>
  </si>
  <si>
    <t>f0ed22c9-3</t>
  </si>
  <si>
    <t>e54968ff</t>
  </si>
  <si>
    <t>b82fe130-6</t>
  </si>
  <si>
    <t>cdeb4b21</t>
  </si>
  <si>
    <t>1f12847c-d</t>
  </si>
  <si>
    <t>0a89bdec</t>
  </si>
  <si>
    <t>53b4de6e-9</t>
  </si>
  <si>
    <t>c729f44a</t>
  </si>
  <si>
    <t>dc45d710-7</t>
  </si>
  <si>
    <t>b74485f8</t>
  </si>
  <si>
    <t>abd19d27-0</t>
  </si>
  <si>
    <t>a687c77e</t>
  </si>
  <si>
    <t>b709f015-d</t>
  </si>
  <si>
    <t>0c36392d</t>
  </si>
  <si>
    <t>1856f48e-9</t>
  </si>
  <si>
    <t>c4486290</t>
  </si>
  <si>
    <t>30c6766f-3</t>
  </si>
  <si>
    <t>4fdb0ac1</t>
  </si>
  <si>
    <t>e5167a38-0</t>
  </si>
  <si>
    <t>81c869a4</t>
  </si>
  <si>
    <t>39394899-d</t>
  </si>
  <si>
    <t>d0d5cc3f</t>
  </si>
  <si>
    <t>c5b6f5f8-7</t>
  </si>
  <si>
    <t>543db6cb</t>
  </si>
  <si>
    <t>047680b7-4</t>
  </si>
  <si>
    <t>45f3661b</t>
  </si>
  <si>
    <t>962ce4b9-9</t>
  </si>
  <si>
    <t>a495b1c7</t>
  </si>
  <si>
    <t>38515136-8</t>
  </si>
  <si>
    <t>514c5365</t>
  </si>
  <si>
    <t>f8a7b3cb-a</t>
  </si>
  <si>
    <t>e0d4ca51</t>
  </si>
  <si>
    <t>1cb6afbc-4</t>
  </si>
  <si>
    <t>927e4946</t>
  </si>
  <si>
    <t>326dc1f5-9</t>
  </si>
  <si>
    <t>b153ddb0</t>
  </si>
  <si>
    <t>2c0caa2e-4</t>
  </si>
  <si>
    <t>6e218819</t>
  </si>
  <si>
    <t>bade74aa-4</t>
  </si>
  <si>
    <t>90c1895c</t>
  </si>
  <si>
    <t>e797ba11-c</t>
  </si>
  <si>
    <t>dd8674d1</t>
  </si>
  <si>
    <t>9a56685d-c</t>
  </si>
  <si>
    <t>5930f5c1</t>
  </si>
  <si>
    <t>8dff29eb-7</t>
  </si>
  <si>
    <t>6fc35e9b</t>
  </si>
  <si>
    <t>0a39406a-e</t>
  </si>
  <si>
    <t>41ea1235</t>
  </si>
  <si>
    <t>21918b6b-3</t>
  </si>
  <si>
    <t>932cdbdb</t>
  </si>
  <si>
    <t>52f65655-f</t>
  </si>
  <si>
    <t>e1310511</t>
  </si>
  <si>
    <t>cad3fdda-e</t>
  </si>
  <si>
    <t>574e5f84</t>
  </si>
  <si>
    <t>183ca096-f</t>
  </si>
  <si>
    <t>7fb26e2e</t>
  </si>
  <si>
    <t>6b5e75a3-9</t>
  </si>
  <si>
    <t>a03903f5</t>
  </si>
  <si>
    <t>3ed75263-6</t>
  </si>
  <si>
    <t>8c8a9c64</t>
  </si>
  <si>
    <t>284503ec-c</t>
  </si>
  <si>
    <t>257a8ce9</t>
  </si>
  <si>
    <t>41e93c18-6</t>
  </si>
  <si>
    <t>2fb02560</t>
  </si>
  <si>
    <t>e8883132-5</t>
  </si>
  <si>
    <t>de1d3a1e</t>
  </si>
  <si>
    <t>3a7449b5-2</t>
  </si>
  <si>
    <t>3b240cf4</t>
  </si>
  <si>
    <t>a9f02f8c-1</t>
  </si>
  <si>
    <t>55f14e41</t>
  </si>
  <si>
    <t>620721a3-e</t>
  </si>
  <si>
    <t>99e8f646</t>
  </si>
  <si>
    <t>0dc1a84f-d</t>
  </si>
  <si>
    <t>1d2c993f</t>
  </si>
  <si>
    <t>d332a849-4</t>
  </si>
  <si>
    <t>8487fbc7</t>
  </si>
  <si>
    <t>60fcaed7-7</t>
  </si>
  <si>
    <t>793fa422</t>
  </si>
  <si>
    <t>a0441877-3</t>
  </si>
  <si>
    <t>d4104c7b</t>
  </si>
  <si>
    <t>cc8b1c23-2</t>
  </si>
  <si>
    <t>8b100551</t>
  </si>
  <si>
    <t>f2c895cb-2</t>
  </si>
  <si>
    <t>c292a2d7</t>
  </si>
  <si>
    <t>598596a4-7</t>
  </si>
  <si>
    <t>129e1ecd</t>
  </si>
  <si>
    <t>86885061-1</t>
  </si>
  <si>
    <t>83ec11b2</t>
  </si>
  <si>
    <t>9bf78c9a-3</t>
  </si>
  <si>
    <t>f94d89b9</t>
  </si>
  <si>
    <t>e54a25c2-4</t>
  </si>
  <si>
    <t>6ac71d68</t>
  </si>
  <si>
    <t>cf29c7a3-8</t>
  </si>
  <si>
    <t>a6c1a28f</t>
  </si>
  <si>
    <t>c6347235-0</t>
  </si>
  <si>
    <t>03632dc7</t>
  </si>
  <si>
    <t>3c9a3ef2-d</t>
  </si>
  <si>
    <t>180900bc</t>
  </si>
  <si>
    <t>1f31c5f9-6</t>
  </si>
  <si>
    <t>473dac31</t>
  </si>
  <si>
    <t>95199ded-8</t>
  </si>
  <si>
    <t>e878819f</t>
  </si>
  <si>
    <t>9463ea85-8</t>
  </si>
  <si>
    <t>247db661</t>
  </si>
  <si>
    <t>4efbd6fd-1</t>
  </si>
  <si>
    <t>8a55e87c</t>
  </si>
  <si>
    <t>fb219753-e</t>
  </si>
  <si>
    <t>bc1ed9fe</t>
  </si>
  <si>
    <t>d1391498-e</t>
  </si>
  <si>
    <t>925cb565</t>
  </si>
  <si>
    <t>c95968a6-3</t>
  </si>
  <si>
    <t>54f1cc93</t>
  </si>
  <si>
    <t>63955182-b</t>
  </si>
  <si>
    <t>8051cd77</t>
  </si>
  <si>
    <t>c9b146c9-5</t>
  </si>
  <si>
    <t>8a161e0a</t>
  </si>
  <si>
    <t>a1878150-1</t>
  </si>
  <si>
    <t>ae7b7c68</t>
  </si>
  <si>
    <t>fde754b4-1</t>
  </si>
  <si>
    <t>f648e9e7</t>
  </si>
  <si>
    <t>090337cd-a</t>
  </si>
  <si>
    <t>f508691b</t>
  </si>
  <si>
    <t>ac287cf7-1</t>
  </si>
  <si>
    <t>30eccf94</t>
  </si>
  <si>
    <t>18c52147-6</t>
  </si>
  <si>
    <t>616c7917</t>
  </si>
  <si>
    <t>75aef9df-6</t>
  </si>
  <si>
    <t>cfe50543</t>
  </si>
  <si>
    <t>cc0cd40a-a</t>
  </si>
  <si>
    <t>fd4c3384</t>
  </si>
  <si>
    <t>2cfa9ec7-0</t>
  </si>
  <si>
    <t>3b05ed95</t>
  </si>
  <si>
    <t>f9ab318b-7</t>
  </si>
  <si>
    <t>afc46410</t>
  </si>
  <si>
    <t>9a5add4e-2</t>
  </si>
  <si>
    <t>d8e74ba4</t>
  </si>
  <si>
    <t>a5155b7e-c</t>
  </si>
  <si>
    <t>aaab560b</t>
  </si>
  <si>
    <t>c8124e78-4</t>
  </si>
  <si>
    <t>117c47ed</t>
  </si>
  <si>
    <t>5c0b6596-f</t>
  </si>
  <si>
    <t>7c62af29</t>
  </si>
  <si>
    <t>aaf35eae-2</t>
  </si>
  <si>
    <t>c6bd342a</t>
  </si>
  <si>
    <t>25cd002f-e</t>
  </si>
  <si>
    <t>fc5078d2</t>
  </si>
  <si>
    <t>86dccec4-a</t>
  </si>
  <si>
    <t>3f4a4d51</t>
  </si>
  <si>
    <t>25c1502c-f</t>
  </si>
  <si>
    <t>fdf2e60c</t>
  </si>
  <si>
    <t>e0d5b83a-3</t>
  </si>
  <si>
    <t>7d0b041c</t>
  </si>
  <si>
    <t>788e7cc6-6</t>
  </si>
  <si>
    <t>0b37db24</t>
  </si>
  <si>
    <t>33036bf9-b</t>
  </si>
  <si>
    <t>99f7c009</t>
  </si>
  <si>
    <t>1518f397-4</t>
  </si>
  <si>
    <t>2c3663ad</t>
  </si>
  <si>
    <t>0faf569e-1</t>
  </si>
  <si>
    <t>0639e3bd</t>
  </si>
  <si>
    <t>ae145df8-8</t>
  </si>
  <si>
    <t>9488464d</t>
  </si>
  <si>
    <t>1a48d1a4-7</t>
  </si>
  <si>
    <t>f1cc2d2c</t>
  </si>
  <si>
    <t>1eda0f3c-9</t>
  </si>
  <si>
    <t>fd0e68a4</t>
  </si>
  <si>
    <t>075c7e1a-a</t>
  </si>
  <si>
    <t>f25a81cc</t>
  </si>
  <si>
    <t>a526d0bf-9</t>
  </si>
  <si>
    <t>3a2348ca</t>
  </si>
  <si>
    <t>979b12da-c</t>
  </si>
  <si>
    <t>345947ca</t>
  </si>
  <si>
    <t>6a9280ea-2</t>
  </si>
  <si>
    <t>df026444</t>
  </si>
  <si>
    <t>87c9f24f-8</t>
  </si>
  <si>
    <t>2e20a6a6</t>
  </si>
  <si>
    <t>5655eb89-5</t>
  </si>
  <si>
    <t>8e00f191</t>
  </si>
  <si>
    <t>d767d45d-a</t>
  </si>
  <si>
    <t>451f1008</t>
  </si>
  <si>
    <t>e8d4ff23-6</t>
  </si>
  <si>
    <t>b32cee07</t>
  </si>
  <si>
    <t>b8375129-c</t>
  </si>
  <si>
    <t>fda2a523</t>
  </si>
  <si>
    <t>8a2d7d67-b</t>
  </si>
  <si>
    <t>0d06b10b</t>
  </si>
  <si>
    <t>f2dc543b-9</t>
  </si>
  <si>
    <t>34cb1abe</t>
  </si>
  <si>
    <t>fa44d09d-5</t>
  </si>
  <si>
    <t>7be14799</t>
  </si>
  <si>
    <t>b7a796cd-a</t>
  </si>
  <si>
    <t>45ea58e2</t>
  </si>
  <si>
    <t>dcb6da7a-7</t>
  </si>
  <si>
    <t>89bb6db8</t>
  </si>
  <si>
    <t>cec7eb10-1</t>
  </si>
  <si>
    <t>6a796b7c</t>
  </si>
  <si>
    <t>e716451f-f</t>
  </si>
  <si>
    <t>aa6c6d33</t>
  </si>
  <si>
    <t>7ef9e09f-b</t>
  </si>
  <si>
    <t>3eb4bfdf</t>
  </si>
  <si>
    <t>602bb15e-4</t>
  </si>
  <si>
    <t>d6e39245</t>
  </si>
  <si>
    <t>c534d5aa-5</t>
  </si>
  <si>
    <t>d95237bb</t>
  </si>
  <si>
    <t>bfc775a1-a</t>
  </si>
  <si>
    <t>d2e8696a</t>
  </si>
  <si>
    <t>2fd1ffe3-1</t>
  </si>
  <si>
    <t>bc5c85a5</t>
  </si>
  <si>
    <t>f9c10c74-8</t>
  </si>
  <si>
    <t>18611bb6</t>
  </si>
  <si>
    <t>136578f7-6</t>
  </si>
  <si>
    <t>c70d89cf</t>
  </si>
  <si>
    <t>706a6f3e-9</t>
  </si>
  <si>
    <t>e5c11c0b</t>
  </si>
  <si>
    <t>581fab2b-a</t>
  </si>
  <si>
    <t>69467b7d</t>
  </si>
  <si>
    <t>c7008243-5</t>
  </si>
  <si>
    <t>028173ef</t>
  </si>
  <si>
    <t>4efe9fdd-5</t>
  </si>
  <si>
    <t>8bb4ff21</t>
  </si>
  <si>
    <t>e4e13f0f-d</t>
  </si>
  <si>
    <t>e8a90aab</t>
  </si>
  <si>
    <t>a6212e2e-a</t>
  </si>
  <si>
    <t>8db7dbb7</t>
  </si>
  <si>
    <t>a28d5119-1</t>
  </si>
  <si>
    <t>226d02cd</t>
  </si>
  <si>
    <t>78ba3547-b</t>
  </si>
  <si>
    <t>ff94d6ab</t>
  </si>
  <si>
    <t>8243d88e-e</t>
  </si>
  <si>
    <t>d20005d8</t>
  </si>
  <si>
    <t>8f3a5380-9</t>
  </si>
  <si>
    <t>7594c248</t>
  </si>
  <si>
    <t>04284bd4-a</t>
  </si>
  <si>
    <t>977da8a4</t>
  </si>
  <si>
    <t>6d626cf9-1</t>
  </si>
  <si>
    <t>1fd91234</t>
  </si>
  <si>
    <t>66f17216-a</t>
  </si>
  <si>
    <t>d7118880</t>
  </si>
  <si>
    <t>8264844a-e</t>
  </si>
  <si>
    <t>9c5742f5</t>
  </si>
  <si>
    <t>ad1f054b-2</t>
  </si>
  <si>
    <t>d5a74f3f</t>
  </si>
  <si>
    <t>3d5fe14e-1</t>
  </si>
  <si>
    <t>a3185b29</t>
  </si>
  <si>
    <t>27fb556a-3</t>
  </si>
  <si>
    <t>64272d22</t>
  </si>
  <si>
    <t>38362f6f-1</t>
  </si>
  <si>
    <t>b3659e63</t>
  </si>
  <si>
    <t>35f1c343-b</t>
  </si>
  <si>
    <t>c3030da8</t>
  </si>
  <si>
    <t>100f5bd6-3</t>
  </si>
  <si>
    <t>8dc4583b</t>
  </si>
  <si>
    <t>e23f5984-b</t>
  </si>
  <si>
    <t>d895edc8</t>
  </si>
  <si>
    <t>85edc59a-c</t>
  </si>
  <si>
    <t>5203df6d</t>
  </si>
  <si>
    <t>625ff553-e</t>
  </si>
  <si>
    <t>d4c421dd</t>
  </si>
  <si>
    <t>c3fe6a0a-3</t>
  </si>
  <si>
    <t>f7ad61b4</t>
  </si>
  <si>
    <t>c1fa2667-b</t>
  </si>
  <si>
    <t>361a60b8</t>
  </si>
  <si>
    <t>d565ad1e-7</t>
  </si>
  <si>
    <t>1624e787</t>
  </si>
  <si>
    <t>7e5f9dad-d</t>
  </si>
  <si>
    <t>9f887c1b</t>
  </si>
  <si>
    <t>91e98516-d</t>
  </si>
  <si>
    <t>3dd55fd2</t>
  </si>
  <si>
    <t>1d206f3c-3</t>
  </si>
  <si>
    <t>5430451c</t>
  </si>
  <si>
    <t>769c6a76-6</t>
  </si>
  <si>
    <t>9fd0f47d</t>
  </si>
  <si>
    <t>9b6c0128-f</t>
  </si>
  <si>
    <t>19dbc60e</t>
  </si>
  <si>
    <t>d570140f-e</t>
  </si>
  <si>
    <t>e87be34e</t>
  </si>
  <si>
    <t>c8170aaa-e</t>
  </si>
  <si>
    <t>f1dc18ef</t>
  </si>
  <si>
    <t>3cd49ea6-1</t>
  </si>
  <si>
    <t>d763b012</t>
  </si>
  <si>
    <t>fb711bf3-4</t>
  </si>
  <si>
    <t>0645a3b4</t>
  </si>
  <si>
    <t>135f9af5-5</t>
  </si>
  <si>
    <t>380397f3</t>
  </si>
  <si>
    <t>43e4b99f-6</t>
  </si>
  <si>
    <t>a91f12d4</t>
  </si>
  <si>
    <t>317d65ec-f</t>
  </si>
  <si>
    <t>5a02a69f</t>
  </si>
  <si>
    <t>b44206d3-1</t>
  </si>
  <si>
    <t>d6f46477</t>
  </si>
  <si>
    <t>f9677a24-6</t>
  </si>
  <si>
    <t>4a370dca</t>
  </si>
  <si>
    <t>0614e833-2</t>
  </si>
  <si>
    <t>4e3b823e</t>
  </si>
  <si>
    <t>3c8d5057-5</t>
  </si>
  <si>
    <t>8e6f1de2</t>
  </si>
  <si>
    <t>624d50b3-3</t>
  </si>
  <si>
    <t>bcb50e14</t>
  </si>
  <si>
    <t>76d8a34e-b</t>
  </si>
  <si>
    <t>d41d809e</t>
  </si>
  <si>
    <t>1f2ee9a2-5</t>
  </si>
  <si>
    <t>7b1d4411</t>
  </si>
  <si>
    <t>03f4ca3b-8</t>
  </si>
  <si>
    <t>cf64defc</t>
  </si>
  <si>
    <t>e8f069f8-6</t>
  </si>
  <si>
    <t>d3a6af1a-7</t>
  </si>
  <si>
    <t>fc81d481</t>
  </si>
  <si>
    <t>19c52cc9-5</t>
  </si>
  <si>
    <t>f0767145-7</t>
  </si>
  <si>
    <t>7281a498</t>
  </si>
  <si>
    <t>101ade60-3</t>
  </si>
  <si>
    <t>4ec6ded9</t>
  </si>
  <si>
    <t>cb17280c-0</t>
  </si>
  <si>
    <t>a91d9f56</t>
  </si>
  <si>
    <t>9885fa19-4</t>
  </si>
  <si>
    <t>eaca4fa0</t>
  </si>
  <si>
    <t>d31d0123-a</t>
  </si>
  <si>
    <t>aafd3769</t>
  </si>
  <si>
    <t>4cca89d4-4</t>
  </si>
  <si>
    <t>c01d4d47</t>
  </si>
  <si>
    <t>b3d1ba0f-3</t>
  </si>
  <si>
    <t>4d2cd201</t>
  </si>
  <si>
    <t>875caa36-1</t>
  </si>
  <si>
    <t>eb873293-1</t>
  </si>
  <si>
    <t>5b444a16-4</t>
  </si>
  <si>
    <t>4458ab6a</t>
  </si>
  <si>
    <t>b6b38943</t>
  </si>
  <si>
    <t>e9dd6729-5</t>
  </si>
  <si>
    <t>9a3a5585</t>
  </si>
  <si>
    <t>82cc06cc-0</t>
  </si>
  <si>
    <t>295576f0</t>
  </si>
  <si>
    <t>fbe1f8ba-0</t>
  </si>
  <si>
    <t>61f64557</t>
  </si>
  <si>
    <t>c070b4b6-1</t>
  </si>
  <si>
    <t>7a87f292</t>
  </si>
  <si>
    <t>6341d191-8</t>
  </si>
  <si>
    <t>8ddb0e80</t>
  </si>
  <si>
    <t>87e5625f-c</t>
  </si>
  <si>
    <t>dc0f7097</t>
  </si>
  <si>
    <t>25a9c188-a</t>
  </si>
  <si>
    <t>03f1774a</t>
  </si>
  <si>
    <t>8adaa913-f</t>
  </si>
  <si>
    <t>1943f27c</t>
  </si>
  <si>
    <t>46a92f74-2</t>
  </si>
  <si>
    <t>dd9f4e5f</t>
  </si>
  <si>
    <t>37d88ca0-0</t>
  </si>
  <si>
    <t>882bc61d</t>
  </si>
  <si>
    <t>c7378104-f</t>
  </si>
  <si>
    <t>3c669dc7</t>
  </si>
  <si>
    <t>49ed6d0d-8</t>
  </si>
  <si>
    <t>a998be79</t>
  </si>
  <si>
    <t>46500eae-c</t>
  </si>
  <si>
    <t>92a11c79</t>
  </si>
  <si>
    <t>d701275e-9</t>
  </si>
  <si>
    <t>584a7808-7</t>
  </si>
  <si>
    <t>a94110ca</t>
  </si>
  <si>
    <t>79a38003-0</t>
  </si>
  <si>
    <t>2ba824ee</t>
  </si>
  <si>
    <t>868c12ec-1</t>
  </si>
  <si>
    <t>bac1284d</t>
  </si>
  <si>
    <t>4d8fc1fb-3</t>
  </si>
  <si>
    <t>54b16993</t>
  </si>
  <si>
    <t>272d1c1e-d</t>
  </si>
  <si>
    <t>192edd4e</t>
  </si>
  <si>
    <t>bf98ce15-f</t>
  </si>
  <si>
    <t>99781be9</t>
  </si>
  <si>
    <t>a2f4cd32-3</t>
  </si>
  <si>
    <t>9a9a07f5</t>
  </si>
  <si>
    <t>1ff851f4-7</t>
  </si>
  <si>
    <t>abb37032</t>
  </si>
  <si>
    <t>605fd5fe-7</t>
  </si>
  <si>
    <t>00e75d81</t>
  </si>
  <si>
    <t>7150ff17-b</t>
  </si>
  <si>
    <t>8355f413</t>
  </si>
  <si>
    <t>df7cd075-2</t>
  </si>
  <si>
    <t>a5bd8e47</t>
  </si>
  <si>
    <t>b46bc60c-b</t>
  </si>
  <si>
    <t>d7a17cb0</t>
  </si>
  <si>
    <t>eb885daf-7</t>
  </si>
  <si>
    <t>da787021</t>
  </si>
  <si>
    <t>22ed0aa6-5</t>
  </si>
  <si>
    <t>95cda985</t>
  </si>
  <si>
    <t>d6276dee-6</t>
  </si>
  <si>
    <t>51fe1422</t>
  </si>
  <si>
    <t>6dc8bf66-f</t>
  </si>
  <si>
    <t>e2d534fc</t>
  </si>
  <si>
    <t>e4426847-7</t>
  </si>
  <si>
    <t>f783772f</t>
  </si>
  <si>
    <t>bcdaa92b-c</t>
  </si>
  <si>
    <t>128b6828</t>
  </si>
  <si>
    <t>63132048-a</t>
  </si>
  <si>
    <t>284c8015</t>
  </si>
  <si>
    <t>77363464-a</t>
  </si>
  <si>
    <t>cca2b172</t>
  </si>
  <si>
    <t>5e26e41d-1</t>
  </si>
  <si>
    <t>f0241946</t>
  </si>
  <si>
    <t>7d7d6526-3</t>
  </si>
  <si>
    <t>7abecd58</t>
  </si>
  <si>
    <t>7d1006e3-7</t>
  </si>
  <si>
    <t>658e0882</t>
  </si>
  <si>
    <t>f4dc1f9e-3</t>
  </si>
  <si>
    <t>6d8a2a99</t>
  </si>
  <si>
    <t>97a50e99-a</t>
  </si>
  <si>
    <t>8f7a0b5d</t>
  </si>
  <si>
    <t>3d3bc42d-c</t>
  </si>
  <si>
    <t>6369a7c3</t>
  </si>
  <si>
    <t>a7ddfd45-9</t>
  </si>
  <si>
    <t>e71626bf</t>
  </si>
  <si>
    <t>2c2faf85-a</t>
  </si>
  <si>
    <t>9318bcd2</t>
  </si>
  <si>
    <t>7efcfbc1-8</t>
  </si>
  <si>
    <t>d9c4fc09</t>
  </si>
  <si>
    <t>505d5a39-d</t>
  </si>
  <si>
    <t>89fe8404-d</t>
  </si>
  <si>
    <t>94ac8476</t>
  </si>
  <si>
    <t>e2a6302f-9</t>
  </si>
  <si>
    <t>b7618bd0</t>
  </si>
  <si>
    <t>dc1f1f13-f</t>
  </si>
  <si>
    <t>d9b8e81b</t>
  </si>
  <si>
    <t>89ddf5fd-7</t>
  </si>
  <si>
    <t>905c8be8</t>
  </si>
  <si>
    <t>c979e542-7</t>
  </si>
  <si>
    <t>31761a11</t>
  </si>
  <si>
    <t>2166f519-9</t>
  </si>
  <si>
    <t>359b71d4</t>
  </si>
  <si>
    <t>fd8c870e-2</t>
  </si>
  <si>
    <t>bfd771e4</t>
  </si>
  <si>
    <t>e94d9977-3</t>
  </si>
  <si>
    <t>b9168cc4</t>
  </si>
  <si>
    <t>19f3b34c-3</t>
  </si>
  <si>
    <t>d45a9dbe</t>
  </si>
  <si>
    <t>c4910d2d-c</t>
  </si>
  <si>
    <t>a12946ef</t>
  </si>
  <si>
    <t>45f9b126-8</t>
  </si>
  <si>
    <t>39963ecc</t>
  </si>
  <si>
    <t>7b2b5520-9</t>
  </si>
  <si>
    <t>3d8cd018</t>
  </si>
  <si>
    <t>ab136d2e-f</t>
  </si>
  <si>
    <t>db704f77</t>
  </si>
  <si>
    <t>eedfbf75-6</t>
  </si>
  <si>
    <t>723714c2</t>
  </si>
  <si>
    <t>5697bb51-3</t>
  </si>
  <si>
    <t>4ec2b2be</t>
  </si>
  <si>
    <t>2ee16cb9-f</t>
  </si>
  <si>
    <t>36e6f67c</t>
  </si>
  <si>
    <t>22332c97-1</t>
  </si>
  <si>
    <t>008384ad</t>
  </si>
  <si>
    <t>c2a9a44a-4</t>
  </si>
  <si>
    <t>490111ac</t>
  </si>
  <si>
    <t>47f7d81c-2</t>
  </si>
  <si>
    <t>0c1fae8d</t>
  </si>
  <si>
    <t>04a731ad-f</t>
  </si>
  <si>
    <t>1c34cc19</t>
  </si>
  <si>
    <t>106c929a-7</t>
  </si>
  <si>
    <t>6b305d69</t>
  </si>
  <si>
    <t>fb8256e8-a</t>
  </si>
  <si>
    <t>6af4e7e9</t>
  </si>
  <si>
    <t>805daac9-0</t>
  </si>
  <si>
    <t>42fe34af</t>
  </si>
  <si>
    <t>1b911467-9</t>
  </si>
  <si>
    <t>fe4d03cd</t>
  </si>
  <si>
    <t>92ff2301-c</t>
  </si>
  <si>
    <t>f4518d7a</t>
  </si>
  <si>
    <t>c968f734-c</t>
  </si>
  <si>
    <t>447148db</t>
  </si>
  <si>
    <t>a952cd60-a</t>
  </si>
  <si>
    <t>2d574c24</t>
  </si>
  <si>
    <t>58473eef-4</t>
  </si>
  <si>
    <t>45f6a7d5-8</t>
  </si>
  <si>
    <t>86cbee34</t>
  </si>
  <si>
    <t>21341a74-3</t>
  </si>
  <si>
    <t>527b9c2d</t>
  </si>
  <si>
    <t>ed14558a-7</t>
  </si>
  <si>
    <t>3e3b26e1</t>
  </si>
  <si>
    <t>9ffd92ed-4</t>
  </si>
  <si>
    <t>ee2a2250</t>
  </si>
  <si>
    <t>1878cf5a-b</t>
  </si>
  <si>
    <t>0ef29560</t>
  </si>
  <si>
    <t>78fc8fe3-6</t>
  </si>
  <si>
    <t>f9e39387</t>
  </si>
  <si>
    <t>025cebdc-b</t>
  </si>
  <si>
    <t>df9db226</t>
  </si>
  <si>
    <t>186cf076-b</t>
  </si>
  <si>
    <t>d71147c9</t>
  </si>
  <si>
    <t>0c602c0e-d</t>
  </si>
  <si>
    <t>541f1998</t>
  </si>
  <si>
    <t>4395c151-c</t>
  </si>
  <si>
    <t>5f245ccc</t>
  </si>
  <si>
    <t>4bf67e4a-1</t>
  </si>
  <si>
    <t>376509b0</t>
  </si>
  <si>
    <t>a2fdbbd6-3</t>
  </si>
  <si>
    <t>ca0054f1</t>
  </si>
  <si>
    <t>c4f7e6b0-9</t>
  </si>
  <si>
    <t>77b6f008</t>
  </si>
  <si>
    <t>4d57ddaa-d</t>
  </si>
  <si>
    <t>bd42adcc</t>
  </si>
  <si>
    <t>4a9db56e-b</t>
  </si>
  <si>
    <t>cf924ab8</t>
  </si>
  <si>
    <t>8cc9674f-9</t>
  </si>
  <si>
    <t>ad923bb1</t>
  </si>
  <si>
    <t>881ea42d-0</t>
  </si>
  <si>
    <t>63b7cb47</t>
  </si>
  <si>
    <t>d12bfdfa-c</t>
  </si>
  <si>
    <t>5e31c73f</t>
  </si>
  <si>
    <t>fab11646-d</t>
  </si>
  <si>
    <t>b5dbe555</t>
  </si>
  <si>
    <t>1524eaed-7</t>
  </si>
  <si>
    <t>88f26a4e</t>
  </si>
  <si>
    <t>87409d7f-6</t>
  </si>
  <si>
    <t>320a04c7</t>
  </si>
  <si>
    <t>12dec9d2-a</t>
  </si>
  <si>
    <t>f85b8d3c</t>
  </si>
  <si>
    <t>a5f0b72c-e</t>
  </si>
  <si>
    <t>50540d6b</t>
  </si>
  <si>
    <t>00cabebb-5</t>
  </si>
  <si>
    <t>c84cf1d8</t>
  </si>
  <si>
    <t>dc52dd90-9</t>
  </si>
  <si>
    <t>4c71ecf8</t>
  </si>
  <si>
    <t>9cc7d475-d</t>
  </si>
  <si>
    <t>8dba0d32</t>
  </si>
  <si>
    <t>ccaace6c-b</t>
  </si>
  <si>
    <t>3855d9fa</t>
  </si>
  <si>
    <t>353a3dfb-c</t>
  </si>
  <si>
    <t>cb21c984</t>
  </si>
  <si>
    <t>ed3c487d-3</t>
  </si>
  <si>
    <t>d8b248a8</t>
  </si>
  <si>
    <t>6088e242-d</t>
  </si>
  <si>
    <t>2fcadb6b</t>
  </si>
  <si>
    <t>54459852-1</t>
  </si>
  <si>
    <t>dabe2577</t>
  </si>
  <si>
    <t>44399f1d-0</t>
  </si>
  <si>
    <t>6a77d021</t>
  </si>
  <si>
    <t>adeb9832-4</t>
  </si>
  <si>
    <t>722ed6bd</t>
  </si>
  <si>
    <t>52de41ab-1</t>
  </si>
  <si>
    <t>4769336c</t>
  </si>
  <si>
    <t>ab11e8cb-a</t>
  </si>
  <si>
    <t>d20bbc2b</t>
  </si>
  <si>
    <t>65461fd8-0</t>
  </si>
  <si>
    <t>0580edce</t>
  </si>
  <si>
    <t>af0a95ad-9</t>
  </si>
  <si>
    <t>6cec43d0</t>
  </si>
  <si>
    <t>7b13c22d-e</t>
  </si>
  <si>
    <t>b7936ac3</t>
  </si>
  <si>
    <t>9f3985c8-e</t>
  </si>
  <si>
    <t>1fb7f40c</t>
  </si>
  <si>
    <t>654d10d0-a</t>
  </si>
  <si>
    <t>19649d6c</t>
  </si>
  <si>
    <t>cb073c91-8</t>
  </si>
  <si>
    <t>191c2795</t>
  </si>
  <si>
    <t>9d539845-5</t>
  </si>
  <si>
    <t>223e1e33</t>
  </si>
  <si>
    <t>6c517e1f-0</t>
  </si>
  <si>
    <t>c1acaead</t>
  </si>
  <si>
    <t>6e5bd6db-0</t>
  </si>
  <si>
    <t>f8863647-9</t>
  </si>
  <si>
    <t>8963cb6f</t>
  </si>
  <si>
    <t>5771604f-4</t>
  </si>
  <si>
    <t>bcc25218</t>
  </si>
  <si>
    <t>40efd882-7</t>
  </si>
  <si>
    <t>3b71545e</t>
  </si>
  <si>
    <t>a4d41da0-b</t>
  </si>
  <si>
    <t>fb73ed45</t>
  </si>
  <si>
    <t>1f1d87d4-7</t>
  </si>
  <si>
    <t>329b7c97</t>
  </si>
  <si>
    <t>66140a6e-1</t>
  </si>
  <si>
    <t>559fa173</t>
  </si>
  <si>
    <t>7b67e89b-6</t>
  </si>
  <si>
    <t>a1268df3</t>
  </si>
  <si>
    <t>7df8467d-8</t>
  </si>
  <si>
    <t>ddeec1fb</t>
  </si>
  <si>
    <t>8a92200f-7</t>
  </si>
  <si>
    <t>883b954f</t>
  </si>
  <si>
    <t>9818c76a-8</t>
  </si>
  <si>
    <t>3958d313</t>
  </si>
  <si>
    <t>73871064-1</t>
  </si>
  <si>
    <t>eeac60e5</t>
  </si>
  <si>
    <t>5be37573-b</t>
  </si>
  <si>
    <t>c04b4143</t>
  </si>
  <si>
    <t>ca06715c-d</t>
  </si>
  <si>
    <t>c92b0f0c-c</t>
  </si>
  <si>
    <t>9bb22a8b-a</t>
  </si>
  <si>
    <t>d290f1f8</t>
  </si>
  <si>
    <t>3d7c2710-7</t>
  </si>
  <si>
    <t>ed543573</t>
  </si>
  <si>
    <t>207d5b1e-8</t>
  </si>
  <si>
    <t>62c9beef</t>
  </si>
  <si>
    <t>f0074454-3</t>
  </si>
  <si>
    <t>9a9e2f5b</t>
  </si>
  <si>
    <t>4ad3c592-c</t>
  </si>
  <si>
    <t>f602c02d</t>
  </si>
  <si>
    <t>c3265e2a-f</t>
  </si>
  <si>
    <t>80b52540-7</t>
  </si>
  <si>
    <t>2063936e</t>
  </si>
  <si>
    <t>fd1ec13c-d</t>
  </si>
  <si>
    <t>4852a573</t>
  </si>
  <si>
    <t>b9bf1e92-b</t>
  </si>
  <si>
    <t>33be8310</t>
  </si>
  <si>
    <t>7e635ae5-c</t>
  </si>
  <si>
    <t>e876784d-7</t>
  </si>
  <si>
    <t>a614a195</t>
  </si>
  <si>
    <t>791be972-6</t>
  </si>
  <si>
    <t>abff895f</t>
  </si>
  <si>
    <t>b99c3aa9-c</t>
  </si>
  <si>
    <t>abc32e14</t>
  </si>
  <si>
    <t>b14ddad9-e</t>
  </si>
  <si>
    <t>de85b962</t>
  </si>
  <si>
    <t>650cfb0b-7</t>
  </si>
  <si>
    <t>f4d21e00</t>
  </si>
  <si>
    <t>4800e623-9</t>
  </si>
  <si>
    <t>6c851471</t>
  </si>
  <si>
    <t>88556210-7</t>
  </si>
  <si>
    <t>fc14a4b2</t>
  </si>
  <si>
    <t>28a53034-3</t>
  </si>
  <si>
    <t>0ffb9389</t>
  </si>
  <si>
    <t>e960a759-3</t>
  </si>
  <si>
    <t>0c9235c1</t>
  </si>
  <si>
    <t>263982c9-a</t>
  </si>
  <si>
    <t>20a19ba6</t>
  </si>
  <si>
    <t>4a32c0a0-8</t>
  </si>
  <si>
    <t>937d9e65</t>
  </si>
  <si>
    <t>aff7f14b-0</t>
  </si>
  <si>
    <t>5842f35e</t>
  </si>
  <si>
    <t>11fb33c7-a</t>
  </si>
  <si>
    <t>b2d5adaa</t>
  </si>
  <si>
    <t>1990cfc9-5</t>
  </si>
  <si>
    <t>2b33b2b6</t>
  </si>
  <si>
    <t>e20f0e47-6</t>
  </si>
  <si>
    <t>771a9563</t>
  </si>
  <si>
    <t>fc294888-f</t>
  </si>
  <si>
    <t>7580c1b1</t>
  </si>
  <si>
    <t>289544ad-2</t>
  </si>
  <si>
    <t>8b885340</t>
  </si>
  <si>
    <t>5a4c2797-7</t>
  </si>
  <si>
    <t>76639c92-e</t>
  </si>
  <si>
    <t>2421a3f6</t>
  </si>
  <si>
    <t>872b8abe-f</t>
  </si>
  <si>
    <t>14f20acd</t>
  </si>
  <si>
    <t>a90e4600-6</t>
  </si>
  <si>
    <t>b9cfaba1</t>
  </si>
  <si>
    <t>01f61e5d-d</t>
  </si>
  <si>
    <t>ec6cf96c</t>
  </si>
  <si>
    <t>3f220d8a-4</t>
  </si>
  <si>
    <t>7c07bb17</t>
  </si>
  <si>
    <t>a0a861a7-0</t>
  </si>
  <si>
    <t>e70186b8</t>
  </si>
  <si>
    <t>7e13033b-9</t>
  </si>
  <si>
    <t>fd015934</t>
  </si>
  <si>
    <t>b843f1a2-3</t>
  </si>
  <si>
    <t>c27ce717</t>
  </si>
  <si>
    <t>22c19343-0</t>
  </si>
  <si>
    <t>8f7fbe97</t>
  </si>
  <si>
    <t>58a12720-9</t>
  </si>
  <si>
    <t>317a7a6a</t>
  </si>
  <si>
    <t>02c35efa-3</t>
  </si>
  <si>
    <t>fe2ddc82</t>
  </si>
  <si>
    <t>9824cc72-0</t>
  </si>
  <si>
    <t>095bcc91</t>
  </si>
  <si>
    <t>36a204de-b</t>
  </si>
  <si>
    <t>85d8fdfd</t>
  </si>
  <si>
    <t>80b28ec1-1</t>
  </si>
  <si>
    <t>912a636b</t>
  </si>
  <si>
    <t>f0dc391c-b</t>
  </si>
  <si>
    <t>75d6b929</t>
  </si>
  <si>
    <t>8dfa80a9-a</t>
  </si>
  <si>
    <t>2cc7ae37</t>
  </si>
  <si>
    <t>b720ce22-f</t>
  </si>
  <si>
    <t>ceb520d0</t>
  </si>
  <si>
    <t>563623c6-f</t>
  </si>
  <si>
    <t>d420adeb</t>
  </si>
  <si>
    <t>09144443-b</t>
  </si>
  <si>
    <t>158df4de</t>
  </si>
  <si>
    <t>17cc8844-e</t>
  </si>
  <si>
    <t>ebf19184</t>
  </si>
  <si>
    <t>fc077491-6</t>
  </si>
  <si>
    <t>ec38f4fa</t>
  </si>
  <si>
    <t>0d2ea5a2-6</t>
  </si>
  <si>
    <t>f8a02dac</t>
  </si>
  <si>
    <t>c2e06025-6</t>
  </si>
  <si>
    <t>53b0ac5a</t>
  </si>
  <si>
    <t>bc80dadc-b</t>
  </si>
  <si>
    <t>20eef2f5</t>
  </si>
  <si>
    <t>e695e227-e</t>
  </si>
  <si>
    <t>094b4804</t>
  </si>
  <si>
    <t>deec827a-3</t>
  </si>
  <si>
    <t>b871eb1f</t>
  </si>
  <si>
    <t>a6a347dd-a</t>
  </si>
  <si>
    <t>6565f641</t>
  </si>
  <si>
    <t>9f0098a7-5</t>
  </si>
  <si>
    <t>28eb571c</t>
  </si>
  <si>
    <t>a6189391-d</t>
  </si>
  <si>
    <t>8ef41c4f</t>
  </si>
  <si>
    <t>34d122bf-5</t>
  </si>
  <si>
    <t>8c990553</t>
  </si>
  <si>
    <t>7b4233d2-d</t>
  </si>
  <si>
    <t>a1099e85</t>
  </si>
  <si>
    <t>bc8165dc-d</t>
  </si>
  <si>
    <t>bdb0edfe</t>
  </si>
  <si>
    <t>f12eee5a-c</t>
  </si>
  <si>
    <t>d8970dd2</t>
  </si>
  <si>
    <t>475d4cf1-c</t>
  </si>
  <si>
    <t>0e09bb42</t>
  </si>
  <si>
    <t>a3b21d1b-b</t>
  </si>
  <si>
    <t>f893da7a</t>
  </si>
  <si>
    <t>70b6b201-4</t>
  </si>
  <si>
    <t>744e3383</t>
  </si>
  <si>
    <t>7dd40ade-e</t>
  </si>
  <si>
    <t>f4d0aa67</t>
  </si>
  <si>
    <t>48231ccc-5</t>
  </si>
  <si>
    <t>7cbe212a</t>
  </si>
  <si>
    <t>4b41a5fc-3</t>
  </si>
  <si>
    <t>ac02118a</t>
  </si>
  <si>
    <t>2787e47c-9</t>
  </si>
  <si>
    <t>f878e329</t>
  </si>
  <si>
    <t>143dd678-7</t>
  </si>
  <si>
    <t>ebd4488c</t>
  </si>
  <si>
    <t>82b5be1c-d</t>
  </si>
  <si>
    <t>635d1b34</t>
  </si>
  <si>
    <t>66d84c63-e</t>
  </si>
  <si>
    <t>e06e1b01</t>
  </si>
  <si>
    <t>7b826100-c</t>
  </si>
  <si>
    <t>7d7169a4</t>
  </si>
  <si>
    <t>8f17be1c-d</t>
  </si>
  <si>
    <t>f53931c3</t>
  </si>
  <si>
    <t>2db00657-3</t>
  </si>
  <si>
    <t>d833241e</t>
  </si>
  <si>
    <t>ff777544-d</t>
  </si>
  <si>
    <t>26525a44</t>
  </si>
  <si>
    <t>5be07323-d</t>
  </si>
  <si>
    <t>5efa07f9</t>
  </si>
  <si>
    <t>7c691a42-9</t>
  </si>
  <si>
    <t>84531d15</t>
  </si>
  <si>
    <t>6ed3d2f3-3</t>
  </si>
  <si>
    <t>73c7af6b</t>
  </si>
  <si>
    <t>a72d9534-6</t>
  </si>
  <si>
    <t>4d5cef27</t>
  </si>
  <si>
    <t>94d72c63-f</t>
  </si>
  <si>
    <t>bc30caa0</t>
  </si>
  <si>
    <t>f5925221-d</t>
  </si>
  <si>
    <t>e2f51045</t>
  </si>
  <si>
    <t>d6f32dd8-f</t>
  </si>
  <si>
    <t>2fdaa4b7</t>
  </si>
  <si>
    <t>264cc6f2-b</t>
  </si>
  <si>
    <t>ec750276</t>
  </si>
  <si>
    <t>796274f4-9</t>
  </si>
  <si>
    <t>b52a9a86</t>
  </si>
  <si>
    <t>baf6af3a-2</t>
  </si>
  <si>
    <t>d5fba1fa</t>
  </si>
  <si>
    <t>54768b80-4</t>
  </si>
  <si>
    <t>33c35bb2</t>
  </si>
  <si>
    <t>77b44571-a</t>
  </si>
  <si>
    <t>4f782125</t>
  </si>
  <si>
    <t>98991933-6</t>
  </si>
  <si>
    <t>815bb3e2</t>
  </si>
  <si>
    <t>a315c8f4-1</t>
  </si>
  <si>
    <t>7c123e25</t>
  </si>
  <si>
    <t>71e34e7e-d</t>
  </si>
  <si>
    <t>c4710669</t>
  </si>
  <si>
    <t>4b0a0467-d</t>
  </si>
  <si>
    <t>b486bdc0</t>
  </si>
  <si>
    <t>ab545833-e</t>
  </si>
  <si>
    <t>418f40d0</t>
  </si>
  <si>
    <t>6c180001-8</t>
  </si>
  <si>
    <t>a9291a98</t>
  </si>
  <si>
    <t>60305bf5-b</t>
  </si>
  <si>
    <t>c6e9c8a6</t>
  </si>
  <si>
    <t>d3dc4ba6-3</t>
  </si>
  <si>
    <t>3d31754b</t>
  </si>
  <si>
    <t>e2c3e03c-f</t>
  </si>
  <si>
    <t>0c74e0f0</t>
  </si>
  <si>
    <t>87109b74-d</t>
  </si>
  <si>
    <t>cf29466e</t>
  </si>
  <si>
    <t>ed1adb23-e</t>
  </si>
  <si>
    <t>2697b3d8</t>
  </si>
  <si>
    <t>f163326a-e</t>
  </si>
  <si>
    <t>3f298345</t>
  </si>
  <si>
    <t>4c7cdc78-5</t>
  </si>
  <si>
    <t>9a3d7a70</t>
  </si>
  <si>
    <t>0ca0aa41-4</t>
  </si>
  <si>
    <t>df980ec1</t>
  </si>
  <si>
    <t>c5cc3ef2-7</t>
  </si>
  <si>
    <t>fbf3b6d9</t>
  </si>
  <si>
    <t>a57ea4d6-b</t>
  </si>
  <si>
    <t>6b5e77c8</t>
  </si>
  <si>
    <t>545a2eb9-d</t>
  </si>
  <si>
    <t>91ed529f</t>
  </si>
  <si>
    <t>3636152c-4</t>
  </si>
  <si>
    <t>b75f0c2c-f</t>
  </si>
  <si>
    <t>e426ec00</t>
  </si>
  <si>
    <t>dce8b779-7</t>
  </si>
  <si>
    <t>8a8e4d60</t>
  </si>
  <si>
    <t>5b6f25c3-7</t>
  </si>
  <si>
    <t>aab9ddbb</t>
  </si>
  <si>
    <t>63ae55e3-c</t>
  </si>
  <si>
    <t>c4d760c3</t>
  </si>
  <si>
    <t>81a22f1c-4</t>
  </si>
  <si>
    <t>d930502c</t>
  </si>
  <si>
    <t>4583a4bf-b</t>
  </si>
  <si>
    <t>ef9c5215</t>
  </si>
  <si>
    <t>510084a8-1</t>
  </si>
  <si>
    <t>9c5e398c</t>
  </si>
  <si>
    <t>22eb5551-c</t>
  </si>
  <si>
    <t>6ab927cc</t>
  </si>
  <si>
    <t>94f6ab2a-a</t>
  </si>
  <si>
    <t>789a89e9</t>
  </si>
  <si>
    <t>9fbcb30e-3</t>
  </si>
  <si>
    <t>8e1f81cd</t>
  </si>
  <si>
    <t>2a410eda-f</t>
  </si>
  <si>
    <t>e8e91d15</t>
  </si>
  <si>
    <t>d0a161db-1</t>
  </si>
  <si>
    <t>4401eb85</t>
  </si>
  <si>
    <t>25ef6419-9</t>
  </si>
  <si>
    <t>23b8db27</t>
  </si>
  <si>
    <t>6f11ccc4-8</t>
  </si>
  <si>
    <t>d279b7f1</t>
  </si>
  <si>
    <t>5524ed33-7</t>
  </si>
  <si>
    <t>88984c72</t>
  </si>
  <si>
    <t>b278799f-b</t>
  </si>
  <si>
    <t>718a642f</t>
  </si>
  <si>
    <t>4ba7e11d-7</t>
  </si>
  <si>
    <t>4bb60db5</t>
  </si>
  <si>
    <t>f99b8f8a-c</t>
  </si>
  <si>
    <t>ce7d898b</t>
  </si>
  <si>
    <t>c8d049e0-d</t>
  </si>
  <si>
    <t>4f99b5dc</t>
  </si>
  <si>
    <t>44002de8-0</t>
  </si>
  <si>
    <t>07fd6558</t>
  </si>
  <si>
    <t>e77e1af7-5</t>
  </si>
  <si>
    <t>0b385dfa</t>
  </si>
  <si>
    <t>81dfd444-c</t>
  </si>
  <si>
    <t>b0de127f</t>
  </si>
  <si>
    <t>5f4bc204-f</t>
  </si>
  <si>
    <t>56b9b6e6</t>
  </si>
  <si>
    <t>1e2f69da-1</t>
  </si>
  <si>
    <t>e3f9922a</t>
  </si>
  <si>
    <t>7bf2973a-6</t>
  </si>
  <si>
    <t>925202a4</t>
  </si>
  <si>
    <t>52599214-3</t>
  </si>
  <si>
    <t>2081a750</t>
  </si>
  <si>
    <t>c9dde1e5-4</t>
  </si>
  <si>
    <t>c7114204</t>
  </si>
  <si>
    <t>946ec3fd-e</t>
  </si>
  <si>
    <t>6d3d14a8</t>
  </si>
  <si>
    <t>0be9c57e-b</t>
  </si>
  <si>
    <t>e3a22f45</t>
  </si>
  <si>
    <t>aaba4dcc-7</t>
  </si>
  <si>
    <t>afd642ef</t>
  </si>
  <si>
    <t>0169a3ab-a</t>
  </si>
  <si>
    <t>160a70d8</t>
  </si>
  <si>
    <t>73014b58-9</t>
  </si>
  <si>
    <t>7a8fb819</t>
  </si>
  <si>
    <t>d885509a-e</t>
  </si>
  <si>
    <t>e831f6b4</t>
  </si>
  <si>
    <t>808ca9d1-8</t>
  </si>
  <si>
    <t>24d2a786</t>
  </si>
  <si>
    <t>1dacee5b-e</t>
  </si>
  <si>
    <t>fdcc0170</t>
  </si>
  <si>
    <t>60dec6bb-a</t>
  </si>
  <si>
    <t>faed997b</t>
  </si>
  <si>
    <t>dcae4939-5</t>
  </si>
  <si>
    <t>f1327a62</t>
  </si>
  <si>
    <t>dbee7a4d-d</t>
  </si>
  <si>
    <t>2c190d8c</t>
  </si>
  <si>
    <t>037ddfe3-9</t>
  </si>
  <si>
    <t>4b6d41b3</t>
  </si>
  <si>
    <t>84be7a5a-2</t>
  </si>
  <si>
    <t>9a1fa943</t>
  </si>
  <si>
    <t>81899877-0</t>
  </si>
  <si>
    <t>bfa5ca2e</t>
  </si>
  <si>
    <t>c89c4459-0</t>
  </si>
  <si>
    <t>85bd7667</t>
  </si>
  <si>
    <t>feeeabdc-c</t>
  </si>
  <si>
    <t>2c58e6ef</t>
  </si>
  <si>
    <t>c3c887cb-a</t>
  </si>
  <si>
    <t>709f2edd</t>
  </si>
  <si>
    <t>1af0660f-c</t>
  </si>
  <si>
    <t>f01b43f7</t>
  </si>
  <si>
    <t>5e6ccb0a-7</t>
  </si>
  <si>
    <t>f42d759a</t>
  </si>
  <si>
    <t>18cc36c2-2</t>
  </si>
  <si>
    <t>b1e17021</t>
  </si>
  <si>
    <t>306ad08a-7</t>
  </si>
  <si>
    <t>2ff6e11d</t>
  </si>
  <si>
    <t>db0c8025-6</t>
  </si>
  <si>
    <t>a6f6238c</t>
  </si>
  <si>
    <t>9ca7c504-6</t>
  </si>
  <si>
    <t>ca624bb4</t>
  </si>
  <si>
    <t>69bcf5e6-c</t>
  </si>
  <si>
    <t>6c8dad52</t>
  </si>
  <si>
    <t>de178a79-4</t>
  </si>
  <si>
    <t>44cf89f5</t>
  </si>
  <si>
    <t>835c8ffe-7</t>
  </si>
  <si>
    <t>7ea8278d</t>
  </si>
  <si>
    <t>14272c92-f</t>
  </si>
  <si>
    <t>078fcf7a</t>
  </si>
  <si>
    <t>6af45722-8</t>
  </si>
  <si>
    <t>76559d30</t>
  </si>
  <si>
    <t>9229ec2c-a</t>
  </si>
  <si>
    <t>9cf2ef37</t>
  </si>
  <si>
    <t>74c0aea6-2</t>
  </si>
  <si>
    <t>540687b1</t>
  </si>
  <si>
    <t>26a7d768-2</t>
  </si>
  <si>
    <t>4c258f55</t>
  </si>
  <si>
    <t>1f8f04df-b</t>
  </si>
  <si>
    <t>219cee6a</t>
  </si>
  <si>
    <t>cab96b83-5</t>
  </si>
  <si>
    <t>c15ed68c</t>
  </si>
  <si>
    <t>774ad254-3</t>
  </si>
  <si>
    <t>6304ddb4</t>
  </si>
  <si>
    <t>1b7806c8-8</t>
  </si>
  <si>
    <t>a742a6a5</t>
  </si>
  <si>
    <t>d5175f47-8</t>
  </si>
  <si>
    <t>e0b80ab2</t>
  </si>
  <si>
    <t>d9c29578-e</t>
  </si>
  <si>
    <t>cd65d18d-a</t>
  </si>
  <si>
    <t>958d0fcb</t>
  </si>
  <si>
    <t>49723911-b</t>
  </si>
  <si>
    <t>637d8a7f</t>
  </si>
  <si>
    <t>e124f0dc-9</t>
  </si>
  <si>
    <t>22fef1b5</t>
  </si>
  <si>
    <t>c2819460-a</t>
  </si>
  <si>
    <t>9046c46f</t>
  </si>
  <si>
    <t>3ebedb00-4</t>
  </si>
  <si>
    <t>2e348747</t>
  </si>
  <si>
    <t>6610b307-5</t>
  </si>
  <si>
    <t>2f2a8b7a</t>
  </si>
  <si>
    <t>d7790ef9-1</t>
  </si>
  <si>
    <t>0021e458</t>
  </si>
  <si>
    <t>44fb96a5-a</t>
  </si>
  <si>
    <t>28bc186c</t>
  </si>
  <si>
    <t>647df5b4-8</t>
  </si>
  <si>
    <t>94cce708</t>
  </si>
  <si>
    <t>a73807ae-d</t>
  </si>
  <si>
    <t>47dfa10f</t>
  </si>
  <si>
    <t>6406a187-e</t>
  </si>
  <si>
    <t>f227caa1</t>
  </si>
  <si>
    <t>134467bd-1</t>
  </si>
  <si>
    <t>5ccab37f</t>
  </si>
  <si>
    <t>08c3ba2b-2</t>
  </si>
  <si>
    <t>f1d4d1d3</t>
  </si>
  <si>
    <t>81312f44-7</t>
  </si>
  <si>
    <t>259e5ade</t>
  </si>
  <si>
    <t>641eeb23-2</t>
  </si>
  <si>
    <t>e2356d8b</t>
  </si>
  <si>
    <t>57d4489b-e</t>
  </si>
  <si>
    <t>7f742f53</t>
  </si>
  <si>
    <t>e61eaba4-4</t>
  </si>
  <si>
    <t>b7529b08</t>
  </si>
  <si>
    <t>351120fc-3</t>
  </si>
  <si>
    <t>a38bba13</t>
  </si>
  <si>
    <t>d65d0c73-0</t>
  </si>
  <si>
    <t>0dc89ab7</t>
  </si>
  <si>
    <t>d1f197aa-d</t>
  </si>
  <si>
    <t>d3af2e02</t>
  </si>
  <si>
    <t>650935e7-9</t>
  </si>
  <si>
    <t>664ecafc</t>
  </si>
  <si>
    <t>f965f3ef-d</t>
  </si>
  <si>
    <t>32b21e58</t>
  </si>
  <si>
    <t>184903ed-3</t>
  </si>
  <si>
    <t>3379f7d2</t>
  </si>
  <si>
    <t>d0f527a9-b</t>
  </si>
  <si>
    <t>7cbec78e</t>
  </si>
  <si>
    <t>085249b5-7</t>
  </si>
  <si>
    <t>9a0612a5</t>
  </si>
  <si>
    <t>1c05ddd2-1</t>
  </si>
  <si>
    <t>ada22b55</t>
  </si>
  <si>
    <t>2b0c246f-9</t>
  </si>
  <si>
    <t>d0086a7f</t>
  </si>
  <si>
    <t>631e9a74-1</t>
  </si>
  <si>
    <t>27b48e7c</t>
  </si>
  <si>
    <t>c96f4099-4</t>
  </si>
  <si>
    <t>afbdd29f</t>
  </si>
  <si>
    <t>43c1eda4-5</t>
  </si>
  <si>
    <t>73a324ba</t>
  </si>
  <si>
    <t>2b2b723a-0</t>
  </si>
  <si>
    <t>abcdf90c-4</t>
  </si>
  <si>
    <t>2ed9c959</t>
  </si>
  <si>
    <t>78a16480-d</t>
  </si>
  <si>
    <t>bc43c77d</t>
  </si>
  <si>
    <t>5a098fec-d</t>
  </si>
  <si>
    <t>e4d80260</t>
  </si>
  <si>
    <t>d3fd1a35-2</t>
  </si>
  <si>
    <t>ca73e3ea</t>
  </si>
  <si>
    <t>441abad4-6</t>
  </si>
  <si>
    <t>5c93bd47</t>
  </si>
  <si>
    <t>2b2d1b01-d</t>
  </si>
  <si>
    <t>1d5adb9d</t>
  </si>
  <si>
    <t>0a406fe0-9</t>
  </si>
  <si>
    <t>751f40ec</t>
  </si>
  <si>
    <t>568ad177-d</t>
  </si>
  <si>
    <t>7d4bb47e</t>
  </si>
  <si>
    <t>68fb956a-8</t>
  </si>
  <si>
    <t>90b0754f</t>
  </si>
  <si>
    <t>d64ddbd5-c</t>
  </si>
  <si>
    <t>ad0012f9</t>
  </si>
  <si>
    <t>2bdb1ae5-9</t>
  </si>
  <si>
    <t>17a03a8e</t>
  </si>
  <si>
    <t>02895d3a-7</t>
  </si>
  <si>
    <t>348b4f2e</t>
  </si>
  <si>
    <t>c6be69d5-3</t>
  </si>
  <si>
    <t>3d7f7e1e</t>
  </si>
  <si>
    <t>0e1d89b5-2</t>
  </si>
  <si>
    <t>edb89577</t>
  </si>
  <si>
    <t>3be497cb-0</t>
  </si>
  <si>
    <t>fd1013cd</t>
  </si>
  <si>
    <t>4eaba910-8</t>
  </si>
  <si>
    <t>2a21b2f5</t>
  </si>
  <si>
    <t>7bfbfd94-7</t>
  </si>
  <si>
    <t>e734cf71</t>
  </si>
  <si>
    <t>099b46cb-1</t>
  </si>
  <si>
    <t>c5bc43a2</t>
  </si>
  <si>
    <t>a9b57c56-1</t>
  </si>
  <si>
    <t>7f3ef01a</t>
  </si>
  <si>
    <t>36f6022c-6</t>
  </si>
  <si>
    <t>d09b44d1</t>
  </si>
  <si>
    <t>10fcf229-3</t>
  </si>
  <si>
    <t>25804b99</t>
  </si>
  <si>
    <t>de5e986e-7</t>
  </si>
  <si>
    <t>8b449287</t>
  </si>
  <si>
    <t>26b61a09-1</t>
  </si>
  <si>
    <t>06c442e0</t>
  </si>
  <si>
    <t>1d3bb5fd-9</t>
  </si>
  <si>
    <t>741e480b</t>
  </si>
  <si>
    <t>0b938bcf-d</t>
  </si>
  <si>
    <t>c4a4411c</t>
  </si>
  <si>
    <t>8d5bccd1-3</t>
  </si>
  <si>
    <t>b2423a79</t>
  </si>
  <si>
    <t>6a9e51ec-b</t>
  </si>
  <si>
    <t>59ace126</t>
  </si>
  <si>
    <t>25458e74-d</t>
  </si>
  <si>
    <t>5d2e84b4</t>
  </si>
  <si>
    <t>b33afedd-a</t>
  </si>
  <si>
    <t>6328bc7c</t>
  </si>
  <si>
    <t>cf11150e-3</t>
  </si>
  <si>
    <t>b4eb8cc7</t>
  </si>
  <si>
    <t>84c9273b-5</t>
  </si>
  <si>
    <t>6e95832f</t>
  </si>
  <si>
    <t>d986c065-8</t>
  </si>
  <si>
    <t>f627d9d5</t>
  </si>
  <si>
    <t>2c14c5cd-a</t>
  </si>
  <si>
    <t>b644e0d1</t>
  </si>
  <si>
    <t>18df8182-6</t>
  </si>
  <si>
    <t>f9cd4168</t>
  </si>
  <si>
    <t>ec20f7ba-1</t>
  </si>
  <si>
    <t>72c3e855</t>
  </si>
  <si>
    <t>f367ee26-d</t>
  </si>
  <si>
    <t>abd487a4</t>
  </si>
  <si>
    <t>4d872e66-a</t>
  </si>
  <si>
    <t>91bacb2f</t>
  </si>
  <si>
    <t>0b9b177e-a</t>
  </si>
  <si>
    <t>75272f5f</t>
  </si>
  <si>
    <t>63799771-c</t>
  </si>
  <si>
    <t>9e0fea41</t>
  </si>
  <si>
    <t>fb8a4697-5</t>
  </si>
  <si>
    <t>e4818739</t>
  </si>
  <si>
    <t>3b188e25-6</t>
  </si>
  <si>
    <t>6ddf61d1</t>
  </si>
  <si>
    <t>d68623f3-f</t>
  </si>
  <si>
    <t>d0936e56</t>
  </si>
  <si>
    <t>5e4309df-9</t>
  </si>
  <si>
    <t>ec022a3c</t>
  </si>
  <si>
    <t>cb932ccc-5</t>
  </si>
  <si>
    <t>be485d54</t>
  </si>
  <si>
    <t>e594132a-a</t>
  </si>
  <si>
    <t>87c33171</t>
  </si>
  <si>
    <t>a0b69e5a-5</t>
  </si>
  <si>
    <t>a374a7c5</t>
  </si>
  <si>
    <t>db38b528-1</t>
  </si>
  <si>
    <t>f54726e0</t>
  </si>
  <si>
    <t>e75ab5dd-f</t>
  </si>
  <si>
    <t>6e142ba6</t>
  </si>
  <si>
    <t>cae07d8a-c</t>
  </si>
  <si>
    <t>161325fd</t>
  </si>
  <si>
    <t>0de2edaa-c</t>
  </si>
  <si>
    <t>051133f8</t>
  </si>
  <si>
    <t>ba2c4d0b-b</t>
  </si>
  <si>
    <t>d80ab524</t>
  </si>
  <si>
    <t>d1ea2388-0</t>
  </si>
  <si>
    <t>842b3cac</t>
  </si>
  <si>
    <t>9964a78a-f</t>
  </si>
  <si>
    <t>78f9cc53</t>
  </si>
  <si>
    <t>1bd34f46-f</t>
  </si>
  <si>
    <t>295b35ad</t>
  </si>
  <si>
    <t>5ade36b9-a</t>
  </si>
  <si>
    <t>c5226913</t>
  </si>
  <si>
    <t>b83f2b71-b</t>
  </si>
  <si>
    <t>346f2c53</t>
  </si>
  <si>
    <t>06b65d09-0</t>
  </si>
  <si>
    <t>468925cf</t>
  </si>
  <si>
    <t>036f2fe1-2</t>
  </si>
  <si>
    <t>09ea71de</t>
  </si>
  <si>
    <t>74744f71-4</t>
  </si>
  <si>
    <t>99b59827</t>
  </si>
  <si>
    <t>89625cd3-1</t>
  </si>
  <si>
    <t>2a641c9d</t>
  </si>
  <si>
    <t>ae8d3eae-6</t>
  </si>
  <si>
    <t>4d08b875</t>
  </si>
  <si>
    <t>210baeee-c</t>
  </si>
  <si>
    <t>ad772c5a</t>
  </si>
  <si>
    <t>840db3df-5</t>
  </si>
  <si>
    <t>28223fc3</t>
  </si>
  <si>
    <t>36e9439c-e</t>
  </si>
  <si>
    <t>54274aa6</t>
  </si>
  <si>
    <t>ad73b872-2</t>
  </si>
  <si>
    <t>ca58b84f</t>
  </si>
  <si>
    <t>83292e34-7</t>
  </si>
  <si>
    <t>bb351881</t>
  </si>
  <si>
    <t>86a55194-0</t>
  </si>
  <si>
    <t>6dbd0f95</t>
  </si>
  <si>
    <t>ab4ed7ce-a</t>
  </si>
  <si>
    <t>29af7e68</t>
  </si>
  <si>
    <t>aaefb8df-e</t>
  </si>
  <si>
    <t>f85ad600</t>
  </si>
  <si>
    <t>f07e1c4a-e</t>
  </si>
  <si>
    <t>f49fc9d3</t>
  </si>
  <si>
    <t>99c19952-1</t>
  </si>
  <si>
    <t>b28f143f</t>
  </si>
  <si>
    <t>093ae015-8</t>
  </si>
  <si>
    <t>6184077e</t>
  </si>
  <si>
    <t>081c5408-8</t>
  </si>
  <si>
    <t>ac202a1f</t>
  </si>
  <si>
    <t>6f9c6a73-0</t>
  </si>
  <si>
    <t>01153d2e</t>
  </si>
  <si>
    <t>2c6437d5-0</t>
  </si>
  <si>
    <t>71205bd1</t>
  </si>
  <si>
    <t>8d8504b9-2</t>
  </si>
  <si>
    <t>23e8e15d</t>
  </si>
  <si>
    <t>1943f09a-4</t>
  </si>
  <si>
    <t>3ffa9cc6</t>
  </si>
  <si>
    <t>8961518f-6</t>
  </si>
  <si>
    <t>afbc0f86</t>
  </si>
  <si>
    <t>1bb48f49-2</t>
  </si>
  <si>
    <t>5fa7759a</t>
  </si>
  <si>
    <t>ad3dd065-0</t>
  </si>
  <si>
    <t>5d67c05b</t>
  </si>
  <si>
    <t>23e94b32-e</t>
  </si>
  <si>
    <t>d0032e78</t>
  </si>
  <si>
    <t>9412f332-b</t>
  </si>
  <si>
    <t>465c254b</t>
  </si>
  <si>
    <t>d1db315e-8</t>
  </si>
  <si>
    <t>45f92c91</t>
  </si>
  <si>
    <t>cb403165-3</t>
  </si>
  <si>
    <t>805c0b7d</t>
  </si>
  <si>
    <t>4068c6cc-f</t>
  </si>
  <si>
    <t>515fe1e7</t>
  </si>
  <si>
    <t>759b4aed-d</t>
  </si>
  <si>
    <t>ce69481e</t>
  </si>
  <si>
    <t>f8103189-a</t>
  </si>
  <si>
    <t>41889d65</t>
  </si>
  <si>
    <t>26b7a7e9-d</t>
  </si>
  <si>
    <t>3b85b7a7</t>
  </si>
  <si>
    <t>e66a4d85-4</t>
  </si>
  <si>
    <t>4c8e1f57</t>
  </si>
  <si>
    <t>79a3bbca-d</t>
  </si>
  <si>
    <t>cb429a91</t>
  </si>
  <si>
    <t>0c60ae4e-f</t>
  </si>
  <si>
    <t>33b289dd</t>
  </si>
  <si>
    <t>16aa4a41-3</t>
  </si>
  <si>
    <t>997c274b</t>
  </si>
  <si>
    <t>e53da9e7-5</t>
  </si>
  <si>
    <t>8abeed6e</t>
  </si>
  <si>
    <t>1d60b62b-e</t>
  </si>
  <si>
    <t>7210a0d9</t>
  </si>
  <si>
    <t>13d2a56c-7</t>
  </si>
  <si>
    <t>5f0349f1</t>
  </si>
  <si>
    <t>16d121ec-a</t>
  </si>
  <si>
    <t>bbb253a1</t>
  </si>
  <si>
    <t>b80cc9c3-a</t>
  </si>
  <si>
    <t>22dccae1</t>
  </si>
  <si>
    <t>f7e0f6f0-f</t>
  </si>
  <si>
    <t>effad494</t>
  </si>
  <si>
    <t>efd11390-1</t>
  </si>
  <si>
    <t>900e8f32</t>
  </si>
  <si>
    <t>19603713-f</t>
  </si>
  <si>
    <t>b38271c7</t>
  </si>
  <si>
    <t>7c2e02c5-f</t>
  </si>
  <si>
    <t>e1b810f9</t>
  </si>
  <si>
    <t>e359b315-2</t>
  </si>
  <si>
    <t>96bf93b2</t>
  </si>
  <si>
    <t>42fdf304-9</t>
  </si>
  <si>
    <t>efb78e51</t>
  </si>
  <si>
    <t>9d0e8539-f</t>
  </si>
  <si>
    <t>4b510e17</t>
  </si>
  <si>
    <t>f0095bdf-b</t>
  </si>
  <si>
    <t>b5cfa655</t>
  </si>
  <si>
    <t>c0ecbccc-e</t>
  </si>
  <si>
    <t>68412b52</t>
  </si>
  <si>
    <t>10c04914-7</t>
  </si>
  <si>
    <t>146e7249</t>
  </si>
  <si>
    <t>5d4c0577-0</t>
  </si>
  <si>
    <t>a3880ba0</t>
  </si>
  <si>
    <t>58aa2a00-6</t>
  </si>
  <si>
    <t>575b7120-d</t>
  </si>
  <si>
    <t>2e31f938</t>
  </si>
  <si>
    <t>e3135ee0-b</t>
  </si>
  <si>
    <t>48cf349d</t>
  </si>
  <si>
    <t>dcce0ed9-3</t>
  </si>
  <si>
    <t>c6a0ee2a</t>
  </si>
  <si>
    <t>2e82b12b-e</t>
  </si>
  <si>
    <t>618b72c3</t>
  </si>
  <si>
    <t>9083dac4-8</t>
  </si>
  <si>
    <t>0041710c</t>
  </si>
  <si>
    <t>a9b75daf-4</t>
  </si>
  <si>
    <t>5aa04d8b</t>
  </si>
  <si>
    <t>9b2eb9f8-b</t>
  </si>
  <si>
    <t>1a29d6ef</t>
  </si>
  <si>
    <t>a604afd7-c</t>
  </si>
  <si>
    <t>e44a3f1b</t>
  </si>
  <si>
    <t>98bb0634-3</t>
  </si>
  <si>
    <t>b13d6803</t>
  </si>
  <si>
    <t>4c5d05af-4</t>
  </si>
  <si>
    <t>efd66d9f</t>
  </si>
  <si>
    <t>10f9fb68-2</t>
  </si>
  <si>
    <t>635f84d0</t>
  </si>
  <si>
    <t>b8265a41-6</t>
  </si>
  <si>
    <t>76b1b3ab</t>
  </si>
  <si>
    <t>3ad00ebe-5</t>
  </si>
  <si>
    <t>29f39439</t>
  </si>
  <si>
    <t>61a89e00-6</t>
  </si>
  <si>
    <t>420ef393</t>
  </si>
  <si>
    <t>5c344e7e-8</t>
  </si>
  <si>
    <t>0eae163d</t>
  </si>
  <si>
    <t>fdb8a7f4-c</t>
  </si>
  <si>
    <t>f9ff1a48</t>
  </si>
  <si>
    <t>7586ecdc-5</t>
  </si>
  <si>
    <t>4c3cdcb6</t>
  </si>
  <si>
    <t>1bbfa35f-1</t>
  </si>
  <si>
    <t>1cbd0192</t>
  </si>
  <si>
    <t>9c4d9173-9</t>
  </si>
  <si>
    <t>86ee4f1e</t>
  </si>
  <si>
    <t>3a0742ad-c</t>
  </si>
  <si>
    <t>2736921c</t>
  </si>
  <si>
    <t>80655c44-1</t>
  </si>
  <si>
    <t>24615a11</t>
  </si>
  <si>
    <t>fcd5caf1-3</t>
  </si>
  <si>
    <t>6a2e43c7</t>
  </si>
  <si>
    <t>c1a2396c-c</t>
  </si>
  <si>
    <t>e8f282f4</t>
  </si>
  <si>
    <t>bf0e5aab-7</t>
  </si>
  <si>
    <t>084d1679</t>
  </si>
  <si>
    <t>ae8de22c-f</t>
  </si>
  <si>
    <t>851ee140</t>
  </si>
  <si>
    <t>a4397891-6</t>
  </si>
  <si>
    <t>f519fe50</t>
  </si>
  <si>
    <t>0e60eaee-3</t>
  </si>
  <si>
    <t>3ca822ba</t>
  </si>
  <si>
    <t>2b2e8a4f-7</t>
  </si>
  <si>
    <t>56cc761e</t>
  </si>
  <si>
    <t>023a6d02-4</t>
  </si>
  <si>
    <t>3c8bd82b</t>
  </si>
  <si>
    <t>d41b9799-8</t>
  </si>
  <si>
    <t>a7cae661</t>
  </si>
  <si>
    <t>ec04ee8b-b</t>
  </si>
  <si>
    <t>e0cfaad0</t>
  </si>
  <si>
    <t>58f0bb2e-0</t>
  </si>
  <si>
    <t>cd442b59</t>
  </si>
  <si>
    <t>3f5fd069-8</t>
  </si>
  <si>
    <t>c66e0a5f</t>
  </si>
  <si>
    <t>634aa8eb-d</t>
  </si>
  <si>
    <t>65fc7b42</t>
  </si>
  <si>
    <t>c11cf3e8-4</t>
  </si>
  <si>
    <t>b4391d08</t>
  </si>
  <si>
    <t>27d825b4-e</t>
  </si>
  <si>
    <t>c250ce58</t>
  </si>
  <si>
    <t>0a113398-3</t>
  </si>
  <si>
    <t>06506e6c-8</t>
  </si>
  <si>
    <t>8e9b857f</t>
  </si>
  <si>
    <t>dee40ad7-9</t>
  </si>
  <si>
    <t>2f2e35cd</t>
  </si>
  <si>
    <t>bd32ad96-9</t>
  </si>
  <si>
    <t>e9786a6d</t>
  </si>
  <si>
    <t>ad922c38-1</t>
  </si>
  <si>
    <t>22ce90f0</t>
  </si>
  <si>
    <t>253d232c-e</t>
  </si>
  <si>
    <t>758b36b9</t>
  </si>
  <si>
    <t>0e16bb68-d</t>
  </si>
  <si>
    <t>b77c1e26</t>
  </si>
  <si>
    <t>6a198ec0-3</t>
  </si>
  <si>
    <t>fa0755c1</t>
  </si>
  <si>
    <t>a80e01a6-4</t>
  </si>
  <si>
    <t>dcf4a9c1</t>
  </si>
  <si>
    <t>87786ea9-7</t>
  </si>
  <si>
    <t>a453276f</t>
  </si>
  <si>
    <t>1f7ef990-f</t>
  </si>
  <si>
    <t>fb93fc53</t>
  </si>
  <si>
    <t>9febb427-c</t>
  </si>
  <si>
    <t>be4d0858</t>
  </si>
  <si>
    <t>87f0d140-4</t>
  </si>
  <si>
    <t>44898eb5</t>
  </si>
  <si>
    <t>c756485e-5</t>
  </si>
  <si>
    <t>f3bd0c9c</t>
  </si>
  <si>
    <t>7c8cb492-9</t>
  </si>
  <si>
    <t>a3609e3a</t>
  </si>
  <si>
    <t>bf6ca00b-4</t>
  </si>
  <si>
    <t>e2a4a7db</t>
  </si>
  <si>
    <t>97f6e07b-a</t>
  </si>
  <si>
    <t>8971789f</t>
  </si>
  <si>
    <t>c46ba7fb-a</t>
  </si>
  <si>
    <t>68f22075</t>
  </si>
  <si>
    <t>d00045a5-7</t>
  </si>
  <si>
    <t>ed4b302d</t>
  </si>
  <si>
    <t>ecd83830-9</t>
  </si>
  <si>
    <t>6de2894e</t>
  </si>
  <si>
    <t>91e28e7b-b</t>
  </si>
  <si>
    <t>723b2af2</t>
  </si>
  <si>
    <t>68c330d6-1</t>
  </si>
  <si>
    <t>2c36db95</t>
  </si>
  <si>
    <t>8a241150-c</t>
  </si>
  <si>
    <t>194aa278</t>
  </si>
  <si>
    <t>d3076535-1</t>
  </si>
  <si>
    <t>3575e317</t>
  </si>
  <si>
    <t>e0b93f87-1</t>
  </si>
  <si>
    <t>787738ba</t>
  </si>
  <si>
    <t>956bb0df-7</t>
  </si>
  <si>
    <t>104bedf9</t>
  </si>
  <si>
    <t>5dfd69d9-d</t>
  </si>
  <si>
    <t>7d92827a</t>
  </si>
  <si>
    <t>df2752c8-3</t>
  </si>
  <si>
    <t>22d18844</t>
  </si>
  <si>
    <t>2f19e634-2</t>
  </si>
  <si>
    <t>2f96ad99</t>
  </si>
  <si>
    <t>75c9c188-a</t>
  </si>
  <si>
    <t>63536a72</t>
  </si>
  <si>
    <t>eff5b46d-f</t>
  </si>
  <si>
    <t>751c5619</t>
  </si>
  <si>
    <t>e436cd21-e</t>
  </si>
  <si>
    <t>b07dfbd1</t>
  </si>
  <si>
    <t>7d443016-7</t>
  </si>
  <si>
    <t>f7126ee5</t>
  </si>
  <si>
    <t>c6e8e685-2</t>
  </si>
  <si>
    <t>0bade6a5</t>
  </si>
  <si>
    <t>7f815c17-f</t>
  </si>
  <si>
    <t>9b48b7a6</t>
  </si>
  <si>
    <t>41de6e0b-3</t>
  </si>
  <si>
    <t>0df32f0e</t>
  </si>
  <si>
    <t>921d4f13-4</t>
  </si>
  <si>
    <t>fa628d2b</t>
  </si>
  <si>
    <t>8432da61-7</t>
  </si>
  <si>
    <t>ed518f41</t>
  </si>
  <si>
    <t>d19df4c1-7</t>
  </si>
  <si>
    <t>ddcb54d3</t>
  </si>
  <si>
    <t>eb72dd01-6</t>
  </si>
  <si>
    <t>3c71e319</t>
  </si>
  <si>
    <t>4fc43503-b</t>
  </si>
  <si>
    <t>95517d12</t>
  </si>
  <si>
    <t>5c194e4d-5</t>
  </si>
  <si>
    <t>1886386b</t>
  </si>
  <si>
    <t>8583655b-4</t>
  </si>
  <si>
    <t>00333c7a</t>
  </si>
  <si>
    <t>77eebc88-5</t>
  </si>
  <si>
    <t>1ddc65f3</t>
  </si>
  <si>
    <t>dc145f91-a</t>
  </si>
  <si>
    <t>a2cffcc6</t>
  </si>
  <si>
    <t>75d4498d-1</t>
  </si>
  <si>
    <t>f3e197f3</t>
  </si>
  <si>
    <t>4aab29e2-f</t>
  </si>
  <si>
    <t>6bd8fa3a</t>
  </si>
  <si>
    <t>aacdd2c4-c</t>
  </si>
  <si>
    <t>1a2e9e50</t>
  </si>
  <si>
    <t>d1247110-6</t>
  </si>
  <si>
    <t>9e55c4c9</t>
  </si>
  <si>
    <t>8227ea90-9</t>
  </si>
  <si>
    <t>ee2735fb</t>
  </si>
  <si>
    <t>4a86d1fb-3</t>
  </si>
  <si>
    <t>4c20ca93</t>
  </si>
  <si>
    <t>2f32fabd-6</t>
  </si>
  <si>
    <t>f06f2d9e</t>
  </si>
  <si>
    <t>8b31adf8-f</t>
  </si>
  <si>
    <t>93ff499d</t>
  </si>
  <si>
    <t>cd056501-f</t>
  </si>
  <si>
    <t>464108ea</t>
  </si>
  <si>
    <t>2c009751-7</t>
  </si>
  <si>
    <t>1ec05b76</t>
  </si>
  <si>
    <t>c3862bfa-7</t>
  </si>
  <si>
    <t>775596cf</t>
  </si>
  <si>
    <t>f2a45064-4</t>
  </si>
  <si>
    <t>771b6628</t>
  </si>
  <si>
    <t>7deb0c35-a</t>
  </si>
  <si>
    <t>d6e6e405</t>
  </si>
  <si>
    <t>3f2757b0-5</t>
  </si>
  <si>
    <t>0b010741</t>
  </si>
  <si>
    <t>b072608e-d</t>
  </si>
  <si>
    <t>8566ac6e</t>
  </si>
  <si>
    <t>d86224a6-5</t>
  </si>
  <si>
    <t>fdc30694</t>
  </si>
  <si>
    <t>c157dce7-a</t>
  </si>
  <si>
    <t>84ad9f2a</t>
  </si>
  <si>
    <t>c77431bc-6</t>
  </si>
  <si>
    <t>680206e7-9</t>
  </si>
  <si>
    <t>15eb948c</t>
  </si>
  <si>
    <t>35c9ea9d-e</t>
  </si>
  <si>
    <t>e8e7e07b</t>
  </si>
  <si>
    <t>8298b8bb-a</t>
  </si>
  <si>
    <t>02fb8772</t>
  </si>
  <si>
    <t>ee387572-7</t>
  </si>
  <si>
    <t>a7e884cf</t>
  </si>
  <si>
    <t>50e481c0-5</t>
  </si>
  <si>
    <t>a55c61e9</t>
  </si>
  <si>
    <t>17c41fd0-2</t>
  </si>
  <si>
    <t>82e33f7e</t>
  </si>
  <si>
    <t>d831b4b9-c</t>
  </si>
  <si>
    <t>5a9a1268</t>
  </si>
  <si>
    <t>889d5066-d</t>
  </si>
  <si>
    <t>4e1df27e</t>
  </si>
  <si>
    <t>903cb2e0-3</t>
  </si>
  <si>
    <t>72f4df65</t>
  </si>
  <si>
    <t>e39375fe-c</t>
  </si>
  <si>
    <t>04ef2f48</t>
  </si>
  <si>
    <t>7121fc95-b</t>
  </si>
  <si>
    <t>ae1b0a5d</t>
  </si>
  <si>
    <t>adfc7a07-5</t>
  </si>
  <si>
    <t>eabb8e22</t>
  </si>
  <si>
    <t>a55367ed-0</t>
  </si>
  <si>
    <t>ca48ec71</t>
  </si>
  <si>
    <t>efa8cfb9-7</t>
  </si>
  <si>
    <t>be753111</t>
  </si>
  <si>
    <t>925e172b-3</t>
  </si>
  <si>
    <t>4afdef19</t>
  </si>
  <si>
    <t>b52f485a-a</t>
  </si>
  <si>
    <t>02dde509</t>
  </si>
  <si>
    <t>4ae93dc1-f</t>
  </si>
  <si>
    <t>c1b4c7e7</t>
  </si>
  <si>
    <t>e4c4fb8c-b</t>
  </si>
  <si>
    <t>f8578999</t>
  </si>
  <si>
    <t>edb15fad-1</t>
  </si>
  <si>
    <t>4432a8ba</t>
  </si>
  <si>
    <t>5c4eb084-f</t>
  </si>
  <si>
    <t>ca6f4f5a</t>
  </si>
  <si>
    <t>51a993a4-f</t>
  </si>
  <si>
    <t>5b8004ef</t>
  </si>
  <si>
    <t>228f3945-3</t>
  </si>
  <si>
    <t>6c1cdb51</t>
  </si>
  <si>
    <t>7c30f0b9-c</t>
  </si>
  <si>
    <t>9e52ea4b</t>
  </si>
  <si>
    <t>319ec9d3-3</t>
  </si>
  <si>
    <t>7319919d</t>
  </si>
  <si>
    <t>8701783e-b</t>
  </si>
  <si>
    <t>9db42c1b</t>
  </si>
  <si>
    <t>d8d5bbee-a</t>
  </si>
  <si>
    <t>dd556e28</t>
  </si>
  <si>
    <t>9bed94c1-4</t>
  </si>
  <si>
    <t>a140c968</t>
  </si>
  <si>
    <t>cdb2d37a-5</t>
  </si>
  <si>
    <t>e8db0cc2</t>
  </si>
  <si>
    <t>fd629be3-9</t>
  </si>
  <si>
    <t>38007c77</t>
  </si>
  <si>
    <t>b7c4ad12-d</t>
  </si>
  <si>
    <t>c75e521c</t>
  </si>
  <si>
    <t>9049ae69-3</t>
  </si>
  <si>
    <t>8c8f2810</t>
  </si>
  <si>
    <t>6acff5a9-7</t>
  </si>
  <si>
    <t>6f386cf8</t>
  </si>
  <si>
    <t>6f64c12e-e</t>
  </si>
  <si>
    <t>11c8bf8b</t>
  </si>
  <si>
    <t>5055970f-f</t>
  </si>
  <si>
    <t>c6619369</t>
  </si>
  <si>
    <t>c21445bf-b</t>
  </si>
  <si>
    <t>687a8ef9</t>
  </si>
  <si>
    <t>e6dbc8e3-b</t>
  </si>
  <si>
    <t>add87525</t>
  </si>
  <si>
    <t>3e468113-f</t>
  </si>
  <si>
    <t>480be977</t>
  </si>
  <si>
    <t>76aa1ea0-8</t>
  </si>
  <si>
    <t>52b0c046</t>
  </si>
  <si>
    <t>e94fcef7-e</t>
  </si>
  <si>
    <t>96dad3eb-2</t>
  </si>
  <si>
    <t>6bfea417</t>
  </si>
  <si>
    <t>402f8310-9</t>
  </si>
  <si>
    <t>25f8c79a</t>
  </si>
  <si>
    <t>cc29b70c-9</t>
  </si>
  <si>
    <t>2f07538e</t>
  </si>
  <si>
    <t>564328a3-b</t>
  </si>
  <si>
    <t>ef989073</t>
  </si>
  <si>
    <t>d041bc6d-6</t>
  </si>
  <si>
    <t>746e7b01</t>
  </si>
  <si>
    <t>190f2c5a-4</t>
  </si>
  <si>
    <t>e597f5d5</t>
  </si>
  <si>
    <t>d5415a88-b</t>
  </si>
  <si>
    <t>a65c3d6a</t>
  </si>
  <si>
    <t>31b244c4-e</t>
  </si>
  <si>
    <t>3154eee7-f</t>
  </si>
  <si>
    <t>89c70f36</t>
  </si>
  <si>
    <t>a5cfe885-e</t>
  </si>
  <si>
    <t>53ac6649</t>
  </si>
  <si>
    <t>39fae33a-1</t>
  </si>
  <si>
    <t>dd3d04ab</t>
  </si>
  <si>
    <t>d44a2095-d</t>
  </si>
  <si>
    <t>415b6195</t>
  </si>
  <si>
    <t>939d5107-f</t>
  </si>
  <si>
    <t>a99176d1</t>
  </si>
  <si>
    <t>364eca44-2</t>
  </si>
  <si>
    <t>9fe834ec</t>
  </si>
  <si>
    <t>0a7f521e-d</t>
  </si>
  <si>
    <t>cd11f9ff</t>
  </si>
  <si>
    <t>d3cf0826-b</t>
  </si>
  <si>
    <t>a8e5730c</t>
  </si>
  <si>
    <t>1f32d8cc-c</t>
  </si>
  <si>
    <t>957b2713</t>
  </si>
  <si>
    <t>a99dea2b-5</t>
  </si>
  <si>
    <t>3fb7980a</t>
  </si>
  <si>
    <t>d8eb9263-5</t>
  </si>
  <si>
    <t>8fa5d77d</t>
  </si>
  <si>
    <t>38cf2d1c-5</t>
  </si>
  <si>
    <t>7de5db7c</t>
  </si>
  <si>
    <t>4c7f1e50-b</t>
  </si>
  <si>
    <t>01d6ef4f</t>
  </si>
  <si>
    <t>842ffe80-1</t>
  </si>
  <si>
    <t>61b0a56f</t>
  </si>
  <si>
    <t>293a38fe-d</t>
  </si>
  <si>
    <t>d81b895d</t>
  </si>
  <si>
    <t>37d5ff11-d</t>
  </si>
  <si>
    <t>4176fef0</t>
  </si>
  <si>
    <t>b1877937-7</t>
  </si>
  <si>
    <t>a669be47</t>
  </si>
  <si>
    <t>a700768e-1</t>
  </si>
  <si>
    <t>fc38d815</t>
  </si>
  <si>
    <t>1e2d8f24-1</t>
  </si>
  <si>
    <t>526f0441</t>
  </si>
  <si>
    <t>a2638fa2-0</t>
  </si>
  <si>
    <t>192f4b21</t>
  </si>
  <si>
    <t>2dc07f56-1</t>
  </si>
  <si>
    <t>6f0b1b90</t>
  </si>
  <si>
    <t>531dde67-e</t>
  </si>
  <si>
    <t>13c26270</t>
  </si>
  <si>
    <t>8546c4a0-9</t>
  </si>
  <si>
    <t>21e0291a</t>
  </si>
  <si>
    <t>56e92b46-5</t>
  </si>
  <si>
    <t>7c026f97</t>
  </si>
  <si>
    <t>b8db29c2-8</t>
  </si>
  <si>
    <t>2cac4c48</t>
  </si>
  <si>
    <t>d36761e5-d</t>
  </si>
  <si>
    <t>54a76b2a-1</t>
  </si>
  <si>
    <t>486bec14</t>
  </si>
  <si>
    <t>cf82e4f9-e</t>
  </si>
  <si>
    <t>2c5dc3ec</t>
  </si>
  <si>
    <t>8df2d84a-8</t>
  </si>
  <si>
    <t>104cbed3</t>
  </si>
  <si>
    <t>7ce62017-e</t>
  </si>
  <si>
    <t>f2958613</t>
  </si>
  <si>
    <t>570d72b8-e</t>
  </si>
  <si>
    <t>3ddad16f</t>
  </si>
  <si>
    <t>3230bb6d-2</t>
  </si>
  <si>
    <t>b3801e1b</t>
  </si>
  <si>
    <t>cc0deb02-8</t>
  </si>
  <si>
    <t>caf9113b</t>
  </si>
  <si>
    <t>a4d482bc-d</t>
  </si>
  <si>
    <t>9795e31b</t>
  </si>
  <si>
    <t>23f814dd-0</t>
  </si>
  <si>
    <t>32196cbd</t>
  </si>
  <si>
    <t>26fe9d8a-2</t>
  </si>
  <si>
    <t>c9e6f7ce</t>
  </si>
  <si>
    <t>8851dc3a-b</t>
  </si>
  <si>
    <t>858696b6</t>
  </si>
  <si>
    <t>8c3a1e6d-f</t>
  </si>
  <si>
    <t>7b0c5a76</t>
  </si>
  <si>
    <t>c908ffae-d</t>
  </si>
  <si>
    <t>6266c8eb</t>
  </si>
  <si>
    <t>1204b685-8</t>
  </si>
  <si>
    <t>cfdde875-f</t>
  </si>
  <si>
    <t>69436d0b</t>
  </si>
  <si>
    <t>6bab26fc-f</t>
  </si>
  <si>
    <t>560370a9</t>
  </si>
  <si>
    <t>fe92f8a3-b</t>
  </si>
  <si>
    <t>3d46ebd4</t>
  </si>
  <si>
    <t>e33efac7-7</t>
  </si>
  <si>
    <t>3f68ed08</t>
  </si>
  <si>
    <t>f01054be-4</t>
  </si>
  <si>
    <t>878d3714</t>
  </si>
  <si>
    <t>b41deede-e</t>
  </si>
  <si>
    <t>69ca6114</t>
  </si>
  <si>
    <t>08e2216f-5</t>
  </si>
  <si>
    <t>bb9c024b</t>
  </si>
  <si>
    <t>4f2ee81f-b</t>
  </si>
  <si>
    <t>83154e70-7</t>
  </si>
  <si>
    <t>312114bd</t>
  </si>
  <si>
    <t>82a78612-e</t>
  </si>
  <si>
    <t>21bb3317</t>
  </si>
  <si>
    <t>434c53a0-b</t>
  </si>
  <si>
    <t>9e6fdcc2</t>
  </si>
  <si>
    <t>42d95dd7-9</t>
  </si>
  <si>
    <t>c5a98dc4</t>
  </si>
  <si>
    <t>76255c12-3</t>
  </si>
  <si>
    <t>c8d53642</t>
  </si>
  <si>
    <t>bac908ce-6</t>
  </si>
  <si>
    <t>53007736-c</t>
  </si>
  <si>
    <t>731fda80</t>
  </si>
  <si>
    <t>e61f1ff4-c</t>
  </si>
  <si>
    <t>e8ac7f4d</t>
  </si>
  <si>
    <t>a536d3c3-c</t>
  </si>
  <si>
    <t>96aad22f</t>
  </si>
  <si>
    <t>ce2e6997-2</t>
  </si>
  <si>
    <t>b17f30e1</t>
  </si>
  <si>
    <t>59529419-b</t>
  </si>
  <si>
    <t>a51af881</t>
  </si>
  <si>
    <t>cb7235e5-6</t>
  </si>
  <si>
    <t>d7517ae4</t>
  </si>
  <si>
    <t>bc9dfe4a-6</t>
  </si>
  <si>
    <t>360ae88b</t>
  </si>
  <si>
    <t>0950f467-5</t>
  </si>
  <si>
    <t>40d718b5</t>
  </si>
  <si>
    <t>69c85c6c-4</t>
  </si>
  <si>
    <t>932c8bf3</t>
  </si>
  <si>
    <t>19394d50-9</t>
  </si>
  <si>
    <t>998e790d</t>
  </si>
  <si>
    <t>06057d1a-1</t>
  </si>
  <si>
    <t>4d056465</t>
  </si>
  <si>
    <t>9f25d201-2</t>
  </si>
  <si>
    <t>316d6899</t>
  </si>
  <si>
    <t>3f521c90-8</t>
  </si>
  <si>
    <t>ff119d8e</t>
  </si>
  <si>
    <t>db03816d-5</t>
  </si>
  <si>
    <t>05b592f1</t>
  </si>
  <si>
    <t>b5b87c28-8</t>
  </si>
  <si>
    <t>d17ea8e2</t>
  </si>
  <si>
    <t>b6a495f7-3</t>
  </si>
  <si>
    <t>8033eca7</t>
  </si>
  <si>
    <t>88463def-0</t>
  </si>
  <si>
    <t>8d3641c7</t>
  </si>
  <si>
    <t>cd387cb1-7</t>
  </si>
  <si>
    <t>64b8eba5</t>
  </si>
  <si>
    <t>d434ef75-f</t>
  </si>
  <si>
    <t>ff482f56</t>
  </si>
  <si>
    <t>5c71109f-d</t>
  </si>
  <si>
    <t>91a63275</t>
  </si>
  <si>
    <t>1a4d08fc-9</t>
  </si>
  <si>
    <t>551a42ec</t>
  </si>
  <si>
    <t>69e5ece3-0</t>
  </si>
  <si>
    <t>ac582370</t>
  </si>
  <si>
    <t>a0aee878-0</t>
  </si>
  <si>
    <t>c5a6ecbd</t>
  </si>
  <si>
    <t>dde8b508-8</t>
  </si>
  <si>
    <t>b85d890a</t>
  </si>
  <si>
    <t>78c2c072-a</t>
  </si>
  <si>
    <t>4f915eae</t>
  </si>
  <si>
    <t>18dbb72e-4</t>
  </si>
  <si>
    <t>0a017e5a</t>
  </si>
  <si>
    <t>f9e78c04-0</t>
  </si>
  <si>
    <t>e86cf289</t>
  </si>
  <si>
    <t>bab0e53c-1</t>
  </si>
  <si>
    <t>dc5953be</t>
  </si>
  <si>
    <t>d8f5d269-b</t>
  </si>
  <si>
    <t>36cd4e86</t>
  </si>
  <si>
    <t>3d9f2988-2</t>
  </si>
  <si>
    <t>f007a18c</t>
  </si>
  <si>
    <t>17e4ef98-9</t>
  </si>
  <si>
    <t>fa0641b0</t>
  </si>
  <si>
    <t>eca7c8f5-7</t>
  </si>
  <si>
    <t>4c8025bd</t>
  </si>
  <si>
    <t>b25e6146-5</t>
  </si>
  <si>
    <t>ff985431</t>
  </si>
  <si>
    <t>873a1c84-4</t>
  </si>
  <si>
    <t>348cf1e9</t>
  </si>
  <si>
    <t>f0aa6c04-d</t>
  </si>
  <si>
    <t>1c4f3915</t>
  </si>
  <si>
    <t>f1d4ba1b-c</t>
  </si>
  <si>
    <t>1b0d38af</t>
  </si>
  <si>
    <t>24762d59-0</t>
  </si>
  <si>
    <t>d627f474</t>
  </si>
  <si>
    <t>99bb9054-c</t>
  </si>
  <si>
    <t>6b1202f1</t>
  </si>
  <si>
    <t>2ae18f21-9</t>
  </si>
  <si>
    <t>d1574c62</t>
  </si>
  <si>
    <t>2a124c4b-6</t>
  </si>
  <si>
    <t>0a3a6c62</t>
  </si>
  <si>
    <t>96122269-e</t>
  </si>
  <si>
    <t>952255c3</t>
  </si>
  <si>
    <t>c7e00823-9</t>
  </si>
  <si>
    <t>194fe55b</t>
  </si>
  <si>
    <t>b902f571-4</t>
  </si>
  <si>
    <t>519d967d</t>
  </si>
  <si>
    <t>1251f351-5</t>
  </si>
  <si>
    <t>f1f41f6b</t>
  </si>
  <si>
    <t>0de4281d-7</t>
  </si>
  <si>
    <t>1b4d6975</t>
  </si>
  <si>
    <t>27bd0cd5-0</t>
  </si>
  <si>
    <t>c7be3edf</t>
  </si>
  <si>
    <t>43adcdc7-3</t>
  </si>
  <si>
    <t>71b9e86e</t>
  </si>
  <si>
    <t>7ffbe709-f</t>
  </si>
  <si>
    <t>dd2c6eea</t>
  </si>
  <si>
    <t>4c89d93f-f</t>
  </si>
  <si>
    <t>ef63128f</t>
  </si>
  <si>
    <t>af4922af-0</t>
  </si>
  <si>
    <t>1e8db66c</t>
  </si>
  <si>
    <t>097b7e8b-0</t>
  </si>
  <si>
    <t>a95a20a0</t>
  </si>
  <si>
    <t>d4f0c64c-7</t>
  </si>
  <si>
    <t>5a406d56</t>
  </si>
  <si>
    <t>506b541e-e</t>
  </si>
  <si>
    <t>c22bfd43</t>
  </si>
  <si>
    <t>d22cc472-c</t>
  </si>
  <si>
    <t>0f083239</t>
  </si>
  <si>
    <t>c5a7acf5-b</t>
  </si>
  <si>
    <t>79fe00c9</t>
  </si>
  <si>
    <t>033b7ee6-6</t>
  </si>
  <si>
    <t>3f26e7ae</t>
  </si>
  <si>
    <t>6a7a39f4-6</t>
  </si>
  <si>
    <t>6b52b5c2</t>
  </si>
  <si>
    <t>e6656e33-1</t>
  </si>
  <si>
    <t>b4731c18</t>
  </si>
  <si>
    <t>67eaf6d5-5</t>
  </si>
  <si>
    <t>28b4e804</t>
  </si>
  <si>
    <t>ca4b2436-d</t>
  </si>
  <si>
    <t>6db9b785</t>
  </si>
  <si>
    <t>5d23a21a-a</t>
  </si>
  <si>
    <t>3980a7d0</t>
  </si>
  <si>
    <t>27c69f35-a</t>
  </si>
  <si>
    <t>a97b9cc2</t>
  </si>
  <si>
    <t>4a2530fc-2</t>
  </si>
  <si>
    <t>b11b4773</t>
  </si>
  <si>
    <t>0e7f9e8d-a</t>
  </si>
  <si>
    <t>d32ae048</t>
  </si>
  <si>
    <t>8144b8b1-3</t>
  </si>
  <si>
    <t>12685d60-d</t>
  </si>
  <si>
    <t>b1c9cd33</t>
  </si>
  <si>
    <t>6cc3bafb-d</t>
  </si>
  <si>
    <t>8e083444-0</t>
  </si>
  <si>
    <t>1f77f62c</t>
  </si>
  <si>
    <t>d6bdabc8-0</t>
  </si>
  <si>
    <t>0ad19220</t>
  </si>
  <si>
    <t>ef3686c3-d</t>
  </si>
  <si>
    <t>1aad3236</t>
  </si>
  <si>
    <t>78d1d70f-0</t>
  </si>
  <si>
    <t>fa33e600</t>
  </si>
  <si>
    <t>e812760e-5</t>
  </si>
  <si>
    <t>4ea11ef1</t>
  </si>
  <si>
    <t>dbd440a0-a</t>
  </si>
  <si>
    <t>54b284dd</t>
  </si>
  <si>
    <t>af9fe8b3-3</t>
  </si>
  <si>
    <t>caba820c</t>
  </si>
  <si>
    <t>5461a379-b</t>
  </si>
  <si>
    <t>4086f63d</t>
  </si>
  <si>
    <t>47a3946a-3</t>
  </si>
  <si>
    <t>7d57d3b7</t>
  </si>
  <si>
    <t>a5869197-0</t>
  </si>
  <si>
    <t>d285d9d3</t>
  </si>
  <si>
    <t>de597029-b</t>
  </si>
  <si>
    <t>804674ae</t>
  </si>
  <si>
    <t>523ad572-6</t>
  </si>
  <si>
    <t>6142601c</t>
  </si>
  <si>
    <t>b5aadce1-c</t>
  </si>
  <si>
    <t>2af6136c</t>
  </si>
  <si>
    <t>460c3e00</t>
  </si>
  <si>
    <t>65f8d376-1</t>
  </si>
  <si>
    <t>608c2f04</t>
  </si>
  <si>
    <t>e139b477-2</t>
  </si>
  <si>
    <t>ef8a9fed</t>
  </si>
  <si>
    <t>20c97f3f-3</t>
  </si>
  <si>
    <t>5bcb7043-d</t>
  </si>
  <si>
    <t>9d8bead6</t>
  </si>
  <si>
    <t>2bed8c90-3</t>
  </si>
  <si>
    <t>af4eb230-a</t>
  </si>
  <si>
    <t>c222c42b</t>
  </si>
  <si>
    <t>cb999c1d-3</t>
  </si>
  <si>
    <t>f4a3e8cd-0</t>
  </si>
  <si>
    <t>fa900887</t>
  </si>
  <si>
    <t>87e3f91f-e</t>
  </si>
  <si>
    <t>4658f0ae</t>
  </si>
  <si>
    <t>499bf772-5</t>
  </si>
  <si>
    <t>d9b27cae</t>
  </si>
  <si>
    <t>9f3b277a-9</t>
  </si>
  <si>
    <t>23b03fac</t>
  </si>
  <si>
    <t>df454d33-a</t>
  </si>
  <si>
    <t>b97ada3e</t>
  </si>
  <si>
    <t>ad544888-c</t>
  </si>
  <si>
    <t>4d481030</t>
  </si>
  <si>
    <t>0461bb46-9</t>
  </si>
  <si>
    <t>fca884d2</t>
  </si>
  <si>
    <t>ec298b70-1</t>
  </si>
  <si>
    <t>d5762773</t>
  </si>
  <si>
    <t>b06f4427-0</t>
  </si>
  <si>
    <t>4d2c701a</t>
  </si>
  <si>
    <t>d6fd4ffa-b</t>
  </si>
  <si>
    <t>9d75a469</t>
  </si>
  <si>
    <t>21e66fb0-8</t>
  </si>
  <si>
    <t>b848073a</t>
  </si>
  <si>
    <t>1c5dc486-3</t>
  </si>
  <si>
    <t>83ca1c02</t>
  </si>
  <si>
    <t>b9a0b553-3</t>
  </si>
  <si>
    <t>3bb68633</t>
  </si>
  <si>
    <t>527c6afc-d</t>
  </si>
  <si>
    <t>6c24cb73</t>
  </si>
  <si>
    <t>29fd9f4c-2</t>
  </si>
  <si>
    <t>888f0c0c</t>
  </si>
  <si>
    <t>9dd6fa49-2</t>
  </si>
  <si>
    <t>e38b857a</t>
  </si>
  <si>
    <t>fa9b0c94-c</t>
  </si>
  <si>
    <t>f88d9ff6</t>
  </si>
  <si>
    <t>898d3b83-7</t>
  </si>
  <si>
    <t>044aec61</t>
  </si>
  <si>
    <t>3bac057e-7</t>
  </si>
  <si>
    <t>8f328c6a</t>
  </si>
  <si>
    <t>4c32a366-9</t>
  </si>
  <si>
    <t>088e7c77</t>
  </si>
  <si>
    <t>a599e26a-7</t>
  </si>
  <si>
    <t>bc9e7036</t>
  </si>
  <si>
    <t>2d6d02c8-3</t>
  </si>
  <si>
    <t>9c15f01a</t>
  </si>
  <si>
    <t>a57d6d95-d</t>
  </si>
  <si>
    <t>ec2e8c2b</t>
  </si>
  <si>
    <t>9f8a2ddf-4</t>
  </si>
  <si>
    <t>7a0ac843</t>
  </si>
  <si>
    <t>1cc77022-7</t>
  </si>
  <si>
    <t>d90a3d96</t>
  </si>
  <si>
    <t>1754a1c2-0</t>
  </si>
  <si>
    <t>e03f2fdc</t>
  </si>
  <si>
    <t>39dbd736-8</t>
  </si>
  <si>
    <t>75b4dee8-f</t>
  </si>
  <si>
    <t>82df795e</t>
  </si>
  <si>
    <t>21cd54a6-b</t>
  </si>
  <si>
    <t>5dee981a</t>
  </si>
  <si>
    <t>fe8c0849-5</t>
  </si>
  <si>
    <t>3e68b451</t>
  </si>
  <si>
    <t>40253e54-c</t>
  </si>
  <si>
    <t>e03911fb</t>
  </si>
  <si>
    <t>bdcbf1db-5</t>
  </si>
  <si>
    <t>aacab2f6</t>
  </si>
  <si>
    <t>3aae97ce-e</t>
  </si>
  <si>
    <t>041ccaac</t>
  </si>
  <si>
    <t>397a849e-9</t>
  </si>
  <si>
    <t>c8c57043</t>
  </si>
  <si>
    <t>5e8d2fa4-b</t>
  </si>
  <si>
    <t>bbcfa0fc</t>
  </si>
  <si>
    <t>fbe0711d-8</t>
  </si>
  <si>
    <t>4e5efb67</t>
  </si>
  <si>
    <t>f48ee0b6-4</t>
  </si>
  <si>
    <t>04b3b0ae</t>
  </si>
  <si>
    <t>3153fc70-c</t>
  </si>
  <si>
    <t>c18db35e</t>
  </si>
  <si>
    <t>df647eab-1</t>
  </si>
  <si>
    <t>e021ffd9</t>
  </si>
  <si>
    <t>1094a34f-c</t>
  </si>
  <si>
    <t>5f605a18</t>
  </si>
  <si>
    <t>06e64a6d-9</t>
  </si>
  <si>
    <t>5f7fa070</t>
  </si>
  <si>
    <t>5256329a-b</t>
  </si>
  <si>
    <t>d995d10a</t>
  </si>
  <si>
    <t>94d1d4e5-8</t>
  </si>
  <si>
    <t>dd88caa9</t>
  </si>
  <si>
    <t>346ca473-d</t>
  </si>
  <si>
    <t>931db1ae</t>
  </si>
  <si>
    <t>c0b2e627-a</t>
  </si>
  <si>
    <t>d609c578</t>
  </si>
  <si>
    <t>e86bbd6a-c</t>
  </si>
  <si>
    <t>5f28d20d</t>
  </si>
  <si>
    <t>9e362869-e</t>
  </si>
  <si>
    <t>9ab109a6</t>
  </si>
  <si>
    <t>14f61c03-2</t>
  </si>
  <si>
    <t>72d22971</t>
  </si>
  <si>
    <t>d415a5a0-0</t>
  </si>
  <si>
    <t>0bfeb002</t>
  </si>
  <si>
    <t>13e61b83-0</t>
  </si>
  <si>
    <t>eb8345db</t>
  </si>
  <si>
    <t>0a207bc4-2</t>
  </si>
  <si>
    <t>cb22dc9d</t>
  </si>
  <si>
    <t>966fffa4-8</t>
  </si>
  <si>
    <t>8e766f32</t>
  </si>
  <si>
    <t>73b70ac2-6</t>
  </si>
  <si>
    <t>2db259c4</t>
  </si>
  <si>
    <t>e4712712-5</t>
  </si>
  <si>
    <t>33af27e1</t>
  </si>
  <si>
    <t>1be08cb5-0</t>
  </si>
  <si>
    <t>6f731519</t>
  </si>
  <si>
    <t>26f79595-6</t>
  </si>
  <si>
    <t>9e0d98a7</t>
  </si>
  <si>
    <t>da3142f3-3</t>
  </si>
  <si>
    <t>3a3e2372</t>
  </si>
  <si>
    <t>1c112403-d</t>
  </si>
  <si>
    <t>87347c2e</t>
  </si>
  <si>
    <t>ea327b14-f</t>
  </si>
  <si>
    <t>2e19e8b7</t>
  </si>
  <si>
    <t>b5f17aa1-3</t>
  </si>
  <si>
    <t>5ed3f96c</t>
  </si>
  <si>
    <t>27f8c0d1-a</t>
  </si>
  <si>
    <t>43dd49d4</t>
  </si>
  <si>
    <t>616ab617-1</t>
  </si>
  <si>
    <t>5e6c1d1c</t>
  </si>
  <si>
    <t>1db0a0d7-d</t>
  </si>
  <si>
    <t>1b4ce378</t>
  </si>
  <si>
    <t>a45383ed-9</t>
  </si>
  <si>
    <t>5a5e5be2</t>
  </si>
  <si>
    <t>36253681-2</t>
  </si>
  <si>
    <t>ee51a889</t>
  </si>
  <si>
    <t>5211bcb4-4</t>
  </si>
  <si>
    <t>3b6187d3</t>
  </si>
  <si>
    <t>936b1b79-4</t>
  </si>
  <si>
    <t>2d95c0e0</t>
  </si>
  <si>
    <t>45eb8579-5</t>
  </si>
  <si>
    <t>e6296714</t>
  </si>
  <si>
    <t>3df45155-a</t>
  </si>
  <si>
    <t>84e5815f</t>
  </si>
  <si>
    <t>7b21851a-f</t>
  </si>
  <si>
    <t>f3cc28a1</t>
  </si>
  <si>
    <t>6f35afb4-0</t>
  </si>
  <si>
    <t>74a79c20</t>
  </si>
  <si>
    <t>3b81e1b0-2</t>
  </si>
  <si>
    <t>4e2147a2</t>
  </si>
  <si>
    <t>6f80640c-e</t>
  </si>
  <si>
    <t>fdbb057a</t>
  </si>
  <si>
    <t>c92cf5c0-2</t>
  </si>
  <si>
    <t>4884a43e</t>
  </si>
  <si>
    <t>dd4ab37f-9</t>
  </si>
  <si>
    <t>a3636616</t>
  </si>
  <si>
    <t>9f50736e-b</t>
  </si>
  <si>
    <t>d8332547</t>
  </si>
  <si>
    <t>d6e2737f-c</t>
  </si>
  <si>
    <t>5ad47c7e</t>
  </si>
  <si>
    <t>8b9e7563-e</t>
  </si>
  <si>
    <t>9983f3fd</t>
  </si>
  <si>
    <t>027fc4d8-d</t>
  </si>
  <si>
    <t>89368ede</t>
  </si>
  <si>
    <t>e31e4665-3</t>
  </si>
  <si>
    <t>7fb18eb2</t>
  </si>
  <si>
    <t>6bcafd23-8</t>
  </si>
  <si>
    <t>a8fc7be9</t>
  </si>
  <si>
    <t>94db1f71-4</t>
  </si>
  <si>
    <t>bdd7eca6</t>
  </si>
  <si>
    <t>468410b1-b</t>
  </si>
  <si>
    <t>2e35be56</t>
  </si>
  <si>
    <t>523b5770-d</t>
  </si>
  <si>
    <t>a3de9f0e</t>
  </si>
  <si>
    <t>c86217cd-2</t>
  </si>
  <si>
    <t>31b3a467</t>
  </si>
  <si>
    <t>a7f2a6e5-d</t>
  </si>
  <si>
    <t>73e3bfdd</t>
  </si>
  <si>
    <t>916c2bf4-7</t>
  </si>
  <si>
    <t>29aa9b2f</t>
  </si>
  <si>
    <t>f412ae56-7</t>
  </si>
  <si>
    <t>ba0825d1</t>
  </si>
  <si>
    <t>89e30633-9</t>
  </si>
  <si>
    <t>6885f20e</t>
  </si>
  <si>
    <t>ab9809e2-9</t>
  </si>
  <si>
    <t>a4ae5a91</t>
  </si>
  <si>
    <t>8b6956ef-0</t>
  </si>
  <si>
    <t>ab62ed9e</t>
  </si>
  <si>
    <t>e2ea7af7-9</t>
  </si>
  <si>
    <t>c018f6d8</t>
  </si>
  <si>
    <t>6ab73ad3-c</t>
  </si>
  <si>
    <t>4515f435</t>
  </si>
  <si>
    <t>a3592481-b</t>
  </si>
  <si>
    <t>d45acca2</t>
  </si>
  <si>
    <t>87a2c25d-1</t>
  </si>
  <si>
    <t>5aa5b49a</t>
  </si>
  <si>
    <t>03645f13-2</t>
  </si>
  <si>
    <t>5f938952</t>
  </si>
  <si>
    <t>81601d96-c</t>
  </si>
  <si>
    <t>aa265452</t>
  </si>
  <si>
    <t>6b482363-8</t>
  </si>
  <si>
    <t>a12bcc72</t>
  </si>
  <si>
    <t>62f53ba1-6</t>
  </si>
  <si>
    <t>f444bdd4</t>
  </si>
  <si>
    <t>1a2c6fc4-3</t>
  </si>
  <si>
    <t>d1192abc</t>
  </si>
  <si>
    <t>3c244368-d</t>
  </si>
  <si>
    <t>ac07a758</t>
  </si>
  <si>
    <t>7cd8f2a8-d</t>
  </si>
  <si>
    <t>a5f68cb7</t>
  </si>
  <si>
    <t>516465df-c</t>
  </si>
  <si>
    <t>dc0c9f8d</t>
  </si>
  <si>
    <t>4c20f3a2-4</t>
  </si>
  <si>
    <t>e3c0569a</t>
  </si>
  <si>
    <t>a3bb0ee7-6</t>
  </si>
  <si>
    <t>7cdc9e1a</t>
  </si>
  <si>
    <t>8fb834c6-d</t>
  </si>
  <si>
    <t>dbcb14fc</t>
  </si>
  <si>
    <t>c7432ae5-d</t>
  </si>
  <si>
    <t>dd08c8a2</t>
  </si>
  <si>
    <t>b4683e3f-5</t>
  </si>
  <si>
    <t>ac61f504</t>
  </si>
  <si>
    <t>c6678dfd-e</t>
  </si>
  <si>
    <t>2dbdb640</t>
  </si>
  <si>
    <t>d1a4dd43-b</t>
  </si>
  <si>
    <t>fc5376e9</t>
  </si>
  <si>
    <t>05276afc-4</t>
  </si>
  <si>
    <t>e8aaaa1f</t>
  </si>
  <si>
    <t>d0feadab-5</t>
  </si>
  <si>
    <t>43f041a9</t>
  </si>
  <si>
    <t>b23e0152-d</t>
  </si>
  <si>
    <t>af40803c</t>
  </si>
  <si>
    <t>fd3499b4-a</t>
  </si>
  <si>
    <t>cc22e521</t>
  </si>
  <si>
    <t>99c4efc0-3</t>
  </si>
  <si>
    <t>93b27ac2</t>
  </si>
  <si>
    <t>590b8280-4</t>
  </si>
  <si>
    <t>6d749b0d</t>
  </si>
  <si>
    <t>f007440f-4</t>
  </si>
  <si>
    <t>db854f27</t>
  </si>
  <si>
    <t>0afa4ac3-f</t>
  </si>
  <si>
    <t>e5ce3b3c</t>
  </si>
  <si>
    <t>36d673d6-b</t>
  </si>
  <si>
    <t>5afb864f</t>
  </si>
  <si>
    <t>2ab88ed7-e</t>
  </si>
  <si>
    <t>c246cba9</t>
  </si>
  <si>
    <t>ede349c0-3</t>
  </si>
  <si>
    <t>8daa1ef8</t>
  </si>
  <si>
    <t>fc66d1b9-d</t>
  </si>
  <si>
    <t>b423a542</t>
  </si>
  <si>
    <t>b34b4437-c</t>
  </si>
  <si>
    <t>c3a12e7a</t>
  </si>
  <si>
    <t>6d0c7871-b</t>
  </si>
  <si>
    <t>9114180a</t>
  </si>
  <si>
    <t>0c788a9d-f</t>
  </si>
  <si>
    <t>3ccd93cb</t>
  </si>
  <si>
    <t>df7fe53a-3</t>
  </si>
  <si>
    <t>e9541774</t>
  </si>
  <si>
    <t>cd56e7a6-9</t>
  </si>
  <si>
    <t>0e01ba85</t>
  </si>
  <si>
    <t>fc24fdb7-0</t>
  </si>
  <si>
    <t>dfb1c808</t>
  </si>
  <si>
    <t>99312242-3</t>
  </si>
  <si>
    <t>3d9773a1</t>
  </si>
  <si>
    <t>04e031b4-7</t>
  </si>
  <si>
    <t>f3372a06</t>
  </si>
  <si>
    <t>ceac98df-1</t>
  </si>
  <si>
    <t>4356aab2</t>
  </si>
  <si>
    <t>bd178e35-6</t>
  </si>
  <si>
    <t>03fd5c2d</t>
  </si>
  <si>
    <t>5933b2dd-2</t>
  </si>
  <si>
    <t>94f5f92a</t>
  </si>
  <si>
    <t>4ecdcc3c-d</t>
  </si>
  <si>
    <t>becaf4c3</t>
  </si>
  <si>
    <t>fde4af99-e</t>
  </si>
  <si>
    <t>db686a27</t>
  </si>
  <si>
    <t>ce8d953e-0</t>
  </si>
  <si>
    <t>d0787b1a</t>
  </si>
  <si>
    <t>74f9d647-0</t>
  </si>
  <si>
    <t>0d8c2f9b</t>
  </si>
  <si>
    <t>54c6c382-8</t>
  </si>
  <si>
    <t>9ddc1221</t>
  </si>
  <si>
    <t>4ae6e368-7</t>
  </si>
  <si>
    <t>b2412a5a</t>
  </si>
  <si>
    <t>bb939790-9</t>
  </si>
  <si>
    <t>9807ab52</t>
  </si>
  <si>
    <t>fd5ff259-b</t>
  </si>
  <si>
    <t>5679d9a7</t>
  </si>
  <si>
    <t>45a890f4-2</t>
  </si>
  <si>
    <t>aa3a7b58</t>
  </si>
  <si>
    <t>ab4b088f-1</t>
  </si>
  <si>
    <t>e26fb2b1</t>
  </si>
  <si>
    <t>edcf8345-f</t>
  </si>
  <si>
    <t>c48e044f</t>
  </si>
  <si>
    <t>4ee44cb9-b</t>
  </si>
  <si>
    <t>4e3dd393</t>
  </si>
  <si>
    <t>ac890a55-a</t>
  </si>
  <si>
    <t>aaab97bb</t>
  </si>
  <si>
    <t>b7ddde9c-d</t>
  </si>
  <si>
    <t>932de343</t>
  </si>
  <si>
    <t>0b325fcf-3</t>
  </si>
  <si>
    <t>df564d61</t>
  </si>
  <si>
    <t>e9916462-0</t>
  </si>
  <si>
    <t>d6b7aa1d</t>
  </si>
  <si>
    <t>2a8e2f78-1</t>
  </si>
  <si>
    <t>65cfd186</t>
  </si>
  <si>
    <t>062b2e28-5</t>
  </si>
  <si>
    <t>e80188fd-b</t>
  </si>
  <si>
    <t>ad920469</t>
  </si>
  <si>
    <t>5ee2c43a-4</t>
  </si>
  <si>
    <t>5840fb85</t>
  </si>
  <si>
    <t>a0ad1806-c</t>
  </si>
  <si>
    <t>0ce757f0</t>
  </si>
  <si>
    <t>791f0dd9-1</t>
  </si>
  <si>
    <t>3c7fc849</t>
  </si>
  <si>
    <t>8bf6dbe2-e</t>
  </si>
  <si>
    <t>56e37721</t>
  </si>
  <si>
    <t>4d852084-c</t>
  </si>
  <si>
    <t>a81c78ef</t>
  </si>
  <si>
    <t>705d8bd6-e</t>
  </si>
  <si>
    <t>d72ba85d</t>
  </si>
  <si>
    <t>d14ce47a-e</t>
  </si>
  <si>
    <t>41675c87</t>
  </si>
  <si>
    <t>fa938c93-7</t>
  </si>
  <si>
    <t>5e539ac8</t>
  </si>
  <si>
    <t>0a815ba8-4</t>
  </si>
  <si>
    <t>523cceca</t>
  </si>
  <si>
    <t>0a39160c-f</t>
  </si>
  <si>
    <t>b110fa93</t>
  </si>
  <si>
    <t>2c770b54-1</t>
  </si>
  <si>
    <t>81ce1f35</t>
  </si>
  <si>
    <t>1eeee585-b</t>
  </si>
  <si>
    <t>04bcfff8</t>
  </si>
  <si>
    <t>1a8229ee-a</t>
  </si>
  <si>
    <t>ff9c4ba6</t>
  </si>
  <si>
    <t>bac7facb-1</t>
  </si>
  <si>
    <t>7050349e</t>
  </si>
  <si>
    <t>cc0167d3-4</t>
  </si>
  <si>
    <t>c53448d0</t>
  </si>
  <si>
    <t>3f842f24-8</t>
  </si>
  <si>
    <t>b9693289</t>
  </si>
  <si>
    <t>cd6bbc83-e</t>
  </si>
  <si>
    <t>03563bc9</t>
  </si>
  <si>
    <t>d7510d30-2</t>
  </si>
  <si>
    <t>7152cc07</t>
  </si>
  <si>
    <t>85f214bf-1</t>
  </si>
  <si>
    <t>87cd766d</t>
  </si>
  <si>
    <t>ada798d8-7</t>
  </si>
  <si>
    <t>0e64bfe5</t>
  </si>
  <si>
    <t>fc0f7387-2</t>
  </si>
  <si>
    <t>7e725db9</t>
  </si>
  <si>
    <t>7b620e7c-8</t>
  </si>
  <si>
    <t>eb01d335</t>
  </si>
  <si>
    <t>5e0804fa-9</t>
  </si>
  <si>
    <t>3a564d70</t>
  </si>
  <si>
    <t>630e08f4-d</t>
  </si>
  <si>
    <t>36f7dbc7</t>
  </si>
  <si>
    <t>9326646d-7</t>
  </si>
  <si>
    <t>72ec970d</t>
  </si>
  <si>
    <t>fc1ec9e9-d</t>
  </si>
  <si>
    <t>b8325c50</t>
  </si>
  <si>
    <t>5c071a3e-3</t>
  </si>
  <si>
    <t>d73be10e</t>
  </si>
  <si>
    <t>eb2fb3d1-7</t>
  </si>
  <si>
    <t>e36f2bb0</t>
  </si>
  <si>
    <t>fb339072-0</t>
  </si>
  <si>
    <t>877a2ffb</t>
  </si>
  <si>
    <t>be87620f-9</t>
  </si>
  <si>
    <t>6b65ac71</t>
  </si>
  <si>
    <t>5b7987b2-2</t>
  </si>
  <si>
    <t>3df3017f</t>
  </si>
  <si>
    <t>6a90f71c-1</t>
  </si>
  <si>
    <t>de21a529</t>
  </si>
  <si>
    <t>6c3e6be6-b</t>
  </si>
  <si>
    <t>4d1703a4</t>
  </si>
  <si>
    <t>34578a9e-2</t>
  </si>
  <si>
    <t>ed900f52</t>
  </si>
  <si>
    <t>38f70e29-6</t>
  </si>
  <si>
    <t>ecbf0669</t>
  </si>
  <si>
    <t>d45881db-8</t>
  </si>
  <si>
    <t>d87a2060</t>
  </si>
  <si>
    <t>16fda4a4-4</t>
  </si>
  <si>
    <t>47f1f74b</t>
  </si>
  <si>
    <t>3aa04295-7</t>
  </si>
  <si>
    <t>c5772653</t>
  </si>
  <si>
    <t>080a1588-6</t>
  </si>
  <si>
    <t>edc1d507</t>
  </si>
  <si>
    <t>e01a29bc-7</t>
  </si>
  <si>
    <t>ebded5a7</t>
  </si>
  <si>
    <t>7f4e3932-a</t>
  </si>
  <si>
    <t>a1279ac2</t>
  </si>
  <si>
    <t>934af6fa-9</t>
  </si>
  <si>
    <t>363fe23b</t>
  </si>
  <si>
    <t>713d5f95-d</t>
  </si>
  <si>
    <t>d1f2a5ba</t>
  </si>
  <si>
    <t>35bf1d25-e</t>
  </si>
  <si>
    <t>34c8ee63</t>
  </si>
  <si>
    <t>e2cad399-f</t>
  </si>
  <si>
    <t>8633d8a2</t>
  </si>
  <si>
    <t>fd62a479-8</t>
  </si>
  <si>
    <t>54b00d9c</t>
  </si>
  <si>
    <t>af094393-c</t>
  </si>
  <si>
    <t>0418a2c1</t>
  </si>
  <si>
    <t>49d274a9-8</t>
  </si>
  <si>
    <t>cb6dff71</t>
  </si>
  <si>
    <t>0e29a6fa-2</t>
  </si>
  <si>
    <t>3fff6cb5</t>
  </si>
  <si>
    <t>14634891-f</t>
  </si>
  <si>
    <t>cb0b0a9f</t>
  </si>
  <si>
    <t>921cad79-9</t>
  </si>
  <si>
    <t>9153c543</t>
  </si>
  <si>
    <t>6eed063d-8</t>
  </si>
  <si>
    <t>b17a50cf</t>
  </si>
  <si>
    <t>76d6e659-f</t>
  </si>
  <si>
    <t>e8c697cd</t>
  </si>
  <si>
    <t>4c54bc3f-1</t>
  </si>
  <si>
    <t>10ed87b2</t>
  </si>
  <si>
    <t>9a339c33-e</t>
  </si>
  <si>
    <t>70e58e3b</t>
  </si>
  <si>
    <t>6a8083d3-7</t>
  </si>
  <si>
    <t>770d352f</t>
  </si>
  <si>
    <t>4e37126e-2</t>
  </si>
  <si>
    <t>d689fa61</t>
  </si>
  <si>
    <t>ab0bb71f-3</t>
  </si>
  <si>
    <t>a6d9af95</t>
  </si>
  <si>
    <t>6e814027-4</t>
  </si>
  <si>
    <t>ee1350fc</t>
  </si>
  <si>
    <t>c57a437c-b</t>
  </si>
  <si>
    <t>77de2b1d</t>
  </si>
  <si>
    <t>6b72dfda-c</t>
  </si>
  <si>
    <t>d06eda6c</t>
  </si>
  <si>
    <t>d289d18d-5</t>
  </si>
  <si>
    <t>eb93c677</t>
  </si>
  <si>
    <t>be1966eb-d</t>
  </si>
  <si>
    <t>6b58c722</t>
  </si>
  <si>
    <t>e0798a1e-4</t>
  </si>
  <si>
    <t>d4315620</t>
  </si>
  <si>
    <t>1537c930-7</t>
  </si>
  <si>
    <t>7691b7c9</t>
  </si>
  <si>
    <t>0ec45da7-5</t>
  </si>
  <si>
    <t>1e119afc</t>
  </si>
  <si>
    <t>5968e23a-f</t>
  </si>
  <si>
    <t>592685a3</t>
  </si>
  <si>
    <t>183d23fb-b</t>
  </si>
  <si>
    <t>6e2d666a</t>
  </si>
  <si>
    <t>4ce71e3b-1</t>
  </si>
  <si>
    <t>97d651f2</t>
  </si>
  <si>
    <t>b5f6a3f5-4</t>
  </si>
  <si>
    <t>e05135b9</t>
  </si>
  <si>
    <t>b376b897-5</t>
  </si>
  <si>
    <t>25a1921e</t>
  </si>
  <si>
    <t>337e0f42-b</t>
  </si>
  <si>
    <t>835ca3bf</t>
  </si>
  <si>
    <t>e0d9a8f7-e</t>
  </si>
  <si>
    <t>833c791a</t>
  </si>
  <si>
    <t>c9ab8562-0</t>
  </si>
  <si>
    <t>a105f661</t>
  </si>
  <si>
    <t>3f9836de-1</t>
  </si>
  <si>
    <t>bcc6717f</t>
  </si>
  <si>
    <t>71a834ba-5</t>
  </si>
  <si>
    <t>52afc672</t>
  </si>
  <si>
    <t>13bca435-3</t>
  </si>
  <si>
    <t>24f2c911</t>
  </si>
  <si>
    <t>862a9954-7</t>
  </si>
  <si>
    <t>1b0c9fd0</t>
  </si>
  <si>
    <t>eb3a18a3-c</t>
  </si>
  <si>
    <t>6b7e7043</t>
  </si>
  <si>
    <t>05b50e6a-0</t>
  </si>
  <si>
    <t>82866e0c</t>
  </si>
  <si>
    <t>6492654a-a</t>
  </si>
  <si>
    <t>a4f4d94f</t>
  </si>
  <si>
    <t>b848fedb-4</t>
  </si>
  <si>
    <t>9179113d</t>
  </si>
  <si>
    <t>74a1e24e-f</t>
  </si>
  <si>
    <t>c8d1da59</t>
  </si>
  <si>
    <t>da7b19b9-e</t>
  </si>
  <si>
    <t>90062c17</t>
  </si>
  <si>
    <t>725b0c84</t>
  </si>
  <si>
    <t>06b288a3-1</t>
  </si>
  <si>
    <t>cafca141</t>
  </si>
  <si>
    <t>2cc466c8-3</t>
  </si>
  <si>
    <t>2ad90cf7</t>
  </si>
  <si>
    <t>c8dbe801-6</t>
  </si>
  <si>
    <t>2dbcadea</t>
  </si>
  <si>
    <t>1d6ec559-1</t>
  </si>
  <si>
    <t>e37338ed</t>
  </si>
  <si>
    <t>0879e7a2-3</t>
  </si>
  <si>
    <t>fb17e261</t>
  </si>
  <si>
    <t>21f1ffb4-5</t>
  </si>
  <si>
    <t>e953a168</t>
  </si>
  <si>
    <t>909e867e-a</t>
  </si>
  <si>
    <t>6f22d0f4</t>
  </si>
  <si>
    <t>974faa53-8</t>
  </si>
  <si>
    <t>1d360f7f</t>
  </si>
  <si>
    <t>d4274eed-2</t>
  </si>
  <si>
    <t>18a5f861</t>
  </si>
  <si>
    <t>ed5918a0-f</t>
  </si>
  <si>
    <t>1a6daf28</t>
  </si>
  <si>
    <t>65d571aa-f</t>
  </si>
  <si>
    <t>d6a3d49e</t>
  </si>
  <si>
    <t>b71df685-1</t>
  </si>
  <si>
    <t>fde7243f</t>
  </si>
  <si>
    <t>2d2a8bb5-4</t>
  </si>
  <si>
    <t>96221d7c</t>
  </si>
  <si>
    <t>b9f308d2-3</t>
  </si>
  <si>
    <t>f9632dc2</t>
  </si>
  <si>
    <t>bccfc6f0-b</t>
  </si>
  <si>
    <t>44966d58-e</t>
  </si>
  <si>
    <t>4e5b9aa9</t>
  </si>
  <si>
    <t>9a47068b-3</t>
  </si>
  <si>
    <t>4c326c0f</t>
  </si>
  <si>
    <t>5a8fe0a0-4</t>
  </si>
  <si>
    <t>5bad336b</t>
  </si>
  <si>
    <t>fa789197-d</t>
  </si>
  <si>
    <t>c87cdd9d</t>
  </si>
  <si>
    <t>8bf1214c-c</t>
  </si>
  <si>
    <t>967cbc43</t>
  </si>
  <si>
    <t>c5e4d064-f</t>
  </si>
  <si>
    <t>67373c9d</t>
  </si>
  <si>
    <t>c4e3be90-8</t>
  </si>
  <si>
    <t>3a9963e9</t>
  </si>
  <si>
    <t>5140fdf2-0</t>
  </si>
  <si>
    <t>2d841a95</t>
  </si>
  <si>
    <t>b1aefea9-0</t>
  </si>
  <si>
    <t>647d7e1f</t>
  </si>
  <si>
    <t>3c274f70-1</t>
  </si>
  <si>
    <t>6728981a</t>
  </si>
  <si>
    <t>7d22dcf8-6</t>
  </si>
  <si>
    <t>9c17a640</t>
  </si>
  <si>
    <t>41474000-7</t>
  </si>
  <si>
    <t>53df76f4</t>
  </si>
  <si>
    <t>e957083c-5</t>
  </si>
  <si>
    <t>de6605d5</t>
  </si>
  <si>
    <t>d81f1f28-e</t>
  </si>
  <si>
    <t>74c7c480</t>
  </si>
  <si>
    <t>0fcd357b-3</t>
  </si>
  <si>
    <t>85c628f0</t>
  </si>
  <si>
    <t>d30ee264-9</t>
  </si>
  <si>
    <t>c5a1e762</t>
  </si>
  <si>
    <t>d2e653f1-1</t>
  </si>
  <si>
    <t>3eda4c58</t>
  </si>
  <si>
    <t>bd0ad888-8</t>
  </si>
  <si>
    <t>89ff2ff1</t>
  </si>
  <si>
    <t>74ebdb33-e</t>
  </si>
  <si>
    <t>918a4789</t>
  </si>
  <si>
    <t>3cb64c8f-3</t>
  </si>
  <si>
    <t>a2f07ba8</t>
  </si>
  <si>
    <t>b87d7e2c-3</t>
  </si>
  <si>
    <t>3a478a5e</t>
  </si>
  <si>
    <t>891e3976-2</t>
  </si>
  <si>
    <t>faafe05b</t>
  </si>
  <si>
    <t>d52923e3-6</t>
  </si>
  <si>
    <t>15b5e873</t>
  </si>
  <si>
    <t>273ce285-f</t>
  </si>
  <si>
    <t>c09f2d77</t>
  </si>
  <si>
    <t>a60cc9d5-b</t>
  </si>
  <si>
    <t>2213103b</t>
  </si>
  <si>
    <t>c562dbd0-9</t>
  </si>
  <si>
    <t>08d32336</t>
  </si>
  <si>
    <t>14c148fc-3</t>
  </si>
  <si>
    <t>edfc7dec</t>
  </si>
  <si>
    <t>0983e6d6-b</t>
  </si>
  <si>
    <t>c203821f</t>
  </si>
  <si>
    <t>49360ce8-1</t>
  </si>
  <si>
    <t>997b3f50</t>
  </si>
  <si>
    <t>7af8b67f-e</t>
  </si>
  <si>
    <t>004ae9eb-0</t>
  </si>
  <si>
    <t>ed69d7a0</t>
  </si>
  <si>
    <t>9cd2cba7-7</t>
  </si>
  <si>
    <t>fb789539</t>
  </si>
  <si>
    <t>2d07d366-7</t>
  </si>
  <si>
    <t>70a67b9e</t>
  </si>
  <si>
    <t>74577e64-d</t>
  </si>
  <si>
    <t>9b269748</t>
  </si>
  <si>
    <t>8289aa1a-7</t>
  </si>
  <si>
    <t>4f842250</t>
  </si>
  <si>
    <t>9b4f9de2-1</t>
  </si>
  <si>
    <t>97e2632e</t>
  </si>
  <si>
    <t>73b63a9d-3</t>
  </si>
  <si>
    <t>a23c4e84-f</t>
  </si>
  <si>
    <t>3822b8b3</t>
  </si>
  <si>
    <t>af7bd15a-8</t>
  </si>
  <si>
    <t>4d16cbf8</t>
  </si>
  <si>
    <t>1fff4ff8-8</t>
  </si>
  <si>
    <t>486ac471</t>
  </si>
  <si>
    <t>817c1d74-7</t>
  </si>
  <si>
    <t>655c0afc</t>
  </si>
  <si>
    <t>19592ee3-5</t>
  </si>
  <si>
    <t>bb5cf4a3</t>
  </si>
  <si>
    <t>84844630-e</t>
  </si>
  <si>
    <t>52186fe6</t>
  </si>
  <si>
    <t>c0cc6bff-6</t>
  </si>
  <si>
    <t>349248b9</t>
  </si>
  <si>
    <t>a64f4cc1-1</t>
  </si>
  <si>
    <t>e616fbf7</t>
  </si>
  <si>
    <t>c434508d-3</t>
  </si>
  <si>
    <t>a129dd13</t>
  </si>
  <si>
    <t>34f01a02-c</t>
  </si>
  <si>
    <t>430033d1</t>
  </si>
  <si>
    <t>8ab203ed-0</t>
  </si>
  <si>
    <t>1739fa0d</t>
  </si>
  <si>
    <t>6ffe0b61-d</t>
  </si>
  <si>
    <t>f4d46444</t>
  </si>
  <si>
    <t>482d9eb4-d</t>
  </si>
  <si>
    <t>45e86006</t>
  </si>
  <si>
    <t>668aa034-6</t>
  </si>
  <si>
    <t>e9be0cb1</t>
  </si>
  <si>
    <t>aa3dbf64-5</t>
  </si>
  <si>
    <t>0125f947</t>
  </si>
  <si>
    <t>50889b27-f</t>
  </si>
  <si>
    <t>23e711df</t>
  </si>
  <si>
    <t>b683ba73-5</t>
  </si>
  <si>
    <t>6377eace</t>
  </si>
  <si>
    <t>d45b8dc8-d</t>
  </si>
  <si>
    <t>d0c6808a</t>
  </si>
  <si>
    <t>4f7e965b-1</t>
  </si>
  <si>
    <t>787ca917-e</t>
  </si>
  <si>
    <t>387543ee</t>
  </si>
  <si>
    <t>e80edd02-2</t>
  </si>
  <si>
    <t>611f07b5</t>
  </si>
  <si>
    <t>62b4ee7a-6</t>
  </si>
  <si>
    <t>bebd92ff</t>
  </si>
  <si>
    <t>6b55c0d4-0</t>
  </si>
  <si>
    <t>f6c2e5a1</t>
  </si>
  <si>
    <t>da046af8-6</t>
  </si>
  <si>
    <t>85531bb2</t>
  </si>
  <si>
    <t>d166d0c2-a</t>
  </si>
  <si>
    <t>acf7144e</t>
  </si>
  <si>
    <t>8da332da-a</t>
  </si>
  <si>
    <t>f3e36ce3</t>
  </si>
  <si>
    <t>79dc5c00-8</t>
  </si>
  <si>
    <t>d2522951</t>
  </si>
  <si>
    <t>0bec836e-1</t>
  </si>
  <si>
    <t>8c9ad053</t>
  </si>
  <si>
    <t>0b8e93ab-1</t>
  </si>
  <si>
    <t>e49bbd21</t>
  </si>
  <si>
    <t>0aa405c8-b</t>
  </si>
  <si>
    <t>f7ed4253</t>
  </si>
  <si>
    <t>a839d7a6-0</t>
  </si>
  <si>
    <t>80761d7b</t>
  </si>
  <si>
    <t>4b7aeeb4-d</t>
  </si>
  <si>
    <t>221a9af4</t>
  </si>
  <si>
    <t>9248f11b-8</t>
  </si>
  <si>
    <t>d492b6d9</t>
  </si>
  <si>
    <t>4284ba03-7</t>
  </si>
  <si>
    <t>86488cc7</t>
  </si>
  <si>
    <t>4096a452-0</t>
  </si>
  <si>
    <t>95f62610</t>
  </si>
  <si>
    <t>03504d8a-d</t>
  </si>
  <si>
    <t>750418a6</t>
  </si>
  <si>
    <t>a38fa435-4</t>
  </si>
  <si>
    <t>9f79dd77</t>
  </si>
  <si>
    <t>748793a0-2</t>
  </si>
  <si>
    <t>ba9710b5</t>
  </si>
  <si>
    <t>117417c1-9</t>
  </si>
  <si>
    <t>0ec44907</t>
  </si>
  <si>
    <t>731bb929-8</t>
  </si>
  <si>
    <t>5132665b</t>
  </si>
  <si>
    <t>5beb8bd2-0</t>
  </si>
  <si>
    <t>ae025f67</t>
  </si>
  <si>
    <t>dc3598ed-4</t>
  </si>
  <si>
    <t>9b715e89</t>
  </si>
  <si>
    <t>c850d4a5-9</t>
  </si>
  <si>
    <t>e1c29bb9</t>
  </si>
  <si>
    <t>3ee7c3f5-1</t>
  </si>
  <si>
    <t>001ae40d</t>
  </si>
  <si>
    <t>6e5a726a-a</t>
  </si>
  <si>
    <t>f30aa764</t>
  </si>
  <si>
    <t>b9394d22-4</t>
  </si>
  <si>
    <t>eed1708f</t>
  </si>
  <si>
    <t>0903f466-f</t>
  </si>
  <si>
    <t>24adcd0d</t>
  </si>
  <si>
    <t>ccf9f689-6</t>
  </si>
  <si>
    <t>7509b3c7</t>
  </si>
  <si>
    <t>31bc3b59-3</t>
  </si>
  <si>
    <t>33ec4e9b</t>
  </si>
  <si>
    <t>708ecda7-d</t>
  </si>
  <si>
    <t>b6f51cc8</t>
  </si>
  <si>
    <t>17c0c091-5</t>
  </si>
  <si>
    <t>1dd30373-6</t>
  </si>
  <si>
    <t>f85e08f6</t>
  </si>
  <si>
    <t>f9379563-e</t>
  </si>
  <si>
    <t>957d92dd</t>
  </si>
  <si>
    <t>2dd1d448-8</t>
  </si>
  <si>
    <t>45e5b448</t>
  </si>
  <si>
    <t>f3a1636e-1</t>
  </si>
  <si>
    <t>3d834a66</t>
  </si>
  <si>
    <t>97e677cb-6</t>
  </si>
  <si>
    <t>6845f31e</t>
  </si>
  <si>
    <t>eb1479f3-f</t>
  </si>
  <si>
    <t>f7d8a36d</t>
  </si>
  <si>
    <t>0b599874-2</t>
  </si>
  <si>
    <t>6b3a0e77</t>
  </si>
  <si>
    <t>0fc0a3c3-d</t>
  </si>
  <si>
    <t>09b07954</t>
  </si>
  <si>
    <t>eb6be1ca-1</t>
  </si>
  <si>
    <t>cfda6436</t>
  </si>
  <si>
    <t>66c83748-3</t>
  </si>
  <si>
    <t>9bc061b4</t>
  </si>
  <si>
    <t>7de11438-b</t>
  </si>
  <si>
    <t>453e4fd0</t>
  </si>
  <si>
    <t>0c98dbfb-1</t>
  </si>
  <si>
    <t>389887c2</t>
  </si>
  <si>
    <t>67dad671-2</t>
  </si>
  <si>
    <t>9e8c74ac</t>
  </si>
  <si>
    <t>8ef678aa-9</t>
  </si>
  <si>
    <t>a6324daf</t>
  </si>
  <si>
    <t>a49fddcb-4</t>
  </si>
  <si>
    <t>a587259f</t>
  </si>
  <si>
    <t>1ef0156f-7</t>
  </si>
  <si>
    <t>124627c9</t>
  </si>
  <si>
    <t>2f9f2265-e</t>
  </si>
  <si>
    <t>dc743e0d</t>
  </si>
  <si>
    <t>73bd35e0-1</t>
  </si>
  <si>
    <t>f422fc68</t>
  </si>
  <si>
    <t>34e02965-3</t>
  </si>
  <si>
    <t>a33d1a46</t>
  </si>
  <si>
    <t>2c952a50-4</t>
  </si>
  <si>
    <t>69e7e61b</t>
  </si>
  <si>
    <t>99f2f294-d</t>
  </si>
  <si>
    <t>238fba4a</t>
  </si>
  <si>
    <t>de463b7d-8</t>
  </si>
  <si>
    <t>07da90ff</t>
  </si>
  <si>
    <t>ad7ec721-9</t>
  </si>
  <si>
    <t>afaf6aa9</t>
  </si>
  <si>
    <t>6b20bcd6-4</t>
  </si>
  <si>
    <t>23e6b564</t>
  </si>
  <si>
    <t>1155fc55-5</t>
  </si>
  <si>
    <t>fec142e5</t>
  </si>
  <si>
    <t>1ceb87ae-e</t>
  </si>
  <si>
    <t>158b7b45</t>
  </si>
  <si>
    <t>26be4ef8-4</t>
  </si>
  <si>
    <t>99d5de94</t>
  </si>
  <si>
    <t>427e49a5-7</t>
  </si>
  <si>
    <t>955f7594</t>
  </si>
  <si>
    <t>73cded42-c</t>
  </si>
  <si>
    <t>c0c7dcc8</t>
  </si>
  <si>
    <t>5adb772f-b</t>
  </si>
  <si>
    <t>a2cfce14</t>
  </si>
  <si>
    <t>a371102e-f</t>
  </si>
  <si>
    <t>da7bc76a</t>
  </si>
  <si>
    <t>e88dc97f-5</t>
  </si>
  <si>
    <t>abc4d497</t>
  </si>
  <si>
    <t>1e61b452-a</t>
  </si>
  <si>
    <t>76a0bc6e</t>
  </si>
  <si>
    <t>bbc7195e-8</t>
  </si>
  <si>
    <t>18ce10b0</t>
  </si>
  <si>
    <t>c7dba5e8-1</t>
  </si>
  <si>
    <t>1332dbc8</t>
  </si>
  <si>
    <t>5ce04406-8</t>
  </si>
  <si>
    <t>9e576059</t>
  </si>
  <si>
    <t>f825c098-f</t>
  </si>
  <si>
    <t>b4ae2cbf</t>
  </si>
  <si>
    <t>d2c5913e-a</t>
  </si>
  <si>
    <t>de19ae1f-a</t>
  </si>
  <si>
    <t>70ece472</t>
  </si>
  <si>
    <t>46af5cdd-0</t>
  </si>
  <si>
    <t>148aa401</t>
  </si>
  <si>
    <t>a135c362-c</t>
  </si>
  <si>
    <t>5437e569</t>
  </si>
  <si>
    <t>7bc64761-0</t>
  </si>
  <si>
    <t>892659a7</t>
  </si>
  <si>
    <t>7da00e52-a</t>
  </si>
  <si>
    <t>56c5b09e</t>
  </si>
  <si>
    <t>090421d9-5</t>
  </si>
  <si>
    <t>fdd35ce2</t>
  </si>
  <si>
    <t>55b6d10e-3</t>
  </si>
  <si>
    <t>841dfed4</t>
  </si>
  <si>
    <t>cafa45f9-e</t>
  </si>
  <si>
    <t>a6868963</t>
  </si>
  <si>
    <t>bb656f87-5</t>
  </si>
  <si>
    <t>62577c4e</t>
  </si>
  <si>
    <t>ebfe5119-f</t>
  </si>
  <si>
    <t>6dc093d8</t>
  </si>
  <si>
    <t>3825f76f-9</t>
  </si>
  <si>
    <t>7d08e51f</t>
  </si>
  <si>
    <t>bc84ed28-8</t>
  </si>
  <si>
    <t>b11ef3ae</t>
  </si>
  <si>
    <t>6b3feb11-d</t>
  </si>
  <si>
    <t>e4ed1209</t>
  </si>
  <si>
    <t>f10f6e27-5</t>
  </si>
  <si>
    <t>ac481530</t>
  </si>
  <si>
    <t>3df02c31-e</t>
  </si>
  <si>
    <t>ff45dc2b</t>
  </si>
  <si>
    <t>09bfc749-2</t>
  </si>
  <si>
    <t>066dce62</t>
  </si>
  <si>
    <t>e4637676-9</t>
  </si>
  <si>
    <t>67c5fdf4</t>
  </si>
  <si>
    <t>4885fdf1-e</t>
  </si>
  <si>
    <t>4945f220</t>
  </si>
  <si>
    <t>50996230-2</t>
  </si>
  <si>
    <t>144ac601</t>
  </si>
  <si>
    <t>708ad704-6</t>
  </si>
  <si>
    <t>a5973501</t>
  </si>
  <si>
    <t>d29842bf-5</t>
  </si>
  <si>
    <t>594531a2</t>
  </si>
  <si>
    <t>3a3431c0-1</t>
  </si>
  <si>
    <t>aa273462</t>
  </si>
  <si>
    <t>fac92d7f-e</t>
  </si>
  <si>
    <t>0e3e47af</t>
  </si>
  <si>
    <t>1fb11b6f-9</t>
  </si>
  <si>
    <t>1c87705a</t>
  </si>
  <si>
    <t>a2f9f3e2-7</t>
  </si>
  <si>
    <t>0aa5caf4</t>
  </si>
  <si>
    <t>0e8cfebd-e</t>
  </si>
  <si>
    <t>04d6d800</t>
  </si>
  <si>
    <t>5d9ef960-1</t>
  </si>
  <si>
    <t>a1fef607</t>
  </si>
  <si>
    <t>5f71ad74-e</t>
  </si>
  <si>
    <t>bb5d2619</t>
  </si>
  <si>
    <t>ad3c9d8d-b</t>
  </si>
  <si>
    <t>ebce6cad</t>
  </si>
  <si>
    <t>f580de18-9</t>
  </si>
  <si>
    <t>f4d7018c</t>
  </si>
  <si>
    <t>02b3f5ae-b</t>
  </si>
  <si>
    <t>a18d5bb4</t>
  </si>
  <si>
    <t>2d8544d7-8</t>
  </si>
  <si>
    <t>529c1482</t>
  </si>
  <si>
    <t>b9507324-c</t>
  </si>
  <si>
    <t>41b1a40a</t>
  </si>
  <si>
    <t>bc3a7a7a-1</t>
  </si>
  <si>
    <t>5d5b3af7</t>
  </si>
  <si>
    <t>46067a09-f</t>
  </si>
  <si>
    <t>cf860583</t>
  </si>
  <si>
    <t>1d980ea4-a</t>
  </si>
  <si>
    <t>06c01585</t>
  </si>
  <si>
    <t>09a09097-c</t>
  </si>
  <si>
    <t>e3bbe9a3</t>
  </si>
  <si>
    <t>49908afb-9</t>
  </si>
  <si>
    <t>93a62d8a</t>
  </si>
  <si>
    <t>aa684113-0</t>
  </si>
  <si>
    <t>fa1105cb</t>
  </si>
  <si>
    <t>9675e013-e</t>
  </si>
  <si>
    <t>ee01470d</t>
  </si>
  <si>
    <t>4ee8e600-b</t>
  </si>
  <si>
    <t>11541d26</t>
  </si>
  <si>
    <t>b8eabdb6-0</t>
  </si>
  <si>
    <t>6635bec7</t>
  </si>
  <si>
    <t>1202fac1-8</t>
  </si>
  <si>
    <t>355f934f</t>
  </si>
  <si>
    <t>07c8c702-1</t>
  </si>
  <si>
    <t>2498a9ec</t>
  </si>
  <si>
    <t>ee5461f9-5</t>
  </si>
  <si>
    <t>ddb4486a</t>
  </si>
  <si>
    <t>6a51da27-0</t>
  </si>
  <si>
    <t>93d032e8</t>
  </si>
  <si>
    <t>c06702ca-7</t>
  </si>
  <si>
    <t>891b68a1</t>
  </si>
  <si>
    <t>1c418a9a-f</t>
  </si>
  <si>
    <t>3908e634</t>
  </si>
  <si>
    <t>5c275a49-6</t>
  </si>
  <si>
    <t>49efd7a0</t>
  </si>
  <si>
    <t>36c32f94-e</t>
  </si>
  <si>
    <t>6cd8aca2</t>
  </si>
  <si>
    <t>e9f16b04-b</t>
  </si>
  <si>
    <t>2dd4607e</t>
  </si>
  <si>
    <t>1913b9f5-f</t>
  </si>
  <si>
    <t>ea3feaf3</t>
  </si>
  <si>
    <t>c5776e2b-0</t>
  </si>
  <si>
    <t>e92363ff</t>
  </si>
  <si>
    <t>bb2afb7b-9</t>
  </si>
  <si>
    <t>267cacf2</t>
  </si>
  <si>
    <t>0db55b23-5</t>
  </si>
  <si>
    <t>0599c907</t>
  </si>
  <si>
    <t>6dd643ff-f</t>
  </si>
  <si>
    <t>73aef733</t>
  </si>
  <si>
    <t>89c2cf5c-5</t>
  </si>
  <si>
    <t>65c000fc</t>
  </si>
  <si>
    <t>3c2c7bd1-a</t>
  </si>
  <si>
    <t>f65fa62f</t>
  </si>
  <si>
    <t>8d6a12a7-0</t>
  </si>
  <si>
    <t>9a297ab5</t>
  </si>
  <si>
    <t>a463e1e2-5</t>
  </si>
  <si>
    <t>b78454f6</t>
  </si>
  <si>
    <t>e8bdd051-c</t>
  </si>
  <si>
    <t>0d3b08e0</t>
  </si>
  <si>
    <t>c33a593f-6</t>
  </si>
  <si>
    <t>0bae38c2</t>
  </si>
  <si>
    <t>9df55aea-0</t>
  </si>
  <si>
    <t>50a7e7f0</t>
  </si>
  <si>
    <t>230d9649-c</t>
  </si>
  <si>
    <t>47154b02</t>
  </si>
  <si>
    <t>56e22c85-1</t>
  </si>
  <si>
    <t>44b22350</t>
  </si>
  <si>
    <t>fb547ae4-7</t>
  </si>
  <si>
    <t>79e6668b</t>
  </si>
  <si>
    <t>81aa1299-5</t>
  </si>
  <si>
    <t>59417bfd</t>
  </si>
  <si>
    <t>d0e09be9-c</t>
  </si>
  <si>
    <t>0f2949c3</t>
  </si>
  <si>
    <t>1626312c-c</t>
  </si>
  <si>
    <t>b3353bb8</t>
  </si>
  <si>
    <t>aed2d726-1</t>
  </si>
  <si>
    <t>762d6bf4</t>
  </si>
  <si>
    <t>f9a4c648-b</t>
  </si>
  <si>
    <t>be5f7f30</t>
  </si>
  <si>
    <t>55781174-b</t>
  </si>
  <si>
    <t>7c19312f</t>
  </si>
  <si>
    <t>ae06fbe8-0</t>
  </si>
  <si>
    <t>3ce1ce0e</t>
  </si>
  <si>
    <t>594ef637-c</t>
  </si>
  <si>
    <t>54a54d00</t>
  </si>
  <si>
    <t>ce5bfe4c-0</t>
  </si>
  <si>
    <t>e7b928bc</t>
  </si>
  <si>
    <t>8e83d866-a</t>
  </si>
  <si>
    <t>c2c6ce62</t>
  </si>
  <si>
    <t>02cefb6b-a</t>
  </si>
  <si>
    <t>c0452a94</t>
  </si>
  <si>
    <t>6dd487cc-4</t>
  </si>
  <si>
    <t>5d999231</t>
  </si>
  <si>
    <t>65c19c36-c</t>
  </si>
  <si>
    <t>7d7a97d5</t>
  </si>
  <si>
    <t>9b5e7055-7</t>
  </si>
  <si>
    <t>5a96e989</t>
  </si>
  <si>
    <t>3e65294c-d</t>
  </si>
  <si>
    <t>737023ad</t>
  </si>
  <si>
    <t>d45c3dfa-8</t>
  </si>
  <si>
    <t>2d1dbbf3</t>
  </si>
  <si>
    <t>26348ec1-0</t>
  </si>
  <si>
    <t>dee35fc3</t>
  </si>
  <si>
    <t>61556376-b</t>
  </si>
  <si>
    <t>cd986aff</t>
  </si>
  <si>
    <t>4e670a5b-8</t>
  </si>
  <si>
    <t>a6e6f97d</t>
  </si>
  <si>
    <t>0ac98a57-a</t>
  </si>
  <si>
    <t>7c55fcf1</t>
  </si>
  <si>
    <t>003d1f09-c</t>
  </si>
  <si>
    <t>586c3197</t>
  </si>
  <si>
    <t>0595e396-b</t>
  </si>
  <si>
    <t>b1e0160e</t>
  </si>
  <si>
    <t>ea6be03c-9</t>
  </si>
  <si>
    <t>c9d0d662</t>
  </si>
  <si>
    <t>757cdf83-b</t>
  </si>
  <si>
    <t>18b2a6ae</t>
  </si>
  <si>
    <t>5a4aba10-8</t>
  </si>
  <si>
    <t>85bd0114</t>
  </si>
  <si>
    <t>c54c70f9-c</t>
  </si>
  <si>
    <t>3569a81f</t>
  </si>
  <si>
    <t>a567dafc-5</t>
  </si>
  <si>
    <t>d8e94022</t>
  </si>
  <si>
    <t>fdcb2e14-f</t>
  </si>
  <si>
    <t>4ba91354</t>
  </si>
  <si>
    <t>8e910cce-9</t>
  </si>
  <si>
    <t>47f7f0af</t>
  </si>
  <si>
    <t>3003f89f-c</t>
  </si>
  <si>
    <t>7432f04c</t>
  </si>
  <si>
    <t>7036a176-4</t>
  </si>
  <si>
    <t>53449dab</t>
  </si>
  <si>
    <t>00b3c8d1-b</t>
  </si>
  <si>
    <t>0e7c9f35</t>
  </si>
  <si>
    <t>bf26daef-1</t>
  </si>
  <si>
    <t>e4b9a3e4</t>
  </si>
  <si>
    <t>2cc13aac-d</t>
  </si>
  <si>
    <t>374ece51</t>
  </si>
  <si>
    <t>7c7054b6-b</t>
  </si>
  <si>
    <t>dce2214a</t>
  </si>
  <si>
    <t>6e609028-f</t>
  </si>
  <si>
    <t>5bbe6af5</t>
  </si>
  <si>
    <t>7e940f3c-8</t>
  </si>
  <si>
    <t>731ccca0</t>
  </si>
  <si>
    <t>5ad070b1-8</t>
  </si>
  <si>
    <t>14c9d3be</t>
  </si>
  <si>
    <t>24cde985-c</t>
  </si>
  <si>
    <t>68722b9b</t>
  </si>
  <si>
    <t>67d7c91c-b</t>
  </si>
  <si>
    <t>328d03d8</t>
  </si>
  <si>
    <t>20c99ee6-7</t>
  </si>
  <si>
    <t>aaf45c40</t>
  </si>
  <si>
    <t>f0b7f510-3</t>
  </si>
  <si>
    <t>4a81e87c</t>
  </si>
  <si>
    <t>e18a5897-c</t>
  </si>
  <si>
    <t>d3824307</t>
  </si>
  <si>
    <t>ab613eea-c</t>
  </si>
  <si>
    <t>c49a098e</t>
  </si>
  <si>
    <t>7f0a5173-a</t>
  </si>
  <si>
    <t>215a7f76</t>
  </si>
  <si>
    <t>c8df4458-3</t>
  </si>
  <si>
    <t>52cb0816</t>
  </si>
  <si>
    <t>2cf0d432-8</t>
  </si>
  <si>
    <t>8ece3add</t>
  </si>
  <si>
    <t>bfd85ecd-1</t>
  </si>
  <si>
    <t>dfa87884</t>
  </si>
  <si>
    <t>e5714c84-9</t>
  </si>
  <si>
    <t>df6c7670</t>
  </si>
  <si>
    <t>6a06a69a-b</t>
  </si>
  <si>
    <t>ce4f5068</t>
  </si>
  <si>
    <t>ac7bf91d-0</t>
  </si>
  <si>
    <t>9a717b4e</t>
  </si>
  <si>
    <t>12ca96d3-8</t>
  </si>
  <si>
    <t>e2d9e617</t>
  </si>
  <si>
    <t>6f3a6478-1</t>
  </si>
  <si>
    <t>a6a91079</t>
  </si>
  <si>
    <t>8ef22240-7</t>
  </si>
  <si>
    <t>0a6712c8</t>
  </si>
  <si>
    <t>ce0d6be8-5</t>
  </si>
  <si>
    <t>1005ef1b-8</t>
  </si>
  <si>
    <t>83d70d13</t>
  </si>
  <si>
    <t>2bff9cc4-4</t>
  </si>
  <si>
    <t>8d99e314</t>
  </si>
  <si>
    <t>9f6995da-c</t>
  </si>
  <si>
    <t>cd42d714</t>
  </si>
  <si>
    <t>c0062d3e-a</t>
  </si>
  <si>
    <t>1d0d42ed</t>
  </si>
  <si>
    <t>819cf080-c</t>
  </si>
  <si>
    <t>e8e2315a</t>
  </si>
  <si>
    <t>3907e89b-b</t>
  </si>
  <si>
    <t>fc8a5cc8</t>
  </si>
  <si>
    <t>8ab8122b-7</t>
  </si>
  <si>
    <t>ea60235a</t>
  </si>
  <si>
    <t>b5f03124-1</t>
  </si>
  <si>
    <t>4bd289dd</t>
  </si>
  <si>
    <t>81792d61-d</t>
  </si>
  <si>
    <t>2928d620</t>
  </si>
  <si>
    <t>5b4b2513-5</t>
  </si>
  <si>
    <t>35f185be</t>
  </si>
  <si>
    <t>62fa448b-9</t>
  </si>
  <si>
    <t>a076e727-e</t>
  </si>
  <si>
    <t>7019cdea</t>
  </si>
  <si>
    <t>85ce9a52-3</t>
  </si>
  <si>
    <t>58ced1cb</t>
  </si>
  <si>
    <t>13c71160-0</t>
  </si>
  <si>
    <t>ce979d6e</t>
  </si>
  <si>
    <t>aac59317-7</t>
  </si>
  <si>
    <t>e45dfd34</t>
  </si>
  <si>
    <t>6e2c6f03-9</t>
  </si>
  <si>
    <t>b080fc6d</t>
  </si>
  <si>
    <t>0907acd4-7</t>
  </si>
  <si>
    <t>45251ee1</t>
  </si>
  <si>
    <t>7439579c-8</t>
  </si>
  <si>
    <t>4413e887</t>
  </si>
  <si>
    <t>e4c206e9-f</t>
  </si>
  <si>
    <t>16c8c193</t>
  </si>
  <si>
    <t>1e6bef43-b</t>
  </si>
  <si>
    <t>4e664463</t>
  </si>
  <si>
    <t>8f262ef1-f</t>
  </si>
  <si>
    <t>e95af48a</t>
  </si>
  <si>
    <t>bb0b56a8-0</t>
  </si>
  <si>
    <t>480c40b5</t>
  </si>
  <si>
    <t>c65f5cbc-4</t>
  </si>
  <si>
    <t>1d08f709</t>
  </si>
  <si>
    <t>3ce3e465-d</t>
  </si>
  <si>
    <t>aa95dfa0</t>
  </si>
  <si>
    <t>0dba9639-a</t>
  </si>
  <si>
    <t>8f9d6293</t>
  </si>
  <si>
    <t>6aa4872f</t>
  </si>
  <si>
    <t>ee1c7116-f</t>
  </si>
  <si>
    <t>d3f9e528</t>
  </si>
  <si>
    <t>339b8269-a</t>
  </si>
  <si>
    <t>b24dec19</t>
  </si>
  <si>
    <t>bb49caa3-2</t>
  </si>
  <si>
    <t>527b7e45</t>
  </si>
  <si>
    <t>bf113b2f-5</t>
  </si>
  <si>
    <t>90d0871f</t>
  </si>
  <si>
    <t>6ad232d8-0</t>
  </si>
  <si>
    <t>4d00dadf</t>
  </si>
  <si>
    <t>8adce88d-f</t>
  </si>
  <si>
    <t>633b01bf</t>
  </si>
  <si>
    <t>825343f1-0</t>
  </si>
  <si>
    <t>860e5dd3-0</t>
  </si>
  <si>
    <t>0049cde2</t>
  </si>
  <si>
    <t>99ec5f3d-c</t>
  </si>
  <si>
    <t>3cd036f6</t>
  </si>
  <si>
    <t>9eab942b-0</t>
  </si>
  <si>
    <t>dadef6c9</t>
  </si>
  <si>
    <t>ec854f0f-d</t>
  </si>
  <si>
    <t>9044045e</t>
  </si>
  <si>
    <t>ebe8b43b-c</t>
  </si>
  <si>
    <t>ba004604</t>
  </si>
  <si>
    <t>828e8cf5-8</t>
  </si>
  <si>
    <t>e2887ed0</t>
  </si>
  <si>
    <t>f0fdca6b-4</t>
  </si>
  <si>
    <t>66ef6895</t>
  </si>
  <si>
    <t>f852678c-a</t>
  </si>
  <si>
    <t>1c959928</t>
  </si>
  <si>
    <t>d3a06e65-a</t>
  </si>
  <si>
    <t>93074b88</t>
  </si>
  <si>
    <t>d587cd2f-2</t>
  </si>
  <si>
    <t>1ae291af</t>
  </si>
  <si>
    <t>d8519efa-7</t>
  </si>
  <si>
    <t>1f830c14</t>
  </si>
  <si>
    <t>5aca3424-d</t>
  </si>
  <si>
    <t>e9b7da04</t>
  </si>
  <si>
    <t>ffb9c83c-f</t>
  </si>
  <si>
    <t>c89e560f</t>
  </si>
  <si>
    <t>fc9b7220-8</t>
  </si>
  <si>
    <t>a04400d0</t>
  </si>
  <si>
    <t>ff1218f2-a</t>
  </si>
  <si>
    <t>183b54fb</t>
  </si>
  <si>
    <t>7c966874-4</t>
  </si>
  <si>
    <t>0ea1f885</t>
  </si>
  <si>
    <t>0c723758-5</t>
  </si>
  <si>
    <t>5ce6d140</t>
  </si>
  <si>
    <t>4dad1419-5</t>
  </si>
  <si>
    <t>c8128ce6-f</t>
  </si>
  <si>
    <t>e041ced0</t>
  </si>
  <si>
    <t>3db407ae-2</t>
  </si>
  <si>
    <t>4a680801</t>
  </si>
  <si>
    <t>7105de94-6</t>
  </si>
  <si>
    <t>0102cb1f</t>
  </si>
  <si>
    <t>8be86f7a-9</t>
  </si>
  <si>
    <t>4b8a3ce1</t>
  </si>
  <si>
    <t>50c30ff3-4</t>
  </si>
  <si>
    <t>9195a0ff</t>
  </si>
  <si>
    <t>fd65745e-3</t>
  </si>
  <si>
    <t>b77f7694</t>
  </si>
  <si>
    <t>57b42657-b</t>
  </si>
  <si>
    <t>1cf3407d</t>
  </si>
  <si>
    <t>9d5fbb5c-8</t>
  </si>
  <si>
    <t>781b02f1</t>
  </si>
  <si>
    <t>c4f93075-e</t>
  </si>
  <si>
    <t>d4f497b2</t>
  </si>
  <si>
    <t>d9ac2b55-c</t>
  </si>
  <si>
    <t>8f95228a</t>
  </si>
  <si>
    <t>ad17107c-3</t>
  </si>
  <si>
    <t>6365cc96</t>
  </si>
  <si>
    <t>43f505c8-6</t>
  </si>
  <si>
    <t>f1fd4710</t>
  </si>
  <si>
    <t>c2b44056-b</t>
  </si>
  <si>
    <t>6798abf1</t>
  </si>
  <si>
    <t>13741e7f-f</t>
  </si>
  <si>
    <t>23e22794</t>
  </si>
  <si>
    <t>bbdc6651-3</t>
  </si>
  <si>
    <t>f7f92b48</t>
  </si>
  <si>
    <t>4ce5173c-6</t>
  </si>
  <si>
    <t>6b417ce5</t>
  </si>
  <si>
    <t>25583753-9</t>
  </si>
  <si>
    <t>40e362c2</t>
  </si>
  <si>
    <t>272f1feb-4</t>
  </si>
  <si>
    <t>c9d51371</t>
  </si>
  <si>
    <t>81bf8c6c-c</t>
  </si>
  <si>
    <t>a0c0b305</t>
  </si>
  <si>
    <t>3d444ba2-6</t>
  </si>
  <si>
    <t>14fe692a</t>
  </si>
  <si>
    <t>58741ec0-3</t>
  </si>
  <si>
    <t>0439fca1</t>
  </si>
  <si>
    <t>6a975f71-2</t>
  </si>
  <si>
    <t>f145c04d</t>
  </si>
  <si>
    <t>3f87a674-e</t>
  </si>
  <si>
    <t>14008bb0</t>
  </si>
  <si>
    <t>6e039e31-8</t>
  </si>
  <si>
    <t>09b8e30c</t>
  </si>
  <si>
    <t>d57ebdfe-f</t>
  </si>
  <si>
    <t>b94ce497</t>
  </si>
  <si>
    <t>b5cae03d-2</t>
  </si>
  <si>
    <t>5c82e80d</t>
  </si>
  <si>
    <t>56b1fa03-5</t>
  </si>
  <si>
    <t>26bc1cc6</t>
  </si>
  <si>
    <t>786e085b-a</t>
  </si>
  <si>
    <t>1e2104bf</t>
  </si>
  <si>
    <t>5be334f3-b</t>
  </si>
  <si>
    <t>c1b668e8</t>
  </si>
  <si>
    <t>143b0a24-6</t>
  </si>
  <si>
    <t>e540ae75</t>
  </si>
  <si>
    <t>2902da20-1</t>
  </si>
  <si>
    <t>b1f48add</t>
  </si>
  <si>
    <t>772798f1-d</t>
  </si>
  <si>
    <t>3f331c72</t>
  </si>
  <si>
    <t>965ef4ce-4</t>
  </si>
  <si>
    <t>431691b6</t>
  </si>
  <si>
    <t>ce301235-0</t>
  </si>
  <si>
    <t>40b0c467</t>
  </si>
  <si>
    <t>94586749-1</t>
  </si>
  <si>
    <t>bea18811</t>
  </si>
  <si>
    <t>3f4e0fd0-3</t>
  </si>
  <si>
    <t>411a29ef</t>
  </si>
  <si>
    <t>9b3c5c8f-a</t>
  </si>
  <si>
    <t>e21a486c</t>
  </si>
  <si>
    <t>51714cbb-3</t>
  </si>
  <si>
    <t>b501d28d</t>
  </si>
  <si>
    <t>970d3f0c-a</t>
  </si>
  <si>
    <t>8e8b727c</t>
  </si>
  <si>
    <t>ab34f455-d</t>
  </si>
  <si>
    <t>eb5366bb</t>
  </si>
  <si>
    <t>df56e5a2-3</t>
  </si>
  <si>
    <t>8837d8da</t>
  </si>
  <si>
    <t>6d0321c6-b</t>
  </si>
  <si>
    <t>08a6752d</t>
  </si>
  <si>
    <t>0ad41cff-3</t>
  </si>
  <si>
    <t>17206a14</t>
  </si>
  <si>
    <t>46cc5efc-9</t>
  </si>
  <si>
    <t>11ba2467</t>
  </si>
  <si>
    <t>e9b42654-9</t>
  </si>
  <si>
    <t>cf03c6d8</t>
  </si>
  <si>
    <t>3a45b287-4</t>
  </si>
  <si>
    <t>58e6ca04</t>
  </si>
  <si>
    <t>6d122b75-8</t>
  </si>
  <si>
    <t>d2933255</t>
  </si>
  <si>
    <t>73db29d6-9</t>
  </si>
  <si>
    <t>f41adbe9</t>
  </si>
  <si>
    <t>b36687ef-b</t>
  </si>
  <si>
    <t>caeb735f</t>
  </si>
  <si>
    <t>a33cd9a4-a</t>
  </si>
  <si>
    <t>e4ab10c7</t>
  </si>
  <si>
    <t>2b4369eb-8</t>
  </si>
  <si>
    <t>a69ea338</t>
  </si>
  <si>
    <t>2215cddb-3</t>
  </si>
  <si>
    <t>f7c63887</t>
  </si>
  <si>
    <t>85693781-a</t>
  </si>
  <si>
    <t>dc0dbfa8</t>
  </si>
  <si>
    <t>40c78e8a-c</t>
  </si>
  <si>
    <t>4098b81b</t>
  </si>
  <si>
    <t>c5bb69e8-1</t>
  </si>
  <si>
    <t>03bbb018</t>
  </si>
  <si>
    <t>7e201cc8-0</t>
  </si>
  <si>
    <t>61780cc4</t>
  </si>
  <si>
    <t>1ddb4839-f</t>
  </si>
  <si>
    <t>440ae23c</t>
  </si>
  <si>
    <t>1b774792-1</t>
  </si>
  <si>
    <t>ba58bbc8</t>
  </si>
  <si>
    <t>3fffc757-5</t>
  </si>
  <si>
    <t>1cf64412</t>
  </si>
  <si>
    <t>0c531a40-9</t>
  </si>
  <si>
    <t>8add7d6b</t>
  </si>
  <si>
    <t>13733608-4</t>
  </si>
  <si>
    <t>e4c9e2e8</t>
  </si>
  <si>
    <t>efc23d58-a</t>
  </si>
  <si>
    <t>cc5a39bd</t>
  </si>
  <si>
    <t>c98f8347-4</t>
  </si>
  <si>
    <t>172bd712</t>
  </si>
  <si>
    <t>257bca99-8</t>
  </si>
  <si>
    <t>f3fbacfa</t>
  </si>
  <si>
    <t>e7e972e1-b</t>
  </si>
  <si>
    <t>069d9e68</t>
  </si>
  <si>
    <t>aea633be-6</t>
  </si>
  <si>
    <t>2d37b12b</t>
  </si>
  <si>
    <t>638f689c-2</t>
  </si>
  <si>
    <t>3f77ce33</t>
  </si>
  <si>
    <t>452b4ded-0</t>
  </si>
  <si>
    <t>fc0f137f</t>
  </si>
  <si>
    <t>7f84540b-f</t>
  </si>
  <si>
    <t>7a50730b</t>
  </si>
  <si>
    <t>5a1355a8-c</t>
  </si>
  <si>
    <t>4941470e</t>
  </si>
  <si>
    <t>4635b113-8</t>
  </si>
  <si>
    <t>addb5998</t>
  </si>
  <si>
    <t>54dc6586-b</t>
  </si>
  <si>
    <t>6d496aca</t>
  </si>
  <si>
    <t>9c03e74e-5</t>
  </si>
  <si>
    <t>145a48bb</t>
  </si>
  <si>
    <t>d903018d-c</t>
  </si>
  <si>
    <t>d960a0a3</t>
  </si>
  <si>
    <t>a955efd5-3</t>
  </si>
  <si>
    <t>91537fcc</t>
  </si>
  <si>
    <t>5cdea072-d</t>
  </si>
  <si>
    <t>2a015472</t>
  </si>
  <si>
    <t>7226de32-a</t>
  </si>
  <si>
    <t>6211b620</t>
  </si>
  <si>
    <t>1be63723-a</t>
  </si>
  <si>
    <t>ce70b83a-b</t>
  </si>
  <si>
    <t>4c628b08</t>
  </si>
  <si>
    <t>9c22d058-e</t>
  </si>
  <si>
    <t>cdf7235f</t>
  </si>
  <si>
    <t>9c80f68b-7</t>
  </si>
  <si>
    <t>75d5a2bb</t>
  </si>
  <si>
    <t>eaf0bd4e-6</t>
  </si>
  <si>
    <t>2fcdb2c6</t>
  </si>
  <si>
    <t>9823aeae-9</t>
  </si>
  <si>
    <t>f68e5e35</t>
  </si>
  <si>
    <t>34b2c858-e</t>
  </si>
  <si>
    <t>d12bbb22</t>
  </si>
  <si>
    <t>08be4b5f-8</t>
  </si>
  <si>
    <t>4c3ee940</t>
  </si>
  <si>
    <t>f07dfff0-3</t>
  </si>
  <si>
    <t>054dbda0</t>
  </si>
  <si>
    <t>55767258-f</t>
  </si>
  <si>
    <t>d91f5633</t>
  </si>
  <si>
    <t>f83c9a9f-8</t>
  </si>
  <si>
    <t>e4cf6aad</t>
  </si>
  <si>
    <t>2e319782-b</t>
  </si>
  <si>
    <t>d8e741ba</t>
  </si>
  <si>
    <t>f5406e9f-0</t>
  </si>
  <si>
    <t>064a90e8</t>
  </si>
  <si>
    <t>9d2666f1-9</t>
  </si>
  <si>
    <t>e0682864</t>
  </si>
  <si>
    <t>bda21a04-9</t>
  </si>
  <si>
    <t>7c00fe48</t>
  </si>
  <si>
    <t>4a7d5999-0</t>
  </si>
  <si>
    <t>ed00aa00</t>
  </si>
  <si>
    <t>e8d63fa7-6</t>
  </si>
  <si>
    <t>df2ac223</t>
  </si>
  <si>
    <t>d6d06f86-5</t>
  </si>
  <si>
    <t>7dba6d8a</t>
  </si>
  <si>
    <t>7baf5c66-7</t>
  </si>
  <si>
    <t>eb342dbe</t>
  </si>
  <si>
    <t>7521556b-9</t>
  </si>
  <si>
    <t>1aa72558</t>
  </si>
  <si>
    <t>e720ba94-6</t>
  </si>
  <si>
    <t>cd9edb10</t>
  </si>
  <si>
    <t>887725db-e</t>
  </si>
  <si>
    <t>54496df2</t>
  </si>
  <si>
    <t>c364eefe-b</t>
  </si>
  <si>
    <t>1d431cd4</t>
  </si>
  <si>
    <t>e63d4065-9</t>
  </si>
  <si>
    <t>3a6c34b5</t>
  </si>
  <si>
    <t>9d783d45-f</t>
  </si>
  <si>
    <t>37be8f06</t>
  </si>
  <si>
    <t>13f8e517-6</t>
  </si>
  <si>
    <t>bb77f1c9</t>
  </si>
  <si>
    <t>7af7b6b9-8</t>
  </si>
  <si>
    <t>7ccb26b8</t>
  </si>
  <si>
    <t>d1980e92-c</t>
  </si>
  <si>
    <t>abb31c38</t>
  </si>
  <si>
    <t>95e0e113-3</t>
  </si>
  <si>
    <t>fe77fa94</t>
  </si>
  <si>
    <t>baa2239a-2</t>
  </si>
  <si>
    <t>f74f4cb1</t>
  </si>
  <si>
    <t>c6712c79-0</t>
  </si>
  <si>
    <t>3991123d</t>
  </si>
  <si>
    <t>074ac86a-e</t>
  </si>
  <si>
    <t>8cf4c24b</t>
  </si>
  <si>
    <t>1840b0df-0</t>
  </si>
  <si>
    <t>67bc2d14</t>
  </si>
  <si>
    <t>970c7b44-e</t>
  </si>
  <si>
    <t>c2d31eea</t>
  </si>
  <si>
    <t>c24d3b93-9</t>
  </si>
  <si>
    <t>fc58d2fa-b</t>
  </si>
  <si>
    <t>097f2ccb</t>
  </si>
  <si>
    <t>17e7359b-d</t>
  </si>
  <si>
    <t>d912b7eb</t>
  </si>
  <si>
    <t>f70dd60a-e</t>
  </si>
  <si>
    <t>cc2c2a64</t>
  </si>
  <si>
    <t>203b195c-f</t>
  </si>
  <si>
    <t>4e781226</t>
  </si>
  <si>
    <t>503beecd-3</t>
  </si>
  <si>
    <t>2921198f</t>
  </si>
  <si>
    <t>c19b4c84-1</t>
  </si>
  <si>
    <t>27bb9508</t>
  </si>
  <si>
    <t>66dbeb49-b</t>
  </si>
  <si>
    <t>5f7e6988</t>
  </si>
  <si>
    <t>e4ea1690-0</t>
  </si>
  <si>
    <t>2799503e</t>
  </si>
  <si>
    <t>2e17abb5-e</t>
  </si>
  <si>
    <t>8383353b</t>
  </si>
  <si>
    <t>59dc4ca6-c</t>
  </si>
  <si>
    <t>a9483365</t>
  </si>
  <si>
    <t>a4744089-d</t>
  </si>
  <si>
    <t>d266a374</t>
  </si>
  <si>
    <t>6f13d2ba-3</t>
  </si>
  <si>
    <t>a6d6328d</t>
  </si>
  <si>
    <t>26a6952d-5</t>
  </si>
  <si>
    <t>65f5b50d</t>
  </si>
  <si>
    <t>98fa1373-2</t>
  </si>
  <si>
    <t>a0e96a4e</t>
  </si>
  <si>
    <t>50abae2d-e</t>
  </si>
  <si>
    <t>1be4767d</t>
  </si>
  <si>
    <t>ac86b890-3</t>
  </si>
  <si>
    <t>24f89561</t>
  </si>
  <si>
    <t>76573101-d</t>
  </si>
  <si>
    <t>f00862a4</t>
  </si>
  <si>
    <t>6aedd577-8</t>
  </si>
  <si>
    <t>43ed571c</t>
  </si>
  <si>
    <t>45719f00-6</t>
  </si>
  <si>
    <t>d35184fe</t>
  </si>
  <si>
    <t>5e4a3b63-e</t>
  </si>
  <si>
    <t>894270ec</t>
  </si>
  <si>
    <t>81356275-a</t>
  </si>
  <si>
    <t>fdd0b0b7</t>
  </si>
  <si>
    <t>f1f419a7-2</t>
  </si>
  <si>
    <t>994a1cfa</t>
  </si>
  <si>
    <t>1b8adf6e-1</t>
  </si>
  <si>
    <t>ae5bc048</t>
  </si>
  <si>
    <t>60d1aaff-6</t>
  </si>
  <si>
    <t>a6c4e58f</t>
  </si>
  <si>
    <t>c2722564-1</t>
  </si>
  <si>
    <t>678d234e</t>
  </si>
  <si>
    <t>70038a77-7</t>
  </si>
  <si>
    <t>014b0b14</t>
  </si>
  <si>
    <t>411d96de-8</t>
  </si>
  <si>
    <t>b3ea2594</t>
  </si>
  <si>
    <t>f79a86d6-7</t>
  </si>
  <si>
    <t>af04c017</t>
  </si>
  <si>
    <t>5a21c9b3-0</t>
  </si>
  <si>
    <t>dfb53be4</t>
  </si>
  <si>
    <t>d4e58542-6</t>
  </si>
  <si>
    <t>af0d5699</t>
  </si>
  <si>
    <t>ae992cfe-8</t>
  </si>
  <si>
    <t>5d45dd12</t>
  </si>
  <si>
    <t>a8dc7ad5-e</t>
  </si>
  <si>
    <t>59dd175f</t>
  </si>
  <si>
    <t>a654ef13-7</t>
  </si>
  <si>
    <t>5c528d02</t>
  </si>
  <si>
    <t>51f64685-1</t>
  </si>
  <si>
    <t>07bba05f</t>
  </si>
  <si>
    <t>c336381e-2</t>
  </si>
  <si>
    <t>63fb3f26</t>
  </si>
  <si>
    <t>d3252599-5</t>
  </si>
  <si>
    <t>72ae5a86</t>
  </si>
  <si>
    <t>1119a5d9-e</t>
  </si>
  <si>
    <t>be6c3104</t>
  </si>
  <si>
    <t>94754bb1-a</t>
  </si>
  <si>
    <t>ec701be3</t>
  </si>
  <si>
    <t>fefd3d88-4</t>
  </si>
  <si>
    <t>bbb3b5c2</t>
  </si>
  <si>
    <t>bb287ce6-e</t>
  </si>
  <si>
    <t>9663a01a</t>
  </si>
  <si>
    <t>3e6d5f1a-6</t>
  </si>
  <si>
    <t>9a4f1e61</t>
  </si>
  <si>
    <t>2f050590-8</t>
  </si>
  <si>
    <t>f6cad0c5</t>
  </si>
  <si>
    <t>a07b6eb7-8</t>
  </si>
  <si>
    <t>2d3fc0c1</t>
  </si>
  <si>
    <t>f2efe2c9-0</t>
  </si>
  <si>
    <t>1bcc7d66</t>
  </si>
  <si>
    <t>0f9b23d4-b</t>
  </si>
  <si>
    <t>9214a7aa</t>
  </si>
  <si>
    <t>3c4e266b-1</t>
  </si>
  <si>
    <t>c2ecd5b9</t>
  </si>
  <si>
    <t>ba1aeddc-6</t>
  </si>
  <si>
    <t>4ea030a8</t>
  </si>
  <si>
    <t>3dd3a0c6-9</t>
  </si>
  <si>
    <t>5ddf14d8</t>
  </si>
  <si>
    <t>309e09ed-b</t>
  </si>
  <si>
    <t>c266e272</t>
  </si>
  <si>
    <t>88a25e14-f</t>
  </si>
  <si>
    <t>bde0021d</t>
  </si>
  <si>
    <t>fb27cf00-b</t>
  </si>
  <si>
    <t>a80c009d</t>
  </si>
  <si>
    <t>2080ce3e-5</t>
  </si>
  <si>
    <t>24c878ae</t>
  </si>
  <si>
    <t>74b9a1c6-9</t>
  </si>
  <si>
    <t>7fc67a24</t>
  </si>
  <si>
    <t>5421b4c8-f</t>
  </si>
  <si>
    <t>400dbaf4</t>
  </si>
  <si>
    <t>ce358136-a</t>
  </si>
  <si>
    <t>7a0f6041</t>
  </si>
  <si>
    <t>15983b6d-0</t>
  </si>
  <si>
    <t>f27e1207</t>
  </si>
  <si>
    <t>7d8dd0f0-2</t>
  </si>
  <si>
    <t>eae2f779</t>
  </si>
  <si>
    <t>522fb9fb-8</t>
  </si>
  <si>
    <t>ff91160c</t>
  </si>
  <si>
    <t>6b089f15-e</t>
  </si>
  <si>
    <t>dce9df30</t>
  </si>
  <si>
    <t>7fb86df7-8</t>
  </si>
  <si>
    <t>c92d8776</t>
  </si>
  <si>
    <t>61607168-d</t>
  </si>
  <si>
    <t>75e0ba29</t>
  </si>
  <si>
    <t>1a020527-c</t>
  </si>
  <si>
    <t>21d9914c</t>
  </si>
  <si>
    <t>e35274e1-8</t>
  </si>
  <si>
    <t>31efc044</t>
  </si>
  <si>
    <t>5fe8d63f-5</t>
  </si>
  <si>
    <t>36ca8907</t>
  </si>
  <si>
    <t>c1ea1c05-0</t>
  </si>
  <si>
    <t>1ee3dec3</t>
  </si>
  <si>
    <t>48aa9a64-c</t>
  </si>
  <si>
    <t>53c0836e</t>
  </si>
  <si>
    <t>015db72c-0</t>
  </si>
  <si>
    <t>3da3aba7</t>
  </si>
  <si>
    <t>e3508600-6</t>
  </si>
  <si>
    <t>09642f7b</t>
  </si>
  <si>
    <t>677e9d50-8</t>
  </si>
  <si>
    <t>666b1b8b</t>
  </si>
  <si>
    <t>04ccaf0f-6</t>
  </si>
  <si>
    <t>551167cb</t>
  </si>
  <si>
    <t>e66c1407-e</t>
  </si>
  <si>
    <t>06d390ac</t>
  </si>
  <si>
    <t>ea8fb66a-8</t>
  </si>
  <si>
    <t>a0944d1e</t>
  </si>
  <si>
    <t>1cf43582-9</t>
  </si>
  <si>
    <t>19eb99df</t>
  </si>
  <si>
    <t>6ed09154-a</t>
  </si>
  <si>
    <t>ce065ab2</t>
  </si>
  <si>
    <t>17e8e153-e</t>
  </si>
  <si>
    <t>ff264d6a</t>
  </si>
  <si>
    <t>e00ace59-9</t>
  </si>
  <si>
    <t>c2447899</t>
  </si>
  <si>
    <t>31421ef6-3</t>
  </si>
  <si>
    <t>2ca25b33</t>
  </si>
  <si>
    <t>c48b3198-1</t>
  </si>
  <si>
    <t>a1e6b647</t>
  </si>
  <si>
    <t>397e3df0-7</t>
  </si>
  <si>
    <t>ed2e3289</t>
  </si>
  <si>
    <t>4730cccc-1</t>
  </si>
  <si>
    <t>c97b3e2d</t>
  </si>
  <si>
    <t>6ac06d61-0</t>
  </si>
  <si>
    <t>008ac58b</t>
  </si>
  <si>
    <t>941bb2a0-3</t>
  </si>
  <si>
    <t>53e1818f</t>
  </si>
  <si>
    <t>3baea861-d</t>
  </si>
  <si>
    <t>c0d0e868</t>
  </si>
  <si>
    <t>fa0af2c6-1</t>
  </si>
  <si>
    <t>d4515858</t>
  </si>
  <si>
    <t>586cb8e2-1</t>
  </si>
  <si>
    <t>5f0bbdfb</t>
  </si>
  <si>
    <t>df20c732-7</t>
  </si>
  <si>
    <t>dd7cd6f2</t>
  </si>
  <si>
    <t>9c83496b-c</t>
  </si>
  <si>
    <t>3bdcafad</t>
  </si>
  <si>
    <t>49cf6bb4-d</t>
  </si>
  <si>
    <t>847a300e</t>
  </si>
  <si>
    <t>233f387c-1</t>
  </si>
  <si>
    <t>681e2800</t>
  </si>
  <si>
    <t>48db1429-2</t>
  </si>
  <si>
    <t>4d77d1d3</t>
  </si>
  <si>
    <t>d858c042-1</t>
  </si>
  <si>
    <t>18ceee25</t>
  </si>
  <si>
    <t>2883c4ac-f</t>
  </si>
  <si>
    <t>22cc7cea</t>
  </si>
  <si>
    <t>dadc64fc-7</t>
  </si>
  <si>
    <t>3175823b</t>
  </si>
  <si>
    <t>fb9b8a28-0</t>
  </si>
  <si>
    <t>e21f5fd1</t>
  </si>
  <si>
    <t>f14c6602-a</t>
  </si>
  <si>
    <t>3cfe3f1d</t>
  </si>
  <si>
    <t>38ca7a74-1</t>
  </si>
  <si>
    <t>cd4393ab</t>
  </si>
  <si>
    <t>b9814c5b-8</t>
  </si>
  <si>
    <t>5c564283-5</t>
  </si>
  <si>
    <t>2ece1205</t>
  </si>
  <si>
    <t>cc4ba47c-4</t>
  </si>
  <si>
    <t>066a0e2f</t>
  </si>
  <si>
    <t>d79a97af-7</t>
  </si>
  <si>
    <t>2f1fa8ae</t>
  </si>
  <si>
    <t>63966cd3-e</t>
  </si>
  <si>
    <t>b3c4394e</t>
  </si>
  <si>
    <t>7f6bc8e2-e</t>
  </si>
  <si>
    <t>cd3d2fd4</t>
  </si>
  <si>
    <t>9937c112-8</t>
  </si>
  <si>
    <t>18a7315f</t>
  </si>
  <si>
    <t>81ecd3ab-c</t>
  </si>
  <si>
    <t>0d6a5b96</t>
  </si>
  <si>
    <t>a476f50b-b</t>
  </si>
  <si>
    <t>c0363e36</t>
  </si>
  <si>
    <t>965e5e98-c</t>
  </si>
  <si>
    <t>4ce205d9</t>
  </si>
  <si>
    <t>cb57e30b-c</t>
  </si>
  <si>
    <t>63080f53</t>
  </si>
  <si>
    <t>a18c2dc8-6</t>
  </si>
  <si>
    <t>99f588a5</t>
  </si>
  <si>
    <t>d628dc52-4</t>
  </si>
  <si>
    <t>12a6e549</t>
  </si>
  <si>
    <t>fc41815f-e</t>
  </si>
  <si>
    <t>1304dddb</t>
  </si>
  <si>
    <t>b9117808-0</t>
  </si>
  <si>
    <t>5d42a5ff</t>
  </si>
  <si>
    <t>1791f55a-d</t>
  </si>
  <si>
    <t>5bf29639</t>
  </si>
  <si>
    <t>7160c687-8</t>
  </si>
  <si>
    <t>274655e4-e</t>
  </si>
  <si>
    <t>e6cbe081</t>
  </si>
  <si>
    <t>a0af3ec3-9</t>
  </si>
  <si>
    <t>ba25a4d4</t>
  </si>
  <si>
    <t>a58f35a8-e</t>
  </si>
  <si>
    <t>9e379d53</t>
  </si>
  <si>
    <t>3ffe4523-6</t>
  </si>
  <si>
    <t>c2252a4a</t>
  </si>
  <si>
    <t>c20acdec-f</t>
  </si>
  <si>
    <t>e71a6cd8</t>
  </si>
  <si>
    <t>49bf1cb4-b</t>
  </si>
  <si>
    <t>4619caa9</t>
  </si>
  <si>
    <t>a1fb2513-7</t>
  </si>
  <si>
    <t>316e72b1</t>
  </si>
  <si>
    <t>41c59c9b-6</t>
  </si>
  <si>
    <t>0f11e6c8</t>
  </si>
  <si>
    <t>dd69f824-e</t>
  </si>
  <si>
    <t>903af8b1</t>
  </si>
  <si>
    <t>27edc33a-b</t>
  </si>
  <si>
    <t>e6a28a9a</t>
  </si>
  <si>
    <t>b4df519d-3</t>
  </si>
  <si>
    <t>ab421cc2</t>
  </si>
  <si>
    <t>f5d84932-c</t>
  </si>
  <si>
    <t>ea94aad2</t>
  </si>
  <si>
    <t>2dca1666-7</t>
  </si>
  <si>
    <t>f9383d86</t>
  </si>
  <si>
    <t>7af4e869-5</t>
  </si>
  <si>
    <t>ecaeb17c</t>
  </si>
  <si>
    <t>f355dbeb-0</t>
  </si>
  <si>
    <t>cfaae2b3-e</t>
  </si>
  <si>
    <t>61dabebb</t>
  </si>
  <si>
    <t>f9d9bdde-6</t>
  </si>
  <si>
    <t>f1898a02-a</t>
  </si>
  <si>
    <t>69ced3cb</t>
  </si>
  <si>
    <t>943bb270-4</t>
  </si>
  <si>
    <t>966cb7b1</t>
  </si>
  <si>
    <t>68186695-8</t>
  </si>
  <si>
    <t>a002abc7</t>
  </si>
  <si>
    <t>2ef7f9b2-0</t>
  </si>
  <si>
    <t>3467a8f9</t>
  </si>
  <si>
    <t>3b735a05-d</t>
  </si>
  <si>
    <t>77dc4e1e</t>
  </si>
  <si>
    <t>13dfffe6-c</t>
  </si>
  <si>
    <t>9ec98fc0</t>
  </si>
  <si>
    <t>edae5249-0</t>
  </si>
  <si>
    <t>c66571e9</t>
  </si>
  <si>
    <t>e9696ff1-7</t>
  </si>
  <si>
    <t>1cb03de1</t>
  </si>
  <si>
    <t>776fa794-3</t>
  </si>
  <si>
    <t>f17e39c3</t>
  </si>
  <si>
    <t>a552d4bc-8</t>
  </si>
  <si>
    <t>4c2e1ade</t>
  </si>
  <si>
    <t>ba62c94d-d</t>
  </si>
  <si>
    <t>5790d253</t>
  </si>
  <si>
    <t>383c3aab-0</t>
  </si>
  <si>
    <t>8f9251fe</t>
  </si>
  <si>
    <t>0fab0af4-7</t>
  </si>
  <si>
    <t>0e594526</t>
  </si>
  <si>
    <t>e5f942f3-8</t>
  </si>
  <si>
    <t>41b3b567</t>
  </si>
  <si>
    <t>07df35b4-9</t>
  </si>
  <si>
    <t>ddd43296</t>
  </si>
  <si>
    <t>fe974b83-c</t>
  </si>
  <si>
    <t>9c1af3a0</t>
  </si>
  <si>
    <t>35ed32b8-0</t>
  </si>
  <si>
    <t>af02dfd4</t>
  </si>
  <si>
    <t>f7e31ff0-3</t>
  </si>
  <si>
    <t>e7c1bef5</t>
  </si>
  <si>
    <t>f934d520-d</t>
  </si>
  <si>
    <t>3885e4b0</t>
  </si>
  <si>
    <t>01d22c80-5</t>
  </si>
  <si>
    <t>92b25a6f</t>
  </si>
  <si>
    <t>53c83493-b</t>
  </si>
  <si>
    <t>826d3bd2</t>
  </si>
  <si>
    <t>b18c0e0f-7</t>
  </si>
  <si>
    <t>4408ba1e</t>
  </si>
  <si>
    <t>0c1b665c-f</t>
  </si>
  <si>
    <t>0d83d591</t>
  </si>
  <si>
    <t>e9d5ad81-4</t>
  </si>
  <si>
    <t>4e493c65</t>
  </si>
  <si>
    <t>ee2f115e-2</t>
  </si>
  <si>
    <t>5a620590-5</t>
  </si>
  <si>
    <t>de7e833d</t>
  </si>
  <si>
    <t>ecde892a-6</t>
  </si>
  <si>
    <t>2ffde046</t>
  </si>
  <si>
    <t>f72e811d-c</t>
  </si>
  <si>
    <t>10ff6293</t>
  </si>
  <si>
    <t>28f61b71-1</t>
  </si>
  <si>
    <t>6281837d</t>
  </si>
  <si>
    <t>5cff4a42-6</t>
  </si>
  <si>
    <t>4f804eec</t>
  </si>
  <si>
    <t>2531d8cb-d</t>
  </si>
  <si>
    <t>a4918e3a</t>
  </si>
  <si>
    <t>3a6f68d0-c</t>
  </si>
  <si>
    <t>c29dbb36</t>
  </si>
  <si>
    <t>dec78273-c</t>
  </si>
  <si>
    <t>cc2a189c-2</t>
  </si>
  <si>
    <t>794b1ea3</t>
  </si>
  <si>
    <t>1f5ed0c6-f</t>
  </si>
  <si>
    <t>189129b3</t>
  </si>
  <si>
    <t>b2469e12-a</t>
  </si>
  <si>
    <t>e6a4031d</t>
  </si>
  <si>
    <t>130534bb-e</t>
  </si>
  <si>
    <t>575a90ff</t>
  </si>
  <si>
    <t>2e43f4f8-8</t>
  </si>
  <si>
    <t>79a5ec12</t>
  </si>
  <si>
    <t>7b06e4f3-1</t>
  </si>
  <si>
    <t>494e205f</t>
  </si>
  <si>
    <t>244356f2-8</t>
  </si>
  <si>
    <t>ffcf6748</t>
  </si>
  <si>
    <t>16470a66-0</t>
  </si>
  <si>
    <t>824cc911</t>
  </si>
  <si>
    <t>540132b9-4</t>
  </si>
  <si>
    <t>bb2530af</t>
  </si>
  <si>
    <t>595ac82f-6</t>
  </si>
  <si>
    <t>60473d61</t>
  </si>
  <si>
    <t>63508b8e-4</t>
  </si>
  <si>
    <t>f9c6383e</t>
  </si>
  <si>
    <t>25257708-b</t>
  </si>
  <si>
    <t>3dba894a</t>
  </si>
  <si>
    <t>1482500a-e</t>
  </si>
  <si>
    <t>e1b8ee3b</t>
  </si>
  <si>
    <t>39f3ffa9-f</t>
  </si>
  <si>
    <t>7970e3a5</t>
  </si>
  <si>
    <t>bd577fc8-d</t>
  </si>
  <si>
    <t>b298d2f9</t>
  </si>
  <si>
    <t>acd7f9c1-7</t>
  </si>
  <si>
    <t>6142fb57</t>
  </si>
  <si>
    <t>3abe5b39-e</t>
  </si>
  <si>
    <t>ccdc4be0</t>
  </si>
  <si>
    <t>a4248d87-7</t>
  </si>
  <si>
    <t>ba13da59-b</t>
  </si>
  <si>
    <t>bd3518f0</t>
  </si>
  <si>
    <t>73bd1e59-9</t>
  </si>
  <si>
    <t>0e7ece51</t>
  </si>
  <si>
    <t>63f3bf90-9</t>
  </si>
  <si>
    <t>c44b9ac7</t>
  </si>
  <si>
    <t>72646c94-a</t>
  </si>
  <si>
    <t>9047f8f2</t>
  </si>
  <si>
    <t>819f0936-f</t>
  </si>
  <si>
    <t>f26ee426</t>
  </si>
  <si>
    <t>5cc16227-8</t>
  </si>
  <si>
    <t>4ec1bc01</t>
  </si>
  <si>
    <t>93d9b420-b</t>
  </si>
  <si>
    <t>e5df4881</t>
  </si>
  <si>
    <t>84262d16-1</t>
  </si>
  <si>
    <t>8e934ff3</t>
  </si>
  <si>
    <t>7f56151a-9</t>
  </si>
  <si>
    <t>6b9506f3</t>
  </si>
  <si>
    <t>1a6e3dfa-a</t>
  </si>
  <si>
    <t>040f37d3</t>
  </si>
  <si>
    <t>b6968744-f</t>
  </si>
  <si>
    <t>d13e8e69</t>
  </si>
  <si>
    <t>be9d0033-a</t>
  </si>
  <si>
    <t>9751079d</t>
  </si>
  <si>
    <t>57a18d6a-0</t>
  </si>
  <si>
    <t>0b8bde5a</t>
  </si>
  <si>
    <t>562a51c3-c</t>
  </si>
  <si>
    <t>1885865d</t>
  </si>
  <si>
    <t>36e91c9a-3</t>
  </si>
  <si>
    <t>29ca507d</t>
  </si>
  <si>
    <t>c30ec252-d</t>
  </si>
  <si>
    <t>f95064b0</t>
  </si>
  <si>
    <t>49f5da4e-a</t>
  </si>
  <si>
    <t>b1b67655</t>
  </si>
  <si>
    <t>693073b2-c</t>
  </si>
  <si>
    <t>f8e9efff</t>
  </si>
  <si>
    <t>b79c15f2-b</t>
  </si>
  <si>
    <t>b306a090</t>
  </si>
  <si>
    <t>dce0fa17-a</t>
  </si>
  <si>
    <t>3f30ad0d</t>
  </si>
  <si>
    <t>c883cfbc-e</t>
  </si>
  <si>
    <t>03b2bf85</t>
  </si>
  <si>
    <t>8f95a763-9</t>
  </si>
  <si>
    <t>f25423e1</t>
  </si>
  <si>
    <t>c70d41ca-b</t>
  </si>
  <si>
    <t>7b48c570</t>
  </si>
  <si>
    <t>de176f57-6</t>
  </si>
  <si>
    <t>bde07b7e</t>
  </si>
  <si>
    <t>717ed3a6-d</t>
  </si>
  <si>
    <t>188c6595</t>
  </si>
  <si>
    <t>07874128-1</t>
  </si>
  <si>
    <t>9b6d0db5</t>
  </si>
  <si>
    <t>2d8a8589-1</t>
  </si>
  <si>
    <t>94001b21</t>
  </si>
  <si>
    <t>0e7a2269-1</t>
  </si>
  <si>
    <t>5ecc6de9</t>
  </si>
  <si>
    <t>d593dcbf-e</t>
  </si>
  <si>
    <t>2c42e5cd</t>
  </si>
  <si>
    <t>f303f0e3-1</t>
  </si>
  <si>
    <t>d2b333f0</t>
  </si>
  <si>
    <t>1dfa2788-6</t>
  </si>
  <si>
    <t>0eeae089</t>
  </si>
  <si>
    <t>03a1c4ff-3</t>
  </si>
  <si>
    <t>7159f3c4</t>
  </si>
  <si>
    <t>bcf95241-9</t>
  </si>
  <si>
    <t>a1ac7f49</t>
  </si>
  <si>
    <t>aa363a36-7</t>
  </si>
  <si>
    <t>092a5a44</t>
  </si>
  <si>
    <t>80478563-7</t>
  </si>
  <si>
    <t>80238ffc</t>
  </si>
  <si>
    <t>e286045f-0</t>
  </si>
  <si>
    <t>90733f8f</t>
  </si>
  <si>
    <t>4fd01d30-d</t>
  </si>
  <si>
    <t>b5538ebf</t>
  </si>
  <si>
    <t>896761ed-f</t>
  </si>
  <si>
    <t>bb0bd498-7</t>
  </si>
  <si>
    <t>5081323a</t>
  </si>
  <si>
    <t>f1bc8bc3-c</t>
  </si>
  <si>
    <t>5098abbf</t>
  </si>
  <si>
    <t>cb47f33f-8</t>
  </si>
  <si>
    <t>0d67cfca-0</t>
  </si>
  <si>
    <t>683c3f3b</t>
  </si>
  <si>
    <t>864a88f7-5</t>
  </si>
  <si>
    <t>7cd4d2c6</t>
  </si>
  <si>
    <t>d1eb1bae-e</t>
  </si>
  <si>
    <t>e1fa3fe4</t>
  </si>
  <si>
    <t>7d98618f-2</t>
  </si>
  <si>
    <t>c8be2ec5</t>
  </si>
  <si>
    <t>576c73b7-4</t>
  </si>
  <si>
    <t>8b3bf27b</t>
  </si>
  <si>
    <t>a2e789d0-4</t>
  </si>
  <si>
    <t>893a6c4a</t>
  </si>
  <si>
    <t>ea6832c8-6</t>
  </si>
  <si>
    <t>9f0cd093</t>
  </si>
  <si>
    <t>21560ace-1</t>
  </si>
  <si>
    <t>47fc4fce</t>
  </si>
  <si>
    <t>8a46b2a2-c</t>
  </si>
  <si>
    <t>f5109550</t>
  </si>
  <si>
    <t>e3b04091-f</t>
  </si>
  <si>
    <t>e4985f97</t>
  </si>
  <si>
    <t>66150296-4</t>
  </si>
  <si>
    <t>57c89f75</t>
  </si>
  <si>
    <t>65f9519c-3</t>
  </si>
  <si>
    <t>29b418a7</t>
  </si>
  <si>
    <t>741436e6-7</t>
  </si>
  <si>
    <t>0511d865</t>
  </si>
  <si>
    <t>869241b6-0</t>
  </si>
  <si>
    <t>493c00b1</t>
  </si>
  <si>
    <t>3b9bc0ec-8</t>
  </si>
  <si>
    <t>40f21ce7</t>
  </si>
  <si>
    <t>c5d5857f-a</t>
  </si>
  <si>
    <t>d3df5089</t>
  </si>
  <si>
    <t>c1fcc06b-8</t>
  </si>
  <si>
    <t>7e60caed</t>
  </si>
  <si>
    <t>87ff490c-e</t>
  </si>
  <si>
    <t>bf9dc5bd</t>
  </si>
  <si>
    <t>5d86cb7e-c</t>
  </si>
  <si>
    <t>7b86c8f9</t>
  </si>
  <si>
    <t>e9c2c89a-2</t>
  </si>
  <si>
    <t>31ee86d0</t>
  </si>
  <si>
    <t>dea0d8ef-d</t>
  </si>
  <si>
    <t>276261b1</t>
  </si>
  <si>
    <t>1e824663-0</t>
  </si>
  <si>
    <t>ce14a2e7</t>
  </si>
  <si>
    <t>f6f2dc31-9</t>
  </si>
  <si>
    <t>b512b747</t>
  </si>
  <si>
    <t>7aafb2cb-3</t>
  </si>
  <si>
    <t>3ab536f9</t>
  </si>
  <si>
    <t>5f579136-a</t>
  </si>
  <si>
    <t>d8661551</t>
  </si>
  <si>
    <t>182d97bc-c</t>
  </si>
  <si>
    <t>be52378d</t>
  </si>
  <si>
    <t>456a22e6-5</t>
  </si>
  <si>
    <t>df3c4407</t>
  </si>
  <si>
    <t>3cba2745-2</t>
  </si>
  <si>
    <t>1e0f3878</t>
  </si>
  <si>
    <t>793513ba-9</t>
  </si>
  <si>
    <t>2f779c7b</t>
  </si>
  <si>
    <t>1a0925e6-3</t>
  </si>
  <si>
    <t>521da082</t>
  </si>
  <si>
    <t>868d34fe-c</t>
  </si>
  <si>
    <t>f88ba5dc</t>
  </si>
  <si>
    <t>2efe483e-1</t>
  </si>
  <si>
    <t>0750df4a</t>
  </si>
  <si>
    <t>42f0e639-2</t>
  </si>
  <si>
    <t>fdb03abd</t>
  </si>
  <si>
    <t>408cde63-b</t>
  </si>
  <si>
    <t>824c4471</t>
  </si>
  <si>
    <t>f88ccf3d-d</t>
  </si>
  <si>
    <t>965b9199-b</t>
  </si>
  <si>
    <t>e6090c66</t>
  </si>
  <si>
    <t>92e681b3-c</t>
  </si>
  <si>
    <t>deaef9d5</t>
  </si>
  <si>
    <t>db892307-f</t>
  </si>
  <si>
    <t>83e71ba6</t>
  </si>
  <si>
    <t>58e7f616-5</t>
  </si>
  <si>
    <t>9210ee78</t>
  </si>
  <si>
    <t>0b1da022-c</t>
  </si>
  <si>
    <t>a9d0d978</t>
  </si>
  <si>
    <t>3254a62d-e</t>
  </si>
  <si>
    <t>076f21ca</t>
  </si>
  <si>
    <t>7310a662-e</t>
  </si>
  <si>
    <t>7e34298b</t>
  </si>
  <si>
    <t>bc200efb-e</t>
  </si>
  <si>
    <t>adb5583f</t>
  </si>
  <si>
    <t>b4cfc871-d</t>
  </si>
  <si>
    <t>5966ef80-9</t>
  </si>
  <si>
    <t>176bbab8</t>
  </si>
  <si>
    <t>5fc89cd5-4</t>
  </si>
  <si>
    <t>8297a01f</t>
  </si>
  <si>
    <t>3d2f62bd-b</t>
  </si>
  <si>
    <t>b803aace</t>
  </si>
  <si>
    <t>476bde88-a</t>
  </si>
  <si>
    <t>1b10748b</t>
  </si>
  <si>
    <t>916e62e8-4</t>
  </si>
  <si>
    <t>7f8dc9a4</t>
  </si>
  <si>
    <t>ae245da1-5</t>
  </si>
  <si>
    <t>4ec47a3b</t>
  </si>
  <si>
    <t>2117c581-f</t>
  </si>
  <si>
    <t>3c7b4f3a</t>
  </si>
  <si>
    <t>71ec0c67-4</t>
  </si>
  <si>
    <t>c1f52ae7</t>
  </si>
  <si>
    <t>c4f0d6b6-8</t>
  </si>
  <si>
    <t>b8adfe0b</t>
  </si>
  <si>
    <t>9faa3baf-9</t>
  </si>
  <si>
    <t>15e54ccd</t>
  </si>
  <si>
    <t>26dc7c92-a</t>
  </si>
  <si>
    <t>7b78efe2</t>
  </si>
  <si>
    <t>ae6b2acd-b</t>
  </si>
  <si>
    <t>668862c5</t>
  </si>
  <si>
    <t>51ae97b7-4</t>
  </si>
  <si>
    <t>413a34dc</t>
  </si>
  <si>
    <t>d08d3d0c-f</t>
  </si>
  <si>
    <t>78aff56b</t>
  </si>
  <si>
    <t>cd3d6d2e-4</t>
  </si>
  <si>
    <t>bbb101a4</t>
  </si>
  <si>
    <t>dd0f4845-3</t>
  </si>
  <si>
    <t>6a3d6535</t>
  </si>
  <si>
    <t>9896c7f5-d</t>
  </si>
  <si>
    <t>11105ad4</t>
  </si>
  <si>
    <t>c4ff4b90-7</t>
  </si>
  <si>
    <t>c3d823f3</t>
  </si>
  <si>
    <t>8e4e44c7-4</t>
  </si>
  <si>
    <t>04638a95</t>
  </si>
  <si>
    <t>84be9d60-f</t>
  </si>
  <si>
    <t>2f09e4cc</t>
  </si>
  <si>
    <t>8a364fb0-9</t>
  </si>
  <si>
    <t>f062dd23</t>
  </si>
  <si>
    <t>b1350489-6</t>
  </si>
  <si>
    <t>e8b9a378</t>
  </si>
  <si>
    <t>3b93ac9a-a</t>
  </si>
  <si>
    <t>45fc0bf7</t>
  </si>
  <si>
    <t>b401dc71-f</t>
  </si>
  <si>
    <t>444ac86f</t>
  </si>
  <si>
    <t>2838e610-5</t>
  </si>
  <si>
    <t>6e9930aa</t>
  </si>
  <si>
    <t>4d52f6d5-e</t>
  </si>
  <si>
    <t>3ddc5a35</t>
  </si>
  <si>
    <t>44b6fadd-b</t>
  </si>
  <si>
    <t>92468cf9</t>
  </si>
  <si>
    <t>0d489bb6-4</t>
  </si>
  <si>
    <t>d1d182ee</t>
  </si>
  <si>
    <t>e8dd4357-9</t>
  </si>
  <si>
    <t>29d6e060</t>
  </si>
  <si>
    <t>dfbc899b-5</t>
  </si>
  <si>
    <t>87c73bfd</t>
  </si>
  <si>
    <t>1967d8b1-1</t>
  </si>
  <si>
    <t>5e4766ea</t>
  </si>
  <si>
    <t>b6fdbf1b-e</t>
  </si>
  <si>
    <t>080f21f4</t>
  </si>
  <si>
    <t>a8f5b055-f</t>
  </si>
  <si>
    <t>cb34921b</t>
  </si>
  <si>
    <t>9107f836-5</t>
  </si>
  <si>
    <t>1584b5d6</t>
  </si>
  <si>
    <t>2cb12fa9-c</t>
  </si>
  <si>
    <t>8a9bc667-9</t>
  </si>
  <si>
    <t>bc2ca5e1</t>
  </si>
  <si>
    <t>d8db72ab-c</t>
  </si>
  <si>
    <t>ed711917</t>
  </si>
  <si>
    <t>fd6e84a7-8</t>
  </si>
  <si>
    <t>e4fddc69</t>
  </si>
  <si>
    <t>03f0b59e-9</t>
  </si>
  <si>
    <t>3699f97e</t>
  </si>
  <si>
    <t>22b092c6-3</t>
  </si>
  <si>
    <t>3e5e2082</t>
  </si>
  <si>
    <t>5d23414d-8</t>
  </si>
  <si>
    <t>a9e2c4f5</t>
  </si>
  <si>
    <t>f2a33f8e-a</t>
  </si>
  <si>
    <t>30bffc4c</t>
  </si>
  <si>
    <t>cde041c3-2</t>
  </si>
  <si>
    <t>6574073f</t>
  </si>
  <si>
    <t>0708c5d4-9</t>
  </si>
  <si>
    <t>f676f386</t>
  </si>
  <si>
    <t>a1384978-7</t>
  </si>
  <si>
    <t>2a770607</t>
  </si>
  <si>
    <t>ef8797ac-e</t>
  </si>
  <si>
    <t>134aa3c5</t>
  </si>
  <si>
    <t>631f0593-2</t>
  </si>
  <si>
    <t>50d575f9</t>
  </si>
  <si>
    <t>d34a223b-d</t>
  </si>
  <si>
    <t>d1616d3c</t>
  </si>
  <si>
    <t>a302d39c-0</t>
  </si>
  <si>
    <t>6f4d3f42</t>
  </si>
  <si>
    <t>d9bd76af-a</t>
  </si>
  <si>
    <t>dcde3dc0</t>
  </si>
  <si>
    <t>d1e1c77b-2</t>
  </si>
  <si>
    <t>87c0607b</t>
  </si>
  <si>
    <t>e58d1c94-c</t>
  </si>
  <si>
    <t>e04ffe82</t>
  </si>
  <si>
    <t>5156c3fe-8</t>
  </si>
  <si>
    <t>81b461c6</t>
  </si>
  <si>
    <t>c4ade7bf-2</t>
  </si>
  <si>
    <t>e4259534</t>
  </si>
  <si>
    <t>7c202cc0-d</t>
  </si>
  <si>
    <t>ef496fef</t>
  </si>
  <si>
    <t>944a7fdb-1</t>
  </si>
  <si>
    <t>fe89cb74</t>
  </si>
  <si>
    <t>4f3b47d6-3</t>
  </si>
  <si>
    <t>72996eda</t>
  </si>
  <si>
    <t>26f8ec46-a</t>
  </si>
  <si>
    <t>2d07ff15</t>
  </si>
  <si>
    <t>1ec3ccd5-c</t>
  </si>
  <si>
    <t>449367d1</t>
  </si>
  <si>
    <t>8389d3d3-e</t>
  </si>
  <si>
    <t>c34329e8</t>
  </si>
  <si>
    <t>9b35f85f-6</t>
  </si>
  <si>
    <t>7002fcea</t>
  </si>
  <si>
    <t>1dc049c6-4</t>
  </si>
  <si>
    <t>3949fcb4</t>
  </si>
  <si>
    <t>6e95f22a-3</t>
  </si>
  <si>
    <t>d76e19c6</t>
  </si>
  <si>
    <t>b28687a6-1</t>
  </si>
  <si>
    <t>7aac4193</t>
  </si>
  <si>
    <t>e7497b51-f</t>
  </si>
  <si>
    <t>c79b50d1</t>
  </si>
  <si>
    <t>de8507e5-f</t>
  </si>
  <si>
    <t>9e8a1ef9</t>
  </si>
  <si>
    <t>491c3a0b-4</t>
  </si>
  <si>
    <t>4715f106</t>
  </si>
  <si>
    <t>b9d88d0b-9</t>
  </si>
  <si>
    <t>32a490f4</t>
  </si>
  <si>
    <t>40b12e81-a</t>
  </si>
  <si>
    <t>b247da3d</t>
  </si>
  <si>
    <t>0cae8a46-9</t>
  </si>
  <si>
    <t>438674fe</t>
  </si>
  <si>
    <t>f3b35580-6</t>
  </si>
  <si>
    <t>384b7acb</t>
  </si>
  <si>
    <t>070064b0-9</t>
  </si>
  <si>
    <t>77e477c0</t>
  </si>
  <si>
    <t>83c49cc6-0</t>
  </si>
  <si>
    <t>f1ae0592</t>
  </si>
  <si>
    <t>71620d1d-6</t>
  </si>
  <si>
    <t>21bf6170</t>
  </si>
  <si>
    <t>3e051cec-b</t>
  </si>
  <si>
    <t>45a1a4c3</t>
  </si>
  <si>
    <t>a2ba75ee-2</t>
  </si>
  <si>
    <t>b4d63e07</t>
  </si>
  <si>
    <t>281cdac1-c</t>
  </si>
  <si>
    <t>dd8e5c2a</t>
  </si>
  <si>
    <t>ecadc556-c</t>
  </si>
  <si>
    <t>80c9de66</t>
  </si>
  <si>
    <t>291f5620-7</t>
  </si>
  <si>
    <t>e385f060-8</t>
  </si>
  <si>
    <t>047526b7</t>
  </si>
  <si>
    <t>f6927a38-3</t>
  </si>
  <si>
    <t>b611a9a9</t>
  </si>
  <si>
    <t>2fe3a9c8-9</t>
  </si>
  <si>
    <t>8d680e8e</t>
  </si>
  <si>
    <t>7172d13e-a</t>
  </si>
  <si>
    <t>5473dd0f</t>
  </si>
  <si>
    <t>9c368955-b</t>
  </si>
  <si>
    <t>2c522119</t>
  </si>
  <si>
    <t>034a06a9-0</t>
  </si>
  <si>
    <t>905dca0a</t>
  </si>
  <si>
    <t>b874e454-b</t>
  </si>
  <si>
    <t>b005ff45</t>
  </si>
  <si>
    <t>c6c96044-f</t>
  </si>
  <si>
    <t>c93c18ba</t>
  </si>
  <si>
    <t>02ffd99a-8</t>
  </si>
  <si>
    <t>71323adf</t>
  </si>
  <si>
    <t>e3cd92bf-2</t>
  </si>
  <si>
    <t>4199c751</t>
  </si>
  <si>
    <t>d70c88d3-b</t>
  </si>
  <si>
    <t>4e3ab5bd</t>
  </si>
  <si>
    <t>b3b13670-2</t>
  </si>
  <si>
    <t>53cc320d</t>
  </si>
  <si>
    <t>65eef64c-a</t>
  </si>
  <si>
    <t>2c837e21</t>
  </si>
  <si>
    <t>dc38ea60-a</t>
  </si>
  <si>
    <t>5b28ef12</t>
  </si>
  <si>
    <t>eb5d566f-d</t>
  </si>
  <si>
    <t>d04a109b</t>
  </si>
  <si>
    <t>a5917af7-9</t>
  </si>
  <si>
    <t>6579b70c</t>
  </si>
  <si>
    <t>4b2386b5-4</t>
  </si>
  <si>
    <t>cf41f109</t>
  </si>
  <si>
    <t>3836d72c-2</t>
  </si>
  <si>
    <t>e9390573</t>
  </si>
  <si>
    <t>4e29f18f-e</t>
  </si>
  <si>
    <t>0a3b0205</t>
  </si>
  <si>
    <t>578ea21f-a</t>
  </si>
  <si>
    <t>d6ee8e2b</t>
  </si>
  <si>
    <t>bdd98eb8-b</t>
  </si>
  <si>
    <t>5a055948</t>
  </si>
  <si>
    <t>0577be70-a</t>
  </si>
  <si>
    <t>8e2aee0a</t>
  </si>
  <si>
    <t>4a7a7141-e</t>
  </si>
  <si>
    <t>fe8b4c60</t>
  </si>
  <si>
    <t>b923e620-8</t>
  </si>
  <si>
    <t>190628ce</t>
  </si>
  <si>
    <t>b8e04d3f-a</t>
  </si>
  <si>
    <t>89cb8bb3</t>
  </si>
  <si>
    <t>e11763da-d</t>
  </si>
  <si>
    <t>c18f7689</t>
  </si>
  <si>
    <t>f7f82ed1-6</t>
  </si>
  <si>
    <t>5f6aef16</t>
  </si>
  <si>
    <t>4e87d04b-b</t>
  </si>
  <si>
    <t>f43f409f</t>
  </si>
  <si>
    <t>17552dd5-c</t>
  </si>
  <si>
    <t>437194ae</t>
  </si>
  <si>
    <t>3ebc5b49-9</t>
  </si>
  <si>
    <t>084b0e23</t>
  </si>
  <si>
    <t>2ada5e55-e</t>
  </si>
  <si>
    <t>23b9515e</t>
  </si>
  <si>
    <t>d9968549-7</t>
  </si>
  <si>
    <t>7b568388</t>
  </si>
  <si>
    <t>ab2d6785-a</t>
  </si>
  <si>
    <t>4f12428e</t>
  </si>
  <si>
    <t>26c5d2ac-8</t>
  </si>
  <si>
    <t>4d48ec1e</t>
  </si>
  <si>
    <t>e01767b6-4</t>
  </si>
  <si>
    <t>511a8887</t>
  </si>
  <si>
    <t>9bea96c0-1</t>
  </si>
  <si>
    <t>9a0fd409</t>
  </si>
  <si>
    <t>1cbdb12d-1</t>
  </si>
  <si>
    <t>be546b16</t>
  </si>
  <si>
    <t>02e20c5f-d</t>
  </si>
  <si>
    <t>638fb96b</t>
  </si>
  <si>
    <t>76f01383-b</t>
  </si>
  <si>
    <t>9a28b00f</t>
  </si>
  <si>
    <t>b8a69db7-f</t>
  </si>
  <si>
    <t>47f9d151</t>
  </si>
  <si>
    <t>9f830a6f-0</t>
  </si>
  <si>
    <t>c6e6b5cd</t>
  </si>
  <si>
    <t>dba7748e-e</t>
  </si>
  <si>
    <t>8350077d</t>
  </si>
  <si>
    <t>5b190265-c</t>
  </si>
  <si>
    <t>ef040b5e</t>
  </si>
  <si>
    <t>341ff061-4</t>
  </si>
  <si>
    <t>d13afa90</t>
  </si>
  <si>
    <t>ce680de9-9</t>
  </si>
  <si>
    <t>f2a41f18</t>
  </si>
  <si>
    <t>aacc0242-4</t>
  </si>
  <si>
    <t>c7022532</t>
  </si>
  <si>
    <t>cc07fdea-5</t>
  </si>
  <si>
    <t>885b4e30</t>
  </si>
  <si>
    <t>c355955a-7</t>
  </si>
  <si>
    <t>dcf51353-b</t>
  </si>
  <si>
    <t>cd59e65c</t>
  </si>
  <si>
    <t>e3574b61-1</t>
  </si>
  <si>
    <t>fbba70e8</t>
  </si>
  <si>
    <t>e716e837-9</t>
  </si>
  <si>
    <t>859f5163</t>
  </si>
  <si>
    <t>ecbfbc26-8</t>
  </si>
  <si>
    <t>32b7d579</t>
  </si>
  <si>
    <t>867a9827-9</t>
  </si>
  <si>
    <t>f54c8b25</t>
  </si>
  <si>
    <t>1213d45d-3</t>
  </si>
  <si>
    <t>4ad92ea0</t>
  </si>
  <si>
    <t>771902a5-0</t>
  </si>
  <si>
    <t>ce70660d</t>
  </si>
  <si>
    <t>b940457b-9</t>
  </si>
  <si>
    <t>2b87059b</t>
  </si>
  <si>
    <t>75488462-6</t>
  </si>
  <si>
    <t>eb44303b</t>
  </si>
  <si>
    <t>27ab5568-b</t>
  </si>
  <si>
    <t>702daf11</t>
  </si>
  <si>
    <t>42e7f495-0</t>
  </si>
  <si>
    <t>c9247b05</t>
  </si>
  <si>
    <t>9c18936b-6</t>
  </si>
  <si>
    <t>c2897794</t>
  </si>
  <si>
    <t>d14c5600-a</t>
  </si>
  <si>
    <t>3abcdf53</t>
  </si>
  <si>
    <t>487e8ab5-6</t>
  </si>
  <si>
    <t>417cac60</t>
  </si>
  <si>
    <t>71cdea9f-6</t>
  </si>
  <si>
    <t>a33d7b0d</t>
  </si>
  <si>
    <t>48cdb5fa-a</t>
  </si>
  <si>
    <t>c4c69b17</t>
  </si>
  <si>
    <t>6c2539a3-1</t>
  </si>
  <si>
    <t>8a289896</t>
  </si>
  <si>
    <t>c1f10b74-0</t>
  </si>
  <si>
    <t>08a65189</t>
  </si>
  <si>
    <t>d646b6b4-e</t>
  </si>
  <si>
    <t>14aa33f8</t>
  </si>
  <si>
    <t>70ef0ef5-1</t>
  </si>
  <si>
    <t>e5964ecd</t>
  </si>
  <si>
    <t>7c549c30-a</t>
  </si>
  <si>
    <t>7c9639e5</t>
  </si>
  <si>
    <t>a2a1bf06-6</t>
  </si>
  <si>
    <t>79b3668d</t>
  </si>
  <si>
    <t>27b08b7e-0</t>
  </si>
  <si>
    <t>602ca4e7</t>
  </si>
  <si>
    <t>5e3a3479-c</t>
  </si>
  <si>
    <t>e0253d12</t>
  </si>
  <si>
    <t>c84645bd-f</t>
  </si>
  <si>
    <t>7d177a8a</t>
  </si>
  <si>
    <t>20d69811-6</t>
  </si>
  <si>
    <t>8ed54a67</t>
  </si>
  <si>
    <t>5919dbdc-5</t>
  </si>
  <si>
    <t>d97962d1</t>
  </si>
  <si>
    <t>65c809c9-2</t>
  </si>
  <si>
    <t>87d45064</t>
  </si>
  <si>
    <t>a586b34e-9</t>
  </si>
  <si>
    <t>185a8f78</t>
  </si>
  <si>
    <t>77b29710-2</t>
  </si>
  <si>
    <t>af0b876c</t>
  </si>
  <si>
    <t>186eb4e6-a</t>
  </si>
  <si>
    <t>cfbb2cc2</t>
  </si>
  <si>
    <t>22753e41-f</t>
  </si>
  <si>
    <t>a71b8ee0</t>
  </si>
  <si>
    <t>d4d94ba1-7</t>
  </si>
  <si>
    <t>a718e1c4</t>
  </si>
  <si>
    <t>b69f2c67-5</t>
  </si>
  <si>
    <t>2b8be919</t>
  </si>
  <si>
    <t>f08c4492-a</t>
  </si>
  <si>
    <t>8e7b2d75</t>
  </si>
  <si>
    <t>b4cdab2b-0</t>
  </si>
  <si>
    <t>1d10d5a7</t>
  </si>
  <si>
    <t>a0522f4e-1</t>
  </si>
  <si>
    <t>27e8fb1c</t>
  </si>
  <si>
    <t>0ab6838c-8</t>
  </si>
  <si>
    <t>4ce70e71</t>
  </si>
  <si>
    <t>bac20164-7</t>
  </si>
  <si>
    <t>fb866ac4</t>
  </si>
  <si>
    <t>77c8ac60-9</t>
  </si>
  <si>
    <t>890e2821</t>
  </si>
  <si>
    <t>64a0dfd5-3</t>
  </si>
  <si>
    <t>1c33e307</t>
  </si>
  <si>
    <t>741c8904-0</t>
  </si>
  <si>
    <t>6773f774</t>
  </si>
  <si>
    <t>6bb7c64c-e</t>
  </si>
  <si>
    <t>b5a6fd5f</t>
  </si>
  <si>
    <t>a7c4d22b-1</t>
  </si>
  <si>
    <t>a44ab318</t>
  </si>
  <si>
    <t>a59a21d3-b</t>
  </si>
  <si>
    <t>1f9e6a6c</t>
  </si>
  <si>
    <t>dcf6d509-4</t>
  </si>
  <si>
    <t>ed1abea9</t>
  </si>
  <si>
    <t>61746f09-7</t>
  </si>
  <si>
    <t>b7c3b707</t>
  </si>
  <si>
    <t>59f12f5e-a</t>
  </si>
  <si>
    <t>7e1ddc54</t>
  </si>
  <si>
    <t>6720d951</t>
  </si>
  <si>
    <t>1dc9eade-e</t>
  </si>
  <si>
    <t>d71ca896</t>
  </si>
  <si>
    <t>0bc9709c-1</t>
  </si>
  <si>
    <t>e69f4d59</t>
  </si>
  <si>
    <t>ca8f2b35-8</t>
  </si>
  <si>
    <t>d5d1da0d</t>
  </si>
  <si>
    <t>cd7e048b-a</t>
  </si>
  <si>
    <t>0bfdb241</t>
  </si>
  <si>
    <t>a845a942-7</t>
  </si>
  <si>
    <t>cc2ae85d</t>
  </si>
  <si>
    <t>e789010d-4</t>
  </si>
  <si>
    <t>2f0e0bd3</t>
  </si>
  <si>
    <t>ebcf582e-0</t>
  </si>
  <si>
    <t>c5e1f66b</t>
  </si>
  <si>
    <t>031a9f8f-f</t>
  </si>
  <si>
    <t>2ae065a3</t>
  </si>
  <si>
    <t>e9cc48b5-8</t>
  </si>
  <si>
    <t>ad7a00fe</t>
  </si>
  <si>
    <t>d32f6c6b-b</t>
  </si>
  <si>
    <t>de0683d6</t>
  </si>
  <si>
    <t>bacaf816-0</t>
  </si>
  <si>
    <t>19c7efc6</t>
  </si>
  <si>
    <t>49b5a19c-b</t>
  </si>
  <si>
    <t>ce0380de</t>
  </si>
  <si>
    <t>ed543135-8</t>
  </si>
  <si>
    <t>5c591a5c</t>
  </si>
  <si>
    <t>d9211332-8</t>
  </si>
  <si>
    <t>4e8a8ff2</t>
  </si>
  <si>
    <t>d13be26d-7</t>
  </si>
  <si>
    <t>d1ee12da</t>
  </si>
  <si>
    <t>34a21b40-3</t>
  </si>
  <si>
    <t>a6da9898</t>
  </si>
  <si>
    <t>1b195936-7</t>
  </si>
  <si>
    <t>fbf88af9</t>
  </si>
  <si>
    <t>5b93f5af-8</t>
  </si>
  <si>
    <t>e90aeb07</t>
  </si>
  <si>
    <t>05a6d531-8</t>
  </si>
  <si>
    <t>c427ea12</t>
  </si>
  <si>
    <t>58fedada-b</t>
  </si>
  <si>
    <t>21ee3aaf</t>
  </si>
  <si>
    <t>97332847-9</t>
  </si>
  <si>
    <t>4298c35a</t>
  </si>
  <si>
    <t>4ab25679-d</t>
  </si>
  <si>
    <t>57408fc1</t>
  </si>
  <si>
    <t>d858e6de-f</t>
  </si>
  <si>
    <t>bcbef8e7</t>
  </si>
  <si>
    <t>9aaa064e-9</t>
  </si>
  <si>
    <t>45ceb957</t>
  </si>
  <si>
    <t>9f2ae6fd-8</t>
  </si>
  <si>
    <t>51f581e6</t>
  </si>
  <si>
    <t>610048f7-f</t>
  </si>
  <si>
    <t>8ef78570</t>
  </si>
  <si>
    <t>81e3d510-3</t>
  </si>
  <si>
    <t>bedc0d23</t>
  </si>
  <si>
    <t>6cab92db-2</t>
  </si>
  <si>
    <t>ac5f51dd</t>
  </si>
  <si>
    <t>ba7748c5-6</t>
  </si>
  <si>
    <t>c33035c7</t>
  </si>
  <si>
    <t>9ee0c0d9-7</t>
  </si>
  <si>
    <t>0d575e3c</t>
  </si>
  <si>
    <t>a1823938-6</t>
  </si>
  <si>
    <t>e65b50eb</t>
  </si>
  <si>
    <t>3adf85d8-5</t>
  </si>
  <si>
    <t>6ccc18f0</t>
  </si>
  <si>
    <t>01c1488d-2</t>
  </si>
  <si>
    <t>ba80beba</t>
  </si>
  <si>
    <t>a7ef7bf6-f</t>
  </si>
  <si>
    <t>32fbc798</t>
  </si>
  <si>
    <t>17ed3053-e</t>
  </si>
  <si>
    <t>45177a4d</t>
  </si>
  <si>
    <t>7031b4e9-f</t>
  </si>
  <si>
    <t>e9fc3b5d</t>
  </si>
  <si>
    <t>9b92d58e-1</t>
  </si>
  <si>
    <t>7fd4a6ba</t>
  </si>
  <si>
    <t>54ef296a-5</t>
  </si>
  <si>
    <t>af1453cd</t>
  </si>
  <si>
    <t>c92d975b-0</t>
  </si>
  <si>
    <t>cf22fe3d</t>
  </si>
  <si>
    <t>7cdb7bcc-6</t>
  </si>
  <si>
    <t>1342567a</t>
  </si>
  <si>
    <t>c6c4e17f-9</t>
  </si>
  <si>
    <t>2803642c</t>
  </si>
  <si>
    <t>47dcb49b-5</t>
  </si>
  <si>
    <t>05c5eef6</t>
  </si>
  <si>
    <t>274934eb-1</t>
  </si>
  <si>
    <t>20797b76</t>
  </si>
  <si>
    <t>2a8fff8b-4</t>
  </si>
  <si>
    <t>3be3ec37</t>
  </si>
  <si>
    <t>cfa52f4b-b</t>
  </si>
  <si>
    <t>83e7aeff</t>
  </si>
  <si>
    <t>a3ea187a-6</t>
  </si>
  <si>
    <t>7cfa271c</t>
  </si>
  <si>
    <t>c0cfe18f-a</t>
  </si>
  <si>
    <t>a81bc91d</t>
  </si>
  <si>
    <t>55cd19bf-d</t>
  </si>
  <si>
    <t>d61eceec</t>
  </si>
  <si>
    <t>dcf55c7d-e</t>
  </si>
  <si>
    <t>c1eba76b</t>
  </si>
  <si>
    <t>a195e087-1</t>
  </si>
  <si>
    <t>3e3ea054</t>
  </si>
  <si>
    <t>6556f3ed-5</t>
  </si>
  <si>
    <t>ccc156ec</t>
  </si>
  <si>
    <t>ab459f59-9</t>
  </si>
  <si>
    <t>c51dd6f8</t>
  </si>
  <si>
    <t>44d13aee-8</t>
  </si>
  <si>
    <t>cc7c3a16</t>
  </si>
  <si>
    <t>f9a08cdc-9</t>
  </si>
  <si>
    <t>e5a8c4fa</t>
  </si>
  <si>
    <t>bdff5ceb-a</t>
  </si>
  <si>
    <t>edf95866</t>
  </si>
  <si>
    <t>9a0f9442-0</t>
  </si>
  <si>
    <t>79f46476</t>
  </si>
  <si>
    <t>f3090044-0</t>
  </si>
  <si>
    <t>f574b742</t>
  </si>
  <si>
    <t>32f52e77-3</t>
  </si>
  <si>
    <t>4ceafc78</t>
  </si>
  <si>
    <t>6a30e7e6-c</t>
  </si>
  <si>
    <t>391837b0</t>
  </si>
  <si>
    <t>af326e04-8</t>
  </si>
  <si>
    <t>6f8d54a0</t>
  </si>
  <si>
    <t>30402e41-6</t>
  </si>
  <si>
    <t>e6ef2c9f</t>
  </si>
  <si>
    <t>b05c6dba-1</t>
  </si>
  <si>
    <t>10c04728</t>
  </si>
  <si>
    <t>d0a3f85b-f</t>
  </si>
  <si>
    <t>a187e667</t>
  </si>
  <si>
    <t>94fc7678-1</t>
  </si>
  <si>
    <t>d318e21f</t>
  </si>
  <si>
    <t>d85e0838-d</t>
  </si>
  <si>
    <t>b0d2c85d</t>
  </si>
  <si>
    <t>a3749bf9-4</t>
  </si>
  <si>
    <t>9cba4ba8</t>
  </si>
  <si>
    <t>f609d1c0-8</t>
  </si>
  <si>
    <t>8e5d22f7</t>
  </si>
  <si>
    <t>cf8a6a42-e</t>
  </si>
  <si>
    <t>2d70ea63</t>
  </si>
  <si>
    <t>8760cdc9-2</t>
  </si>
  <si>
    <t>78bab0ba</t>
  </si>
  <si>
    <t>7c30618d-5</t>
  </si>
  <si>
    <t>a80a973c</t>
  </si>
  <si>
    <t>8cb10081-9</t>
  </si>
  <si>
    <t>4082e1e2</t>
  </si>
  <si>
    <t>07d3c705-b</t>
  </si>
  <si>
    <t>bcce1ab1</t>
  </si>
  <si>
    <t>c69340de-d</t>
  </si>
  <si>
    <t>ced2cd43</t>
  </si>
  <si>
    <t>0af60377-c</t>
  </si>
  <si>
    <t>64c3131e</t>
  </si>
  <si>
    <t>2ef11c9e-6</t>
  </si>
  <si>
    <t>a5466420</t>
  </si>
  <si>
    <t>f95ba60a-d</t>
  </si>
  <si>
    <t>6c6bc323</t>
  </si>
  <si>
    <t>ffa4a462-b</t>
  </si>
  <si>
    <t>bf139e58</t>
  </si>
  <si>
    <t>059c565d-1</t>
  </si>
  <si>
    <t>7538d8e4</t>
  </si>
  <si>
    <t>2f9790c2-a</t>
  </si>
  <si>
    <t>78bc03e4</t>
  </si>
  <si>
    <t>43eb2577-2</t>
  </si>
  <si>
    <t>367bd243</t>
  </si>
  <si>
    <t>d63a71e5-9</t>
  </si>
  <si>
    <t>85fce914</t>
  </si>
  <si>
    <t>71ed5cb0-b</t>
  </si>
  <si>
    <t>1a25ef8b</t>
  </si>
  <si>
    <t>6f74258e-5</t>
  </si>
  <si>
    <t>74d4448b</t>
  </si>
  <si>
    <t>721e95fc-7</t>
  </si>
  <si>
    <t>4ff0d6a8</t>
  </si>
  <si>
    <t>7058ce9f-c</t>
  </si>
  <si>
    <t>2d642d1e</t>
  </si>
  <si>
    <t>3db1bbd1-b</t>
  </si>
  <si>
    <t>c38f4fcf</t>
  </si>
  <si>
    <t>e652729a-6</t>
  </si>
  <si>
    <t>7e42ee68-3</t>
  </si>
  <si>
    <t>175607aa</t>
  </si>
  <si>
    <t>a96d8b06-5</t>
  </si>
  <si>
    <t>172f1fe0</t>
  </si>
  <si>
    <t>241c5b49-7</t>
  </si>
  <si>
    <t>ff612d9d</t>
  </si>
  <si>
    <t>fe823e51-e</t>
  </si>
  <si>
    <t>0b44393a</t>
  </si>
  <si>
    <t>b75e39cc-4</t>
  </si>
  <si>
    <t>16cf536e</t>
  </si>
  <si>
    <t>eb8bcfba-b</t>
  </si>
  <si>
    <t>5fbd3fd3</t>
  </si>
  <si>
    <t>fd204ae7-3</t>
  </si>
  <si>
    <t>6b8e78c6</t>
  </si>
  <si>
    <t>3596eb92-f</t>
  </si>
  <si>
    <t>b17be372</t>
  </si>
  <si>
    <t>fc12336b-4</t>
  </si>
  <si>
    <t>1c5a1b59</t>
  </si>
  <si>
    <t>cf38c5f3-3</t>
  </si>
  <si>
    <t>6cf8be42</t>
  </si>
  <si>
    <t>d8179c70-9</t>
  </si>
  <si>
    <t>8ab3d142</t>
  </si>
  <si>
    <t>fb8bb5e4-d</t>
  </si>
  <si>
    <t>a316376d</t>
  </si>
  <si>
    <t>9a9926b5-e</t>
  </si>
  <si>
    <t>3772bd8a</t>
  </si>
  <si>
    <t>99e30a62-2</t>
  </si>
  <si>
    <t>aa9878a5</t>
  </si>
  <si>
    <t>4b2d81b8-b</t>
  </si>
  <si>
    <t>af627d91</t>
  </si>
  <si>
    <t>6f3fb246-f</t>
  </si>
  <si>
    <t>3522f888</t>
  </si>
  <si>
    <t>cdd4f661-4</t>
  </si>
  <si>
    <t>19dd37b0</t>
  </si>
  <si>
    <t>5fa64fe3-8</t>
  </si>
  <si>
    <t>15212d1e</t>
  </si>
  <si>
    <t>6fd4ce69-0</t>
  </si>
  <si>
    <t>48b15e02</t>
  </si>
  <si>
    <t>2808821f-d</t>
  </si>
  <si>
    <t>1d750630</t>
  </si>
  <si>
    <t>024bf585-e</t>
  </si>
  <si>
    <t>894dcab4</t>
  </si>
  <si>
    <t>07cfc2fd-6</t>
  </si>
  <si>
    <t>b4a3b6c6</t>
  </si>
  <si>
    <t>5e246611-e</t>
  </si>
  <si>
    <t>0142a38f</t>
  </si>
  <si>
    <t>efbe8e1f-1</t>
  </si>
  <si>
    <t>dc69c849</t>
  </si>
  <si>
    <t>f721848c-d</t>
  </si>
  <si>
    <t>e57349d9</t>
  </si>
  <si>
    <t>3da581fa-d</t>
  </si>
  <si>
    <t>937e8781</t>
  </si>
  <si>
    <t>88283ffc-e</t>
  </si>
  <si>
    <t>74f2811d</t>
  </si>
  <si>
    <t>ab632513-b</t>
  </si>
  <si>
    <t>053df1ac</t>
  </si>
  <si>
    <t>090c6a64-2</t>
  </si>
  <si>
    <t>1e9fc577</t>
  </si>
  <si>
    <t>43944f95-7</t>
  </si>
  <si>
    <t>9536cbf4</t>
  </si>
  <si>
    <t>a9a972ea-a</t>
  </si>
  <si>
    <t>05e6557c</t>
  </si>
  <si>
    <t>128bb94a-4</t>
  </si>
  <si>
    <t>ce5bc729</t>
  </si>
  <si>
    <t>5f29a00a-f</t>
  </si>
  <si>
    <t>00b7ec0b</t>
  </si>
  <si>
    <t>327dab47-c</t>
  </si>
  <si>
    <t>f85f1b34</t>
  </si>
  <si>
    <t>0e96bba7-f</t>
  </si>
  <si>
    <t>369f273e</t>
  </si>
  <si>
    <t>d3cd79a0-d</t>
  </si>
  <si>
    <t>05c75f8e</t>
  </si>
  <si>
    <t>87b3f6e5-6</t>
  </si>
  <si>
    <t>0bca6ec2</t>
  </si>
  <si>
    <t>26fcfebc-9</t>
  </si>
  <si>
    <t>ab869893</t>
  </si>
  <si>
    <t>7dfb697f-1</t>
  </si>
  <si>
    <t>bb2f1a1e</t>
  </si>
  <si>
    <t>1e8f5c9f-0</t>
  </si>
  <si>
    <t>049740b6</t>
  </si>
  <si>
    <t>2ef97479-4</t>
  </si>
  <si>
    <t>86861afb</t>
  </si>
  <si>
    <t>b6bb1f4b-5</t>
  </si>
  <si>
    <t>6ce1b4c8</t>
  </si>
  <si>
    <t>e5379a31-b</t>
  </si>
  <si>
    <t>9a4c4cd0</t>
  </si>
  <si>
    <t>e3c44ef7-d</t>
  </si>
  <si>
    <t>e724bac8</t>
  </si>
  <si>
    <t>159dc764-b</t>
  </si>
  <si>
    <t>acda7306</t>
  </si>
  <si>
    <t>89a71662-4</t>
  </si>
  <si>
    <t>406c736d</t>
  </si>
  <si>
    <t>deb3c2ea-7</t>
  </si>
  <si>
    <t>d057cfbd</t>
  </si>
  <si>
    <t>e02c6641-8</t>
  </si>
  <si>
    <t>133c8a19</t>
  </si>
  <si>
    <t>b3a6731b-7</t>
  </si>
  <si>
    <t>3f66002c</t>
  </si>
  <si>
    <t>0444b3e7-e</t>
  </si>
  <si>
    <t>d6a11b96</t>
  </si>
  <si>
    <t>18cbc03a-2</t>
  </si>
  <si>
    <t>6d15082c</t>
  </si>
  <si>
    <t>85baf850-e</t>
  </si>
  <si>
    <t>a9f98de1</t>
  </si>
  <si>
    <t>9336c2d1-1</t>
  </si>
  <si>
    <t>40abc61a</t>
  </si>
  <si>
    <t>8f2b3ee0-e</t>
  </si>
  <si>
    <t>7f143b66</t>
  </si>
  <si>
    <t>88a957e9-b</t>
  </si>
  <si>
    <t>9643cc38</t>
  </si>
  <si>
    <t>41232e6b-0</t>
  </si>
  <si>
    <t>706acfe1</t>
  </si>
  <si>
    <t>2f4f7e97-3</t>
  </si>
  <si>
    <t>b3733852</t>
  </si>
  <si>
    <t>10f600e2-a</t>
  </si>
  <si>
    <t>84cc22ee</t>
  </si>
  <si>
    <t>95a41e50-2</t>
  </si>
  <si>
    <t>7000b247</t>
  </si>
  <si>
    <t>7b62b19c-f</t>
  </si>
  <si>
    <t>50bd549d</t>
  </si>
  <si>
    <t>8660e2d3-8</t>
  </si>
  <si>
    <t>9e3a9089</t>
  </si>
  <si>
    <t>1db41730-b</t>
  </si>
  <si>
    <t>7ff3fdbe</t>
  </si>
  <si>
    <t>5a6c83a3-a</t>
  </si>
  <si>
    <t>40b01a0f</t>
  </si>
  <si>
    <t>aaab8a7f-a</t>
  </si>
  <si>
    <t>ed460c68</t>
  </si>
  <si>
    <t>70f6b05e-c</t>
  </si>
  <si>
    <t>d9345bed</t>
  </si>
  <si>
    <t>6fe5c6ea-6</t>
  </si>
  <si>
    <t>3567c84b</t>
  </si>
  <si>
    <t>7db7d6ab-2</t>
  </si>
  <si>
    <t>109dbd80</t>
  </si>
  <si>
    <t>8132cfed-c</t>
  </si>
  <si>
    <t>562cdfd2</t>
  </si>
  <si>
    <t>dec191a8-2</t>
  </si>
  <si>
    <t>6d18ec79</t>
  </si>
  <si>
    <t>52a11028-5</t>
  </si>
  <si>
    <t>8fe51ba5</t>
  </si>
  <si>
    <t>5a2b7b42-2</t>
  </si>
  <si>
    <t>37a64a6f</t>
  </si>
  <si>
    <t>24c63a38-9</t>
  </si>
  <si>
    <t>edf788be</t>
  </si>
  <si>
    <t>f04a8aad-e</t>
  </si>
  <si>
    <t>1dc9d0b0</t>
  </si>
  <si>
    <t>9ff96c86-e</t>
  </si>
  <si>
    <t>7fad2b34</t>
  </si>
  <si>
    <t>da8e3eb2-c</t>
  </si>
  <si>
    <t>6bb04308</t>
  </si>
  <si>
    <t>5385184d-7</t>
  </si>
  <si>
    <t>d9c0aa17</t>
  </si>
  <si>
    <t>a8aaaab9-c</t>
  </si>
  <si>
    <t>2a658d86</t>
  </si>
  <si>
    <t>0b9b3d67-e</t>
  </si>
  <si>
    <t>244380ac</t>
  </si>
  <si>
    <t>2f2961d7-2</t>
  </si>
  <si>
    <t>8e61c4d7</t>
  </si>
  <si>
    <t>922396c9-5</t>
  </si>
  <si>
    <t>e93602da</t>
  </si>
  <si>
    <t>bff57146-b</t>
  </si>
  <si>
    <t>6c7ff37f</t>
  </si>
  <si>
    <t>83cdbe5b-d</t>
  </si>
  <si>
    <t>eb4735e3</t>
  </si>
  <si>
    <t>ccd15bd9-f</t>
  </si>
  <si>
    <t>00390cf5</t>
  </si>
  <si>
    <t>7aaef086-4</t>
  </si>
  <si>
    <t>bae0de07</t>
  </si>
  <si>
    <t>29802c45-f</t>
  </si>
  <si>
    <t>85b74171</t>
  </si>
  <si>
    <t>5f21f214-6</t>
  </si>
  <si>
    <t>c1ffe1f3</t>
  </si>
  <si>
    <t>5c4dbe08-e</t>
  </si>
  <si>
    <t>14841db0</t>
  </si>
  <si>
    <t>540fc545-b</t>
  </si>
  <si>
    <t>3495e6fe</t>
  </si>
  <si>
    <t>d6af616f-e</t>
  </si>
  <si>
    <t>9ad51b37</t>
  </si>
  <si>
    <t>05fb83f5-5</t>
  </si>
  <si>
    <t>7384392e</t>
  </si>
  <si>
    <t>8ad678aa-5</t>
  </si>
  <si>
    <t>a3b19153</t>
  </si>
  <si>
    <t>611e47e6-7</t>
  </si>
  <si>
    <t>c894b2e1</t>
  </si>
  <si>
    <t>49bd4399-b</t>
  </si>
  <si>
    <t>6f819f07</t>
  </si>
  <si>
    <t>be08cab2-c</t>
  </si>
  <si>
    <t>e2130e66</t>
  </si>
  <si>
    <t>71163b94-9</t>
  </si>
  <si>
    <t>63ba81b8</t>
  </si>
  <si>
    <t>b671ec0c-a</t>
  </si>
  <si>
    <t>82abf471</t>
  </si>
  <si>
    <t>ac551181-6</t>
  </si>
  <si>
    <t>e7eab712</t>
  </si>
  <si>
    <t>96332841-4</t>
  </si>
  <si>
    <t>6c67da1a</t>
  </si>
  <si>
    <t>192148e8-d</t>
  </si>
  <si>
    <t>bdddfd8f</t>
  </si>
  <si>
    <t>5deea061-5</t>
  </si>
  <si>
    <t>16ed50f6</t>
  </si>
  <si>
    <t>253f8125-b</t>
  </si>
  <si>
    <t>b9054add</t>
  </si>
  <si>
    <t>61ce87ca-8</t>
  </si>
  <si>
    <t>bc601032</t>
  </si>
  <si>
    <t>48dde606-1</t>
  </si>
  <si>
    <t>313c6da5</t>
  </si>
  <si>
    <t>0f93e3db-f</t>
  </si>
  <si>
    <t>515c7dbf</t>
  </si>
  <si>
    <t>5c344a6e-b</t>
  </si>
  <si>
    <t>77df82ca</t>
  </si>
  <si>
    <t>250519ce-c</t>
  </si>
  <si>
    <t>dd3554fc</t>
  </si>
  <si>
    <t>f620d94d-8</t>
  </si>
  <si>
    <t>5922b060</t>
  </si>
  <si>
    <t>5a3adec7-d</t>
  </si>
  <si>
    <t>28248fbd</t>
  </si>
  <si>
    <t>a4a2fdda-e</t>
  </si>
  <si>
    <t>dff5463c</t>
  </si>
  <si>
    <t>8168dbcc-a</t>
  </si>
  <si>
    <t>f12658a2</t>
  </si>
  <si>
    <t>5ddc0052-e</t>
  </si>
  <si>
    <t>133c23df</t>
  </si>
  <si>
    <t>1676300b-1</t>
  </si>
  <si>
    <t>eb962cf1</t>
  </si>
  <si>
    <t>861acc2d-e</t>
  </si>
  <si>
    <t>a506f7bf</t>
  </si>
  <si>
    <t>d308f981-5</t>
  </si>
  <si>
    <t>dca155eb</t>
  </si>
  <si>
    <t>23b0c06e-4</t>
  </si>
  <si>
    <t>3d77ab6d</t>
  </si>
  <si>
    <t>b4a1e1c6-8</t>
  </si>
  <si>
    <t>bd612ab6</t>
  </si>
  <si>
    <t>e8e89970-a</t>
  </si>
  <si>
    <t>baf84657</t>
  </si>
  <si>
    <t>25d4249f-8</t>
  </si>
  <si>
    <t>e608beb8</t>
  </si>
  <si>
    <t>8249738d-4</t>
  </si>
  <si>
    <t>1a9a7605</t>
  </si>
  <si>
    <t>8ed95f0b-0</t>
  </si>
  <si>
    <t>bf437b87</t>
  </si>
  <si>
    <t>8b1f209a-9</t>
  </si>
  <si>
    <t>f9b3c134</t>
  </si>
  <si>
    <t>ed83742c-8</t>
  </si>
  <si>
    <t>98e3cfed</t>
  </si>
  <si>
    <t>fbc2def3-3</t>
  </si>
  <si>
    <t>c094a6b0</t>
  </si>
  <si>
    <t>db2c1f3e-1</t>
  </si>
  <si>
    <t>c904130b</t>
  </si>
  <si>
    <t>3c025691-9</t>
  </si>
  <si>
    <t>bae27fb2</t>
  </si>
  <si>
    <t>6a6da424-7</t>
  </si>
  <si>
    <t>02ac79ab</t>
  </si>
  <si>
    <t>61d4d31e-c</t>
  </si>
  <si>
    <t>b46c76f9</t>
  </si>
  <si>
    <t>456dd49c-a</t>
  </si>
  <si>
    <t>86aa1cad</t>
  </si>
  <si>
    <t>386ac42a-2</t>
  </si>
  <si>
    <t>2a59f763</t>
  </si>
  <si>
    <t>fe3e592a-f</t>
  </si>
  <si>
    <t>c2a32605</t>
  </si>
  <si>
    <t>d4f8bb14-c</t>
  </si>
  <si>
    <t>be409e17</t>
  </si>
  <si>
    <t>e504b46b-a</t>
  </si>
  <si>
    <t>1b011b03</t>
  </si>
  <si>
    <t>0163c4eb-b</t>
  </si>
  <si>
    <t>fe0b3a08</t>
  </si>
  <si>
    <t>e671d436-a</t>
  </si>
  <si>
    <t>4012628e</t>
  </si>
  <si>
    <t>f4a06faf-9</t>
  </si>
  <si>
    <t>59d6802d</t>
  </si>
  <si>
    <t>b489b2b3-b</t>
  </si>
  <si>
    <t>e513db7b</t>
  </si>
  <si>
    <t>e9c79473-d</t>
  </si>
  <si>
    <t>c2dbb365</t>
  </si>
  <si>
    <t>b1686020-0</t>
  </si>
  <si>
    <t>9cc5fbec</t>
  </si>
  <si>
    <t>2933f49f-c</t>
  </si>
  <si>
    <t>933b28fe</t>
  </si>
  <si>
    <t>6cff7e5b-7</t>
  </si>
  <si>
    <t>b20c44f3</t>
  </si>
  <si>
    <t>605dde07-5</t>
  </si>
  <si>
    <t>d0756e35</t>
  </si>
  <si>
    <t>ac3960d0-3</t>
  </si>
  <si>
    <t>f79b5065</t>
  </si>
  <si>
    <t>4c3fce3c-7</t>
  </si>
  <si>
    <t>cf4ecbd8</t>
  </si>
  <si>
    <t>c6297969-c</t>
  </si>
  <si>
    <t>5c5fea0a</t>
  </si>
  <si>
    <t>1a41a273-7</t>
  </si>
  <si>
    <t>cf052449</t>
  </si>
  <si>
    <t>3821c082-a</t>
  </si>
  <si>
    <t>1c56848e</t>
  </si>
  <si>
    <t>a0806601-f</t>
  </si>
  <si>
    <t>679f822e</t>
  </si>
  <si>
    <t>c71fd02b-3</t>
  </si>
  <si>
    <t>170d8114</t>
  </si>
  <si>
    <t>d8f7208e-9</t>
  </si>
  <si>
    <t>1d800681</t>
  </si>
  <si>
    <t>13a0fb92-0</t>
  </si>
  <si>
    <t>36f1d6a4</t>
  </si>
  <si>
    <t>348eebab-6</t>
  </si>
  <si>
    <t>a29c7520</t>
  </si>
  <si>
    <t>e845627c-e</t>
  </si>
  <si>
    <t>27a4d0b6</t>
  </si>
  <si>
    <t>eca4c411-a</t>
  </si>
  <si>
    <t>aba9b6cd</t>
  </si>
  <si>
    <t>2171a7a9-3</t>
  </si>
  <si>
    <t>081c867e-d</t>
  </si>
  <si>
    <t>51b8659f</t>
  </si>
  <si>
    <t>a2ca0417-c</t>
  </si>
  <si>
    <t>d4aea824</t>
  </si>
  <si>
    <t>0c8235e6-1</t>
  </si>
  <si>
    <t>ac876e50</t>
  </si>
  <si>
    <t>6d6f9b42-8</t>
  </si>
  <si>
    <t>d9d623b5</t>
  </si>
  <si>
    <t>bc16cccb-e</t>
  </si>
  <si>
    <t>a3c23e44</t>
  </si>
  <si>
    <t>b4fd3311-4</t>
  </si>
  <si>
    <t>b9d3f539</t>
  </si>
  <si>
    <t>3bf3112c-c</t>
  </si>
  <si>
    <t>ea39eefb</t>
  </si>
  <si>
    <t>41409b71-d</t>
  </si>
  <si>
    <t>692bf856</t>
  </si>
  <si>
    <t>75fb7c82-7</t>
  </si>
  <si>
    <t>7bd56994</t>
  </si>
  <si>
    <t>632f132c-2</t>
  </si>
  <si>
    <t>fa092e4b</t>
  </si>
  <si>
    <t>6782d91e-a</t>
  </si>
  <si>
    <t>83fbff44</t>
  </si>
  <si>
    <t>5eb79b27-e</t>
  </si>
  <si>
    <t>7381e0d0</t>
  </si>
  <si>
    <t>6ad98a9f-a</t>
  </si>
  <si>
    <t>a670093e</t>
  </si>
  <si>
    <t>cc6afc23-3</t>
  </si>
  <si>
    <t>1e362183</t>
  </si>
  <si>
    <t>72a2a739-6</t>
  </si>
  <si>
    <t>8cef3e84</t>
  </si>
  <si>
    <t>06f04616-9</t>
  </si>
  <si>
    <t>83cbac12</t>
  </si>
  <si>
    <t>4767f4f9-a</t>
  </si>
  <si>
    <t>dce5dd34</t>
  </si>
  <si>
    <t>d4b67c79-9</t>
  </si>
  <si>
    <t>017b4433</t>
  </si>
  <si>
    <t>11bc8942-0</t>
  </si>
  <si>
    <t>e3949f2a</t>
  </si>
  <si>
    <t>ae94fc57-6</t>
  </si>
  <si>
    <t>87114b66</t>
  </si>
  <si>
    <t>c746b898-a</t>
  </si>
  <si>
    <t>dcefc553</t>
  </si>
  <si>
    <t>492eb03f-1</t>
  </si>
  <si>
    <t>2854d5ba</t>
  </si>
  <si>
    <t>4c69c893-e</t>
  </si>
  <si>
    <t>2f4b4df8</t>
  </si>
  <si>
    <t>fbc99468-d</t>
  </si>
  <si>
    <t>178fed2d</t>
  </si>
  <si>
    <t>d0fde69e-d</t>
  </si>
  <si>
    <t>5c010a41</t>
  </si>
  <si>
    <t>b061f870-c</t>
  </si>
  <si>
    <t>3baef1f8</t>
  </si>
  <si>
    <t>195cfd98-7</t>
  </si>
  <si>
    <t>ce962901</t>
  </si>
  <si>
    <t>6eaf6197-0</t>
  </si>
  <si>
    <t>7a030df0</t>
  </si>
  <si>
    <t>282631c1-5</t>
  </si>
  <si>
    <t>668d21ec</t>
  </si>
  <si>
    <t>6802eae8-d</t>
  </si>
  <si>
    <t>9ec32d45</t>
  </si>
  <si>
    <t>3a69c3a0-d</t>
  </si>
  <si>
    <t>b9ffab11</t>
  </si>
  <si>
    <t>19db04e8-9</t>
  </si>
  <si>
    <t>9b57819e</t>
  </si>
  <si>
    <t>fa06d96a-a</t>
  </si>
  <si>
    <t>d1fbf9ea</t>
  </si>
  <si>
    <t>a121de58-6</t>
  </si>
  <si>
    <t>d5498008</t>
  </si>
  <si>
    <t>6714d9f5-0</t>
  </si>
  <si>
    <t>1e77e045</t>
  </si>
  <si>
    <t>6f933a3f-7</t>
  </si>
  <si>
    <t>469d4f94</t>
  </si>
  <si>
    <t>2a3c4165-1</t>
  </si>
  <si>
    <t>e52c19c1</t>
  </si>
  <si>
    <t>62618c9b-0</t>
  </si>
  <si>
    <t>48a6965d</t>
  </si>
  <si>
    <t>51ea777d-f</t>
  </si>
  <si>
    <t>84cf2969</t>
  </si>
  <si>
    <t>b4ecbe57</t>
  </si>
  <si>
    <t>136fbb48-c</t>
  </si>
  <si>
    <t>1a7c338d</t>
  </si>
  <si>
    <t>17a0e86a-6</t>
  </si>
  <si>
    <t>fabf88c3</t>
  </si>
  <si>
    <t>2245ba41-8</t>
  </si>
  <si>
    <t>744533ab</t>
  </si>
  <si>
    <t>656c4717-e</t>
  </si>
  <si>
    <t>6206893b</t>
  </si>
  <si>
    <t>2fa4644f-f</t>
  </si>
  <si>
    <t>df836a74</t>
  </si>
  <si>
    <t>803ed1ef-4</t>
  </si>
  <si>
    <t>60df4c06</t>
  </si>
  <si>
    <t>7cf4dc07-6</t>
  </si>
  <si>
    <t>fda13bbd</t>
  </si>
  <si>
    <t>68931536-a</t>
  </si>
  <si>
    <t>04c82cbe</t>
  </si>
  <si>
    <t>5e363698-2</t>
  </si>
  <si>
    <t>46691b96</t>
  </si>
  <si>
    <t>b5e7c030-b</t>
  </si>
  <si>
    <t>6b4027e1</t>
  </si>
  <si>
    <t>9c1c55f3-3</t>
  </si>
  <si>
    <t>938ea3dc</t>
  </si>
  <si>
    <t>0e574c91-5</t>
  </si>
  <si>
    <t>e7b3665a</t>
  </si>
  <si>
    <t>b81a2d01-e</t>
  </si>
  <si>
    <t>5740a88b</t>
  </si>
  <si>
    <t>a937b54d-f</t>
  </si>
  <si>
    <t>07e93a67</t>
  </si>
  <si>
    <t>66bc7e84-f</t>
  </si>
  <si>
    <t>8b962cd8</t>
  </si>
  <si>
    <t>5ed1a6ec-f</t>
  </si>
  <si>
    <t>b8b790ba</t>
  </si>
  <si>
    <t>b4223b18-c</t>
  </si>
  <si>
    <t>d43d0f46</t>
  </si>
  <si>
    <t>ba30a600-6</t>
  </si>
  <si>
    <t>def9391b</t>
  </si>
  <si>
    <t>00d20e0d-6</t>
  </si>
  <si>
    <t>108549a1</t>
  </si>
  <si>
    <t>3ef564dd-7</t>
  </si>
  <si>
    <t>46b85373</t>
  </si>
  <si>
    <t>fe6ad58f-0</t>
  </si>
  <si>
    <t>aca166ff</t>
  </si>
  <si>
    <t>aa78760a-b</t>
  </si>
  <si>
    <t>e10e5ae0</t>
  </si>
  <si>
    <t>1d053cf8-1</t>
  </si>
  <si>
    <t>10dd7b6a</t>
  </si>
  <si>
    <t>26a27ad3-4</t>
  </si>
  <si>
    <t>b688c922</t>
  </si>
  <si>
    <t>49502edc-e</t>
  </si>
  <si>
    <t>4340e57f</t>
  </si>
  <si>
    <t>7e6780ba-b</t>
  </si>
  <si>
    <t>3cbdfed3</t>
  </si>
  <si>
    <t>1517ace3-f</t>
  </si>
  <si>
    <t>dcb8e001</t>
  </si>
  <si>
    <t>b92d62e3-c</t>
  </si>
  <si>
    <t>4b218561</t>
  </si>
  <si>
    <t>ba598345-4</t>
  </si>
  <si>
    <t>aabe4748</t>
  </si>
  <si>
    <t>843b8f99-f</t>
  </si>
  <si>
    <t>6ac4f758</t>
  </si>
  <si>
    <t>46ddbf2a-0</t>
  </si>
  <si>
    <t>0ded6d51-b</t>
  </si>
  <si>
    <t>7ce34b86</t>
  </si>
  <si>
    <t>b34abdfb-8</t>
  </si>
  <si>
    <t>4b3462c8</t>
  </si>
  <si>
    <t>3281432b-a</t>
  </si>
  <si>
    <t>84c8da13</t>
  </si>
  <si>
    <t>f6e1973d-d</t>
  </si>
  <si>
    <t>4ab2d973</t>
  </si>
  <si>
    <t>46d205d7-b</t>
  </si>
  <si>
    <t>d20acbb2</t>
  </si>
  <si>
    <t>5c0c794f-c</t>
  </si>
  <si>
    <t>d22e24ba</t>
  </si>
  <si>
    <t>51c2dc56-7</t>
  </si>
  <si>
    <t>ad75dbc6</t>
  </si>
  <si>
    <t>8a77898b-8</t>
  </si>
  <si>
    <t>5e1614df</t>
  </si>
  <si>
    <t>ad9581a4-0</t>
  </si>
  <si>
    <t>1306885a-f</t>
  </si>
  <si>
    <t>bbb99958</t>
  </si>
  <si>
    <t>b1920f07-6</t>
  </si>
  <si>
    <t>0a1152f5</t>
  </si>
  <si>
    <t>9366eec8-b</t>
  </si>
  <si>
    <t>33988d4a</t>
  </si>
  <si>
    <t>8037dc93-a</t>
  </si>
  <si>
    <t>e37ad791</t>
  </si>
  <si>
    <t>1a0d08bb-d</t>
  </si>
  <si>
    <t>0741d501</t>
  </si>
  <si>
    <t>f7ebaec2-4</t>
  </si>
  <si>
    <t>47985b63</t>
  </si>
  <si>
    <t>0764f6d3-c</t>
  </si>
  <si>
    <t>8c2d1a9b</t>
  </si>
  <si>
    <t>a8d1277a-0</t>
  </si>
  <si>
    <t>cea988f2</t>
  </si>
  <si>
    <t>102b9ab9-f</t>
  </si>
  <si>
    <t>8dcab187</t>
  </si>
  <si>
    <t>0e9d8aba-c</t>
  </si>
  <si>
    <t>f57cdfc5</t>
  </si>
  <si>
    <t>a2137180-3</t>
  </si>
  <si>
    <t>25f82afb</t>
  </si>
  <si>
    <t>cda05d56-5</t>
  </si>
  <si>
    <t>bfc7a09a</t>
  </si>
  <si>
    <t>6ec7b270-1</t>
  </si>
  <si>
    <t>dfb9395f</t>
  </si>
  <si>
    <t>3d9280ac-8</t>
  </si>
  <si>
    <t>c9e3855e</t>
  </si>
  <si>
    <t>10f11f18-5</t>
  </si>
  <si>
    <t>dd6f3a7f</t>
  </si>
  <si>
    <t>d2c02693-7</t>
  </si>
  <si>
    <t>6aefe8f1</t>
  </si>
  <si>
    <t>73d0ed60-0</t>
  </si>
  <si>
    <t>0a8206f2</t>
  </si>
  <si>
    <t>e4da43fb-b</t>
  </si>
  <si>
    <t>a23d00ad</t>
  </si>
  <si>
    <t>dfae4cb5-7</t>
  </si>
  <si>
    <t>5f80fc1b</t>
  </si>
  <si>
    <t>dab77002-a</t>
  </si>
  <si>
    <t>32a6d6c8</t>
  </si>
  <si>
    <t>918372e9-e</t>
  </si>
  <si>
    <t>fe3cdb6b</t>
  </si>
  <si>
    <t>4baa2a93-c</t>
  </si>
  <si>
    <t>32e20e76</t>
  </si>
  <si>
    <t>f0bf4f4a-e</t>
  </si>
  <si>
    <t>059a7bab</t>
  </si>
  <si>
    <t>74b85d53-2</t>
  </si>
  <si>
    <t>af09b01d</t>
  </si>
  <si>
    <t>b9c5a1cd-8</t>
  </si>
  <si>
    <t>0c24ecf3</t>
  </si>
  <si>
    <t>55ad51a4-7</t>
  </si>
  <si>
    <t>7b93fe5f</t>
  </si>
  <si>
    <t>f209e50b-6</t>
  </si>
  <si>
    <t>2c3e4736</t>
  </si>
  <si>
    <t>bb22db47-5</t>
  </si>
  <si>
    <t>7c18315f</t>
  </si>
  <si>
    <t>0d17cc68-f</t>
  </si>
  <si>
    <t>4ec3a5c5-c</t>
  </si>
  <si>
    <t>42121dbe</t>
  </si>
  <si>
    <t>c6aa7b68-4</t>
  </si>
  <si>
    <t>1f28730f</t>
  </si>
  <si>
    <t>d02581bb-6</t>
  </si>
  <si>
    <t>409daa69</t>
  </si>
  <si>
    <t>0063786d-0</t>
  </si>
  <si>
    <t>08b2f5ea</t>
  </si>
  <si>
    <t>8cd97b59-d</t>
  </si>
  <si>
    <t>f5c89ec0</t>
  </si>
  <si>
    <t>10f30747-e</t>
  </si>
  <si>
    <t>f6e401ef</t>
  </si>
  <si>
    <t>758e2e7f-1</t>
  </si>
  <si>
    <t>ce00318c</t>
  </si>
  <si>
    <t>749b802c-a</t>
  </si>
  <si>
    <t>a6c95d7b</t>
  </si>
  <si>
    <t>cb658966-e</t>
  </si>
  <si>
    <t>2c0885e0</t>
  </si>
  <si>
    <t>df9f33f5-1</t>
  </si>
  <si>
    <t>276c64b5</t>
  </si>
  <si>
    <t>178b783b-5</t>
  </si>
  <si>
    <t>042f7bf4</t>
  </si>
  <si>
    <t>2f18091d-4</t>
  </si>
  <si>
    <t>4247e6a0</t>
  </si>
  <si>
    <t>ed0cc782-d</t>
  </si>
  <si>
    <t>ef2f2796</t>
  </si>
  <si>
    <t>2ab6358d-4</t>
  </si>
  <si>
    <t>da4f8e3e</t>
  </si>
  <si>
    <t>24913f2e-2</t>
  </si>
  <si>
    <t>1e93ade3</t>
  </si>
  <si>
    <t>793b5123-c</t>
  </si>
  <si>
    <t>46b8e9cc</t>
  </si>
  <si>
    <t>835fac32-5</t>
  </si>
  <si>
    <t>23c2d847</t>
  </si>
  <si>
    <t>d63815b9-c</t>
  </si>
  <si>
    <t>8febe2bc</t>
  </si>
  <si>
    <t>afb954bb-f</t>
  </si>
  <si>
    <t>b6c3219c</t>
  </si>
  <si>
    <t>694fc02b-a</t>
  </si>
  <si>
    <t>e54feec5</t>
  </si>
  <si>
    <t>cef56506-5</t>
  </si>
  <si>
    <t>0eab45b5</t>
  </si>
  <si>
    <t>ef4f7c42-e</t>
  </si>
  <si>
    <t>7a1fcf47</t>
  </si>
  <si>
    <t>0b4dc863-c</t>
  </si>
  <si>
    <t>09e59ae1</t>
  </si>
  <si>
    <t>7ebc97fb-b</t>
  </si>
  <si>
    <t>2097921f</t>
  </si>
  <si>
    <t>918b5f9a-3</t>
  </si>
  <si>
    <t>cc24c3da</t>
  </si>
  <si>
    <t>c548cf2c-b</t>
  </si>
  <si>
    <t>b07db0f3</t>
  </si>
  <si>
    <t>df747575-7</t>
  </si>
  <si>
    <t>127d2dcd</t>
  </si>
  <si>
    <t>827e917d-5</t>
  </si>
  <si>
    <t>07d9828a</t>
  </si>
  <si>
    <t>8bb1e074-4</t>
  </si>
  <si>
    <t>0195ea56</t>
  </si>
  <si>
    <t>4678822d-d</t>
  </si>
  <si>
    <t>70c9df00</t>
  </si>
  <si>
    <t>521bae69-4</t>
  </si>
  <si>
    <t>394508f2</t>
  </si>
  <si>
    <t>102c84db-6</t>
  </si>
  <si>
    <t>1dac4ff2</t>
  </si>
  <si>
    <t>ebe13d4f-7</t>
  </si>
  <si>
    <t>b005a380</t>
  </si>
  <si>
    <t>ae024f47-f</t>
  </si>
  <si>
    <t>6bf29c21-b</t>
  </si>
  <si>
    <t>d655a92b</t>
  </si>
  <si>
    <t>44554ff5-b</t>
  </si>
  <si>
    <t>188cb370</t>
  </si>
  <si>
    <t>0bf21190-0</t>
  </si>
  <si>
    <t>1d8925f0</t>
  </si>
  <si>
    <t>0d81c583-f</t>
  </si>
  <si>
    <t>d1481060</t>
  </si>
  <si>
    <t>0b2ac28d-3</t>
  </si>
  <si>
    <t>976b6ed4</t>
  </si>
  <si>
    <t>151f3148-4</t>
  </si>
  <si>
    <t>f6460f4c</t>
  </si>
  <si>
    <t>43f85fc8-5</t>
  </si>
  <si>
    <t>68344bf3</t>
  </si>
  <si>
    <t>7d749d16-a</t>
  </si>
  <si>
    <t>762d13eb</t>
  </si>
  <si>
    <t>2bd88536-d</t>
  </si>
  <si>
    <t>1aad44bb</t>
  </si>
  <si>
    <t>6d385880-3</t>
  </si>
  <si>
    <t>e372861d</t>
  </si>
  <si>
    <t>d7dc3c83-7</t>
  </si>
  <si>
    <t>e7346b49</t>
  </si>
  <si>
    <t>2acb95e2-9</t>
  </si>
  <si>
    <t>36fdc5a6</t>
  </si>
  <si>
    <t>db768ef3-e</t>
  </si>
  <si>
    <t>9ed4fdbc</t>
  </si>
  <si>
    <t>c940cc52-a</t>
  </si>
  <si>
    <t>a6cc16ab</t>
  </si>
  <si>
    <t>72ce314e-c</t>
  </si>
  <si>
    <t>10b6a453</t>
  </si>
  <si>
    <t>8c735cf6-6</t>
  </si>
  <si>
    <t>ec61371d</t>
  </si>
  <si>
    <t>31068fbd-5</t>
  </si>
  <si>
    <t>60dd4207</t>
  </si>
  <si>
    <t>5abf64dc-f</t>
  </si>
  <si>
    <t>60c95485</t>
  </si>
  <si>
    <t>d65380b8-b</t>
  </si>
  <si>
    <t>e7975539</t>
  </si>
  <si>
    <t>ccdca36b-5</t>
  </si>
  <si>
    <t>89bceeb7</t>
  </si>
  <si>
    <t>2739d8a4-1</t>
  </si>
  <si>
    <t>205a7efe</t>
  </si>
  <si>
    <t>a537747a-b</t>
  </si>
  <si>
    <t>ae6caf94</t>
  </si>
  <si>
    <t>5f56f43c-3</t>
  </si>
  <si>
    <t>46bfad22</t>
  </si>
  <si>
    <t>080b71c4-4</t>
  </si>
  <si>
    <t>76a2a7e9</t>
  </si>
  <si>
    <t>1df2222c-7</t>
  </si>
  <si>
    <t>51a1d498</t>
  </si>
  <si>
    <t>6ee9e3f0-3</t>
  </si>
  <si>
    <t>13ea1730</t>
  </si>
  <si>
    <t>9ec84b7e-f</t>
  </si>
  <si>
    <t>3a07a85f</t>
  </si>
  <si>
    <t>7199581b-3</t>
  </si>
  <si>
    <t>42e37951</t>
  </si>
  <si>
    <t>5ac642e8-2</t>
  </si>
  <si>
    <t>aee2eea3</t>
  </si>
  <si>
    <t>0deb5462-0</t>
  </si>
  <si>
    <t>08602a9c</t>
  </si>
  <si>
    <t>359b2172-9</t>
  </si>
  <si>
    <t>0fe10855</t>
  </si>
  <si>
    <t>737eae8d-e</t>
  </si>
  <si>
    <t>03e10273</t>
  </si>
  <si>
    <t>006cd2ab-5</t>
  </si>
  <si>
    <t>14033a78</t>
  </si>
  <si>
    <t>1b9cd71e-b</t>
  </si>
  <si>
    <t>e6d67df5</t>
  </si>
  <si>
    <t>742b2734-0</t>
  </si>
  <si>
    <t>5c5c3e7d</t>
  </si>
  <si>
    <t>525a3c3a-f</t>
  </si>
  <si>
    <t>5bac2533</t>
  </si>
  <si>
    <t>35fbbd87-6</t>
  </si>
  <si>
    <t>76a73fcb</t>
  </si>
  <si>
    <t>4b6f292d-e</t>
  </si>
  <si>
    <t>09c475c9</t>
  </si>
  <si>
    <t>780f63d6-5</t>
  </si>
  <si>
    <t>042ebd5a</t>
  </si>
  <si>
    <t>880c9bdf-3</t>
  </si>
  <si>
    <t>a9501881</t>
  </si>
  <si>
    <t>32d01cbe-c</t>
  </si>
  <si>
    <t>4566a916</t>
  </si>
  <si>
    <t>3a0c22e7-4</t>
  </si>
  <si>
    <t>f8c40b69</t>
  </si>
  <si>
    <t>142c03ad-2</t>
  </si>
  <si>
    <t>d7f9020a</t>
  </si>
  <si>
    <t>55edee38-f</t>
  </si>
  <si>
    <t>b86a1a14</t>
  </si>
  <si>
    <t>6e863b90-e</t>
  </si>
  <si>
    <t>4f4e3013</t>
  </si>
  <si>
    <t>d1c954d1-9</t>
  </si>
  <si>
    <t>5f51da20</t>
  </si>
  <si>
    <t>27bea5fd-b</t>
  </si>
  <si>
    <t>075fc126</t>
  </si>
  <si>
    <t>ef3c93eb-7</t>
  </si>
  <si>
    <t>7c055a85</t>
  </si>
  <si>
    <t>34f7ba7d-c</t>
  </si>
  <si>
    <t>3f6b72a8</t>
  </si>
  <si>
    <t>476cb286-2</t>
  </si>
  <si>
    <t>b1d7cceb</t>
  </si>
  <si>
    <t>593f72e9-e</t>
  </si>
  <si>
    <t>cfd46626</t>
  </si>
  <si>
    <t>07f7a673-8</t>
  </si>
  <si>
    <t>d6374469</t>
  </si>
  <si>
    <t>cc64be0e-f</t>
  </si>
  <si>
    <t>5f478ba7</t>
  </si>
  <si>
    <t>4a8b4b0b-b</t>
  </si>
  <si>
    <t>3e84f488</t>
  </si>
  <si>
    <t>61e20ac1-7</t>
  </si>
  <si>
    <t>904999a9-7</t>
  </si>
  <si>
    <t>e23fb2d5</t>
  </si>
  <si>
    <t>baea080a-9</t>
  </si>
  <si>
    <t>0bd68fc8</t>
  </si>
  <si>
    <t>6e3beafc-d</t>
  </si>
  <si>
    <t>9077d76e</t>
  </si>
  <si>
    <t>e5937e20-5</t>
  </si>
  <si>
    <t>fafe9fea</t>
  </si>
  <si>
    <t>5e1ac35c-a</t>
  </si>
  <si>
    <t>3598a6ef</t>
  </si>
  <si>
    <t>d11ab1dd-a</t>
  </si>
  <si>
    <t>78674cde</t>
  </si>
  <si>
    <t>7db532eb-7</t>
  </si>
  <si>
    <t>d48477b3</t>
  </si>
  <si>
    <t>8bd5e64f-d</t>
  </si>
  <si>
    <t>33a45bd6</t>
  </si>
  <si>
    <t>7ca7107b-7</t>
  </si>
  <si>
    <t>2da6d115</t>
  </si>
  <si>
    <t>addbc2a0-1</t>
  </si>
  <si>
    <t>d9a17f42</t>
  </si>
  <si>
    <t>4ede3d2b-a</t>
  </si>
  <si>
    <t>4fd7dd5f</t>
  </si>
  <si>
    <t>055a9bc5-a</t>
  </si>
  <si>
    <t>2cd8b0cf</t>
  </si>
  <si>
    <t>17ede104-6</t>
  </si>
  <si>
    <t>03905f28</t>
  </si>
  <si>
    <t>a262c069-4</t>
  </si>
  <si>
    <t>d1268d51</t>
  </si>
  <si>
    <t>905cb450-c</t>
  </si>
  <si>
    <t>748316cb</t>
  </si>
  <si>
    <t>e6ddc669-c</t>
  </si>
  <si>
    <t>b4740a01</t>
  </si>
  <si>
    <t>156f7e2b-9</t>
  </si>
  <si>
    <t>f3ee36a5</t>
  </si>
  <si>
    <t>9e533c02-7</t>
  </si>
  <si>
    <t>b5518394</t>
  </si>
  <si>
    <t>ab6bdbee-3</t>
  </si>
  <si>
    <t>18e92cc0</t>
  </si>
  <si>
    <t>72d77546-2</t>
  </si>
  <si>
    <t>9e9f2f6e</t>
  </si>
  <si>
    <t>437789ec-5</t>
  </si>
  <si>
    <t>27299b68</t>
  </si>
  <si>
    <t>583179d7-5</t>
  </si>
  <si>
    <t>c9964d37</t>
  </si>
  <si>
    <t>6c21e943-3</t>
  </si>
  <si>
    <t>b1cbe03e</t>
  </si>
  <si>
    <t>55b3a852-9</t>
  </si>
  <si>
    <t>20a55aba</t>
  </si>
  <si>
    <t>76fa1c92-2</t>
  </si>
  <si>
    <t>3d66faf7</t>
  </si>
  <si>
    <t>1fc03817-d</t>
  </si>
  <si>
    <t>12ae16a2</t>
  </si>
  <si>
    <t>70fce63e-6</t>
  </si>
  <si>
    <t>84ee1b6b</t>
  </si>
  <si>
    <t>7f734297-4</t>
  </si>
  <si>
    <t>7b6ea10a</t>
  </si>
  <si>
    <t>9a49cb15-7</t>
  </si>
  <si>
    <t>c4367af6</t>
  </si>
  <si>
    <t>f5040cdd-f</t>
  </si>
  <si>
    <t>f6e5f5b6</t>
  </si>
  <si>
    <t>e0cfa3c7-3</t>
  </si>
  <si>
    <t>016c1e77</t>
  </si>
  <si>
    <t>38d4979c-c</t>
  </si>
  <si>
    <t>7d05e2f6</t>
  </si>
  <si>
    <t>97113d45-4</t>
  </si>
  <si>
    <t>73d0692f</t>
  </si>
  <si>
    <t>52a56ac7-c</t>
  </si>
  <si>
    <t>cacbbe34</t>
  </si>
  <si>
    <t>f24afeb8-c</t>
  </si>
  <si>
    <t>b98e327e</t>
  </si>
  <si>
    <t>a21685d4-7</t>
  </si>
  <si>
    <t>66daf218</t>
  </si>
  <si>
    <t>ee6efec8-8</t>
  </si>
  <si>
    <t>d3c564b9</t>
  </si>
  <si>
    <t>27f233b7-a</t>
  </si>
  <si>
    <t>38a1a724</t>
  </si>
  <si>
    <t>b169d475-5</t>
  </si>
  <si>
    <t>5a3d3299</t>
  </si>
  <si>
    <t>9a743f52-0</t>
  </si>
  <si>
    <t>8d7f8c49</t>
  </si>
  <si>
    <t>14607706-8</t>
  </si>
  <si>
    <t>b9334bd5-4</t>
  </si>
  <si>
    <t>93db7ef7</t>
  </si>
  <si>
    <t>077818f5-8</t>
  </si>
  <si>
    <t>e8a5a7d6</t>
  </si>
  <si>
    <t>19ebba70-8</t>
  </si>
  <si>
    <t>fde47685</t>
  </si>
  <si>
    <t>d6bcd01d-c</t>
  </si>
  <si>
    <t>d259d921</t>
  </si>
  <si>
    <t>28a99b08-3</t>
  </si>
  <si>
    <t>b1ee9973</t>
  </si>
  <si>
    <t>8d0c9e1c-c</t>
  </si>
  <si>
    <t>cf1e2208</t>
  </si>
  <si>
    <t>5dd81ddb-f</t>
  </si>
  <si>
    <t>c88d310c</t>
  </si>
  <si>
    <t>af7b0fdd-7</t>
  </si>
  <si>
    <t>26a29655</t>
  </si>
  <si>
    <t>572dd8d9-2</t>
  </si>
  <si>
    <t>46b58d00</t>
  </si>
  <si>
    <t>4e553a64-6</t>
  </si>
  <si>
    <t>012f36dd</t>
  </si>
  <si>
    <t>34469e0b-6</t>
  </si>
  <si>
    <t>f2df6fa0</t>
  </si>
  <si>
    <t>2e962d53-a</t>
  </si>
  <si>
    <t>7b2c75fc</t>
  </si>
  <si>
    <t>e1fcc349-b</t>
  </si>
  <si>
    <t>d79e7736</t>
  </si>
  <si>
    <t>bb922b32-8</t>
  </si>
  <si>
    <t>2ad94b3d</t>
  </si>
  <si>
    <t>056e009d-6</t>
  </si>
  <si>
    <t>ef5bf3b6</t>
  </si>
  <si>
    <t>333bfc25-0</t>
  </si>
  <si>
    <t>15de560d</t>
  </si>
  <si>
    <t>2e895596-b</t>
  </si>
  <si>
    <t>7b940b3b</t>
  </si>
  <si>
    <t>463221f1-b</t>
  </si>
  <si>
    <t>16dc2dab</t>
  </si>
  <si>
    <t>0f7f7a5b-4</t>
  </si>
  <si>
    <t>03dcfbb3</t>
  </si>
  <si>
    <t>f0250a8a-1</t>
  </si>
  <si>
    <t>e47754a9</t>
  </si>
  <si>
    <t>23c39afd-4</t>
  </si>
  <si>
    <t>074c931e</t>
  </si>
  <si>
    <t>53bca148-1</t>
  </si>
  <si>
    <t>9ecfeca6</t>
  </si>
  <si>
    <t>72d6c5f7-5</t>
  </si>
  <si>
    <t>ae345248</t>
  </si>
  <si>
    <t>03373a01-a</t>
  </si>
  <si>
    <t>f6882c89</t>
  </si>
  <si>
    <t>747def18-0</t>
  </si>
  <si>
    <t>3502c114</t>
  </si>
  <si>
    <t>ac440998-5</t>
  </si>
  <si>
    <t>be689e12</t>
  </si>
  <si>
    <t>6181fdf3-3</t>
  </si>
  <si>
    <t>45a007f7</t>
  </si>
  <si>
    <t>d7099b67-2</t>
  </si>
  <si>
    <t>3cab368a</t>
  </si>
  <si>
    <t>34053ecd-3</t>
  </si>
  <si>
    <t>b7dc85d0</t>
  </si>
  <si>
    <t>c5b994a5-5</t>
  </si>
  <si>
    <t>909ddd04</t>
  </si>
  <si>
    <t>478bc891-e</t>
  </si>
  <si>
    <t>e8285de5</t>
  </si>
  <si>
    <t>26e42f88-5</t>
  </si>
  <si>
    <t>96f8bb90</t>
  </si>
  <si>
    <t>e2da2cd0-0</t>
  </si>
  <si>
    <t>a1a7c1e9</t>
  </si>
  <si>
    <t>67e41f7f-3</t>
  </si>
  <si>
    <t>148a6381</t>
  </si>
  <si>
    <t>20f883e0-e</t>
  </si>
  <si>
    <t>9b9e991f</t>
  </si>
  <si>
    <t>55159488-d</t>
  </si>
  <si>
    <t>a3be818d</t>
  </si>
  <si>
    <t>4ca008f8-5</t>
  </si>
  <si>
    <t>5bf80274</t>
  </si>
  <si>
    <t>7ad050b2-d</t>
  </si>
  <si>
    <t>13a9654a</t>
  </si>
  <si>
    <t>1f5425bf-6</t>
  </si>
  <si>
    <t>8b1beff4</t>
  </si>
  <si>
    <t>7d2f6da6-1</t>
  </si>
  <si>
    <t>05ddf6b9</t>
  </si>
  <si>
    <t>d9dd7305-e</t>
  </si>
  <si>
    <t>409bdf76</t>
  </si>
  <si>
    <t>9e1cec60-9</t>
  </si>
  <si>
    <t>2fb404f4</t>
  </si>
  <si>
    <t>ec441d57-7</t>
  </si>
  <si>
    <t>9514a796</t>
  </si>
  <si>
    <t>ecc1678f-a</t>
  </si>
  <si>
    <t>c79eeec5</t>
  </si>
  <si>
    <t>1fe8c373-3</t>
  </si>
  <si>
    <t>797b1952</t>
  </si>
  <si>
    <t>02dbf50b-0</t>
  </si>
  <si>
    <t>ce0d70d2</t>
  </si>
  <si>
    <t>453cf006-6</t>
  </si>
  <si>
    <t>62a96dcf</t>
  </si>
  <si>
    <t>6ff77386-0</t>
  </si>
  <si>
    <t>a2a42e9d-b</t>
  </si>
  <si>
    <t>90c225c7</t>
  </si>
  <si>
    <t>01b89dba-d</t>
  </si>
  <si>
    <t>7760f082</t>
  </si>
  <si>
    <t>1354da2f-5</t>
  </si>
  <si>
    <t>c8d6d2c6</t>
  </si>
  <si>
    <t>f42e7272-8</t>
  </si>
  <si>
    <t>d726fd8b</t>
  </si>
  <si>
    <t>ceaa19e1-5</t>
  </si>
  <si>
    <t>31cc9c2c</t>
  </si>
  <si>
    <t>d18ab621-0</t>
  </si>
  <si>
    <t>03b923e5</t>
  </si>
  <si>
    <t>c0b25d1f-c</t>
  </si>
  <si>
    <t>54514b05</t>
  </si>
  <si>
    <t>ad81fe37-e</t>
  </si>
  <si>
    <t>5c28156c</t>
  </si>
  <si>
    <t>e76f4d92-1</t>
  </si>
  <si>
    <t>22f0569f</t>
  </si>
  <si>
    <t>f812b493-1</t>
  </si>
  <si>
    <t>50e8f967</t>
  </si>
  <si>
    <t>43c1b6b4-6</t>
  </si>
  <si>
    <t>3cb0b368</t>
  </si>
  <si>
    <t>8be0f5e6-0</t>
  </si>
  <si>
    <t>d41c2ce4</t>
  </si>
  <si>
    <t>0288af94-1</t>
  </si>
  <si>
    <t>1744051f</t>
  </si>
  <si>
    <t>73d60386-6</t>
  </si>
  <si>
    <t>6a689dac</t>
  </si>
  <si>
    <t>7bbb6c0f-c</t>
  </si>
  <si>
    <t>388acc9a</t>
  </si>
  <si>
    <t>72bc456d-d</t>
  </si>
  <si>
    <t>00d5f96c</t>
  </si>
  <si>
    <t>f715aa03-c</t>
  </si>
  <si>
    <t>dd89f628</t>
  </si>
  <si>
    <t>2d25d93b-6</t>
  </si>
  <si>
    <t>1b863eb3</t>
  </si>
  <si>
    <t>f4d910ca-8</t>
  </si>
  <si>
    <t>dc708102</t>
  </si>
  <si>
    <t>9fecbeb4-1</t>
  </si>
  <si>
    <t>57db9bf5</t>
  </si>
  <si>
    <t>0adf42d6-e</t>
  </si>
  <si>
    <t>8199bac3</t>
  </si>
  <si>
    <t>ff781f26-c</t>
  </si>
  <si>
    <t>d23c9a23</t>
  </si>
  <si>
    <t>406b9285-e</t>
  </si>
  <si>
    <t>310c7ad6</t>
  </si>
  <si>
    <t>244ed32c-a</t>
  </si>
  <si>
    <t>0d1478d4</t>
  </si>
  <si>
    <t>62004d3d-c</t>
  </si>
  <si>
    <t>e6e89737-8</t>
  </si>
  <si>
    <t>deb7df38</t>
  </si>
  <si>
    <t>610b6881-1</t>
  </si>
  <si>
    <t>56606aa9</t>
  </si>
  <si>
    <t>f74a5439-c</t>
  </si>
  <si>
    <t>18283fe9</t>
  </si>
  <si>
    <t>633b2814-6</t>
  </si>
  <si>
    <t>5a3a8a84</t>
  </si>
  <si>
    <t>b8877827-a</t>
  </si>
  <si>
    <t>ea6fd1f7</t>
  </si>
  <si>
    <t>0fab213c-b</t>
  </si>
  <si>
    <t>9fe458f7</t>
  </si>
  <si>
    <t>043c6198-3</t>
  </si>
  <si>
    <t>ffda47ed</t>
  </si>
  <si>
    <t>74814259-a</t>
  </si>
  <si>
    <t>280e0662</t>
  </si>
  <si>
    <t>12c5bcdc-9</t>
  </si>
  <si>
    <t>0a1247ac</t>
  </si>
  <si>
    <t>23bbe375-4</t>
  </si>
  <si>
    <t>f1345c3d</t>
  </si>
  <si>
    <t>35daad88-b</t>
  </si>
  <si>
    <t>cd40736d</t>
  </si>
  <si>
    <t>ab4d89bc-5</t>
  </si>
  <si>
    <t>5cfc1b16</t>
  </si>
  <si>
    <t>e4101576-c</t>
  </si>
  <si>
    <t>a2340b74</t>
  </si>
  <si>
    <t>5e3d48d8-a</t>
  </si>
  <si>
    <t>8939cf34</t>
  </si>
  <si>
    <t>e7b0cef4-d</t>
  </si>
  <si>
    <t>a70e28bf</t>
  </si>
  <si>
    <t>23a7ef19-c</t>
  </si>
  <si>
    <t>dcd66030</t>
  </si>
  <si>
    <t>f8a2586c-3</t>
  </si>
  <si>
    <t>91bbc996</t>
  </si>
  <si>
    <t>46fbdba0-0</t>
  </si>
  <si>
    <t>ed1329e5</t>
  </si>
  <si>
    <t>8b31b952-b</t>
  </si>
  <si>
    <t>78ba8e2a</t>
  </si>
  <si>
    <t>127e6307-0</t>
  </si>
  <si>
    <t>79a7f671</t>
  </si>
  <si>
    <t>aa9b03db-e</t>
  </si>
  <si>
    <t>00e52bfe</t>
  </si>
  <si>
    <t>5461de47-f</t>
  </si>
  <si>
    <t>35227ad8</t>
  </si>
  <si>
    <t>077b1915-4</t>
  </si>
  <si>
    <t>67b4bb5b</t>
  </si>
  <si>
    <t>71acfa5b-1</t>
  </si>
  <si>
    <t>be6086f7</t>
  </si>
  <si>
    <t>8255795a-a</t>
  </si>
  <si>
    <t>19d43000</t>
  </si>
  <si>
    <t>ca5ffc90-b</t>
  </si>
  <si>
    <t>a5b9d3d5</t>
  </si>
  <si>
    <t>6ddaa573-1</t>
  </si>
  <si>
    <t>4b1faad3</t>
  </si>
  <si>
    <t>50dd3bf5-d</t>
  </si>
  <si>
    <t>af4a1e47</t>
  </si>
  <si>
    <t>6bdaf3da-3</t>
  </si>
  <si>
    <t>023a0824</t>
  </si>
  <si>
    <t>35f0a72f-a</t>
  </si>
  <si>
    <t>f716d5ff</t>
  </si>
  <si>
    <t>b360449a-b</t>
  </si>
  <si>
    <t>7a4dacb1</t>
  </si>
  <si>
    <t>d973b6bf-e</t>
  </si>
  <si>
    <t>b4b2dce1</t>
  </si>
  <si>
    <t>a6386230-6</t>
  </si>
  <si>
    <t>4125319c</t>
  </si>
  <si>
    <t>7443ec94-2</t>
  </si>
  <si>
    <t>80f26166</t>
  </si>
  <si>
    <t>e0af5ec8-9</t>
  </si>
  <si>
    <t>0b18eb06</t>
  </si>
  <si>
    <t>e71ea629-6</t>
  </si>
  <si>
    <t>c3f8a8e7</t>
  </si>
  <si>
    <t>31d6ea4b-9</t>
  </si>
  <si>
    <t>604ceef7</t>
  </si>
  <si>
    <t>4d8f3de2-c</t>
  </si>
  <si>
    <t>d60f1a32</t>
  </si>
  <si>
    <t>0c380286-a</t>
  </si>
  <si>
    <t>64a99f5d-4</t>
  </si>
  <si>
    <t>244e736c</t>
  </si>
  <si>
    <t>f8c2cf0f-5</t>
  </si>
  <si>
    <t>c9984620</t>
  </si>
  <si>
    <t>7c754cd4-b</t>
  </si>
  <si>
    <t>da7c3445</t>
  </si>
  <si>
    <t>96c4910e-e</t>
  </si>
  <si>
    <t>f027621a</t>
  </si>
  <si>
    <t>ffc76feb-5</t>
  </si>
  <si>
    <t>a771dc00</t>
  </si>
  <si>
    <t>122ea7d5-4</t>
  </si>
  <si>
    <t>d37b25da</t>
  </si>
  <si>
    <t>74847d91-f</t>
  </si>
  <si>
    <t>b6b50ccf-6</t>
  </si>
  <si>
    <t>d48d9f1f</t>
  </si>
  <si>
    <t>cdf2289c-6</t>
  </si>
  <si>
    <t>2157ff60</t>
  </si>
  <si>
    <t>0bb3b1f8-b</t>
  </si>
  <si>
    <t>4459da09</t>
  </si>
  <si>
    <t>65d4a06c-3</t>
  </si>
  <si>
    <t>e0960b4d</t>
  </si>
  <si>
    <t>6cf8083d-5</t>
  </si>
  <si>
    <t>93af15e1-0</t>
  </si>
  <si>
    <t>5f9b4c27</t>
  </si>
  <si>
    <t>81b33def-9</t>
  </si>
  <si>
    <t>df5ea820</t>
  </si>
  <si>
    <t>0774cbb9-7</t>
  </si>
  <si>
    <t>4c81ef62</t>
  </si>
  <si>
    <t>53da8163-6</t>
  </si>
  <si>
    <t>91879a7c</t>
  </si>
  <si>
    <t>d3ec1491-2</t>
  </si>
  <si>
    <t>97f8db88</t>
  </si>
  <si>
    <t>6b482634-f</t>
  </si>
  <si>
    <t>7bd0348c</t>
  </si>
  <si>
    <t>cce3b781-9</t>
  </si>
  <si>
    <t>dc0b7ad8</t>
  </si>
  <si>
    <t>ecfee708-c</t>
  </si>
  <si>
    <t>903c2a1e</t>
  </si>
  <si>
    <t>2e625d0a-e</t>
  </si>
  <si>
    <t>971538a1</t>
  </si>
  <si>
    <t>0cc21bc5-2</t>
  </si>
  <si>
    <t>f6c5b1e3</t>
  </si>
  <si>
    <t>53a5a769-f</t>
  </si>
  <si>
    <t>5cb4b14a</t>
  </si>
  <si>
    <t>69c701b5-e</t>
  </si>
  <si>
    <t>5f4c9a63</t>
  </si>
  <si>
    <t>a9a54bb0-7</t>
  </si>
  <si>
    <t>da638daf</t>
  </si>
  <si>
    <t>8eee2c96-a</t>
  </si>
  <si>
    <t>d0efc96c</t>
  </si>
  <si>
    <t>f36c3d78-2</t>
  </si>
  <si>
    <t>49d60975</t>
  </si>
  <si>
    <t>22e240d4-1</t>
  </si>
  <si>
    <t>adf25ccc</t>
  </si>
  <si>
    <t>31f57700-9</t>
  </si>
  <si>
    <t>701e2225</t>
  </si>
  <si>
    <t>66e16cc8-6</t>
  </si>
  <si>
    <t>ff1aec5a</t>
  </si>
  <si>
    <t>2e589993-c</t>
  </si>
  <si>
    <t>2d03157c</t>
  </si>
  <si>
    <t>c7ba1a27-a</t>
  </si>
  <si>
    <t>7faf145b</t>
  </si>
  <si>
    <t>f4d23f5f-d</t>
  </si>
  <si>
    <t>a33bd4fb</t>
  </si>
  <si>
    <t>e852197d-c</t>
  </si>
  <si>
    <t>ba01f031</t>
  </si>
  <si>
    <t>c9730c6b-8</t>
  </si>
  <si>
    <t>67526a73</t>
  </si>
  <si>
    <t>021b5323-6</t>
  </si>
  <si>
    <t>b8eb1581</t>
  </si>
  <si>
    <t>75361d13-c</t>
  </si>
  <si>
    <t>cc9a4a59</t>
  </si>
  <si>
    <t>67c6110c-d</t>
  </si>
  <si>
    <t>10a9dfd0</t>
  </si>
  <si>
    <t>de3193c1-5</t>
  </si>
  <si>
    <t>d05887e3</t>
  </si>
  <si>
    <t>27759c80-c</t>
  </si>
  <si>
    <t>35190f96</t>
  </si>
  <si>
    <t>8e4f5f67-b</t>
  </si>
  <si>
    <t>7936042d</t>
  </si>
  <si>
    <t>78871f14-5</t>
  </si>
  <si>
    <t>234be188</t>
  </si>
  <si>
    <t>f79b493a-a</t>
  </si>
  <si>
    <t>e88f788c</t>
  </si>
  <si>
    <t>abfbb29e-b</t>
  </si>
  <si>
    <t>66735ed7-1</t>
  </si>
  <si>
    <t>d80ad3eb</t>
  </si>
  <si>
    <t>6afcbca0-5</t>
  </si>
  <si>
    <t>8921b076</t>
  </si>
  <si>
    <t>0fdd5b3a-3</t>
  </si>
  <si>
    <t>d94f7995</t>
  </si>
  <si>
    <t>12e1b808-8</t>
  </si>
  <si>
    <t>9af56311</t>
  </si>
  <si>
    <t>8556e66c-8</t>
  </si>
  <si>
    <t>fed09ac7</t>
  </si>
  <si>
    <t>8f607500-f</t>
  </si>
  <si>
    <t>bd91326f</t>
  </si>
  <si>
    <t>fca49d30-4</t>
  </si>
  <si>
    <t>1711938b</t>
  </si>
  <si>
    <t>2e17ee27-f</t>
  </si>
  <si>
    <t>4f561f14</t>
  </si>
  <si>
    <t>22ba3bc0-4</t>
  </si>
  <si>
    <t>863700b9</t>
  </si>
  <si>
    <t>5f14d968-6</t>
  </si>
  <si>
    <t>9792cfef</t>
  </si>
  <si>
    <t>325aa7df-2</t>
  </si>
  <si>
    <t>6bf09eaa-b</t>
  </si>
  <si>
    <t>d0415285</t>
  </si>
  <si>
    <t>ddc5cc56-d</t>
  </si>
  <si>
    <t>c8d33b31</t>
  </si>
  <si>
    <t>454a18be-b</t>
  </si>
  <si>
    <t>efe70bb7</t>
  </si>
  <si>
    <t>1ce53602-d</t>
  </si>
  <si>
    <t>97f73aeb</t>
  </si>
  <si>
    <t>cac7db78-2</t>
  </si>
  <si>
    <t>078124d1</t>
  </si>
  <si>
    <t>0a92dd28-a</t>
  </si>
  <si>
    <t>bcadd0b0</t>
  </si>
  <si>
    <t>f01362a8-e</t>
  </si>
  <si>
    <t>7cfdff7f</t>
  </si>
  <si>
    <t>88c5852e-1</t>
  </si>
  <si>
    <t>39065b8b</t>
  </si>
  <si>
    <t>ad70a3a7-d</t>
  </si>
  <si>
    <t>b446a986</t>
  </si>
  <si>
    <t>d8da0c70-7</t>
  </si>
  <si>
    <t>4c48c374</t>
  </si>
  <si>
    <t>3a293082-5</t>
  </si>
  <si>
    <t>aa0830de</t>
  </si>
  <si>
    <t>2296bad7-5</t>
  </si>
  <si>
    <t>a9eaf38a</t>
  </si>
  <si>
    <t>2a7b7a77-b</t>
  </si>
  <si>
    <t>16dc86bb</t>
  </si>
  <si>
    <t>fe7b7f45-d</t>
  </si>
  <si>
    <t>7cfe5175</t>
  </si>
  <si>
    <t>6bbc1f47-3</t>
  </si>
  <si>
    <t>0d128e62</t>
  </si>
  <si>
    <t>cdeb8fed-1</t>
  </si>
  <si>
    <t>215d2ce2</t>
  </si>
  <si>
    <t>55d34999-4</t>
  </si>
  <si>
    <t>d8f37fb7-4</t>
  </si>
  <si>
    <t>4905b683</t>
  </si>
  <si>
    <t>669c2558-4</t>
  </si>
  <si>
    <t>9bef891d</t>
  </si>
  <si>
    <t>9f1e246e-7</t>
  </si>
  <si>
    <t>e703a85c</t>
  </si>
  <si>
    <t>ca5ade08-c</t>
  </si>
  <si>
    <t>edaea13b</t>
  </si>
  <si>
    <t>7f65820e-3</t>
  </si>
  <si>
    <t>bec57e40</t>
  </si>
  <si>
    <t>c8fd6364-9</t>
  </si>
  <si>
    <t>e51f7ec4</t>
  </si>
  <si>
    <t>63590819-0</t>
  </si>
  <si>
    <t>a6e87160</t>
  </si>
  <si>
    <t>6ede0fd1-8</t>
  </si>
  <si>
    <t>02e15abd</t>
  </si>
  <si>
    <t>ed1ae875-7</t>
  </si>
  <si>
    <t>6b2ce843</t>
  </si>
  <si>
    <t>96967760-1</t>
  </si>
  <si>
    <t>5c426b3f</t>
  </si>
  <si>
    <t>8273b4d6-a</t>
  </si>
  <si>
    <t>a4f838a3</t>
  </si>
  <si>
    <t>9ce572cf-c</t>
  </si>
  <si>
    <t>c02205a7</t>
  </si>
  <si>
    <t>c5c953dc-1</t>
  </si>
  <si>
    <t>f7d947da</t>
  </si>
  <si>
    <t>76fabe22-a</t>
  </si>
  <si>
    <t>dce09756</t>
  </si>
  <si>
    <t>2708706b-f</t>
  </si>
  <si>
    <t>15bbabf3</t>
  </si>
  <si>
    <t>f2da22e6-4</t>
  </si>
  <si>
    <t>a73c44c3</t>
  </si>
  <si>
    <t>9d71623e-6</t>
  </si>
  <si>
    <t>fffca9db</t>
  </si>
  <si>
    <t>260967ac-3</t>
  </si>
  <si>
    <t>d040767a</t>
  </si>
  <si>
    <t>353f3937-0</t>
  </si>
  <si>
    <t>dcec950f</t>
  </si>
  <si>
    <t>b69ff3d5-0</t>
  </si>
  <si>
    <t>11a0b7bc</t>
  </si>
  <si>
    <t>605d4e9a-9</t>
  </si>
  <si>
    <t>17cca69e</t>
  </si>
  <si>
    <t>cf241107-4</t>
  </si>
  <si>
    <t>8eebaad5</t>
  </si>
  <si>
    <t>f4e68cb9-c</t>
  </si>
  <si>
    <t>3e4bac03</t>
  </si>
  <si>
    <t>1caa8cc2-d</t>
  </si>
  <si>
    <t>f2c1aeec</t>
  </si>
  <si>
    <t>fa74c07d-0</t>
  </si>
  <si>
    <t>02548f78</t>
  </si>
  <si>
    <t>5fdc50b4-9</t>
  </si>
  <si>
    <t>4bd454f2</t>
  </si>
  <si>
    <t>816750a6-2</t>
  </si>
  <si>
    <t>3199bdec</t>
  </si>
  <si>
    <t>52dab7d3-2</t>
  </si>
  <si>
    <t>1f4fbea8</t>
  </si>
  <si>
    <t>17ea7752</t>
  </si>
  <si>
    <t>eccf2ef5-f</t>
  </si>
  <si>
    <t>0fd849b9-6</t>
  </si>
  <si>
    <t>23eb2059</t>
  </si>
  <si>
    <t>aa0dd417-1</t>
  </si>
  <si>
    <t>e2b06600</t>
  </si>
  <si>
    <t>949b68fc-4</t>
  </si>
  <si>
    <t>44e06509</t>
  </si>
  <si>
    <t>edd3115f-f</t>
  </si>
  <si>
    <t>09525f3e</t>
  </si>
  <si>
    <t>f25ed4ac-f</t>
  </si>
  <si>
    <t>b045adae</t>
  </si>
  <si>
    <t>c10b4517-2</t>
  </si>
  <si>
    <t>1432e84a-5</t>
  </si>
  <si>
    <t>6c0ef9f4</t>
  </si>
  <si>
    <t>320ed873-2</t>
  </si>
  <si>
    <t>34f377cd</t>
  </si>
  <si>
    <t>ae12cb5e-b</t>
  </si>
  <si>
    <t>e4503649</t>
  </si>
  <si>
    <t>424145fa-f</t>
  </si>
  <si>
    <t>9c92e75f</t>
  </si>
  <si>
    <t>fd6d8c56-2</t>
  </si>
  <si>
    <t>c8ca95d2</t>
  </si>
  <si>
    <t>60fad8b3-2</t>
  </si>
  <si>
    <t>3474bf64</t>
  </si>
  <si>
    <t>2752a4e7-d</t>
  </si>
  <si>
    <t>daa878b0</t>
  </si>
  <si>
    <t>8d54a85c-b</t>
  </si>
  <si>
    <t>03fa1b88</t>
  </si>
  <si>
    <t>9d7b3a40-1</t>
  </si>
  <si>
    <t>c167a9ff</t>
  </si>
  <si>
    <t>208c25b0-f</t>
  </si>
  <si>
    <t>bd34d0a3</t>
  </si>
  <si>
    <t>e923ddb3-0</t>
  </si>
  <si>
    <t>0fd2f768</t>
  </si>
  <si>
    <t>6aab4de3-c</t>
  </si>
  <si>
    <t>501af596</t>
  </si>
  <si>
    <t>c4b7e49b-3</t>
  </si>
  <si>
    <t>f92df21e</t>
  </si>
  <si>
    <t>eecc66fb-1</t>
  </si>
  <si>
    <t>72f040c8</t>
  </si>
  <si>
    <t>51f611f7-5</t>
  </si>
  <si>
    <t>5f990d55</t>
  </si>
  <si>
    <t>b73fbc73-a</t>
  </si>
  <si>
    <t>5e123a81</t>
  </si>
  <si>
    <t>7780976a-a</t>
  </si>
  <si>
    <t>4c90253a</t>
  </si>
  <si>
    <t>a38718aa-1</t>
  </si>
  <si>
    <t>a418bd67</t>
  </si>
  <si>
    <t>08d26d88-a</t>
  </si>
  <si>
    <t>828a1016</t>
  </si>
  <si>
    <t>21c515e3-9</t>
  </si>
  <si>
    <t>bed6a723</t>
  </si>
  <si>
    <t>1b6d2e70-3</t>
  </si>
  <si>
    <t>1097aa00</t>
  </si>
  <si>
    <t>42eaef55-d</t>
  </si>
  <si>
    <t>d290ed45</t>
  </si>
  <si>
    <t>6e38e927-b</t>
  </si>
  <si>
    <t>72e7de49</t>
  </si>
  <si>
    <t>a51a4ade-9</t>
  </si>
  <si>
    <t>dde45136</t>
  </si>
  <si>
    <t>731d74ce-8</t>
  </si>
  <si>
    <t>dc061c43</t>
  </si>
  <si>
    <t>4fad634f-d</t>
  </si>
  <si>
    <t>15375b7a</t>
  </si>
  <si>
    <t>8679b68a-2</t>
  </si>
  <si>
    <t>44750fc4-5</t>
  </si>
  <si>
    <t>57cf5b46</t>
  </si>
  <si>
    <t>a595d509-9</t>
  </si>
  <si>
    <t>c10237e3</t>
  </si>
  <si>
    <t>654b3879-5</t>
  </si>
  <si>
    <t>11ca9164</t>
  </si>
  <si>
    <t>3bf1555f-e</t>
  </si>
  <si>
    <t>ec1b92c2</t>
  </si>
  <si>
    <t>e11430ab-8</t>
  </si>
  <si>
    <t>aa5ed28b</t>
  </si>
  <si>
    <t>16f47d8b-3</t>
  </si>
  <si>
    <t>c4b18ff3</t>
  </si>
  <si>
    <t>57a2108b-b</t>
  </si>
  <si>
    <t>a6021b76</t>
  </si>
  <si>
    <t>72bf5c3c-e</t>
  </si>
  <si>
    <t>be71f7a5</t>
  </si>
  <si>
    <t>11183869-3</t>
  </si>
  <si>
    <t>fb538ced</t>
  </si>
  <si>
    <t>d4ab229e-c</t>
  </si>
  <si>
    <t>4d1a715f</t>
  </si>
  <si>
    <t>21f8295d-0</t>
  </si>
  <si>
    <t>c30630f7</t>
  </si>
  <si>
    <t>2fe45a62-d</t>
  </si>
  <si>
    <t>b08c75b4</t>
  </si>
  <si>
    <t>802e2598-a</t>
  </si>
  <si>
    <t>67cc6644</t>
  </si>
  <si>
    <t>4f214f6b-a</t>
  </si>
  <si>
    <t>27016f42</t>
  </si>
  <si>
    <t>c9254109-5</t>
  </si>
  <si>
    <t>d2d4b9b3</t>
  </si>
  <si>
    <t>35118dda-c</t>
  </si>
  <si>
    <t>cb79a803</t>
  </si>
  <si>
    <t>afb2d617-c</t>
  </si>
  <si>
    <t>c5eb383c</t>
  </si>
  <si>
    <t>4cdd9fa5-1</t>
  </si>
  <si>
    <t>e7ba49df</t>
  </si>
  <si>
    <t>3d9448a2-d</t>
  </si>
  <si>
    <t>8a72634d</t>
  </si>
  <si>
    <t>2dd9f21a-9</t>
  </si>
  <si>
    <t>d8537c7d</t>
  </si>
  <si>
    <t>e32822c0-4</t>
  </si>
  <si>
    <t>755d7fe9</t>
  </si>
  <si>
    <t>cbfe0b39-9</t>
  </si>
  <si>
    <t>73b0732b</t>
  </si>
  <si>
    <t>f2abc93d-7</t>
  </si>
  <si>
    <t>f8cd3c03</t>
  </si>
  <si>
    <t>5c34ab2f-1</t>
  </si>
  <si>
    <t>0888b113</t>
  </si>
  <si>
    <t>9cb987d3-7</t>
  </si>
  <si>
    <t>5e8e658d</t>
  </si>
  <si>
    <t>c30789e2-2</t>
  </si>
  <si>
    <t>54caabdb</t>
  </si>
  <si>
    <t>27086972-3</t>
  </si>
  <si>
    <t>9049f512</t>
  </si>
  <si>
    <t>93701244-6</t>
  </si>
  <si>
    <t>bbb92935</t>
  </si>
  <si>
    <t>ef09e847-4</t>
  </si>
  <si>
    <t>421a5df2</t>
  </si>
  <si>
    <t>672bdc23-b</t>
  </si>
  <si>
    <t>0304a5d8</t>
  </si>
  <si>
    <t>4581d011-b</t>
  </si>
  <si>
    <t>4350a1b5</t>
  </si>
  <si>
    <t>89023a7d-8</t>
  </si>
  <si>
    <t>ae1e6f3f</t>
  </si>
  <si>
    <t>0d1afa5d-a</t>
  </si>
  <si>
    <t>323b46c6</t>
  </si>
  <si>
    <t>e7797ea9-2</t>
  </si>
  <si>
    <t>d9d6eb5d</t>
  </si>
  <si>
    <t>9541684d-3</t>
  </si>
  <si>
    <t>a59c3e17</t>
  </si>
  <si>
    <t>694dc185-6</t>
  </si>
  <si>
    <t>310ecc50</t>
  </si>
  <si>
    <t>fddffc2e-9</t>
  </si>
  <si>
    <t>fd42a231</t>
  </si>
  <si>
    <t>cecae3dc-8</t>
  </si>
  <si>
    <t>957ba512</t>
  </si>
  <si>
    <t>d2d8de8e-9</t>
  </si>
  <si>
    <t>cf39e3b6</t>
  </si>
  <si>
    <t>20db9273-b</t>
  </si>
  <si>
    <t>3fe0d733</t>
  </si>
  <si>
    <t>dc3e57fa-e</t>
  </si>
  <si>
    <t>5bc9bcc6</t>
  </si>
  <si>
    <t>990c64e6-e</t>
  </si>
  <si>
    <t>59e8d716</t>
  </si>
  <si>
    <t>909a3085-c</t>
  </si>
  <si>
    <t>f144573f</t>
  </si>
  <si>
    <t>f8947636-8</t>
  </si>
  <si>
    <t>d0cca08b</t>
  </si>
  <si>
    <t>c803cb4d-f</t>
  </si>
  <si>
    <t>46de6e12</t>
  </si>
  <si>
    <t>af1f5832-c</t>
  </si>
  <si>
    <t>cb976f6f</t>
  </si>
  <si>
    <t>05611fde-f</t>
  </si>
  <si>
    <t>6852256e</t>
  </si>
  <si>
    <t>683396d0-8</t>
  </si>
  <si>
    <t>d9b6aafd</t>
  </si>
  <si>
    <t>fb547e8b-d</t>
  </si>
  <si>
    <t>a7bf5d50</t>
  </si>
  <si>
    <t>75a51dbb-6</t>
  </si>
  <si>
    <t>cdb8c480</t>
  </si>
  <si>
    <t>511ebbe1-b</t>
  </si>
  <si>
    <t>2726ae9c</t>
  </si>
  <si>
    <t>cfcf8a79-4</t>
  </si>
  <si>
    <t>14974d49</t>
  </si>
  <si>
    <t>fd3b53af-c</t>
  </si>
  <si>
    <t>20af9383</t>
  </si>
  <si>
    <t>2821ebc6-0</t>
  </si>
  <si>
    <t>ff0620fc</t>
  </si>
  <si>
    <t>e4f7dbbd-b</t>
  </si>
  <si>
    <t>097e0691</t>
  </si>
  <si>
    <t>5e070719-4</t>
  </si>
  <si>
    <t>c752d202</t>
  </si>
  <si>
    <t>dc89fb50-2</t>
  </si>
  <si>
    <t>03a8069a</t>
  </si>
  <si>
    <t>9ec5b085-7</t>
  </si>
  <si>
    <t>ad0e6c75</t>
  </si>
  <si>
    <t>3d35c39c-5</t>
  </si>
  <si>
    <t>45b689eb</t>
  </si>
  <si>
    <t>19df81cc-7</t>
  </si>
  <si>
    <t>6e6f14b4</t>
  </si>
  <si>
    <t>b515ad91-9</t>
  </si>
  <si>
    <t>f19d241b</t>
  </si>
  <si>
    <t>03440158-4</t>
  </si>
  <si>
    <t>6967f624</t>
  </si>
  <si>
    <t>7803ef47-f</t>
  </si>
  <si>
    <t>e57a5769</t>
  </si>
  <si>
    <t>ab788e03-9</t>
  </si>
  <si>
    <t>b18caa07</t>
  </si>
  <si>
    <t>9e01f018-3</t>
  </si>
  <si>
    <t>bc1fe366</t>
  </si>
  <si>
    <t>bbf5a8c4-c</t>
  </si>
  <si>
    <t>027fe2aa</t>
  </si>
  <si>
    <t>9de4ed40-3</t>
  </si>
  <si>
    <t>e7a1a25e</t>
  </si>
  <si>
    <t>279b80d2-3</t>
  </si>
  <si>
    <t>f5621bfe</t>
  </si>
  <si>
    <t>bc3d8d56-d</t>
  </si>
  <si>
    <t>aa5fcb35</t>
  </si>
  <si>
    <t>cb1d13bc-a</t>
  </si>
  <si>
    <t>e5d18746</t>
  </si>
  <si>
    <t>ab743503-5</t>
  </si>
  <si>
    <t>6a0bf80b</t>
  </si>
  <si>
    <t>ad062ad5-4</t>
  </si>
  <si>
    <t>1d3b4cbd</t>
  </si>
  <si>
    <t>c201b757-7</t>
  </si>
  <si>
    <t>84b342df</t>
  </si>
  <si>
    <t>f2226ce1-5</t>
  </si>
  <si>
    <t>86289c63</t>
  </si>
  <si>
    <t>c0c0bc6d-5</t>
  </si>
  <si>
    <t>2a202e20</t>
  </si>
  <si>
    <t>2c094686-a</t>
  </si>
  <si>
    <t>9f470f3a</t>
  </si>
  <si>
    <t>434e63d4-3</t>
  </si>
  <si>
    <t>3123e3f0</t>
  </si>
  <si>
    <t>fa9eac42-d</t>
  </si>
  <si>
    <t>a5b943ac</t>
  </si>
  <si>
    <t>beed46fa-3</t>
  </si>
  <si>
    <t>0a3ca68a</t>
  </si>
  <si>
    <t>f4a35930-c</t>
  </si>
  <si>
    <t>939d3a3b</t>
  </si>
  <si>
    <t>b15b2799-0</t>
  </si>
  <si>
    <t>32c80a92</t>
  </si>
  <si>
    <t>7184cb78-f</t>
  </si>
  <si>
    <t>ebe00762</t>
  </si>
  <si>
    <t>89622171-7</t>
  </si>
  <si>
    <t>61516c8d</t>
  </si>
  <si>
    <t>57bd01e9-5</t>
  </si>
  <si>
    <t>a4882f62</t>
  </si>
  <si>
    <t>ed994c1b-8</t>
  </si>
  <si>
    <t>93ce878c</t>
  </si>
  <si>
    <t>c7d050f3-d</t>
  </si>
  <si>
    <t>140e089c</t>
  </si>
  <si>
    <t>47489c4d-c</t>
  </si>
  <si>
    <t>137307da</t>
  </si>
  <si>
    <t>17d2f080-1</t>
  </si>
  <si>
    <t>372fa176</t>
  </si>
  <si>
    <t>b1fa8814-7</t>
  </si>
  <si>
    <t>fbfdfbb1</t>
  </si>
  <si>
    <t>8a686224-d</t>
  </si>
  <si>
    <t>819d4337</t>
  </si>
  <si>
    <t>a68ea643-5</t>
  </si>
  <si>
    <t>7d3d5bce</t>
  </si>
  <si>
    <t>6b443db9-7</t>
  </si>
  <si>
    <t>ef2a5e35</t>
  </si>
  <si>
    <t>9e0e3d1d-9</t>
  </si>
  <si>
    <t>d646700c</t>
  </si>
  <si>
    <t>585b0773-2</t>
  </si>
  <si>
    <t>6bcd9d7f</t>
  </si>
  <si>
    <t>ae83104f-9</t>
  </si>
  <si>
    <t>9622a93e</t>
  </si>
  <si>
    <t>2e3d2cff-e</t>
  </si>
  <si>
    <t>1c587631</t>
  </si>
  <si>
    <t>5dc3861b-a</t>
  </si>
  <si>
    <t>bc3c0bbe</t>
  </si>
  <si>
    <t>5c512226-0</t>
  </si>
  <si>
    <t>64f39542</t>
  </si>
  <si>
    <t>cabdd327-d</t>
  </si>
  <si>
    <t>02ea58e6</t>
  </si>
  <si>
    <t>b371fcde-5</t>
  </si>
  <si>
    <t>1bc373ee</t>
  </si>
  <si>
    <t>b45ef0eb-6</t>
  </si>
  <si>
    <t>2a815054</t>
  </si>
  <si>
    <t>8402c6f6-f</t>
  </si>
  <si>
    <t>90a64934</t>
  </si>
  <si>
    <t>a2f456bc-6</t>
  </si>
  <si>
    <t>6644ad14</t>
  </si>
  <si>
    <t>cd15baa4-6</t>
  </si>
  <si>
    <t>925dcde3</t>
  </si>
  <si>
    <t>c5855ed0-1</t>
  </si>
  <si>
    <t>88e7a084</t>
  </si>
  <si>
    <t>aff28293-4</t>
  </si>
  <si>
    <t>a23cc45d</t>
  </si>
  <si>
    <t>48abeefb-a</t>
  </si>
  <si>
    <t>56813cff</t>
  </si>
  <si>
    <t>20ed3090-1</t>
  </si>
  <si>
    <t>b2977fc7</t>
  </si>
  <si>
    <t>57d63443-6</t>
  </si>
  <si>
    <t>3d080554</t>
  </si>
  <si>
    <t>9e94c33f-a</t>
  </si>
  <si>
    <t>2a1d2b27</t>
  </si>
  <si>
    <t>c6bc8604-1</t>
  </si>
  <si>
    <t>fef3b4d7</t>
  </si>
  <si>
    <t>f98164ab-b</t>
  </si>
  <si>
    <t>3bea58ee</t>
  </si>
  <si>
    <t>38ffeb9d-2</t>
  </si>
  <si>
    <t>90bad297</t>
  </si>
  <si>
    <t>d34354bc-4</t>
  </si>
  <si>
    <t>f6e5b45b-1</t>
  </si>
  <si>
    <t>ef9fbda4</t>
  </si>
  <si>
    <t>444025dc-a</t>
  </si>
  <si>
    <t>12ada465</t>
  </si>
  <si>
    <t>3ee2d742-e</t>
  </si>
  <si>
    <t>67475da1</t>
  </si>
  <si>
    <t>7d8a413d-2</t>
  </si>
  <si>
    <t>db89ad76</t>
  </si>
  <si>
    <t>14316b67-4</t>
  </si>
  <si>
    <t>d80cb54a</t>
  </si>
  <si>
    <t>32cefb76-9</t>
  </si>
  <si>
    <t>7764e9c8</t>
  </si>
  <si>
    <t>d3e39266-3</t>
  </si>
  <si>
    <t>635a5c98</t>
  </si>
  <si>
    <t>1cda4de8-a</t>
  </si>
  <si>
    <t>b6d93334</t>
  </si>
  <si>
    <t>503f3f21-6</t>
  </si>
  <si>
    <t>703cf4c4</t>
  </si>
  <si>
    <t>ae7411d3-2</t>
  </si>
  <si>
    <t>b8e96ec5</t>
  </si>
  <si>
    <t>d2715a4e-f</t>
  </si>
  <si>
    <t>d5d8192a</t>
  </si>
  <si>
    <t>954b6084-d</t>
  </si>
  <si>
    <t>d49c1938</t>
  </si>
  <si>
    <t>b894955f-9</t>
  </si>
  <si>
    <t>4674ffc8</t>
  </si>
  <si>
    <t>90083387-2</t>
  </si>
  <si>
    <t>c94b1a1a</t>
  </si>
  <si>
    <t>31706191-8</t>
  </si>
  <si>
    <t>ae262d85</t>
  </si>
  <si>
    <t>f0f93bcd-c</t>
  </si>
  <si>
    <t>e9ad7995</t>
  </si>
  <si>
    <t>a41c5d52-d</t>
  </si>
  <si>
    <t>efcf43d8</t>
  </si>
  <si>
    <t>240cbb3f-2</t>
  </si>
  <si>
    <t>bbf18e01</t>
  </si>
  <si>
    <t>c957a166-d</t>
  </si>
  <si>
    <t>4fa93089</t>
  </si>
  <si>
    <t>59771ab0-8</t>
  </si>
  <si>
    <t>4e69c8b2</t>
  </si>
  <si>
    <t>8e123634-6</t>
  </si>
  <si>
    <t>59b1a413</t>
  </si>
  <si>
    <t>6a59db47-e</t>
  </si>
  <si>
    <t>860101ea</t>
  </si>
  <si>
    <t>68867ed9-3</t>
  </si>
  <si>
    <t>fcdfd494</t>
  </si>
  <si>
    <t>5420918c-0</t>
  </si>
  <si>
    <t>67abda0a</t>
  </si>
  <si>
    <t>28714133-6</t>
  </si>
  <si>
    <t>34ebc1a0</t>
  </si>
  <si>
    <t>08838c2c-9</t>
  </si>
  <si>
    <t>1defd3b1</t>
  </si>
  <si>
    <t>c39a4f16-6</t>
  </si>
  <si>
    <t>0611293d</t>
  </si>
  <si>
    <t>b4f67f96-9</t>
  </si>
  <si>
    <t>e73ad07c</t>
  </si>
  <si>
    <t>a5d07442-d</t>
  </si>
  <si>
    <t>Row Labels</t>
  </si>
  <si>
    <t>Grand Total</t>
  </si>
  <si>
    <t>Count of category</t>
  </si>
  <si>
    <t>Sample Size</t>
  </si>
  <si>
    <t>Mean</t>
  </si>
  <si>
    <t>Std</t>
  </si>
  <si>
    <t>Count of price_rs</t>
  </si>
  <si>
    <t>Median</t>
  </si>
  <si>
    <t>Min</t>
  </si>
  <si>
    <t>Max</t>
  </si>
  <si>
    <t>Mode</t>
  </si>
  <si>
    <t>Count of payment_method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</si>
  <si>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</si>
  <si>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</si>
  <si>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</si>
  <si>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</si>
  <si>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</si>
  <si>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</si>
  <si>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</si>
  <si>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</si>
  <si>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</si>
  <si>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</si>
  <si>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10-50</t>
  </si>
  <si>
    <t>50-90</t>
  </si>
  <si>
    <t>90-130</t>
  </si>
  <si>
    <t>130-170</t>
  </si>
  <si>
    <t>170-210</t>
  </si>
  <si>
    <t>210-250</t>
  </si>
  <si>
    <t>250-290</t>
  </si>
  <si>
    <t>290-330</t>
  </si>
  <si>
    <t>330-370</t>
  </si>
  <si>
    <t>370-410</t>
  </si>
  <si>
    <t>410-450</t>
  </si>
  <si>
    <t>450-490</t>
  </si>
  <si>
    <t>490-530</t>
  </si>
  <si>
    <t/>
  </si>
  <si>
    <t>Sample 1</t>
  </si>
  <si>
    <t>Sample 2</t>
  </si>
  <si>
    <t>Sample 3</t>
  </si>
  <si>
    <t>Confidence Level(95.0%)</t>
  </si>
  <si>
    <t>Count of discount_%</t>
  </si>
  <si>
    <t>5-46</t>
  </si>
  <si>
    <t>46-87</t>
  </si>
  <si>
    <t>87-128</t>
  </si>
  <si>
    <t>128-169</t>
  </si>
  <si>
    <t>169-210</t>
  </si>
  <si>
    <t>210-251</t>
  </si>
  <si>
    <t>251-292</t>
  </si>
  <si>
    <t>292-333</t>
  </si>
  <si>
    <t>333-374</t>
  </si>
  <si>
    <t>374-415</t>
  </si>
  <si>
    <t>415-456</t>
  </si>
  <si>
    <t>456-497</t>
  </si>
  <si>
    <t>Count of final_price_rs</t>
  </si>
  <si>
    <t>Summary:</t>
  </si>
  <si>
    <t>lower</t>
  </si>
  <si>
    <t>upper</t>
  </si>
  <si>
    <r>
      <t>_ Original mean of final price about "206.9" asymmetrical with right-skew pull the mean higher than median (206 vs 199)
_ Standard Deviation about 122.6
    _ Follow Emperical Rules 
    _ 68% of  data within 1</t>
    </r>
    <r>
      <rPr>
        <sz val="11"/>
        <color theme="1"/>
        <rFont val="Aptos Narrow"/>
        <family val="2"/>
      </rPr>
      <t>σ of Mean will be range from [84.2 to 329.6]
    _ 95% of  data within 2σ of Mean will be range from  [0 to 452.28]
    _ 99.7% of  data within 3σ of Mean will be range from  [0 to 496.82]</t>
    </r>
    <r>
      <rPr>
        <sz val="11"/>
        <color theme="1"/>
        <rFont val="Aptos Narrow"/>
        <family val="2"/>
        <scheme val="minor"/>
      </rPr>
      <t xml:space="preserve">
_ The true mean of population is likeley between [202.93, 210.88] (Mean ± Margin of Error)</t>
    </r>
  </si>
  <si>
    <t>_Thông qua phân tích 2 cột user_id và product_id không có giá trị duplicate. 
_ Mỗi một dòng thể hiện giao dịch của 1 customer với thông tin về 1 sản phẩm, giá trước và sau khi giảm (nếu có) của sản phẩm đó cùng với hình thức thanh toán và ngày mua hàng.</t>
  </si>
  <si>
    <t>IQR</t>
  </si>
  <si>
    <t>_ Whisker có range tương đối giống nhau, cho thấy range của các sản phẩm của các ngành hàng tương đối giống nhau.
_ IQR của ngành hàng Home &amp; Kitchen thấp nhất cho thấy 50% giá trị ở giữa có mức độ phân tán thấp hơn =&gt;  prices are more consistent
_ IQR của ngành hàng Beauty cao nhất cho thấy mức độ đa dạng hơn về giá ở dòng sản phẩm này.
_ Tuy có một chút skew nhẹ nhưng các ngành hàng đều có phân phối khá đối xứng và không có outlier</t>
  </si>
  <si>
    <t>&lt;10</t>
  </si>
  <si>
    <t>x</t>
  </si>
  <si>
    <t xml:space="preserve">_ With the sample size is 100, the descriptive statistic indicates the shape of the data is similar to follow the normal distribution, and approximately symmetric.
_Sample 1 have smallest STD mean that the data of this sample is more clustered around the mean than others, it's also have smallest standard error and margin of error at 95% confidence =&gt; Mean that it more predictable.
</t>
  </si>
  <si>
    <t xml:space="preserve">_High-value is define by top 10% of the final price, using percentiles technique at the threshold is 379.114$ </t>
  </si>
  <si>
    <t>_High-value is define by top 10% of the final price, using percentiles technique at the threshold is 379.114$ rounded to 380$</t>
  </si>
  <si>
    <t>SAMPLE DATA</t>
  </si>
  <si>
    <t>MARGIN OF ERROR</t>
  </si>
  <si>
    <t>CONFIDENCE INTERVAL</t>
  </si>
  <si>
    <t>Sample Size:</t>
  </si>
  <si>
    <t>Confidence Level:</t>
  </si>
  <si>
    <t>Lower Limit:</t>
  </si>
  <si>
    <t>p:</t>
  </si>
  <si>
    <t>Alpha:</t>
  </si>
  <si>
    <t>Upper Limit:</t>
  </si>
  <si>
    <t>1-p:</t>
  </si>
  <si>
    <t>Alpha/2:</t>
  </si>
  <si>
    <t>Critical Value (Z):</t>
  </si>
  <si>
    <t>CLT TESTS</t>
  </si>
  <si>
    <t>Standard Error:</t>
  </si>
  <si>
    <t>Is p*n&gt;5?</t>
  </si>
  <si>
    <t>Margin of Error:</t>
  </si>
  <si>
    <t>Is (1-p)*n&gt;5?:</t>
  </si>
  <si>
    <t xml:space="preserve"> </t>
  </si>
  <si>
    <t>hypothesized mean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</si>
  <si>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</si>
  <si>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</si>
  <si>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</si>
  <si>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</si>
  <si>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</si>
  <si>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</si>
  <si>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</si>
  <si>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</si>
  <si>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</si>
  <si>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</si>
  <si>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</si>
  <si>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HYPOTHESES</t>
  </si>
  <si>
    <t>SIGNIFICANCE LEVEL</t>
  </si>
  <si>
    <t>HYPOTHESIS TEST</t>
  </si>
  <si>
    <t>Ho:</t>
  </si>
  <si>
    <t>μ</t>
  </si>
  <si>
    <t>=</t>
  </si>
  <si>
    <t>Ha:</t>
  </si>
  <si>
    <t>≠</t>
  </si>
  <si>
    <t>Mean:</t>
  </si>
  <si>
    <t>Test Statistic (t):</t>
  </si>
  <si>
    <t>Std Dev:</t>
  </si>
  <si>
    <t>P-Value:</t>
  </si>
  <si>
    <t>POINT ESTIMATE</t>
  </si>
  <si>
    <r>
      <t>x̄</t>
    </r>
    <r>
      <rPr>
        <i/>
        <vertAlign val="subscript"/>
        <sz val="11"/>
        <color theme="1"/>
        <rFont val="Aptos Narrow"/>
        <family val="2"/>
        <scheme val="minor"/>
      </rPr>
      <t>1</t>
    </r>
    <r>
      <rPr>
        <i/>
        <sz val="11"/>
        <color theme="1"/>
        <rFont val="Aptos Narrow"/>
        <family val="2"/>
        <scheme val="minor"/>
      </rPr>
      <t>-x̄</t>
    </r>
    <r>
      <rPr>
        <i/>
        <vertAlign val="subscript"/>
        <sz val="11"/>
        <color theme="1"/>
        <rFont val="Aptos Narrow"/>
        <family val="2"/>
        <scheme val="minor"/>
      </rPr>
      <t>2</t>
    </r>
    <r>
      <rPr>
        <i/>
        <sz val="11"/>
        <color theme="1"/>
        <rFont val="Aptos Narrow"/>
        <family val="2"/>
        <scheme val="minor"/>
      </rPr>
      <t>:</t>
    </r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</si>
  <si>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</si>
  <si>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≤</t>
  </si>
  <si>
    <t>Sample Size (n):</t>
  </si>
  <si>
    <t>&gt;</t>
  </si>
  <si>
    <t>n-1:</t>
  </si>
  <si>
    <t>Degrees of Freedom:</t>
  </si>
  <si>
    <t>Mean (x̄):</t>
  </si>
  <si>
    <r>
      <t>Variance (s</t>
    </r>
    <r>
      <rPr>
        <i/>
        <vertAlign val="superscript"/>
        <sz val="11"/>
        <color theme="1"/>
        <rFont val="Aptos Narrow"/>
        <family val="2"/>
        <scheme val="minor"/>
      </rPr>
      <t>2</t>
    </r>
    <r>
      <rPr>
        <i/>
        <sz val="11"/>
        <color theme="1"/>
        <rFont val="Aptos Narrow"/>
        <family val="2"/>
        <scheme val="minor"/>
      </rPr>
      <t>):</t>
    </r>
  </si>
  <si>
    <r>
      <t>s</t>
    </r>
    <r>
      <rPr>
        <i/>
        <vertAlign val="superscript"/>
        <sz val="11"/>
        <color theme="1"/>
        <rFont val="Aptos Narrow"/>
        <family val="2"/>
        <scheme val="minor"/>
      </rPr>
      <t>2</t>
    </r>
    <r>
      <rPr>
        <i/>
        <sz val="11"/>
        <color theme="1"/>
        <rFont val="Aptos Narrow"/>
        <family val="2"/>
        <scheme val="minor"/>
      </rPr>
      <t>/n:</t>
    </r>
  </si>
  <si>
    <t>_ At 5% of significance level, there is no sufficient evidence to support the claim that average price of the population is 206</t>
  </si>
  <si>
    <t xml:space="preserve">_ At a 10% of significance level, there is no sufficient evidence to support claim that the mean of Home &amp; Kitchen is less than the mean of Electronics </t>
  </si>
  <si>
    <t xml:space="preserve">_ Số lượng sản phẩm bán ra của mỗi ngành hàng khá đồng đều. </t>
  </si>
  <si>
    <t>_ Trong đó ngành hàng Home &amp; Kitchen có số lượng bán ra nhiều nhất với 549 transactions, ít nhất là các sản phẩm đồ điện tử (Electronics).</t>
  </si>
  <si>
    <t>_We can expect around 9% to 11% of transaction will have the transaction greater than 380$</t>
  </si>
  <si>
    <t xml:space="preserve">    _ Follow Emperical Rules </t>
  </si>
  <si>
    <t>_ Standard Deviation about 122.6</t>
  </si>
  <si>
    <t xml:space="preserve">_ Original mean price about 206.9 with very small right-skew pull the mean higher than median a little. </t>
  </si>
  <si>
    <t xml:space="preserve">    _ 68% of  data within 1σ of Mean will be range from [202.9 to 210.88]</t>
  </si>
  <si>
    <t xml:space="preserve">    _ 95% of  data within 1σ of Mean will be range from [198.95 to 214.85]</t>
  </si>
  <si>
    <t>_ The true mean of population is likeley between [204.8, 208.9] (Mean ± Margin of Error)</t>
  </si>
  <si>
    <t xml:space="preserve">Summary: (Chart 1) </t>
  </si>
  <si>
    <t>_ IQR của ngành hàng Beauty cao nhất cho thấy mức độ đa dạng hơn về giá ở dòng sản phẩm này.</t>
  </si>
  <si>
    <t>_ Tuy có một chút skew nhẹ nhưng các ngành hàng đều có phân phối khá đối xứng và không có outlier</t>
  </si>
  <si>
    <t xml:space="preserve">Summary: (Chart 2) </t>
  </si>
  <si>
    <t xml:space="preserve">_ IQR của ngành hàng Home &amp; Kitchen thấp nhất cho thấy 50% giá trị ở giữa có mức độ phân tán </t>
  </si>
  <si>
    <t>thấp hơn =&gt;  prices are more consistent</t>
  </si>
  <si>
    <t xml:space="preserve">_ Whisker có range tương đối giống nhau, cho thấy range của các sản phẩm của các ngành hàng </t>
  </si>
  <si>
    <t>tương đối giống nhau.</t>
  </si>
  <si>
    <t xml:space="preserve">Summary: (Chart 3) </t>
  </si>
  <si>
    <t>_ Khách hàng chủ yếu thay toán qua 2 hình thức là UPI và Credit card</t>
  </si>
  <si>
    <t>Summary: (Chart 4)</t>
  </si>
  <si>
    <t xml:space="preserve">_ Trong đó ngành hàng Home &amp; Kitchen có số lượng bán ra nhiều nhất với 549 transactions, ít nhất là </t>
  </si>
  <si>
    <t>các sản phẩm đồ điện tử (Electronics).</t>
  </si>
  <si>
    <t>Hypothesis Test:</t>
  </si>
  <si>
    <t xml:space="preserve">   _ Kết quả thu được cho thấy ở mức significance level là 5% thì không có đủ bằng chứng để nhận định rằng</t>
  </si>
  <si>
    <t xml:space="preserve">   giá trị trung bình của tổng thể sẽ là 206</t>
  </si>
  <si>
    <r>
      <t xml:space="preserve">   _ </t>
    </r>
    <r>
      <rPr>
        <b/>
        <i/>
        <sz val="11"/>
        <color theme="1"/>
        <rFont val="Aptos Narrow"/>
        <family val="2"/>
        <scheme val="minor"/>
      </rPr>
      <t>One-Sample T-Test:</t>
    </r>
    <r>
      <rPr>
        <sz val="11"/>
        <color theme="1"/>
        <rFont val="Aptos Narrow"/>
        <family val="2"/>
        <scheme val="minor"/>
      </rPr>
      <t xml:space="preserve"> Thực hiện dựa trên việc so sánh giá trung bình của sample 1 (sheet Price Sampling) </t>
    </r>
  </si>
  <si>
    <t>với significance level là 10%</t>
  </si>
  <si>
    <t xml:space="preserve">   với benchmark là 206 (giá trị trung bình của population) và significance level là 5%</t>
  </si>
  <si>
    <t>_ At a 10% of significance level, there is no sufficient evidence to support claim that the mean of Home &amp; Kitchen</t>
  </si>
  <si>
    <t xml:space="preserve"> is less than the mean of Electronics </t>
  </si>
  <si>
    <r>
      <t xml:space="preserve">_ </t>
    </r>
    <r>
      <rPr>
        <b/>
        <i/>
        <sz val="11"/>
        <color theme="1"/>
        <rFont val="Aptos Narrow"/>
        <family val="2"/>
        <scheme val="minor"/>
      </rPr>
      <t>Two-Sample T-Test:</t>
    </r>
    <r>
      <rPr>
        <i/>
        <sz val="11"/>
        <color theme="1"/>
        <rFont val="Aptos Narrow"/>
        <family val="2"/>
        <scheme val="minor"/>
      </rPr>
      <t xml:space="preserve"> Thực hiện với nhận định ban đầu là giá trung bình của Home &amp; Kitchen &gt; Electronics</t>
    </r>
  </si>
  <si>
    <t>_ Proportion Test (với mức significance level là 10%)</t>
  </si>
  <si>
    <t>rounded to 380$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</si>
</sst>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6" formatCode="0.0000"/>
    <numFmt numFmtId="167" formatCode="0.000"/>
    <numFmt numFmtId="168" formatCode="0.0"/>
    <numFmt numFmtId="169" formatCode="&quot;$&quot;#,##0"/>
  </numFmts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Aptos Narrow"/>
      <family val="2"/>
    </font>
    <font>
      <i/>
      <sz val="12"/>
      <color theme="1"/>
      <name val="Calibri"/>
      <family val="2"/>
    </font>
    <font>
      <i/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Calibri"/>
      <family val="2"/>
    </font>
    <font>
      <i/>
      <vertAlign val="superscript"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2" fontId="18" fillId="0" borderId="10"/>
    <xf numFmtId="2" fontId="19" fillId="33" borderId="10"/>
    <xf numFmtId="9" fontId="1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11" fontId="0" fillId="0" borderId="0" xfId="0" applyNumberFormat="1"/>
    <xf numFmtId="2" fontId="18" fillId="0" borderId="10" xfId="42"/>
    <xf numFmtId="2" fontId="19" fillId="33" borderId="10" xfId="43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21" fillId="0" borderId="12" xfId="42" applyFont="1" applyBorder="1" applyAlignment="1">
      <alignment horizontal="center"/>
    </xf>
    <xf numFmtId="0" fontId="0" fillId="0" borderId="0" xfId="0" quotePrefix="1"/>
    <xf numFmtId="0" fontId="18" fillId="0" borderId="13" xfId="0" applyFont="1" applyBorder="1"/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right"/>
    </xf>
    <xf numFmtId="0" fontId="21" fillId="0" borderId="12" xfId="0" applyFont="1" applyBorder="1" applyAlignment="1">
      <alignment horizontal="center"/>
    </xf>
    <xf numFmtId="2" fontId="19" fillId="33" borderId="10" xfId="43" applyAlignment="1">
      <alignment horizontal="center"/>
    </xf>
    <xf numFmtId="2" fontId="18" fillId="0" borderId="10" xfId="42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20" fillId="0" borderId="14" xfId="0" applyFont="1" applyBorder="1" applyAlignment="1">
      <alignment horizontal="centerContinuous"/>
    </xf>
    <xf numFmtId="2" fontId="24" fillId="33" borderId="10" xfId="43" applyFont="1" applyAlignment="1">
      <alignment horizontal="center"/>
    </xf>
    <xf numFmtId="2" fontId="22" fillId="0" borderId="10" xfId="42" applyFont="1" applyAlignment="1">
      <alignment horizontal="center"/>
    </xf>
    <xf numFmtId="2" fontId="22" fillId="0" borderId="10" xfId="42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164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4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quotePrefix="1" applyAlignment="1">
      <alignment horizontal="center"/>
    </xf>
    <xf numFmtId="0" fontId="16" fillId="34" borderId="0" xfId="0" applyFont="1" applyFill="1" applyAlignment="1">
      <alignment horizontal="center"/>
    </xf>
    <xf numFmtId="0" fontId="20" fillId="0" borderId="0" xfId="0" applyFont="1" applyAlignment="1">
      <alignment horizontal="right"/>
    </xf>
    <xf numFmtId="0" fontId="0" fillId="0" borderId="24" xfId="0" applyBorder="1" applyAlignment="1">
      <alignment horizontal="center"/>
    </xf>
    <xf numFmtId="9" fontId="0" fillId="0" borderId="24" xfId="0" applyNumberFormat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0" fontId="0" fillId="0" borderId="24" xfId="44" applyNumberFormat="1" applyFont="1" applyBorder="1" applyAlignment="1">
      <alignment horizontal="center"/>
    </xf>
    <xf numFmtId="167" fontId="0" fillId="0" borderId="24" xfId="44" applyNumberFormat="1" applyFont="1" applyBorder="1" applyAlignment="1">
      <alignment horizontal="center"/>
    </xf>
    <xf numFmtId="10" fontId="0" fillId="0" borderId="24" xfId="44" applyNumberFormat="1" applyFont="1" applyBorder="1" applyAlignment="1">
      <alignment horizontal="center"/>
    </xf>
    <xf numFmtId="2" fontId="18" fillId="0" borderId="0" xfId="42" applyBorder="1"/>
    <xf numFmtId="0" fontId="16" fillId="33" borderId="0" xfId="0" applyFont="1" applyFill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8" fontId="0" fillId="0" borderId="24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0" fontId="0" fillId="0" borderId="0" xfId="44" applyNumberFormat="1" applyFont="1" applyAlignment="1">
      <alignment horizontal="center"/>
    </xf>
    <xf numFmtId="167" fontId="0" fillId="0" borderId="24" xfId="0" applyNumberFormat="1" applyBorder="1" applyAlignment="1">
      <alignment horizontal="center"/>
    </xf>
    <xf numFmtId="2" fontId="19" fillId="33" borderId="25" xfId="43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9" fontId="0" fillId="0" borderId="24" xfId="0" applyNumberFormat="1" applyBorder="1" applyAlignment="1">
      <alignment horizontal="center"/>
    </xf>
    <xf numFmtId="167" fontId="0" fillId="0" borderId="0" xfId="44" applyNumberFormat="1" applyFont="1" applyAlignment="1">
      <alignment horizontal="center"/>
    </xf>
    <xf numFmtId="3" fontId="0" fillId="0" borderId="2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8" fillId="0" borderId="25" xfId="42" applyBorder="1"/>
    <xf numFmtId="0" fontId="20" fillId="0" borderId="0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/>
    <xf numFmtId="0" fontId="30" fillId="0" borderId="0" xfId="0" applyFont="1" applyFill="1" applyBorder="1" applyAlignment="1">
      <alignment horizontal="right"/>
    </xf>
    <xf numFmtId="0" fontId="0" fillId="0" borderId="0" xfId="0" applyBorder="1" applyAlignment="1">
      <alignment vertical="top"/>
    </xf>
    <xf numFmtId="0" fontId="29" fillId="0" borderId="26" xfId="0" applyFont="1" applyBorder="1"/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20" fillId="0" borderId="29" xfId="0" applyFont="1" applyBorder="1"/>
    <xf numFmtId="0" fontId="0" fillId="0" borderId="30" xfId="0" applyBorder="1" applyAlignment="1">
      <alignment vertical="top"/>
    </xf>
    <xf numFmtId="0" fontId="0" fillId="0" borderId="29" xfId="0" applyBorder="1" applyAlignment="1">
      <alignment vertical="top"/>
    </xf>
    <xf numFmtId="0" fontId="29" fillId="0" borderId="29" xfId="0" applyFont="1" applyBorder="1"/>
    <xf numFmtId="0" fontId="20" fillId="0" borderId="29" xfId="0" applyFont="1" applyBorder="1" applyAlignment="1">
      <alignment vertical="top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3" xr:uid="{1C9A3278-0632-4F6B-A095-53355560E4A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Style 1" xfId="42" xr:uid="{08F29B43-CA01-4433-91FC-5B6284D935A2}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[final_project.xlsx]Price Descriptive &amp; Distributio!PivotTable5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Final Price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 Descriptive &amp; Distributio'!$E$2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'Price Descriptive &amp; Distributio'!$D$3:$D$17</c:f>
              <c:strCache>
                <c:ptCount val="14"/>
                <c:pt idx="0">
                  <c:v>&lt;10</c:v>
                </c:pt>
                <c:pt idx="1">
                  <c:v>10-50</c:v>
                </c:pt>
                <c:pt idx="2">
                  <c:v>50-90</c:v>
                </c:pt>
                <c:pt idx="3">
                  <c:v>90-130</c:v>
                </c:pt>
                <c:pt idx="4">
                  <c:v>130-170</c:v>
                </c:pt>
                <c:pt idx="5">
                  <c:v>170-210</c:v>
                </c:pt>
                <c:pt idx="6">
                  <c:v>210-250</c:v>
                </c:pt>
                <c:pt idx="7">
                  <c:v>250-290</c:v>
                </c:pt>
                <c:pt idx="8">
                  <c:v>290-330</c:v>
                </c:pt>
                <c:pt idx="9">
                  <c:v>330-370</c:v>
                </c:pt>
                <c:pt idx="10">
                  <c:v>370-410</c:v>
                </c:pt>
                <c:pt idx="11">
                  <c:v>410-450</c:v>
                </c:pt>
                <c:pt idx="12">
                  <c:v>450-490</c:v>
                </c:pt>
                <c:pt idx="13">
                  <c:v>490-530</c:v>
                </c:pt>
              </c:strCache>
            </c:strRef>
          </c:cat>
          <c:val>
            <c:numRef>
              <c:f>'Price Descriptive &amp; Distributio'!$E$3:$E$17</c:f>
              <c:numCache>
                <c:formatCode>General</c:formatCode>
                <c:ptCount val="14"/>
                <c:pt idx="0">
                  <c:v>21</c:v>
                </c:pt>
                <c:pt idx="1">
                  <c:v>407</c:v>
                </c:pt>
                <c:pt idx="2">
                  <c:v>358</c:v>
                </c:pt>
                <c:pt idx="3">
                  <c:v>389</c:v>
                </c:pt>
                <c:pt idx="4">
                  <c:v>381</c:v>
                </c:pt>
                <c:pt idx="5">
                  <c:v>380</c:v>
                </c:pt>
                <c:pt idx="6">
                  <c:v>387</c:v>
                </c:pt>
                <c:pt idx="7">
                  <c:v>300</c:v>
                </c:pt>
                <c:pt idx="8">
                  <c:v>329</c:v>
                </c:pt>
                <c:pt idx="9">
                  <c:v>289</c:v>
                </c:pt>
                <c:pt idx="10">
                  <c:v>197</c:v>
                </c:pt>
                <c:pt idx="11">
                  <c:v>148</c:v>
                </c:pt>
                <c:pt idx="12">
                  <c:v>69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76C-93E1-B05486FFC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84028335"/>
        <c:axId val="1284027375"/>
      </c:barChart>
      <c:catAx>
        <c:axId val="128402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027375"/>
        <c:crosses val="autoZero"/>
        <c:auto val="1"/>
        <c:lblAlgn val="ctr"/>
        <c:lblOffset val="100"/>
        <c:noMultiLvlLbl val="0"/>
      </c:catAx>
      <c:valAx>
        <c:axId val="1284027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402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[final_project.xlsx]Payment Distribution!PivotTable6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 distribution</a:t>
            </a:r>
          </a:p>
        </c:rich>
      </c:tx>
      <c:layout>
        <c:manualLayout>
          <c:xMode val="edge"/>
          <c:yMode val="edge"/>
          <c:x val="0.30419689577371284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135985426888808E-2"/>
          <c:y val="0.13548858447488585"/>
          <c:w val="0.94841736005070387"/>
          <c:h val="0.78006112249667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'Payment Distribution'!$E$2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Distribution'!$D$3:$D$8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'Payment Distribution'!$E$3:$E$8</c:f>
              <c:numCache>
                <c:formatCode>General</c:formatCode>
                <c:ptCount val="5"/>
                <c:pt idx="0">
                  <c:v>696</c:v>
                </c:pt>
                <c:pt idx="1">
                  <c:v>760</c:v>
                </c:pt>
                <c:pt idx="2">
                  <c:v>731</c:v>
                </c:pt>
                <c:pt idx="3">
                  <c:v>716</c:v>
                </c:pt>
                <c:pt idx="4">
                  <c:v>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B-4648-A70F-2979703DD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5868511"/>
        <c:axId val="1295843551"/>
      </c:barChart>
      <c:catAx>
        <c:axId val="12958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43551"/>
        <c:crosses val="autoZero"/>
        <c:auto val="1"/>
        <c:lblAlgn val="ctr"/>
        <c:lblOffset val="100"/>
        <c:noMultiLvlLbl val="0"/>
      </c:catAx>
      <c:valAx>
        <c:axId val="1295843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58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[final_project.xlsx]Category Distribution!PivotTable4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1"/>
              <a:t>Category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Distribution'!$E$2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Distribution'!$D$3:$D$10</c:f>
              <c:strCache>
                <c:ptCount val="7"/>
                <c:pt idx="0">
                  <c:v>Beauty</c:v>
                </c:pt>
                <c:pt idx="1">
                  <c:v>Books</c:v>
                </c:pt>
                <c:pt idx="2">
                  <c:v>Clothing</c:v>
                </c:pt>
                <c:pt idx="3">
                  <c:v>Electronics</c:v>
                </c:pt>
                <c:pt idx="4">
                  <c:v>Home &amp; Kitchen</c:v>
                </c:pt>
                <c:pt idx="5">
                  <c:v>Sports</c:v>
                </c:pt>
                <c:pt idx="6">
                  <c:v>Toys</c:v>
                </c:pt>
              </c:strCache>
            </c:strRef>
          </c:cat>
          <c:val>
            <c:numRef>
              <c:f>'Category Distribution'!$E$3:$E$10</c:f>
              <c:numCache>
                <c:formatCode>General</c:formatCode>
                <c:ptCount val="7"/>
                <c:pt idx="0">
                  <c:v>505</c:v>
                </c:pt>
                <c:pt idx="1">
                  <c:v>534</c:v>
                </c:pt>
                <c:pt idx="2">
                  <c:v>531</c:v>
                </c:pt>
                <c:pt idx="3">
                  <c:v>498</c:v>
                </c:pt>
                <c:pt idx="4">
                  <c:v>549</c:v>
                </c:pt>
                <c:pt idx="5">
                  <c:v>520</c:v>
                </c:pt>
                <c:pt idx="6">
                  <c:v>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5-456C-ABBC-C94793160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91335919"/>
        <c:axId val="791339279"/>
      </c:barChart>
      <c:catAx>
        <c:axId val="7913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9279"/>
        <c:crosses val="autoZero"/>
        <c:auto val="1"/>
        <c:lblAlgn val="ctr"/>
        <c:lblOffset val="100"/>
        <c:noMultiLvlLbl val="0"/>
      </c:catAx>
      <c:valAx>
        <c:axId val="791339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133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[final_project.xlsx]Price Descriptive &amp; Distributio!PivotTable5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Price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 Descriptive &amp; Distributio'!$E$2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'Price Descriptive &amp; Distributio'!$D$3:$D$17</c:f>
              <c:strCache>
                <c:ptCount val="14"/>
                <c:pt idx="0">
                  <c:v>&lt;10</c:v>
                </c:pt>
                <c:pt idx="1">
                  <c:v>10-50</c:v>
                </c:pt>
                <c:pt idx="2">
                  <c:v>50-90</c:v>
                </c:pt>
                <c:pt idx="3">
                  <c:v>90-130</c:v>
                </c:pt>
                <c:pt idx="4">
                  <c:v>130-170</c:v>
                </c:pt>
                <c:pt idx="5">
                  <c:v>170-210</c:v>
                </c:pt>
                <c:pt idx="6">
                  <c:v>210-250</c:v>
                </c:pt>
                <c:pt idx="7">
                  <c:v>250-290</c:v>
                </c:pt>
                <c:pt idx="8">
                  <c:v>290-330</c:v>
                </c:pt>
                <c:pt idx="9">
                  <c:v>330-370</c:v>
                </c:pt>
                <c:pt idx="10">
                  <c:v>370-410</c:v>
                </c:pt>
                <c:pt idx="11">
                  <c:v>410-450</c:v>
                </c:pt>
                <c:pt idx="12">
                  <c:v>450-490</c:v>
                </c:pt>
                <c:pt idx="13">
                  <c:v>490-530</c:v>
                </c:pt>
              </c:strCache>
            </c:strRef>
          </c:cat>
          <c:val>
            <c:numRef>
              <c:f>'Price Descriptive &amp; Distributio'!$E$3:$E$17</c:f>
              <c:numCache>
                <c:formatCode>General</c:formatCode>
                <c:ptCount val="14"/>
                <c:pt idx="0">
                  <c:v>21</c:v>
                </c:pt>
                <c:pt idx="1">
                  <c:v>407</c:v>
                </c:pt>
                <c:pt idx="2">
                  <c:v>358</c:v>
                </c:pt>
                <c:pt idx="3">
                  <c:v>389</c:v>
                </c:pt>
                <c:pt idx="4">
                  <c:v>381</c:v>
                </c:pt>
                <c:pt idx="5">
                  <c:v>380</c:v>
                </c:pt>
                <c:pt idx="6">
                  <c:v>387</c:v>
                </c:pt>
                <c:pt idx="7">
                  <c:v>300</c:v>
                </c:pt>
                <c:pt idx="8">
                  <c:v>329</c:v>
                </c:pt>
                <c:pt idx="9">
                  <c:v>289</c:v>
                </c:pt>
                <c:pt idx="10">
                  <c:v>197</c:v>
                </c:pt>
                <c:pt idx="11">
                  <c:v>148</c:v>
                </c:pt>
                <c:pt idx="12">
                  <c:v>69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4-40E0-A879-BE4CA1F83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84028335"/>
        <c:axId val="1284027375"/>
      </c:barChart>
      <c:catAx>
        <c:axId val="128402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027375"/>
        <c:crosses val="autoZero"/>
        <c:auto val="1"/>
        <c:lblAlgn val="ctr"/>
        <c:lblOffset val="100"/>
        <c:noMultiLvlLbl val="0"/>
      </c:catAx>
      <c:valAx>
        <c:axId val="1284027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402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[final_project.xlsx]Final Price Summary!PivotTable2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Price Summary'!$C$3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Price Summary'!$B$4:$B$16</c:f>
              <c:strCache>
                <c:ptCount val="12"/>
                <c:pt idx="0">
                  <c:v>5-46</c:v>
                </c:pt>
                <c:pt idx="1">
                  <c:v>46-87</c:v>
                </c:pt>
                <c:pt idx="2">
                  <c:v>87-128</c:v>
                </c:pt>
                <c:pt idx="3">
                  <c:v>128-169</c:v>
                </c:pt>
                <c:pt idx="4">
                  <c:v>169-210</c:v>
                </c:pt>
                <c:pt idx="5">
                  <c:v>210-251</c:v>
                </c:pt>
                <c:pt idx="6">
                  <c:v>251-292</c:v>
                </c:pt>
                <c:pt idx="7">
                  <c:v>292-333</c:v>
                </c:pt>
                <c:pt idx="8">
                  <c:v>333-374</c:v>
                </c:pt>
                <c:pt idx="9">
                  <c:v>374-415</c:v>
                </c:pt>
                <c:pt idx="10">
                  <c:v>415-456</c:v>
                </c:pt>
                <c:pt idx="11">
                  <c:v>456-497</c:v>
                </c:pt>
              </c:strCache>
            </c:strRef>
          </c:cat>
          <c:val>
            <c:numRef>
              <c:f>'Final Price Summary'!$C$4:$C$16</c:f>
              <c:numCache>
                <c:formatCode>General</c:formatCode>
                <c:ptCount val="12"/>
                <c:pt idx="0">
                  <c:v>389</c:v>
                </c:pt>
                <c:pt idx="1">
                  <c:v>376</c:v>
                </c:pt>
                <c:pt idx="2">
                  <c:v>389</c:v>
                </c:pt>
                <c:pt idx="3">
                  <c:v>386</c:v>
                </c:pt>
                <c:pt idx="4">
                  <c:v>396</c:v>
                </c:pt>
                <c:pt idx="5">
                  <c:v>395</c:v>
                </c:pt>
                <c:pt idx="6">
                  <c:v>306</c:v>
                </c:pt>
                <c:pt idx="7">
                  <c:v>341</c:v>
                </c:pt>
                <c:pt idx="8">
                  <c:v>291</c:v>
                </c:pt>
                <c:pt idx="9">
                  <c:v>190</c:v>
                </c:pt>
                <c:pt idx="10">
                  <c:v>138</c:v>
                </c:pt>
                <c:pt idx="1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ED5-B934-AEA5AF6CB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91335919"/>
        <c:axId val="791339279"/>
      </c:barChart>
      <c:catAx>
        <c:axId val="7913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9279"/>
        <c:crosses val="autoZero"/>
        <c:auto val="1"/>
        <c:lblAlgn val="ctr"/>
        <c:lblOffset val="100"/>
        <c:noMultiLvlLbl val="0"/>
      </c:catAx>
      <c:valAx>
        <c:axId val="791339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133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[final_project.xlsx]Category Distribution!PivotTable4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1"/>
              <a:t>Category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Distribution'!$E$2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Distribution'!$D$3:$D$10</c:f>
              <c:strCache>
                <c:ptCount val="7"/>
                <c:pt idx="0">
                  <c:v>Beauty</c:v>
                </c:pt>
                <c:pt idx="1">
                  <c:v>Books</c:v>
                </c:pt>
                <c:pt idx="2">
                  <c:v>Clothing</c:v>
                </c:pt>
                <c:pt idx="3">
                  <c:v>Electronics</c:v>
                </c:pt>
                <c:pt idx="4">
                  <c:v>Home &amp; Kitchen</c:v>
                </c:pt>
                <c:pt idx="5">
                  <c:v>Sports</c:v>
                </c:pt>
                <c:pt idx="6">
                  <c:v>Toys</c:v>
                </c:pt>
              </c:strCache>
            </c:strRef>
          </c:cat>
          <c:val>
            <c:numRef>
              <c:f>'Category Distribution'!$E$3:$E$10</c:f>
              <c:numCache>
                <c:formatCode>General</c:formatCode>
                <c:ptCount val="7"/>
                <c:pt idx="0">
                  <c:v>505</c:v>
                </c:pt>
                <c:pt idx="1">
                  <c:v>534</c:v>
                </c:pt>
                <c:pt idx="2">
                  <c:v>531</c:v>
                </c:pt>
                <c:pt idx="3">
                  <c:v>498</c:v>
                </c:pt>
                <c:pt idx="4">
                  <c:v>549</c:v>
                </c:pt>
                <c:pt idx="5">
                  <c:v>520</c:v>
                </c:pt>
                <c:pt idx="6">
                  <c:v>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ED5-B934-AEA5AF6CB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91335919"/>
        <c:axId val="791339279"/>
      </c:barChart>
      <c:catAx>
        <c:axId val="7913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9279"/>
        <c:crosses val="autoZero"/>
        <c:auto val="1"/>
        <c:lblAlgn val="ctr"/>
        <c:lblOffset val="100"/>
        <c:noMultiLvlLbl val="0"/>
      </c:catAx>
      <c:valAx>
        <c:axId val="791339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133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[final_project.xlsx]Payment Distribution!PivotTable6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 distribution</a:t>
            </a:r>
          </a:p>
        </c:rich>
      </c:tx>
      <c:layout>
        <c:manualLayout>
          <c:xMode val="edge"/>
          <c:yMode val="edge"/>
          <c:x val="0.30419689577371284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135985426888808E-2"/>
          <c:y val="0.13548858447488585"/>
          <c:w val="0.94841736005070387"/>
          <c:h val="0.78006112249667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'Payment Distribution'!$E$2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Distribution'!$D$3:$D$8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'Payment Distribution'!$E$3:$E$8</c:f>
              <c:numCache>
                <c:formatCode>General</c:formatCode>
                <c:ptCount val="5"/>
                <c:pt idx="0">
                  <c:v>696</c:v>
                </c:pt>
                <c:pt idx="1">
                  <c:v>760</c:v>
                </c:pt>
                <c:pt idx="2">
                  <c:v>731</c:v>
                </c:pt>
                <c:pt idx="3">
                  <c:v>716</c:v>
                </c:pt>
                <c:pt idx="4">
                  <c:v>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1-46FB-9360-56A51EBAE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5868511"/>
        <c:axId val="1295843551"/>
      </c:barChart>
      <c:catAx>
        <c:axId val="12958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43551"/>
        <c:crosses val="autoZero"/>
        <c:auto val="1"/>
        <c:lblAlgn val="ctr"/>
        <c:lblOffset val="100"/>
        <c:noMultiLvlLbl val="0"/>
      </c:catAx>
      <c:valAx>
        <c:axId val="1295843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58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[final_project.xlsx]Discount_% Summary!PivotTable1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Discount (%)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'Discount_% Summary'!$E$20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'Discount_% Summary'!$D$21:$D$29</c:f>
              <c:strCache>
                <c:ptCount val="8"/>
                <c:pt idx="0">
                  <c:v>0.00</c:v>
                </c:pt>
                <c:pt idx="1">
                  <c:v>0.05</c:v>
                </c:pt>
                <c:pt idx="2">
                  <c:v>0.10</c:v>
                </c:pt>
                <c:pt idx="3">
                  <c:v>0.15</c:v>
                </c:pt>
                <c:pt idx="4">
                  <c:v>0.20</c:v>
                </c:pt>
                <c:pt idx="5">
                  <c:v>0.25</c:v>
                </c:pt>
                <c:pt idx="6">
                  <c:v>0.30</c:v>
                </c:pt>
                <c:pt idx="7">
                  <c:v>0.50</c:v>
                </c:pt>
              </c:strCache>
            </c:strRef>
          </c:cat>
          <c:val>
            <c:numRef>
              <c:f>'Discount_% Summary'!$E$21:$E$29</c:f>
              <c:numCache>
                <c:formatCode>General</c:formatCode>
                <c:ptCount val="8"/>
                <c:pt idx="0">
                  <c:v>480</c:v>
                </c:pt>
                <c:pt idx="1">
                  <c:v>470</c:v>
                </c:pt>
                <c:pt idx="2">
                  <c:v>473</c:v>
                </c:pt>
                <c:pt idx="3">
                  <c:v>474</c:v>
                </c:pt>
                <c:pt idx="4">
                  <c:v>472</c:v>
                </c:pt>
                <c:pt idx="5">
                  <c:v>412</c:v>
                </c:pt>
                <c:pt idx="6">
                  <c:v>449</c:v>
                </c:pt>
                <c:pt idx="7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ED5-B934-AEA5AF6CB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91335919"/>
        <c:axId val="791339279"/>
      </c:barChart>
      <c:catAx>
        <c:axId val="7913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9279"/>
        <c:crosses val="autoZero"/>
        <c:auto val="1"/>
        <c:lblAlgn val="ctr"/>
        <c:lblOffset val="100"/>
        <c:noMultiLvlLbl val="0"/>
      </c:catAx>
      <c:valAx>
        <c:axId val="791339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133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Descriptive on Price per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Descriptive on Price per Category</a:t>
          </a:r>
        </a:p>
      </cx:txPr>
    </cx:title>
    <cx:plotArea>
      <cx:plotAreaRegion>
        <cx:series layoutId="boxWhisker" uniqueId="{DB6961E2-64E4-4DFC-BFC0-6370D0652AF7}">
          <cx:tx>
            <cx:txData>
              <cx:f>_xlchart.v1.1</cx:f>
              <cx:v>price_rs</cx:v>
            </cx:txData>
          </cx:tx>
          <cx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550"/>
        <cx:tickLabels/>
      </cx:axis>
    </cx:plotArea>
  </cx:chart>
  <cx:spPr>
    <a:ln>
      <a:solidFill>
        <a:schemeClr val="accent1">
          <a:shade val="1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  <cx:data id="2">
      <cx:numDim type="val">
        <cx:f>_xlchart.v1.8</cx:f>
      </cx:numDim>
    </cx:data>
  </cx:chartData>
  <cx:chart>
    <cx:title pos="t" align="ctr" overlay="0"/>
    <cx:plotArea>
      <cx:plotAreaRegion>
        <cx:series layoutId="boxWhisker" uniqueId="{DDF15E26-2E46-4410-8EE9-5A134481F731}">
          <cx:tx>
            <cx:txData>
              <cx:f>_xlchart.v1.3</cx:f>
              <cx:v>Sample 1</cx:v>
            </cx:txData>
          </cx:tx>
          <cx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25AF816A-9197-49B7-9850-00361BB51A0C}">
          <cx:tx>
            <cx:txData>
              <cx:f>_xlchart.v1.5</cx:f>
              <cx:v>Sample 2</cx:v>
            </cx:txData>
          </cx:tx>
          <cx:spPr>
            <a:solidFill>
              <a:schemeClr val="accent2">
                <a:alpha val="4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inclusive"/>
          </cx:layoutPr>
        </cx:series>
        <cx:series layoutId="boxWhisker" uniqueId="{4499F7E4-6EB0-4ABA-8DD5-2D81470BDEB5}">
          <cx:tx>
            <cx:txData>
              <cx:f>_xlchart.v1.7</cx:f>
              <cx:v>Sample 3</cx:v>
            </cx:txData>
          </cx:tx>
          <cx:spPr>
            <a:solidFill>
              <a:schemeClr val="accent6">
                <a:lumMod val="75000"/>
                <a:alpha val="4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Sample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Sample 1</a:t>
          </a:r>
        </a:p>
      </cx:txPr>
    </cx:title>
    <cx:plotArea>
      <cx:plotAreaRegion>
        <cx:series layoutId="clusteredColumn" uniqueId="{B6442C7F-4E6B-4AF8-9480-E5AEEDBD688B}">
          <cx:tx>
            <cx:txData>
              <cx:f>_xlchart.v1.9</cx:f>
              <cx:v>Sample 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Sample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Sample 2</a:t>
          </a:r>
        </a:p>
      </cx:txPr>
    </cx:title>
    <cx:plotArea>
      <cx:plotAreaRegion>
        <cx:series layoutId="clusteredColumn" uniqueId="{51FEC8BA-2448-4F2C-91EA-65DDBB572BB0}">
          <cx:tx>
            <cx:txData>
              <cx:f>_xlchart.v1.11</cx:f>
              <cx:v>Sample 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Sample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Sample 3</a:t>
          </a:r>
        </a:p>
      </cx:txPr>
    </cx:title>
    <cx:plotArea>
      <cx:plotAreaRegion>
        <cx:series layoutId="clusteredColumn" uniqueId="{2D982591-E58C-4E10-9935-E7ACCAC473E4}">
          <cx:tx>
            <cx:txData>
              <cx:f>_xlchart.v1.13</cx:f>
              <cx:v>Sample 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Descriptive on Price per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Descriptive on Price per Category</a:t>
          </a:r>
        </a:p>
      </cx:txPr>
    </cx:title>
    <cx:plotArea>
      <cx:plotAreaRegion>
        <cx:series layoutId="boxWhisker" uniqueId="{DB6961E2-64E4-4DFC-BFC0-6370D0652AF7}">
          <cx:tx>
            <cx:txData>
              <cx:f>_xlchart.v1.16</cx:f>
              <cx:v>price_rs</cx:v>
            </cx:txData>
          </cx:tx>
          <cx:spPr>
            <a:solidFill>
              <a:schemeClr val="accent1">
                <a:alpha val="4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550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128586</xdr:rowOff>
    </xdr:from>
    <xdr:to>
      <xdr:col>9</xdr:col>
      <xdr:colOff>200024</xdr:colOff>
      <xdr:row>18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CBB407-503F-4D03-B4A2-285E1921F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0</xdr:row>
      <xdr:rowOff>128586</xdr:rowOff>
    </xdr:from>
    <xdr:to>
      <xdr:col>16</xdr:col>
      <xdr:colOff>28575</xdr:colOff>
      <xdr:row>18</xdr:row>
      <xdr:rowOff>120396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AB4B34B-E9EF-449B-B03D-2795DC19DB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4050" y="128586"/>
              <a:ext cx="4048125" cy="3420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18</xdr:row>
      <xdr:rowOff>180975</xdr:rowOff>
    </xdr:from>
    <xdr:to>
      <xdr:col>8</xdr:col>
      <xdr:colOff>247650</xdr:colOff>
      <xdr:row>35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EFC742-98D1-4C82-8CCF-17A030D39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333375</xdr:colOff>
      <xdr:row>18</xdr:row>
      <xdr:rowOff>169699</xdr:rowOff>
    </xdr:from>
    <xdr:to>
      <xdr:col>16</xdr:col>
      <xdr:colOff>28575</xdr:colOff>
      <xdr:row>35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A5F194-BD58-4247-9453-6477A4D54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8</xdr:col>
      <xdr:colOff>314325</xdr:colOff>
      <xdr:row>1</xdr:row>
      <xdr:rowOff>76200</xdr:rowOff>
    </xdr:from>
    <xdr:ext cx="312906" cy="38722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ED10A5F-62C9-757B-2AFC-C5F28817A495}"/>
            </a:ext>
          </a:extLst>
        </xdr:cNvPr>
        <xdr:cNvSpPr txBox="1"/>
      </xdr:nvSpPr>
      <xdr:spPr>
        <a:xfrm>
          <a:off x="5191125" y="266700"/>
          <a:ext cx="312906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15</xdr:col>
      <xdr:colOff>219075</xdr:colOff>
      <xdr:row>1</xdr:row>
      <xdr:rowOff>23811</xdr:rowOff>
    </xdr:from>
    <xdr:ext cx="312906" cy="38722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902ED00-62A3-4432-B493-178049F5B52C}"/>
            </a:ext>
          </a:extLst>
        </xdr:cNvPr>
        <xdr:cNvSpPr txBox="1"/>
      </xdr:nvSpPr>
      <xdr:spPr>
        <a:xfrm>
          <a:off x="9363075" y="214311"/>
          <a:ext cx="312906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0.90577</cdr:x>
      <cdr:y>0.01178</cdr:y>
    </cdr:from>
    <cdr:to>
      <cdr:x>0.97507</cdr:x>
      <cdr:y>0.15543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CED10A5F-62C9-757B-2AFC-C5F28817A495}"/>
            </a:ext>
          </a:extLst>
        </cdr:cNvPr>
        <cdr:cNvSpPr txBox="1"/>
      </cdr:nvSpPr>
      <cdr:spPr>
        <a:xfrm xmlns:a="http://schemas.openxmlformats.org/drawingml/2006/main">
          <a:off x="4089400" y="31750"/>
          <a:ext cx="312906" cy="3872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0.90694</cdr:x>
      <cdr:y>0.01174</cdr:y>
    </cdr:from>
    <cdr:to>
      <cdr:x>0.97538</cdr:x>
      <cdr:y>0.15488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CED10A5F-62C9-757B-2AFC-C5F28817A495}"/>
            </a:ext>
          </a:extLst>
        </cdr:cNvPr>
        <cdr:cNvSpPr txBox="1"/>
      </cdr:nvSpPr>
      <cdr:spPr>
        <a:xfrm xmlns:a="http://schemas.openxmlformats.org/drawingml/2006/main">
          <a:off x="4146550" y="31750"/>
          <a:ext cx="312906" cy="3872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239993</xdr:colOff>
      <xdr:row>17</xdr:row>
      <xdr:rowOff>45570</xdr:rowOff>
    </xdr:from>
    <xdr:to>
      <xdr:col>14</xdr:col>
      <xdr:colOff>338231</xdr:colOff>
      <xdr:row>39</xdr:row>
      <xdr:rowOff>74145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2782FB-E2C1-3A14-5706-686E770569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8968" y="3299945"/>
              <a:ext cx="3835213" cy="421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453838</xdr:colOff>
      <xdr:row>1</xdr:row>
      <xdr:rowOff>57149</xdr:rowOff>
    </xdr:from>
    <xdr:to>
      <xdr:col>15</xdr:col>
      <xdr:colOff>95249</xdr:colOff>
      <xdr:row>15</xdr:row>
      <xdr:rowOff>122143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A17E98-DA7D-52C2-F461-727DC847AB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0038" y="247649"/>
              <a:ext cx="4600761" cy="2747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319367</xdr:colOff>
      <xdr:row>17</xdr:row>
      <xdr:rowOff>1119</xdr:rowOff>
    </xdr:from>
    <xdr:to>
      <xdr:col>23</xdr:col>
      <xdr:colOff>50426</xdr:colOff>
      <xdr:row>31</xdr:row>
      <xdr:rowOff>77319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085BF8F-2CF2-72F9-BBF2-9E0A69D9FF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04917" y="3252319"/>
              <a:ext cx="461103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308160</xdr:colOff>
      <xdr:row>1</xdr:row>
      <xdr:rowOff>79561</xdr:rowOff>
    </xdr:from>
    <xdr:to>
      <xdr:col>23</xdr:col>
      <xdr:colOff>39219</xdr:colOff>
      <xdr:row>15</xdr:row>
      <xdr:rowOff>144555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9C7E21C-7A8A-3E4D-E11A-CBC7F4888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93710" y="270061"/>
              <a:ext cx="4607859" cy="2747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34924</xdr:rowOff>
    </xdr:from>
    <xdr:to>
      <xdr:col>14</xdr:col>
      <xdr:colOff>495300</xdr:colOff>
      <xdr:row>20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C65A-2514-0E5C-DE1A-73B128801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</xdr:row>
      <xdr:rowOff>176212</xdr:rowOff>
    </xdr:from>
    <xdr:to>
      <xdr:col>19</xdr:col>
      <xdr:colOff>190500</xdr:colOff>
      <xdr:row>17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C1F31-C5B6-97A7-1EA1-FCD30C589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368299</xdr:colOff>
      <xdr:row>1</xdr:row>
      <xdr:rowOff>22224</xdr:rowOff>
    </xdr:from>
    <xdr:to>
      <xdr:col>23</xdr:col>
      <xdr:colOff>314325</xdr:colOff>
      <xdr:row>25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6166D4-995C-1107-AFA0-08BA11821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5024" y="212724"/>
              <a:ext cx="6651626" cy="4930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363256</xdr:colOff>
      <xdr:row>0</xdr:row>
      <xdr:rowOff>145115</xdr:rowOff>
    </xdr:from>
    <xdr:to>
      <xdr:col>14</xdr:col>
      <xdr:colOff>296208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CE085-BDD2-920D-2F55-B70244502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454024</xdr:colOff>
      <xdr:row>1</xdr:row>
      <xdr:rowOff>41274</xdr:rowOff>
    </xdr:from>
    <xdr:to>
      <xdr:col>12</xdr:col>
      <xdr:colOff>603250</xdr:colOff>
      <xdr:row>19</xdr:row>
      <xdr:rowOff>79374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66BB2-4DCE-05D3-0D78-0027CA710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</xdr:row>
      <xdr:rowOff>100012</xdr:rowOff>
    </xdr:from>
    <xdr:to>
      <xdr:col>12</xdr:col>
      <xdr:colOff>600075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94F0A-4082-7540-9C53-77A5387AD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Nguyen" refreshedDate="45736.743656134262" createdVersion="8" refreshedVersion="8" minRefreshableVersion="3" recordCount="3660" xr:uid="{520CDA49-E037-4F91-BCE1-502334DE51BA}">
  <cacheSource type="worksheet">
    <worksheetSource ref="G1:G3661" sheet="ecommerce_dataset"/>
  </cacheSource>
  <cacheFields count="1">
    <cacheField name="final_price_rs" numFmtId="0">
      <sharedItems containsSemiMixedTypes="0" containsString="0" containsNumber="1" minValue="5.89" maxValue="496.82" count="3514">
        <n v="31.05"/>
        <n v="186.23"/>
        <n v="237.76"/>
        <n v="129.88999999999999"/>
        <n v="195.84"/>
        <n v="120.93"/>
        <n v="73.06"/>
        <n v="170.58"/>
        <n v="360.82"/>
        <n v="207.68"/>
        <n v="65.78"/>
        <n v="334.7"/>
        <n v="258.92"/>
        <n v="13.13"/>
        <n v="228.83"/>
        <n v="108.02"/>
        <n v="426.75"/>
        <n v="52.98"/>
        <n v="223.89"/>
        <n v="166.75"/>
        <n v="65.64"/>
        <n v="21.45"/>
        <n v="336.37"/>
        <n v="351.87"/>
        <n v="205.71"/>
        <n v="265.60000000000002"/>
        <n v="262.91000000000003"/>
        <n v="176.35"/>
        <n v="176.47"/>
        <n v="209.08"/>
        <n v="350.75"/>
        <n v="61.65"/>
        <n v="20.39"/>
        <n v="78.819999999999993"/>
        <n v="112.26"/>
        <n v="285.77"/>
        <n v="18.13"/>
        <n v="81.099999999999994"/>
        <n v="441.69"/>
        <n v="94.03"/>
        <n v="303.33"/>
        <n v="363.06"/>
        <n v="303.14"/>
        <n v="253.36"/>
        <n v="404.77"/>
        <n v="191.04"/>
        <n v="367.96"/>
        <n v="279.77"/>
        <n v="479.19"/>
        <n v="315.55"/>
        <n v="77.31"/>
        <n v="217.8"/>
        <n v="300.23"/>
        <n v="11.86"/>
        <n v="29.96"/>
        <n v="414.76"/>
        <n v="234.13"/>
        <n v="133.79"/>
        <n v="202.26"/>
        <n v="389.4"/>
        <n v="272.18"/>
        <n v="9.6999999999999993"/>
        <n v="239.86"/>
        <n v="157.62"/>
        <n v="304.08999999999997"/>
        <n v="112.45"/>
        <n v="304.64999999999998"/>
        <n v="295.58999999999997"/>
        <n v="284.55"/>
        <n v="113.09"/>
        <n v="161.81"/>
        <n v="138.81"/>
        <n v="15.4"/>
        <n v="275.33999999999997"/>
        <n v="268.38"/>
        <n v="137.44"/>
        <n v="74.459999999999994"/>
        <n v="232.99"/>
        <n v="362.61"/>
        <n v="364.97"/>
        <n v="269.19"/>
        <n v="340.79"/>
        <n v="107.72"/>
        <n v="28.07"/>
        <n v="124.95"/>
        <n v="466.17"/>
        <n v="238.56"/>
        <n v="229.18"/>
        <n v="232.25"/>
        <n v="219.5"/>
        <n v="34.74"/>
        <n v="386.91"/>
        <n v="281.07"/>
        <n v="173.95"/>
        <n v="151.33000000000001"/>
        <n v="77.34"/>
        <n v="471.25"/>
        <n v="303.91000000000003"/>
        <n v="133.93"/>
        <n v="81.180000000000007"/>
        <n v="215.72"/>
        <n v="40.83"/>
        <n v="182.04"/>
        <n v="66.86"/>
        <n v="83.63"/>
        <n v="291.08"/>
        <n v="208.78"/>
        <n v="306.77999999999997"/>
        <n v="244.35"/>
        <n v="14.96"/>
        <n v="203.72"/>
        <n v="114.31"/>
        <n v="94.93"/>
        <n v="30.92"/>
        <n v="372.27"/>
        <n v="74.98"/>
        <n v="288.60000000000002"/>
        <n v="188.88"/>
        <n v="285.18"/>
        <n v="187.86"/>
        <n v="220.25"/>
        <n v="124.56"/>
        <n v="236.7"/>
        <n v="278.01"/>
        <n v="211.61"/>
        <n v="61.85"/>
        <n v="43.72"/>
        <n v="361.04"/>
        <n v="320.08999999999997"/>
        <n v="36.21"/>
        <n v="311.14999999999998"/>
        <n v="68.78"/>
        <n v="414.8"/>
        <n v="394.11"/>
        <n v="65.209999999999994"/>
        <n v="354.15"/>
        <n v="77.88"/>
        <n v="179.18"/>
        <n v="470.33"/>
        <n v="49.98"/>
        <n v="254.14"/>
        <n v="26.57"/>
        <n v="112.59"/>
        <n v="320.14"/>
        <n v="428.47"/>
        <n v="370.33"/>
        <n v="328.08"/>
        <n v="233.25"/>
        <n v="201.37"/>
        <n v="166.91"/>
        <n v="254.03"/>
        <n v="193.26"/>
        <n v="85.81"/>
        <n v="326.01"/>
        <n v="147.71"/>
        <n v="390.2"/>
        <n v="203.03"/>
        <n v="255"/>
        <n v="189.32"/>
        <n v="228.38"/>
        <n v="445.01"/>
        <n v="229.67"/>
        <n v="378.27"/>
        <n v="18.829999999999998"/>
        <n v="345.22"/>
        <n v="35.369999999999997"/>
        <n v="130.78"/>
        <n v="238.75"/>
        <n v="36.22"/>
        <n v="378.9"/>
        <n v="295.41000000000003"/>
        <n v="208.84"/>
        <n v="205.98"/>
        <n v="284.14"/>
        <n v="74.11"/>
        <n v="137.56"/>
        <n v="169.48"/>
        <n v="248.7"/>
        <n v="350.3"/>
        <n v="260.82"/>
        <n v="335.2"/>
        <n v="367.22"/>
        <n v="340.19"/>
        <n v="134.94"/>
        <n v="229.4"/>
        <n v="331.26"/>
        <n v="421.65"/>
        <n v="207.1"/>
        <n v="430.43"/>
        <n v="127.28"/>
        <n v="315.8"/>
        <n v="115.75"/>
        <n v="148"/>
        <n v="216.58"/>
        <n v="208.98"/>
        <n v="167.44"/>
        <n v="266.2"/>
        <n v="84.77"/>
        <n v="332.57"/>
        <n v="358.97"/>
        <n v="180.6"/>
        <n v="325.19"/>
        <n v="18.670000000000002"/>
        <n v="11.91"/>
        <n v="17.07"/>
        <n v="9.4700000000000006"/>
        <n v="206.97"/>
        <n v="176.54"/>
        <n v="50.52"/>
        <n v="142.44"/>
        <n v="172.89"/>
        <n v="294.60000000000002"/>
        <n v="261.75"/>
        <n v="219.72"/>
        <n v="369.15"/>
        <n v="80.05"/>
        <n v="191.81"/>
        <n v="308.52"/>
        <n v="237.63"/>
        <n v="179.89"/>
        <n v="272.89"/>
        <n v="302.08"/>
        <n v="115.54"/>
        <n v="163.61000000000001"/>
        <n v="85.07"/>
        <n v="202.46"/>
        <n v="260.66000000000003"/>
        <n v="123.4"/>
        <n v="39.14"/>
        <n v="176.87"/>
        <n v="91.87"/>
        <n v="344.13"/>
        <n v="323.99"/>
        <n v="378.22"/>
        <n v="236.59"/>
        <n v="153.80000000000001"/>
        <n v="388.57"/>
        <n v="75.849999999999994"/>
        <n v="151.87"/>
        <n v="311.44"/>
        <n v="46.52"/>
        <n v="378.25"/>
        <n v="261.20999999999998"/>
        <n v="349.58"/>
        <n v="212.07"/>
        <n v="251.66"/>
        <n v="140.4"/>
        <n v="220.51"/>
        <n v="177.59"/>
        <n v="395.46"/>
        <n v="126.66"/>
        <n v="189.34"/>
        <n v="129.31"/>
        <n v="266.36"/>
        <n v="217.73"/>
        <n v="71.34"/>
        <n v="354.11"/>
        <n v="147.52000000000001"/>
        <n v="322.58"/>
        <n v="39.69"/>
        <n v="276.68"/>
        <n v="354.74"/>
        <n v="418.1"/>
        <n v="66.16"/>
        <n v="104.7"/>
        <n v="289.32"/>
        <n v="195.53"/>
        <n v="77.510000000000005"/>
        <n v="410.5"/>
        <n v="356.34"/>
        <n v="66.28"/>
        <n v="366.32"/>
        <n v="300.77999999999997"/>
        <n v="324.08999999999997"/>
        <n v="58.3"/>
        <n v="28.25"/>
        <n v="412.25"/>
        <n v="214.45"/>
        <n v="315.89"/>
        <n v="105.83"/>
        <n v="343.52"/>
        <n v="399.84"/>
        <n v="220.15"/>
        <n v="311.41000000000003"/>
        <n v="207.97"/>
        <n v="25.91"/>
        <n v="247.7"/>
        <n v="446.14"/>
        <n v="130.1"/>
        <n v="233.68"/>
        <n v="35.51"/>
        <n v="187.16"/>
        <n v="49.46"/>
        <n v="171.71"/>
        <n v="187.65"/>
        <n v="204.56"/>
        <n v="66.67"/>
        <n v="105.98"/>
        <n v="317.82"/>
        <n v="280.16000000000003"/>
        <n v="59.92"/>
        <n v="121.84"/>
        <n v="59.74"/>
        <n v="368.63"/>
        <n v="28.12"/>
        <n v="95.65"/>
        <n v="373.84"/>
        <n v="176.3"/>
        <n v="219.91"/>
        <n v="395.07"/>
        <n v="150.19999999999999"/>
        <n v="222.28"/>
        <n v="96.67"/>
        <n v="46.12"/>
        <n v="27.14"/>
        <n v="9.39"/>
        <n v="35.24"/>
        <n v="205.3"/>
        <n v="377.59"/>
        <n v="135.08000000000001"/>
        <n v="129.08000000000001"/>
        <n v="418.54"/>
        <n v="103.11"/>
        <n v="409.6"/>
        <n v="142.07"/>
        <n v="310.13"/>
        <n v="117.67"/>
        <n v="12.38"/>
        <n v="423.81"/>
        <n v="237.27"/>
        <n v="144.13"/>
        <n v="13.94"/>
        <n v="21.56"/>
        <n v="292.14"/>
        <n v="186.79"/>
        <n v="92.56"/>
        <n v="398.36"/>
        <n v="297.93"/>
        <n v="459.93"/>
        <n v="243.7"/>
        <n v="410.96"/>
        <n v="214.78"/>
        <n v="461.84"/>
        <n v="44.29"/>
        <n v="361.15"/>
        <n v="343.46"/>
        <n v="50.65"/>
        <n v="254.31"/>
        <n v="130.03"/>
        <n v="169.29"/>
        <n v="346.24"/>
        <n v="448.53"/>
        <n v="128.28"/>
        <n v="300.7"/>
        <n v="36.75"/>
        <n v="30.87"/>
        <n v="90.79"/>
        <n v="100.26"/>
        <n v="32.89"/>
        <n v="137.25"/>
        <n v="152.38"/>
        <n v="70.66"/>
        <n v="250.46"/>
        <n v="222.83"/>
        <n v="128.68"/>
        <n v="286.33"/>
        <n v="302.79000000000002"/>
        <n v="347.69"/>
        <n v="124.96"/>
        <n v="32.29"/>
        <n v="250.23"/>
        <n v="342.94"/>
        <n v="51.1"/>
        <n v="21.39"/>
        <n v="310.25"/>
        <n v="262.79000000000002"/>
        <n v="173.94"/>
        <n v="236.76"/>
        <n v="204.91"/>
        <n v="343.64"/>
        <n v="34.659999999999997"/>
        <n v="15.56"/>
        <n v="169.19"/>
        <n v="295.48"/>
        <n v="46.1"/>
        <n v="81"/>
        <n v="467.24"/>
        <n v="163.51"/>
        <n v="133.94"/>
        <n v="138.46"/>
        <n v="144.32"/>
        <n v="122.66"/>
        <n v="200.26"/>
        <n v="146.91999999999999"/>
        <n v="408.73"/>
        <n v="65.7"/>
        <n v="156.61000000000001"/>
        <n v="425.81"/>
        <n v="450.9"/>
        <n v="316.13"/>
        <n v="350.6"/>
        <n v="177.11"/>
        <n v="47.18"/>
        <n v="181.69"/>
        <n v="116.06"/>
        <n v="256.86"/>
        <n v="388.32"/>
        <n v="97.28"/>
        <n v="385.3"/>
        <n v="112"/>
        <n v="444.98"/>
        <n v="170.23"/>
        <n v="330.38"/>
        <n v="245.58"/>
        <n v="407.59"/>
        <n v="359.28"/>
        <n v="315.36"/>
        <n v="320.83"/>
        <n v="266.57"/>
        <n v="125.2"/>
        <n v="193.56"/>
        <n v="61.98"/>
        <n v="249.43"/>
        <n v="90.81"/>
        <n v="86.1"/>
        <n v="299.77"/>
        <n v="163.52000000000001"/>
        <n v="117.73"/>
        <n v="252.62"/>
        <n v="121.94"/>
        <n v="236.96"/>
        <n v="74.66"/>
        <n v="79.14"/>
        <n v="268.14"/>
        <n v="244.71"/>
        <n v="210.4"/>
        <n v="79.38"/>
        <n v="280.2"/>
        <n v="180.13"/>
        <n v="330.18"/>
        <n v="214.72"/>
        <n v="295.93"/>
        <n v="176.6"/>
        <n v="228.74"/>
        <n v="257.52"/>
        <n v="88.28"/>
        <n v="164.39"/>
        <n v="96.42"/>
        <n v="415.02"/>
        <n v="215.91"/>
        <n v="73.64"/>
        <n v="282.89"/>
        <n v="32.07"/>
        <n v="204.57"/>
        <n v="105.46"/>
        <n v="428.66"/>
        <n v="267.98"/>
        <n v="106.5"/>
        <n v="450.17"/>
        <n v="125.99"/>
        <n v="259.12"/>
        <n v="367.11"/>
        <n v="76.69"/>
        <n v="186.63"/>
        <n v="18.7"/>
        <n v="191.54"/>
        <n v="355.47"/>
        <n v="295.32"/>
        <n v="190.6"/>
        <n v="35.590000000000003"/>
        <n v="362.82"/>
        <n v="303.16000000000003"/>
        <n v="321.66000000000003"/>
        <n v="408.29"/>
        <n v="372.65"/>
        <n v="127.44"/>
        <n v="240.86"/>
        <n v="59.8"/>
        <n v="258.42"/>
        <n v="177.28"/>
        <n v="315.95999999999998"/>
        <n v="245.53"/>
        <n v="217.87"/>
        <n v="379.89"/>
        <n v="401"/>
        <n v="315.88"/>
        <n v="160.09"/>
        <n v="190.96"/>
        <n v="145.47"/>
        <n v="122.36"/>
        <n v="52.25"/>
        <n v="183.9"/>
        <n v="362.33"/>
        <n v="332.42"/>
        <n v="384.61"/>
        <n v="162.55000000000001"/>
        <n v="315.45"/>
        <n v="101.41"/>
        <n v="120.88"/>
        <n v="19.29"/>
        <n v="189.3"/>
        <n v="250.72"/>
        <n v="285.20999999999998"/>
        <n v="393.25"/>
        <n v="146.19"/>
        <n v="63.8"/>
        <n v="393.12"/>
        <n v="116.03"/>
        <n v="215.4"/>
        <n v="208.71"/>
        <n v="287.77"/>
        <n v="76.31"/>
        <n v="70.62"/>
        <n v="356.84"/>
        <n v="389.67"/>
        <n v="340.9"/>
        <n v="471.92"/>
        <n v="93.49"/>
        <n v="317.56"/>
        <n v="47.54"/>
        <n v="11.52"/>
        <n v="115.13"/>
        <n v="190.26"/>
        <n v="293.43"/>
        <n v="179.19"/>
        <n v="95.05"/>
        <n v="239.25"/>
        <n v="337.95"/>
        <n v="194.27"/>
        <n v="346.42"/>
        <n v="33.15"/>
        <n v="92.09"/>
        <n v="47.33"/>
        <n v="386.19"/>
        <n v="280.17"/>
        <n v="195.08"/>
        <n v="424.13"/>
        <n v="70.010000000000005"/>
        <n v="101.53"/>
        <n v="245.57"/>
        <n v="38.72"/>
        <n v="312.22000000000003"/>
        <n v="108.97"/>
        <n v="84.73"/>
        <n v="177.54"/>
        <n v="285.42"/>
        <n v="216.94"/>
        <n v="280.44"/>
        <n v="188.78"/>
        <n v="324.98"/>
        <n v="183.27"/>
        <n v="317.60000000000002"/>
        <n v="343.38"/>
        <n v="16.52"/>
        <n v="211.31"/>
        <n v="211.91"/>
        <n v="71.260000000000005"/>
        <n v="332.89"/>
        <n v="228.77"/>
        <n v="305.3"/>
        <n v="265.75"/>
        <n v="352.22"/>
        <n v="358.89"/>
        <n v="393.59"/>
        <n v="7.33"/>
        <n v="336.74"/>
        <n v="348.78"/>
        <n v="48.47"/>
        <n v="310.58999999999997"/>
        <n v="120.25"/>
        <n v="159.65"/>
        <n v="331.21"/>
        <n v="182.93"/>
        <n v="315.86"/>
        <n v="171.06"/>
        <n v="454.69"/>
        <n v="274.24"/>
        <n v="97.3"/>
        <n v="72.78"/>
        <n v="149.93"/>
        <n v="157.81"/>
        <n v="106.65"/>
        <n v="221.24"/>
        <n v="210.88"/>
        <n v="274.08"/>
        <n v="285.38"/>
        <n v="435.45"/>
        <n v="191.44"/>
        <n v="107.19"/>
        <n v="152.66"/>
        <n v="71.16"/>
        <n v="387.91"/>
        <n v="388.66"/>
        <n v="200.74"/>
        <n v="239.66"/>
        <n v="112.77"/>
        <n v="106.73"/>
        <n v="153.44999999999999"/>
        <n v="216.75"/>
        <n v="34.01"/>
        <n v="50.12"/>
        <n v="453.66"/>
        <n v="361.39"/>
        <n v="376.05"/>
        <n v="112.28"/>
        <n v="370.57"/>
        <n v="338.51"/>
        <n v="262.8"/>
        <n v="257.67"/>
        <n v="205.03"/>
        <n v="41.06"/>
        <n v="25.89"/>
        <n v="104.22"/>
        <n v="56.86"/>
        <n v="153.38"/>
        <n v="68.53"/>
        <n v="149.57"/>
        <n v="471.95"/>
        <n v="479.63"/>
        <n v="188.69"/>
        <n v="52.18"/>
        <n v="188.47"/>
        <n v="49.78"/>
        <n v="116.7"/>
        <n v="199.2"/>
        <n v="194.9"/>
        <n v="315.94"/>
        <n v="140.80000000000001"/>
        <n v="319.64"/>
        <n v="164.14"/>
        <n v="67.39"/>
        <n v="257.48"/>
        <n v="285.23"/>
        <n v="207.16"/>
        <n v="236.53"/>
        <n v="120.1"/>
        <n v="339.17"/>
        <n v="108.87"/>
        <n v="241.97"/>
        <n v="287.01"/>
        <n v="33.4"/>
        <n v="114.6"/>
        <n v="243.77"/>
        <n v="42.17"/>
        <n v="75.319999999999993"/>
        <n v="206.28"/>
        <n v="41.74"/>
        <n v="338.15"/>
        <n v="88.42"/>
        <n v="276.52999999999997"/>
        <n v="83.16"/>
        <n v="30"/>
        <n v="76.98"/>
        <n v="209.52"/>
        <n v="207.43"/>
        <n v="82.84"/>
        <n v="14.89"/>
        <n v="337.1"/>
        <n v="54.8"/>
        <n v="327.77"/>
        <n v="225.98"/>
        <n v="151.52000000000001"/>
        <n v="323.25"/>
        <n v="58.89"/>
        <n v="69.31"/>
        <n v="329.82"/>
        <n v="11.26"/>
        <n v="12.09"/>
        <n v="263.05"/>
        <n v="129.36000000000001"/>
        <n v="14"/>
        <n v="138.44999999999999"/>
        <n v="131.83000000000001"/>
        <n v="174.56"/>
        <n v="223.5"/>
        <n v="97.14"/>
        <n v="100.74"/>
        <n v="58.76"/>
        <n v="19.079999999999998"/>
        <n v="178.02"/>
        <n v="248.17"/>
        <n v="381.05"/>
        <n v="335.49"/>
        <n v="29.12"/>
        <n v="115.06"/>
        <n v="94.39"/>
        <n v="316.79000000000002"/>
        <n v="347.12"/>
        <n v="11.09"/>
        <n v="338.09"/>
        <n v="393.29"/>
        <n v="293.23"/>
        <n v="108.64"/>
        <n v="22.59"/>
        <n v="182.69"/>
        <n v="78.44"/>
        <n v="214.69"/>
        <n v="168.01"/>
        <n v="133.85"/>
        <n v="395.44"/>
        <n v="103.58"/>
        <n v="140.41999999999999"/>
        <n v="131.78"/>
        <n v="20.079999999999998"/>
        <n v="90.63"/>
        <n v="292.37"/>
        <n v="347.3"/>
        <n v="73.290000000000006"/>
        <n v="308.08999999999997"/>
        <n v="306.94"/>
        <n v="241.98"/>
        <n v="22.91"/>
        <n v="261.58"/>
        <n v="107.6"/>
        <n v="121.58"/>
        <n v="359.1"/>
        <n v="218.75"/>
        <n v="90.96"/>
        <n v="358.56"/>
        <n v="447.35"/>
        <n v="457.75"/>
        <n v="95.79"/>
        <n v="233.29"/>
        <n v="35.94"/>
        <n v="197.76"/>
        <n v="216.23"/>
        <n v="169.15"/>
        <n v="154.69"/>
        <n v="207.65"/>
        <n v="207.54"/>
        <n v="350.86"/>
        <n v="212.41"/>
        <n v="341.46"/>
        <n v="40.71"/>
        <n v="290.08"/>
        <n v="112.91"/>
        <n v="24.09"/>
        <n v="110.91"/>
        <n v="205.67"/>
        <n v="229.27"/>
        <n v="405.54"/>
        <n v="106.98"/>
        <n v="244.73"/>
        <n v="98.79"/>
        <n v="42.93"/>
        <n v="290.77"/>
        <n v="45.28"/>
        <n v="46.75"/>
        <n v="235.22"/>
        <n v="373.99"/>
        <n v="218.62"/>
        <n v="53.58"/>
        <n v="60.76"/>
        <n v="246.62"/>
        <n v="58.62"/>
        <n v="369.33"/>
        <n v="315.7"/>
        <n v="124.03"/>
        <n v="17.8"/>
        <n v="434.36"/>
        <n v="233.57"/>
        <n v="102.72"/>
        <n v="330.45"/>
        <n v="254.59"/>
        <n v="60.43"/>
        <n v="417.36"/>
        <n v="265.07"/>
        <n v="300"/>
        <n v="45.47"/>
        <n v="192.83"/>
        <n v="65.540000000000006"/>
        <n v="355.87"/>
        <n v="357.75"/>
        <n v="157.16999999999999"/>
        <n v="186.01"/>
        <n v="245.29"/>
        <n v="190.22"/>
        <n v="254.46"/>
        <n v="152.16"/>
        <n v="362.88"/>
        <n v="222.06"/>
        <n v="162.81"/>
        <n v="421.74"/>
        <n v="99.9"/>
        <n v="76.09"/>
        <n v="184.89"/>
        <n v="44.96"/>
        <n v="146.6"/>
        <n v="119.9"/>
        <n v="452.74"/>
        <n v="226.69"/>
        <n v="301.69"/>
        <n v="63.27"/>
        <n v="390.11"/>
        <n v="233.66"/>
        <n v="122.55"/>
        <n v="276.04000000000002"/>
        <n v="232.69"/>
        <n v="98.93"/>
        <n v="421.38"/>
        <n v="117.54"/>
        <n v="457.16"/>
        <n v="154.88999999999999"/>
        <n v="31.98"/>
        <n v="186.67"/>
        <n v="115.26"/>
        <n v="295.17"/>
        <n v="21.99"/>
        <n v="265.32"/>
        <n v="61.96"/>
        <n v="203.84"/>
        <n v="111.14"/>
        <n v="161.82"/>
        <n v="188.6"/>
        <n v="38.090000000000003"/>
        <n v="303.26"/>
        <n v="24.02"/>
        <n v="272.14"/>
        <n v="9.85"/>
        <n v="234"/>
        <n v="136.11000000000001"/>
        <n v="167.26"/>
        <n v="297.68"/>
        <n v="259.10000000000002"/>
        <n v="343.56"/>
        <n v="295.60000000000002"/>
        <n v="145.19999999999999"/>
        <n v="318.56"/>
        <n v="136.4"/>
        <n v="206.46"/>
        <n v="293.87"/>
        <n v="148.84"/>
        <n v="119.08"/>
        <n v="179.73"/>
        <n v="349.77"/>
        <n v="276.47000000000003"/>
        <n v="299.52999999999997"/>
        <n v="204.23"/>
        <n v="252.68"/>
        <n v="151.36000000000001"/>
        <n v="251.48"/>
        <n v="202.44"/>
        <n v="241.2"/>
        <n v="346"/>
        <n v="238.3"/>
        <n v="291.11"/>
        <n v="346.75"/>
        <n v="422.7"/>
        <n v="128.13999999999999"/>
        <n v="219.84"/>
        <n v="28.6"/>
        <n v="66"/>
        <n v="264.43"/>
        <n v="106.84"/>
        <n v="435.67"/>
        <n v="458.34"/>
        <n v="191.24"/>
        <n v="155.07"/>
        <n v="427.95"/>
        <n v="249.76"/>
        <n v="275.45"/>
        <n v="67.44"/>
        <n v="380.62"/>
        <n v="138.47"/>
        <n v="306.20999999999998"/>
        <n v="139.13999999999999"/>
        <n v="350.63"/>
        <n v="191.53"/>
        <n v="335.93"/>
        <n v="84.17"/>
        <n v="195.46"/>
        <n v="18.04"/>
        <n v="62.16"/>
        <n v="210.56"/>
        <n v="262.24"/>
        <n v="103.42"/>
        <n v="161.13999999999999"/>
        <n v="110.06"/>
        <n v="380.47"/>
        <n v="329.98"/>
        <n v="251.16"/>
        <n v="261.41000000000003"/>
        <n v="80.790000000000006"/>
        <n v="82.01"/>
        <n v="222.18"/>
        <n v="154.99"/>
        <n v="155.06"/>
        <n v="391.22"/>
        <n v="466.18"/>
        <n v="223.25"/>
        <n v="246.39"/>
        <n v="183.22"/>
        <n v="119.95"/>
        <n v="30.93"/>
        <n v="94.83"/>
        <n v="219.25"/>
        <n v="124.93"/>
        <n v="125.16"/>
        <n v="280.98"/>
        <n v="358.21"/>
        <n v="321.01"/>
        <n v="46.94"/>
        <n v="66.930000000000007"/>
        <n v="124.78"/>
        <n v="15.78"/>
        <n v="22.83"/>
        <n v="141.63999999999999"/>
        <n v="223.74"/>
        <n v="253.97"/>
        <n v="457.07"/>
        <n v="442.46"/>
        <n v="127.91"/>
        <n v="102.58"/>
        <n v="27.19"/>
        <n v="233.86"/>
        <n v="296.87"/>
        <n v="437.06"/>
        <n v="193.8"/>
        <n v="165.95"/>
        <n v="347.7"/>
        <n v="269.27"/>
        <n v="327"/>
        <n v="223.51"/>
        <n v="360.76"/>
        <n v="232.35"/>
        <n v="13.69"/>
        <n v="339.32"/>
        <n v="347.06"/>
        <n v="176.01"/>
        <n v="232.44"/>
        <n v="361.62"/>
        <n v="179.32"/>
        <n v="54.03"/>
        <n v="30.14"/>
        <n v="238.61"/>
        <n v="198.29"/>
        <n v="253.98"/>
        <n v="238.32"/>
        <n v="368.96"/>
        <n v="286.73"/>
        <n v="247.07"/>
        <n v="319.16000000000003"/>
        <n v="221.53"/>
        <n v="369.25"/>
        <n v="134.87"/>
        <n v="458.6"/>
        <n v="140.65"/>
        <n v="18.84"/>
        <n v="93.41"/>
        <n v="98.61"/>
        <n v="413.65"/>
        <n v="25.75"/>
        <n v="303.08"/>
        <n v="74.930000000000007"/>
        <n v="308.54000000000002"/>
        <n v="148.78"/>
        <n v="448.08"/>
        <n v="48.08"/>
        <n v="260.85000000000002"/>
        <n v="257.57"/>
        <n v="186.52"/>
        <n v="128.13"/>
        <n v="145.82"/>
        <n v="280.45"/>
        <n v="25.32"/>
        <n v="28.43"/>
        <n v="51.23"/>
        <n v="105.63"/>
        <n v="391.14"/>
        <n v="211.4"/>
        <n v="30.49"/>
        <n v="371.24"/>
        <n v="126.13"/>
        <n v="296.8"/>
        <n v="235.23"/>
        <n v="90.31"/>
        <n v="66.48"/>
        <n v="420.85"/>
        <n v="195.58"/>
        <n v="65.75"/>
        <n v="87.29"/>
        <n v="157.58000000000001"/>
        <n v="99.85"/>
        <n v="150.66"/>
        <n v="32.61"/>
        <n v="13.81"/>
        <n v="226.56"/>
        <n v="450.91"/>
        <n v="421.85"/>
        <n v="198.65"/>
        <n v="142.13"/>
        <n v="73.11"/>
        <n v="107.53"/>
        <n v="138.97"/>
        <n v="122.67"/>
        <n v="10.32"/>
        <n v="233.67"/>
        <n v="87.75"/>
        <n v="93.42"/>
        <n v="331.74"/>
        <n v="147.18"/>
        <n v="414.61"/>
        <n v="326.66000000000003"/>
        <n v="90.53"/>
        <n v="143.77000000000001"/>
        <n v="333.11"/>
        <n v="83.05"/>
        <n v="153.01"/>
        <n v="58.2"/>
        <n v="149.01"/>
        <n v="8.35"/>
        <n v="95.58"/>
        <n v="174.41"/>
        <n v="199.43"/>
        <n v="25.38"/>
        <n v="159.29"/>
        <n v="15.34"/>
        <n v="257.25"/>
        <n v="264.92"/>
        <n v="264.04000000000002"/>
        <n v="294.74"/>
        <n v="322.33999999999997"/>
        <n v="198.95"/>
        <n v="394.96"/>
        <n v="449.69"/>
        <n v="27.01"/>
        <n v="108.82"/>
        <n v="122.45"/>
        <n v="178.95"/>
        <n v="417.94"/>
        <n v="189.53"/>
        <n v="248.76"/>
        <n v="331.16"/>
        <n v="326.25"/>
        <n v="288.12"/>
        <n v="144.77000000000001"/>
        <n v="161.63999999999999"/>
        <n v="21.78"/>
        <n v="295.24"/>
        <n v="215.82"/>
        <n v="326.10000000000002"/>
        <n v="137.71"/>
        <n v="141.81"/>
        <n v="395.18"/>
        <n v="229.44"/>
        <n v="107.48"/>
        <n v="26.18"/>
        <n v="66.78"/>
        <n v="28.27"/>
        <n v="150.72999999999999"/>
        <n v="412.27"/>
        <n v="227.4"/>
        <n v="280.19"/>
        <n v="387.06"/>
        <n v="134.1"/>
        <n v="233.43"/>
        <n v="105.58"/>
        <n v="57.06"/>
        <n v="177.24"/>
        <n v="229.32"/>
        <n v="39.56"/>
        <n v="335.46"/>
        <n v="412.56"/>
        <n v="305.10000000000002"/>
        <n v="39.57"/>
        <n v="14.12"/>
        <n v="367.12"/>
        <n v="121"/>
        <n v="199.42"/>
        <n v="221.91"/>
        <n v="93.6"/>
        <n v="300.06"/>
        <n v="32.64"/>
        <n v="329.77"/>
        <n v="360.6"/>
        <n v="73.62"/>
        <n v="324.74"/>
        <n v="248.26"/>
        <n v="331.38"/>
        <n v="457.77"/>
        <n v="343.96"/>
        <n v="112.71"/>
        <n v="477.48"/>
        <n v="225.88"/>
        <n v="299.66000000000003"/>
        <n v="182.46"/>
        <n v="126.22"/>
        <n v="11.28"/>
        <n v="379.24"/>
        <n v="183.11"/>
        <n v="338.89"/>
        <n v="65.92"/>
        <n v="273.86"/>
        <n v="55.71"/>
        <n v="387.11"/>
        <n v="79.59"/>
        <n v="231.42"/>
        <n v="86.23"/>
        <n v="117.12"/>
        <n v="309.33999999999997"/>
        <n v="256.51"/>
        <n v="313.63"/>
        <n v="496.82"/>
        <n v="154.82"/>
        <n v="264.49"/>
        <n v="165.92"/>
        <n v="240.64"/>
        <n v="42.68"/>
        <n v="97.77"/>
        <n v="20.010000000000002"/>
        <n v="410.2"/>
        <n v="171.85"/>
        <n v="387.35"/>
        <n v="247.11"/>
        <n v="144.94"/>
        <n v="210.85"/>
        <n v="378.97"/>
        <n v="247.83"/>
        <n v="187.41"/>
        <n v="228.76"/>
        <n v="231.76"/>
        <n v="249.98"/>
        <n v="188.09"/>
        <n v="170.1"/>
        <n v="376.98"/>
        <n v="92.55"/>
        <n v="176.92"/>
        <n v="129.53"/>
        <n v="383.07"/>
        <n v="201.65"/>
        <n v="458.94"/>
        <n v="186.09"/>
        <n v="75.22"/>
        <n v="169.77"/>
        <n v="124.48"/>
        <n v="52.38"/>
        <n v="493.04"/>
        <n v="79.290000000000006"/>
        <n v="390.57"/>
        <n v="209.13"/>
        <n v="172.66"/>
        <n v="186.56"/>
        <n v="213.35"/>
        <n v="124.42"/>
        <n v="24.44"/>
        <n v="420.22"/>
        <n v="131.4"/>
        <n v="181.78"/>
        <n v="128.49"/>
        <n v="350.73"/>
        <n v="169.49"/>
        <n v="394.25"/>
        <n v="184.84"/>
        <n v="402.37"/>
        <n v="130.6"/>
        <n v="340.87"/>
        <n v="263.25"/>
        <n v="180.9"/>
        <n v="358.13"/>
        <n v="104.55"/>
        <n v="312.27"/>
        <n v="39.99"/>
        <n v="211.97"/>
        <n v="433.59"/>
        <n v="300.02"/>
        <n v="368.74"/>
        <n v="99.42"/>
        <n v="268.07"/>
        <n v="205.21"/>
        <n v="196.91"/>
        <n v="279.13"/>
        <n v="387.12"/>
        <n v="281.85000000000002"/>
        <n v="116.64"/>
        <n v="344.44"/>
        <n v="72.55"/>
        <n v="210.16"/>
        <n v="42.08"/>
        <n v="297.36"/>
        <n v="304.56"/>
        <n v="307.37"/>
        <n v="427.96"/>
        <n v="280.76"/>
        <n v="129.07"/>
        <n v="276.74"/>
        <n v="293.62"/>
        <n v="331.47"/>
        <n v="15.37"/>
        <n v="158.85"/>
        <n v="104.49"/>
        <n v="108.48"/>
        <n v="31.59"/>
        <n v="181.56"/>
        <n v="350.58"/>
        <n v="111.06"/>
        <n v="378.63"/>
        <n v="336.82"/>
        <n v="206.19"/>
        <n v="18.57"/>
        <n v="211.62"/>
        <n v="76.12"/>
        <n v="222.36"/>
        <n v="71.94"/>
        <n v="335.09"/>
        <n v="193"/>
        <n v="92.93"/>
        <n v="144.58000000000001"/>
        <n v="11.02"/>
        <n v="446.66"/>
        <n v="107.39"/>
        <n v="430.96"/>
        <n v="47.98"/>
        <n v="274.68"/>
        <n v="37.340000000000003"/>
        <n v="242.15"/>
        <n v="124.02"/>
        <n v="300.95999999999998"/>
        <n v="75.3"/>
        <n v="245.72"/>
        <n v="349.16"/>
        <n v="169.01"/>
        <n v="42.95"/>
        <n v="161.6"/>
        <n v="296.06"/>
        <n v="301.91000000000003"/>
        <n v="193.02"/>
        <n v="165.26"/>
        <n v="214.85"/>
        <n v="395.63"/>
        <n v="94.19"/>
        <n v="132.84"/>
        <n v="95.18"/>
        <n v="96.33"/>
        <n v="232.22"/>
        <n v="73.8"/>
        <n v="58.23"/>
        <n v="325.7"/>
        <n v="155.99"/>
        <n v="268.69"/>
        <n v="99.47"/>
        <n v="255.51"/>
        <n v="265.86"/>
        <n v="349.94"/>
        <n v="136.25"/>
        <n v="58.58"/>
        <n v="259.54000000000002"/>
        <n v="362.77"/>
        <n v="281.8"/>
        <n v="122.9"/>
        <n v="183.58"/>
        <n v="123.51"/>
        <n v="154.81"/>
        <n v="256.42"/>
        <n v="431.38"/>
        <n v="345.75"/>
        <n v="67.680000000000007"/>
        <n v="416.1"/>
        <n v="272.29000000000002"/>
        <n v="79.89"/>
        <n v="432.25"/>
        <n v="89.81"/>
        <n v="257.51"/>
        <n v="310.87"/>
        <n v="125.72"/>
        <n v="349.54"/>
        <n v="152.03"/>
        <n v="31.61"/>
        <n v="125.24"/>
        <n v="274.33999999999997"/>
        <n v="86.29"/>
        <n v="343.23"/>
        <n v="247.88"/>
        <n v="160.96"/>
        <n v="204.48"/>
        <n v="222.25"/>
        <n v="91.06"/>
        <n v="330.17"/>
        <n v="176.46"/>
        <n v="294.39999999999998"/>
        <n v="310.72000000000003"/>
        <n v="459.22"/>
        <n v="323"/>
        <n v="144.87"/>
        <n v="248.14"/>
        <n v="194.02"/>
        <n v="135.75"/>
        <n v="167.35"/>
        <n v="219.96"/>
        <n v="480.49"/>
        <n v="372.76"/>
        <n v="156.63999999999999"/>
        <n v="100.78"/>
        <n v="31.79"/>
        <n v="345.47"/>
        <n v="95.15"/>
        <n v="11.38"/>
        <n v="261.70999999999998"/>
        <n v="150.05000000000001"/>
        <n v="312.94"/>
        <n v="136.24"/>
        <n v="131.82"/>
        <n v="359.05"/>
        <n v="200.28"/>
        <n v="154.19"/>
        <n v="272.14999999999998"/>
        <n v="350.59"/>
        <n v="254.32"/>
        <n v="297.32"/>
        <n v="164.61"/>
        <n v="94.16"/>
        <n v="30.66"/>
        <n v="254.41"/>
        <n v="284.83"/>
        <n v="304.2"/>
        <n v="278.64999999999998"/>
        <n v="250.53"/>
        <n v="22.98"/>
        <n v="465.64"/>
        <n v="312.66000000000003"/>
        <n v="85.48"/>
        <n v="230.09"/>
        <n v="278.27999999999997"/>
        <n v="406.21"/>
        <n v="282.17"/>
        <n v="323.52999999999997"/>
        <n v="94.91"/>
        <n v="21.32"/>
        <n v="185.82"/>
        <n v="182.57"/>
        <n v="20.34"/>
        <n v="18.989999999999998"/>
        <n v="259.13"/>
        <n v="69.37"/>
        <n v="40.74"/>
        <n v="320.7"/>
        <n v="227.39"/>
        <n v="200.04"/>
        <n v="160.34"/>
        <n v="405.93"/>
        <n v="376.92"/>
        <n v="49.1"/>
        <n v="170.48"/>
        <n v="366.15"/>
        <n v="56.97"/>
        <n v="245.88"/>
        <n v="365.26"/>
        <n v="22.07"/>
        <n v="31.07"/>
        <n v="167.28"/>
        <n v="230.98"/>
        <n v="74.23"/>
        <n v="370.37"/>
        <n v="408.97"/>
        <n v="9.68"/>
        <n v="474.41"/>
        <n v="206.99"/>
        <n v="175.86"/>
        <n v="136.05000000000001"/>
        <n v="178.12"/>
        <n v="348.18"/>
        <n v="152.52000000000001"/>
        <n v="313.77999999999997"/>
        <n v="413.3"/>
        <n v="388.9"/>
        <n v="288.88"/>
        <n v="94.02"/>
        <n v="174.58"/>
        <n v="29.27"/>
        <n v="157.69999999999999"/>
        <n v="394.02"/>
        <n v="207.79"/>
        <n v="127.22"/>
        <n v="40.270000000000003"/>
        <n v="332.94"/>
        <n v="340.71"/>
        <n v="23.66"/>
        <n v="169.92"/>
        <n v="151.94"/>
        <n v="185.17"/>
        <n v="417.51"/>
        <n v="203.79"/>
        <n v="184.11"/>
        <n v="141.69"/>
        <n v="405.05"/>
        <n v="420.41"/>
        <n v="388.45"/>
        <n v="311.89999999999998"/>
        <n v="112.08"/>
        <n v="85.54"/>
        <n v="75.16"/>
        <n v="86.42"/>
        <n v="190.87"/>
        <n v="22.06"/>
        <n v="336.87"/>
        <n v="21.73"/>
        <n v="148.41999999999999"/>
        <n v="459.44"/>
        <n v="21.2"/>
        <n v="458.39"/>
        <n v="359.32"/>
        <n v="270.52"/>
        <n v="18.170000000000002"/>
        <n v="246.48"/>
        <n v="113.22"/>
        <n v="155.33000000000001"/>
        <n v="295.45999999999998"/>
        <n v="48.63"/>
        <n v="176.4"/>
        <n v="159.75"/>
        <n v="143.83000000000001"/>
        <n v="215.38"/>
        <n v="106.21"/>
        <n v="198.63"/>
        <n v="394.82"/>
        <n v="290.64"/>
        <n v="332.06"/>
        <n v="201.49"/>
        <n v="196.69"/>
        <n v="278.60000000000002"/>
        <n v="353.56"/>
        <n v="46.48"/>
        <n v="338"/>
        <n v="137.31"/>
        <n v="414.85"/>
        <n v="167.34"/>
        <n v="313.61"/>
        <n v="403.11"/>
        <n v="42.52"/>
        <n v="215.56"/>
        <n v="353.93"/>
        <n v="54.61"/>
        <n v="296.95"/>
        <n v="34.35"/>
        <n v="241.28"/>
        <n v="217.77"/>
        <n v="319.05"/>
        <n v="317.45999999999998"/>
        <n v="321.57"/>
        <n v="140.26"/>
        <n v="48.84"/>
        <n v="141.4"/>
        <n v="71.89"/>
        <n v="234.64"/>
        <n v="222.31"/>
        <n v="196.81"/>
        <n v="28.23"/>
        <n v="64.16"/>
        <n v="100.22"/>
        <n v="99.17"/>
        <n v="195.85"/>
        <n v="204.7"/>
        <n v="123.32"/>
        <n v="19.420000000000002"/>
        <n v="401.86"/>
        <n v="352.47"/>
        <n v="161.93"/>
        <n v="77.069999999999993"/>
        <n v="8.65"/>
        <n v="376.52"/>
        <n v="194.18"/>
        <n v="146.61000000000001"/>
        <n v="440.91"/>
        <n v="185.91"/>
        <n v="40.04"/>
        <n v="365.37"/>
        <n v="220.55"/>
        <n v="459.17"/>
        <n v="240.53"/>
        <n v="209.7"/>
        <n v="196.42"/>
        <n v="252.28"/>
        <n v="33.840000000000003"/>
        <n v="291.55"/>
        <n v="39.86"/>
        <n v="322.92"/>
        <n v="425.85"/>
        <n v="66.75"/>
        <n v="365.77"/>
        <n v="466.36"/>
        <n v="205.8"/>
        <n v="29.3"/>
        <n v="104.52"/>
        <n v="299.86"/>
        <n v="210.61"/>
        <n v="225.48"/>
        <n v="115.48"/>
        <n v="191.59"/>
        <n v="172.45"/>
        <n v="84.95"/>
        <n v="244.07"/>
        <n v="80.709999999999994"/>
        <n v="289.33999999999997"/>
        <n v="22.95"/>
        <n v="39.78"/>
        <n v="118.93"/>
        <n v="239.13"/>
        <n v="8.58"/>
        <n v="303.27999999999997"/>
        <n v="265.98"/>
        <n v="342.42"/>
        <n v="52.83"/>
        <n v="154.28"/>
        <n v="448.07"/>
        <n v="148.07"/>
        <n v="147.1"/>
        <n v="295.8"/>
        <n v="362.26"/>
        <n v="160.28"/>
        <n v="231.59"/>
        <n v="26.55"/>
        <n v="163.4"/>
        <n v="117.23"/>
        <n v="156.30000000000001"/>
        <n v="340.63"/>
        <n v="210.04"/>
        <n v="377.15"/>
        <n v="428.28"/>
        <n v="161.1"/>
        <n v="89.29"/>
        <n v="166.53"/>
        <n v="17.46"/>
        <n v="32.32"/>
        <n v="85.04"/>
        <n v="248.45"/>
        <n v="36.46"/>
        <n v="293.86"/>
        <n v="27.27"/>
        <n v="398.11"/>
        <n v="340.11"/>
        <n v="105.07"/>
        <n v="249.99"/>
        <n v="300.25"/>
        <n v="285.17"/>
        <n v="469.34"/>
        <n v="324.24"/>
        <n v="427.97"/>
        <n v="239.54"/>
        <n v="70.819999999999993"/>
        <n v="399.44"/>
        <n v="108.39"/>
        <n v="7.49"/>
        <n v="155.77000000000001"/>
        <n v="422.63"/>
        <n v="111.78"/>
        <n v="315.67"/>
        <n v="32.590000000000003"/>
        <n v="161.41"/>
        <n v="398.86"/>
        <n v="176.77"/>
        <n v="25.09"/>
        <n v="472.29"/>
        <n v="159.77000000000001"/>
        <n v="272.06"/>
        <n v="172.27"/>
        <n v="37.89"/>
        <n v="414.44"/>
        <n v="435.68"/>
        <n v="172.23"/>
        <n v="318.95"/>
        <n v="322.41000000000003"/>
        <n v="305.60000000000002"/>
        <n v="251.24"/>
        <n v="224.7"/>
        <n v="199.91"/>
        <n v="369.83"/>
        <n v="257.56"/>
        <n v="22.41"/>
        <n v="135.74"/>
        <n v="166.97"/>
        <n v="150.94"/>
        <n v="63.46"/>
        <n v="82.45"/>
        <n v="120.64"/>
        <n v="41.21"/>
        <n v="45.87"/>
        <n v="288.44"/>
        <n v="173.58"/>
        <n v="237.05"/>
        <n v="244.9"/>
        <n v="103.79"/>
        <n v="43.73"/>
        <n v="268.79000000000002"/>
        <n v="280.82"/>
        <n v="124.58"/>
        <n v="63.82"/>
        <n v="48.36"/>
        <n v="13.98"/>
        <n v="62.07"/>
        <n v="123.42"/>
        <n v="169.63"/>
        <n v="298.89"/>
        <n v="22.31"/>
        <n v="70.83"/>
        <n v="62.04"/>
        <n v="349.91"/>
        <n v="272.74"/>
        <n v="166.22"/>
        <n v="49.38"/>
        <n v="335.82"/>
        <n v="195.12"/>
        <n v="352.62"/>
        <n v="247.75"/>
        <n v="198.21"/>
        <n v="162.66999999999999"/>
        <n v="290.75"/>
        <n v="161.34"/>
        <n v="59.18"/>
        <n v="239.78"/>
        <n v="19.45"/>
        <n v="77.25"/>
        <n v="236.84"/>
        <n v="180.12"/>
        <n v="442.51"/>
        <n v="236.3"/>
        <n v="240.31"/>
        <n v="240.92"/>
        <n v="259.29000000000002"/>
        <n v="196.54"/>
        <n v="115.37"/>
        <n v="109.94"/>
        <n v="32.270000000000003"/>
        <n v="198.33"/>
        <n v="219.9"/>
        <n v="78.14"/>
        <n v="12.81"/>
        <n v="35.76"/>
        <n v="11.08"/>
        <n v="106"/>
        <n v="97.31"/>
        <n v="376.76"/>
        <n v="186.61"/>
        <n v="121.26"/>
        <n v="198.18"/>
        <n v="91.98"/>
        <n v="53.1"/>
        <n v="294.13"/>
        <n v="314.32"/>
        <n v="98.1"/>
        <n v="93.36"/>
        <n v="255.03"/>
        <n v="420.45"/>
        <n v="109.24"/>
        <n v="119.98"/>
        <n v="99.89"/>
        <n v="126.88"/>
        <n v="86.86"/>
        <n v="448.45"/>
        <n v="228.56"/>
        <n v="5.89"/>
        <n v="369.37"/>
        <n v="214.26"/>
        <n v="267.02999999999997"/>
        <n v="331.66"/>
        <n v="44.75"/>
        <n v="35.9"/>
        <n v="309.45999999999998"/>
        <n v="219.61"/>
        <n v="218.11"/>
        <n v="214.08"/>
        <n v="473.42"/>
        <n v="144.96"/>
        <n v="211.94"/>
        <n v="202.88"/>
        <n v="340.74"/>
        <n v="52.72"/>
        <n v="214.57"/>
        <n v="12.22"/>
        <n v="369.97"/>
        <n v="249.51"/>
        <n v="44.59"/>
        <n v="39.08"/>
        <n v="184.5"/>
        <n v="17.84"/>
        <n v="289.85000000000002"/>
        <n v="49.52"/>
        <n v="23.91"/>
        <n v="315.17"/>
        <n v="273.8"/>
        <n v="208.82"/>
        <n v="150.43"/>
        <n v="72.510000000000005"/>
        <n v="231.43"/>
        <n v="266.10000000000002"/>
        <n v="340.7"/>
        <n v="316.26"/>
        <n v="273.95"/>
        <n v="278.49"/>
        <n v="97.39"/>
        <n v="18.66"/>
        <n v="286.63"/>
        <n v="121.78"/>
        <n v="143.31"/>
        <n v="305.29000000000002"/>
        <n v="213.77"/>
        <n v="248.35"/>
        <n v="457.3"/>
        <n v="331.79"/>
        <n v="318.52"/>
        <n v="98.06"/>
        <n v="82.19"/>
        <n v="169.54"/>
        <n v="51.61"/>
        <n v="139.62"/>
        <n v="141.47999999999999"/>
        <n v="80.67"/>
        <n v="356.47"/>
        <n v="265.73"/>
        <n v="411.94"/>
        <n v="296.07"/>
        <n v="108.85"/>
        <n v="321.55"/>
        <n v="400.57"/>
        <n v="213.22"/>
        <n v="403.2"/>
        <n v="340.82"/>
        <n v="13.88"/>
        <n v="289.45999999999998"/>
        <n v="204.22"/>
        <n v="223.73"/>
        <n v="107.22"/>
        <n v="31.32"/>
        <n v="330.43"/>
        <n v="162.18"/>
        <n v="342.24"/>
        <n v="172.15"/>
        <n v="92.53"/>
        <n v="316.62"/>
        <n v="277.72000000000003"/>
        <n v="137.33000000000001"/>
        <n v="319.83"/>
        <n v="58.11"/>
        <n v="66.25"/>
        <n v="345.66"/>
        <n v="127.54"/>
        <n v="91.32"/>
        <n v="115.34"/>
        <n v="315.76"/>
        <n v="428.77"/>
        <n v="82.97"/>
        <n v="219.81"/>
        <n v="146.75"/>
        <n v="52.04"/>
        <n v="345.49"/>
        <n v="46.2"/>
        <n v="347.02"/>
        <n v="184.43"/>
        <n v="181.76"/>
        <n v="133.63"/>
        <n v="109.88"/>
        <n v="325.67"/>
        <n v="357.62"/>
        <n v="81.790000000000006"/>
        <n v="338.83"/>
        <n v="101.25"/>
        <n v="261.7"/>
        <n v="247.81"/>
        <n v="283.14999999999998"/>
        <n v="346.31"/>
        <n v="43.64"/>
        <n v="229.81"/>
        <n v="279.37"/>
        <n v="188.57"/>
        <n v="340.41"/>
        <n v="44.09"/>
        <n v="108.95"/>
        <n v="241.17"/>
        <n v="203.69"/>
        <n v="374.05"/>
        <n v="101.83"/>
        <n v="307.51"/>
        <n v="150.29"/>
        <n v="273.85000000000002"/>
        <n v="251.82"/>
        <n v="248.99"/>
        <n v="152.86000000000001"/>
        <n v="297.87"/>
        <n v="92.95"/>
        <n v="347.05"/>
        <n v="10.050000000000001"/>
        <n v="119.8"/>
        <n v="374.35"/>
        <n v="49.05"/>
        <n v="45.98"/>
        <n v="336.45"/>
        <n v="471.15"/>
        <n v="47.29"/>
        <n v="232.29"/>
        <n v="437.15"/>
        <n v="240.51"/>
        <n v="66.819999999999993"/>
        <n v="54.06"/>
        <n v="418.85"/>
        <n v="307.43"/>
        <n v="425.83"/>
        <n v="351.43"/>
        <n v="394.92"/>
        <n v="157.86000000000001"/>
        <n v="463.79"/>
        <n v="191"/>
        <n v="26.05"/>
        <n v="383.02"/>
        <n v="374.97"/>
        <n v="146.38"/>
        <n v="64.540000000000006"/>
        <n v="181.2"/>
        <n v="334.08"/>
        <n v="295.74"/>
        <n v="323.74"/>
        <n v="212.6"/>
        <n v="388.6"/>
        <n v="172.64"/>
        <n v="85.65"/>
        <n v="325.77999999999997"/>
        <n v="384.55"/>
        <n v="218.3"/>
        <n v="420.81"/>
        <n v="22.9"/>
        <n v="90.24"/>
        <n v="117.91"/>
        <n v="291.83999999999997"/>
        <n v="450.24"/>
        <n v="279.93"/>
        <n v="327.61"/>
        <n v="326.69"/>
        <n v="211.84"/>
        <n v="16.989999999999998"/>
        <n v="386.98"/>
        <n v="221.22"/>
        <n v="55.84"/>
        <n v="312.24"/>
        <n v="110.64"/>
        <n v="443.99"/>
        <n v="83.04"/>
        <n v="155.9"/>
        <n v="268.29000000000002"/>
        <n v="104.62"/>
        <n v="351.19"/>
        <n v="35.549999999999997"/>
        <n v="418.11"/>
        <n v="54.37"/>
        <n v="254.76"/>
        <n v="53.3"/>
        <n v="175.79"/>
        <n v="429.74"/>
        <n v="256.32"/>
        <n v="260.11"/>
        <n v="219.69"/>
        <n v="321.92"/>
        <n v="198.64"/>
        <n v="11.54"/>
        <n v="296.57"/>
        <n v="158.63999999999999"/>
        <n v="97.82"/>
        <n v="221.04"/>
        <n v="305.27"/>
        <n v="36.590000000000003"/>
        <n v="12.45"/>
        <n v="83.17"/>
        <n v="350.37"/>
        <n v="98.36"/>
        <n v="351.28"/>
        <n v="339.8"/>
        <n v="312.49"/>
        <n v="242.61"/>
        <n v="126.51"/>
        <n v="247.73"/>
        <n v="231.09"/>
        <n v="334.09"/>
        <n v="275.43"/>
        <n v="295.14"/>
        <n v="70.52"/>
        <n v="464.61"/>
        <n v="24.39"/>
        <n v="264.89999999999998"/>
        <n v="171.82"/>
        <n v="27.84"/>
        <n v="136.35"/>
        <n v="66.040000000000006"/>
        <n v="161.32"/>
        <n v="14.37"/>
        <n v="123.37"/>
        <n v="313.14"/>
        <n v="33.130000000000003"/>
        <n v="446.11"/>
        <n v="69.41"/>
        <n v="76.17"/>
        <n v="332.47"/>
        <n v="251.09"/>
        <n v="70.540000000000006"/>
        <n v="105.66"/>
        <n v="410.94"/>
        <n v="284.70999999999998"/>
        <n v="247.53"/>
        <n v="46.3"/>
        <n v="354.35"/>
        <n v="360.98"/>
        <n v="94.5"/>
        <n v="21.54"/>
        <n v="13.4"/>
        <n v="233.79"/>
        <n v="267.18"/>
        <n v="106.33"/>
        <n v="338.11"/>
        <n v="34.869999999999997"/>
        <n v="175.87"/>
        <n v="133.03"/>
        <n v="90.33"/>
        <n v="116.95"/>
        <n v="19.309999999999999"/>
        <n v="237.09"/>
        <n v="100.54"/>
        <n v="108.14"/>
        <n v="286.23"/>
        <n v="284.64"/>
        <n v="55.35"/>
        <n v="210.86"/>
        <n v="210.49"/>
        <n v="324.33"/>
        <n v="208.39"/>
        <n v="131.18"/>
        <n v="323.48"/>
        <n v="397.31"/>
        <n v="45.73"/>
        <n v="273.54000000000002"/>
        <n v="182.16"/>
        <n v="392.8"/>
        <n v="89.63"/>
        <n v="471.43"/>
        <n v="388.31"/>
        <n v="230.47"/>
        <n v="358.38"/>
        <n v="216.26"/>
        <n v="150.18"/>
        <n v="232.34"/>
        <n v="375.81"/>
        <n v="39.31"/>
        <n v="86.91"/>
        <n v="144.04"/>
        <n v="346.45"/>
        <n v="61.27"/>
        <n v="133"/>
        <n v="391.96"/>
        <n v="201.81"/>
        <n v="166.4"/>
        <n v="408.99"/>
        <n v="136.6"/>
        <n v="231.58"/>
        <n v="107.81"/>
        <n v="298.47000000000003"/>
        <n v="83.41"/>
        <n v="312.43"/>
        <n v="294.79000000000002"/>
        <n v="147.26"/>
        <n v="335.03"/>
        <n v="127.78"/>
        <n v="72.959999999999994"/>
        <n v="118.81"/>
        <n v="296.79000000000002"/>
        <n v="287.98"/>
        <n v="207.06"/>
        <n v="162.21"/>
        <n v="294.81"/>
        <n v="80"/>
        <n v="122.1"/>
        <n v="187.5"/>
        <n v="456.78"/>
        <n v="150.27000000000001"/>
        <n v="283.99"/>
        <n v="93.08"/>
        <n v="163.22"/>
        <n v="183.62"/>
        <n v="65.08"/>
        <n v="235.46"/>
        <n v="293.99"/>
        <n v="30.83"/>
        <n v="220.9"/>
        <n v="62.15"/>
        <n v="37.479999999999997"/>
        <n v="127.35"/>
        <n v="98.25"/>
        <n v="110.58"/>
        <n v="67.930000000000007"/>
        <n v="113.97"/>
        <n v="182.35"/>
        <n v="167.32"/>
        <n v="15.45"/>
        <n v="67.02"/>
        <n v="345.93"/>
        <n v="70.5"/>
        <n v="53.2"/>
        <n v="31.09"/>
        <n v="297.48"/>
        <n v="416.88"/>
        <n v="9.5500000000000007"/>
        <n v="183.81"/>
        <n v="18.14"/>
        <n v="336.27"/>
        <n v="445.83"/>
        <n v="11.06"/>
        <n v="23.11"/>
        <n v="137.04"/>
        <n v="300.3"/>
        <n v="153.13"/>
        <n v="114.35"/>
        <n v="53.68"/>
        <n v="292.74"/>
        <n v="184.09"/>
        <n v="313.85000000000002"/>
        <n v="96.54"/>
        <n v="374.37"/>
        <n v="393.95"/>
        <n v="124.21"/>
        <n v="102.55"/>
        <n v="224.83"/>
        <n v="54.3"/>
        <n v="230.04"/>
        <n v="466.62"/>
        <n v="231.84"/>
        <n v="87.17"/>
        <n v="162.82"/>
        <n v="153.41"/>
        <n v="492.41"/>
        <n v="95.53"/>
        <n v="191.11"/>
        <n v="123.68"/>
        <n v="106.14"/>
        <n v="222.63"/>
        <n v="190.58"/>
        <n v="245.73"/>
        <n v="216.74"/>
        <n v="95.38"/>
        <n v="83.14"/>
        <n v="234.84"/>
        <n v="89.73"/>
        <n v="108.45"/>
        <n v="317.18"/>
        <n v="162.54"/>
        <n v="141.15"/>
        <n v="449.8"/>
        <n v="200.51"/>
        <n v="169.96"/>
        <n v="107.85"/>
        <n v="224.58"/>
        <n v="135.05000000000001"/>
        <n v="20.94"/>
        <n v="39.42"/>
        <n v="438.59"/>
        <n v="154.69999999999999"/>
        <n v="217.62"/>
        <n v="462.61"/>
        <n v="139.26"/>
        <n v="130.34"/>
        <n v="120.89"/>
        <n v="46.11"/>
        <n v="424.58"/>
        <n v="210.79"/>
        <n v="24.42"/>
        <n v="71.75"/>
        <n v="20.23"/>
        <n v="230.81"/>
        <n v="234.39"/>
        <n v="107.26"/>
        <n v="196.59"/>
        <n v="82.94"/>
        <n v="428.84"/>
        <n v="197.01"/>
        <n v="83"/>
        <n v="334.13"/>
        <n v="327.24"/>
        <n v="120.29"/>
        <n v="250.92"/>
        <n v="54.95"/>
        <n v="358.24"/>
        <n v="102.47"/>
        <n v="196.72"/>
        <n v="340.56"/>
        <n v="115.99"/>
        <n v="407.36"/>
        <n v="394.67"/>
        <n v="14.29"/>
        <n v="336.97"/>
        <n v="214.24"/>
        <n v="281.25"/>
        <n v="111.29"/>
        <n v="200.62"/>
        <n v="421.94"/>
        <n v="135.6"/>
        <n v="77.91"/>
        <n v="266.3"/>
        <n v="430.76"/>
        <n v="131.62"/>
        <n v="68.069999999999993"/>
        <n v="242.41"/>
        <n v="124.01"/>
        <n v="51.09"/>
        <n v="151.47999999999999"/>
        <n v="421.59"/>
        <n v="115.35"/>
        <n v="359.49"/>
        <n v="248.03"/>
        <n v="217.35"/>
        <n v="96.58"/>
        <n v="352.6"/>
        <n v="338.75"/>
        <n v="373.94"/>
        <n v="328.63"/>
        <n v="50.36"/>
        <n v="283.97000000000003"/>
        <n v="144.66999999999999"/>
        <n v="204.87"/>
        <n v="180.62"/>
        <n v="318.33"/>
        <n v="373.65"/>
        <n v="253.04"/>
        <n v="296.22000000000003"/>
        <n v="36.39"/>
        <n v="209.78"/>
        <n v="121.92"/>
        <n v="41.68"/>
        <n v="432.76"/>
        <n v="341.64"/>
        <n v="91.27"/>
        <n v="18.149999999999999"/>
        <n v="16.57"/>
        <n v="353.49"/>
        <n v="237.97"/>
        <n v="306.48"/>
        <n v="491.7"/>
        <n v="260.12"/>
        <n v="341.83"/>
        <n v="234.9"/>
        <n v="191.7"/>
        <n v="138.94999999999999"/>
        <n v="276.43"/>
        <n v="20.62"/>
        <n v="205.14"/>
        <n v="44.89"/>
        <n v="30.02"/>
        <n v="78.599999999999994"/>
        <n v="54.59"/>
        <n v="101.69"/>
        <n v="322.12"/>
        <n v="73.599999999999994"/>
        <n v="9.31"/>
        <n v="237.48"/>
        <n v="65.67"/>
        <n v="409.44"/>
        <n v="382.07"/>
        <n v="159.9"/>
        <n v="289.22000000000003"/>
        <n v="84.9"/>
        <n v="343.01"/>
        <n v="301.37"/>
        <n v="51.34"/>
        <n v="228.7"/>
        <n v="142.27000000000001"/>
        <n v="221.76"/>
        <n v="73.67"/>
        <n v="119.42"/>
        <n v="247"/>
        <n v="158.66999999999999"/>
        <n v="118.16"/>
        <n v="149.1"/>
        <n v="199.44"/>
        <n v="7.69"/>
        <n v="353.97"/>
        <n v="171.79"/>
        <n v="235.09"/>
        <n v="175"/>
        <n v="15.61"/>
        <n v="263.82"/>
        <n v="213.59"/>
        <n v="110.89"/>
        <n v="281.70999999999998"/>
        <n v="40.35"/>
        <n v="435.96"/>
        <n v="147.36000000000001"/>
        <n v="175.64"/>
        <n v="328.06"/>
        <n v="159.01"/>
        <n v="276.67"/>
        <n v="241.56"/>
        <n v="199.77"/>
        <n v="226.65"/>
        <n v="216.87"/>
        <n v="215.15"/>
        <n v="355.36"/>
        <n v="137.79"/>
        <n v="357.63"/>
        <n v="153.31"/>
        <n v="381.38"/>
        <n v="210.42"/>
        <n v="279.68"/>
        <n v="163.19"/>
        <n v="101.9"/>
        <n v="189.62"/>
        <n v="294.66000000000003"/>
        <n v="148.80000000000001"/>
        <n v="112.43"/>
        <n v="363.11"/>
        <n v="431.29"/>
        <n v="243.51"/>
        <n v="226.55"/>
        <n v="115.89"/>
        <n v="221.03"/>
        <n v="35.89"/>
        <n v="25.66"/>
        <n v="200.05"/>
        <n v="370.13"/>
        <n v="63.67"/>
        <n v="435.06"/>
        <n v="215.06"/>
        <n v="42.32"/>
        <n v="71.25"/>
        <n v="44.69"/>
        <n v="187.57"/>
        <n v="33.479999999999997"/>
        <n v="70.58"/>
        <n v="243.03"/>
        <n v="278.38"/>
        <n v="261.11"/>
        <n v="93.65"/>
        <n v="44.72"/>
        <n v="303.64"/>
        <n v="37.83"/>
        <n v="259.64999999999998"/>
        <n v="26.82"/>
        <n v="264.55"/>
        <n v="239.16"/>
        <n v="24.64"/>
        <n v="315.52999999999997"/>
        <n v="48.4"/>
        <n v="114.56"/>
        <n v="59.98"/>
        <n v="225.41"/>
        <n v="168.44"/>
        <n v="103.8"/>
        <n v="45"/>
        <n v="349.67"/>
        <n v="101.62"/>
        <n v="303.33999999999997"/>
        <n v="358.02"/>
        <n v="187.4"/>
        <n v="353.16"/>
        <n v="124.76"/>
        <n v="10.33"/>
        <n v="423.28"/>
        <n v="372.63"/>
        <n v="441.72"/>
        <n v="199.69"/>
        <n v="364.25"/>
        <n v="277.74"/>
        <n v="384.2"/>
        <n v="233.42"/>
        <n v="22.1"/>
        <n v="166.69"/>
        <n v="227.48"/>
        <n v="255.06"/>
        <n v="93.25"/>
        <n v="113.02"/>
        <n v="121.13"/>
        <n v="87.7"/>
        <n v="185.48"/>
        <n v="8.1199999999999992"/>
        <n v="180.77"/>
        <n v="27.76"/>
        <n v="448.73"/>
        <n v="193.79"/>
        <n v="59.09"/>
        <n v="64.3"/>
        <n v="442.91"/>
        <n v="205.35"/>
        <n v="259.20999999999998"/>
        <n v="213.91"/>
        <n v="467.8"/>
        <n v="386.07"/>
        <n v="407.91"/>
        <n v="142.16"/>
        <n v="49.18"/>
        <n v="203.06"/>
        <n v="187.03"/>
        <n v="117.37"/>
        <n v="109.78"/>
        <n v="236.44"/>
        <n v="262.49"/>
        <n v="155.19"/>
        <n v="126.06"/>
        <n v="151.76"/>
        <n v="43.34"/>
        <n v="339.34"/>
        <n v="91.36"/>
        <n v="55.88"/>
        <n v="418.47"/>
        <n v="216.4"/>
        <n v="42.7"/>
        <n v="284.89999999999998"/>
        <n v="305.81"/>
        <n v="265.37"/>
        <n v="363.14"/>
        <n v="252.85"/>
        <n v="44.33"/>
        <n v="344.57"/>
        <n v="154.47"/>
        <n v="362.98"/>
        <n v="148.22999999999999"/>
        <n v="445.94"/>
        <n v="268.06"/>
        <n v="312.35000000000002"/>
        <n v="136.63999999999999"/>
        <n v="444.16"/>
        <n v="139.25"/>
        <n v="88.3"/>
        <n v="373.44"/>
        <n v="316.98"/>
        <n v="416.11"/>
        <n v="346.14"/>
        <n v="133.88"/>
        <n v="153.44"/>
        <n v="279.01"/>
        <n v="157.66"/>
        <n v="418.09"/>
        <n v="258.77"/>
        <n v="256.39999999999998"/>
        <n v="398.93"/>
        <n v="421.99"/>
        <n v="256.89"/>
        <n v="122.61"/>
        <n v="206.8"/>
        <n v="327.74"/>
        <n v="101.44"/>
        <n v="242.35"/>
        <n v="39.520000000000003"/>
        <n v="421.71"/>
        <n v="429.27"/>
        <n v="156.37"/>
        <n v="200.87"/>
        <n v="6.35"/>
        <n v="37.450000000000003"/>
        <n v="402.85"/>
        <n v="177.53"/>
        <n v="26.22"/>
        <n v="215.97"/>
        <n v="175.71"/>
        <n v="229.46"/>
        <n v="186.36"/>
        <n v="87.88"/>
        <n v="113.41"/>
        <n v="470.77"/>
        <n v="189.25"/>
        <n v="373.39"/>
        <n v="137.59"/>
        <n v="290.25"/>
        <n v="265.95"/>
        <n v="128.38"/>
        <n v="141.84"/>
        <n v="166.55"/>
        <n v="52.29"/>
        <n v="29.43"/>
        <n v="218.5"/>
        <n v="89.32"/>
        <n v="65.94"/>
        <n v="215.81"/>
        <n v="303.93"/>
        <n v="353.08"/>
        <n v="349.59"/>
        <n v="326.60000000000002"/>
        <n v="195.1"/>
        <n v="130.9"/>
        <n v="376.82"/>
        <n v="328.17"/>
        <n v="390.18"/>
        <n v="331.78"/>
        <n v="96.96"/>
        <n v="479.54"/>
        <n v="281.63"/>
        <n v="243.47"/>
        <n v="136.08000000000001"/>
        <n v="313.68"/>
        <n v="157.28"/>
        <n v="186.29"/>
        <n v="50.7"/>
        <n v="72.41"/>
        <n v="366.45"/>
        <n v="352.67"/>
        <n v="309.36"/>
        <n v="370.53"/>
        <n v="128.37"/>
        <n v="425.78"/>
        <n v="301.02"/>
        <n v="454.85"/>
        <n v="182.88"/>
        <n v="333.58"/>
        <n v="71.78"/>
        <n v="39.380000000000003"/>
        <n v="383.25"/>
        <n v="386.97"/>
        <n v="169.52"/>
        <n v="91.78"/>
        <n v="251.92"/>
        <n v="169.11"/>
        <n v="10.39"/>
        <n v="52.46"/>
        <n v="225.2"/>
        <n v="162.22"/>
        <n v="214.92"/>
        <n v="271.29000000000002"/>
        <n v="394.16"/>
        <n v="76.2"/>
        <n v="158.01"/>
        <n v="329.72"/>
        <n v="350.87"/>
        <n v="164.88"/>
        <n v="216.18"/>
        <n v="436.28"/>
        <n v="66.319999999999993"/>
        <n v="12.77"/>
        <n v="217.93"/>
        <n v="140.57"/>
        <n v="283.64"/>
        <n v="232.78"/>
        <n v="211.77"/>
        <n v="307.23"/>
        <n v="221.01"/>
        <n v="299.39999999999998"/>
        <n v="182.47"/>
        <n v="342.78"/>
        <n v="362.81"/>
        <n v="19.02"/>
        <n v="164.95"/>
        <n v="83.6"/>
        <n v="21.25"/>
        <n v="286.01"/>
        <n v="30.26"/>
        <n v="309.08999999999997"/>
        <n v="86.46"/>
        <n v="22.08"/>
        <n v="369.87"/>
        <n v="100.81"/>
        <n v="281.72000000000003"/>
        <n v="105.52"/>
        <n v="169.41"/>
        <n v="140.44999999999999"/>
        <n v="307.92"/>
        <n v="402.38"/>
        <n v="139.84"/>
        <n v="468.14"/>
        <n v="209.87"/>
        <n v="255.53"/>
        <n v="308.27"/>
        <n v="143.72"/>
        <n v="383.01"/>
        <n v="43.76"/>
        <n v="147.47999999999999"/>
        <n v="29.74"/>
        <n v="307.32"/>
        <n v="268.81"/>
        <n v="235.04"/>
        <n v="135.22999999999999"/>
        <n v="217.04"/>
        <n v="351.2"/>
        <n v="84.06"/>
        <n v="428.15"/>
        <n v="265.44"/>
        <n v="292.35000000000002"/>
        <n v="198.84"/>
        <n v="242.32"/>
        <n v="196.12"/>
        <n v="320.72000000000003"/>
        <n v="371.05"/>
        <n v="63.01"/>
        <n v="291.31"/>
        <n v="372.23"/>
        <n v="153.82"/>
        <n v="448.15"/>
        <n v="104.11"/>
        <n v="35.93"/>
        <n v="310.39999999999998"/>
        <n v="291.37"/>
        <n v="55.51"/>
        <n v="159.97999999999999"/>
        <n v="132.78"/>
        <n v="328.44"/>
        <n v="187.07"/>
        <n v="444.79"/>
        <n v="285.29000000000002"/>
        <n v="277.70999999999998"/>
        <n v="365.9"/>
        <n v="320.02999999999997"/>
        <n v="174.27"/>
        <n v="71.69"/>
        <n v="320.24"/>
        <n v="328.18"/>
        <n v="36.619999999999997"/>
        <n v="22.6"/>
        <n v="88.34"/>
        <n v="91.56"/>
        <n v="181.35"/>
        <n v="189.77"/>
        <n v="307.27"/>
        <n v="102.88"/>
        <n v="226.34"/>
        <n v="168.56"/>
        <n v="334.26"/>
        <n v="364.07"/>
        <n v="68.010000000000005"/>
        <n v="193.81"/>
        <n v="243.65"/>
        <n v="416.01"/>
        <n v="345.81"/>
        <n v="259.14999999999998"/>
        <n v="116.48"/>
        <n v="36.020000000000003"/>
        <n v="262.73"/>
        <n v="172.33"/>
        <n v="433.16"/>
        <n v="264.85000000000002"/>
        <n v="379.11"/>
        <n v="182.22"/>
        <n v="193.05"/>
        <n v="328.1"/>
        <n v="59.19"/>
        <n v="344.68"/>
        <n v="281.97000000000003"/>
        <n v="146.99"/>
        <n v="317.26"/>
        <n v="377.73"/>
        <n v="180.17"/>
        <n v="168.45"/>
        <n v="38.049999999999997"/>
        <n v="122.34"/>
        <n v="354.83"/>
        <n v="360.33"/>
        <n v="129.69999999999999"/>
        <n v="110.93"/>
        <n v="294.63"/>
        <n v="248.46"/>
        <n v="166.25"/>
        <n v="150.12"/>
        <n v="396.49"/>
        <n v="182.87"/>
        <n v="314.63"/>
        <n v="235.86"/>
        <n v="377"/>
        <n v="264.29000000000002"/>
        <n v="15.54"/>
        <n v="54.76"/>
        <n v="121.17"/>
        <n v="42.85"/>
        <n v="211.38"/>
        <n v="255.08"/>
        <n v="357.92"/>
        <n v="198.39"/>
        <n v="226.61"/>
        <n v="82.68"/>
        <n v="10.6"/>
        <n v="26.16"/>
        <n v="74.53"/>
        <n v="33.979999999999997"/>
        <n v="71.209999999999994"/>
        <n v="13.12"/>
        <n v="141.13"/>
        <n v="284.88"/>
        <n v="244.89"/>
        <n v="293.22000000000003"/>
        <n v="185.5"/>
        <n v="304.93"/>
        <n v="342.06"/>
        <n v="307.02999999999997"/>
        <n v="147.24"/>
        <n v="147.68"/>
        <n v="130.75"/>
        <n v="242.93"/>
        <n v="12.58"/>
        <n v="8.11"/>
        <n v="379.15"/>
        <n v="289.38"/>
        <n v="398.1"/>
        <n v="379.45"/>
        <n v="29.79"/>
        <n v="15.65"/>
        <n v="157.79"/>
        <n v="97.91"/>
        <n v="83.3"/>
        <n v="80.16"/>
        <n v="16.36"/>
        <n v="243.49"/>
        <n v="309.83"/>
        <n v="382.3"/>
        <n v="306.08999999999997"/>
        <n v="437.3"/>
        <n v="18.07"/>
        <n v="86.34"/>
        <n v="12.42"/>
        <n v="324.64999999999998"/>
        <n v="197.66"/>
        <n v="54.98"/>
        <n v="290.73"/>
        <n v="349.68"/>
        <n v="426.87"/>
        <n v="63.08"/>
        <n v="421.63"/>
        <n v="254.87"/>
        <n v="58.81"/>
        <n v="217.25"/>
        <n v="349.01"/>
        <n v="316.69"/>
        <n v="394.74"/>
        <n v="81.05"/>
        <n v="80.25"/>
        <n v="402.68"/>
        <n v="328.65"/>
        <n v="208.21"/>
        <n v="305.23"/>
        <n v="118.27"/>
        <n v="255.19"/>
        <n v="55.24"/>
        <n v="39.68"/>
        <n v="118.69"/>
        <n v="406.69"/>
        <n v="351.16"/>
        <n v="308.12"/>
        <n v="204.67"/>
        <n v="174.23"/>
        <n v="72.790000000000006"/>
        <n v="57.12"/>
        <n v="286.08"/>
        <n v="84.92"/>
        <n v="362.13"/>
        <n v="109.5"/>
        <n v="32.04"/>
        <n v="280.75"/>
        <n v="340.34"/>
        <n v="40.79"/>
        <n v="125.32"/>
        <n v="406.82"/>
        <n v="27.83"/>
        <n v="277.37"/>
        <n v="66.8"/>
        <n v="39.76"/>
        <n v="351.4"/>
        <n v="11.6"/>
        <n v="100.29"/>
        <n v="220.2"/>
        <n v="40.51"/>
        <n v="162.47"/>
        <n v="238.29"/>
        <n v="154.83000000000001"/>
        <n v="275.92"/>
        <n v="183.45"/>
        <n v="45.34"/>
        <n v="71.39"/>
        <n v="78.77"/>
        <n v="211.57"/>
        <n v="80.47"/>
        <n v="155.97999999999999"/>
        <n v="402.83"/>
        <n v="317.02"/>
        <n v="20.82"/>
        <n v="182.71"/>
        <n v="206.61"/>
        <n v="58.34"/>
        <n v="110.78"/>
        <n v="368.54"/>
        <n v="281.27"/>
        <n v="305.89999999999998"/>
        <n v="195.34"/>
        <n v="314.64"/>
        <n v="52.42"/>
        <n v="39.909999999999997"/>
        <n v="104.95"/>
        <n v="175.99"/>
        <n v="133.05000000000001"/>
        <n v="407.94"/>
        <n v="217.54"/>
        <n v="113.75"/>
        <n v="325.94"/>
        <n v="194"/>
        <n v="382.56"/>
        <n v="432.13"/>
        <n v="263.07"/>
        <n v="26.42"/>
        <n v="187.87"/>
        <n v="288.22000000000003"/>
        <n v="244.59"/>
        <n v="148.06"/>
        <n v="257.85000000000002"/>
        <n v="224.68"/>
        <n v="214.73"/>
        <n v="467.38"/>
        <n v="56.34"/>
        <n v="395.76"/>
        <n v="13.04"/>
        <n v="177.03"/>
        <n v="158.79"/>
        <n v="146.09"/>
        <n v="271.06"/>
        <n v="44.2"/>
        <n v="98.44"/>
        <n v="431.33"/>
        <n v="38.32"/>
        <n v="343"/>
        <n v="103.23"/>
        <n v="341.77"/>
        <n v="123.94"/>
        <n v="28.76"/>
        <n v="73.91"/>
        <n v="235.58"/>
        <n v="201.05"/>
        <n v="178.61"/>
        <n v="272.51"/>
        <n v="239.9"/>
        <n v="170.93"/>
        <n v="46.08"/>
        <n v="262.39"/>
        <n v="139.35"/>
        <n v="260.81"/>
        <n v="189.05"/>
        <n v="294.48"/>
        <n v="397.85"/>
        <n v="321.83"/>
        <n v="334.51"/>
        <n v="60.2"/>
        <n v="417.54"/>
        <n v="273.42"/>
        <n v="329.36"/>
        <n v="215.22"/>
        <n v="114.79"/>
        <n v="66.739999999999995"/>
        <n v="433.41"/>
        <n v="208.66"/>
        <n v="156.44"/>
        <n v="437.82"/>
        <n v="65.53"/>
        <n v="17.28"/>
        <n v="173.62"/>
        <n v="361.66"/>
        <n v="178.97"/>
        <n v="135.72"/>
        <n v="24.51"/>
        <n v="430.38"/>
        <n v="399.53"/>
        <n v="393.1"/>
        <n v="164.22"/>
        <n v="317.43"/>
        <n v="240.18"/>
        <n v="430.52"/>
        <n v="330.86"/>
        <n v="186.93"/>
        <n v="306.36"/>
        <n v="495.02"/>
        <n v="279.05"/>
        <n v="404.26"/>
        <n v="42.79"/>
        <n v="152.57"/>
        <n v="199.75"/>
        <n v="117.96"/>
        <n v="450.56"/>
        <n v="8.7100000000000009"/>
        <n v="368.22"/>
        <n v="182.36"/>
        <n v="304.81"/>
        <n v="205.54"/>
        <n v="153.36000000000001"/>
        <n v="318.51"/>
        <n v="418.48"/>
        <n v="386.23"/>
        <n v="72.930000000000007"/>
        <n v="146.96"/>
        <n v="165.59"/>
        <n v="81.03"/>
        <n v="185.11"/>
        <n v="303.29000000000002"/>
        <n v="268.86"/>
        <n v="66.27"/>
        <n v="172.36"/>
        <n v="399.49"/>
        <n v="37.61"/>
        <n v="382.72"/>
        <n v="349.15"/>
        <n v="104.66"/>
        <n v="118.26"/>
        <n v="356.13"/>
        <n v="41.89"/>
        <n v="16.899999999999999"/>
        <n v="292.97000000000003"/>
        <n v="82.05"/>
        <n v="222.04"/>
        <n v="229.65"/>
        <n v="225.25"/>
        <n v="175.25"/>
        <n v="402.82"/>
        <n v="8.9700000000000006"/>
        <n v="186.27"/>
        <n v="24.45"/>
        <n v="187.12"/>
        <n v="301.12"/>
        <n v="149.97999999999999"/>
        <n v="404.12"/>
        <n v="19.82"/>
        <n v="249.5"/>
        <n v="46.41"/>
        <n v="26.6"/>
        <n v="82.22"/>
        <n v="131.53"/>
        <n v="170.78"/>
        <n v="272.26"/>
        <n v="271.88"/>
        <n v="41.53"/>
        <n v="57.67"/>
        <n v="368.7"/>
        <n v="372.71"/>
        <n v="154.12"/>
        <n v="238.68"/>
        <n v="110.95"/>
        <n v="254.25"/>
        <n v="125.41"/>
        <n v="177.94"/>
        <n v="427.38"/>
        <n v="138.04"/>
        <n v="319.48"/>
        <n v="487.06"/>
        <n v="306.76"/>
        <n v="87.38"/>
        <n v="226.87"/>
        <n v="173.68"/>
        <n v="178.45"/>
        <n v="246.25"/>
        <n v="152.28"/>
        <n v="271.97000000000003"/>
        <n v="90.39"/>
        <n v="324.23"/>
        <n v="89.13"/>
        <n v="40.450000000000003"/>
        <n v="200.27"/>
        <n v="154.76"/>
        <n v="467.03"/>
        <n v="327.82"/>
        <n v="86.09"/>
        <n v="378.69"/>
        <n v="59.44"/>
        <n v="65.36"/>
        <n v="63.54"/>
        <n v="232.82"/>
        <n v="438.55"/>
        <n v="295.2"/>
        <n v="136.03"/>
        <n v="273"/>
        <n v="387.33"/>
        <n v="53"/>
        <n v="411.31"/>
        <n v="119.41"/>
        <n v="170.64"/>
        <n v="395.33"/>
        <n v="60.28"/>
        <n v="412.28"/>
        <n v="140.52000000000001"/>
        <n v="218.88"/>
        <n v="28.29"/>
        <n v="457.68"/>
        <n v="230.27"/>
        <n v="39.340000000000003"/>
        <n v="27.62"/>
        <n v="165.06"/>
        <n v="79.819999999999993"/>
        <n v="284.31"/>
        <n v="193.74"/>
        <n v="234.47"/>
        <n v="106.83"/>
        <n v="96.32"/>
        <n v="65.58"/>
        <n v="197.41"/>
        <n v="184.81"/>
        <n v="219.41"/>
        <n v="201.48"/>
        <n v="133.86000000000001"/>
        <n v="264.67"/>
        <n v="412.89"/>
        <n v="62.82"/>
        <n v="143.46"/>
        <n v="392.76"/>
        <n v="44.65"/>
        <n v="332.35"/>
        <n v="141.27000000000001"/>
        <n v="129.52000000000001"/>
        <n v="291.52999999999997"/>
        <n v="177.92"/>
        <n v="392.5"/>
        <n v="145.9"/>
        <n v="111.8"/>
        <n v="199.86"/>
        <n v="243.94"/>
        <n v="189.36"/>
        <n v="59.95"/>
        <n v="319.26"/>
        <n v="393.91"/>
        <n v="63.97"/>
        <n v="175.15"/>
        <n v="69.62"/>
        <n v="404.71"/>
        <n v="238.53"/>
        <n v="244.37"/>
        <n v="72"/>
        <n v="249.37"/>
        <n v="81.38"/>
        <n v="145.37"/>
        <n v="37.44"/>
        <n v="456.85"/>
        <n v="55.7"/>
        <n v="36.19"/>
        <n v="272.77999999999997"/>
        <n v="263.81"/>
        <n v="192.17"/>
        <n v="147.77000000000001"/>
        <n v="303.69"/>
        <n v="162.51"/>
        <n v="412.94"/>
        <n v="39.67"/>
        <n v="354.46"/>
        <n v="188"/>
        <n v="225.37"/>
        <n v="342.7"/>
        <n v="331.95"/>
        <n v="107.36"/>
        <n v="224.67"/>
        <n v="31.63"/>
        <n v="36.950000000000003"/>
        <n v="381.42"/>
        <n v="468.43"/>
        <n v="117.31"/>
        <n v="228.36"/>
        <n v="234.48"/>
        <n v="49.86"/>
        <n v="79.22"/>
        <n v="333.83"/>
        <n v="93.17"/>
        <n v="329.27"/>
        <n v="306.17"/>
        <n v="201.23"/>
        <n v="316.02999999999997"/>
        <n v="63.93"/>
        <n v="302.58999999999997"/>
        <n v="472.19"/>
        <n v="35.15"/>
        <n v="99.83"/>
        <n v="179.24"/>
        <n v="11.24"/>
        <n v="361.89"/>
        <n v="11.23"/>
        <n v="193.06"/>
        <n v="313.36"/>
        <n v="80.81"/>
        <n v="408.85"/>
        <n v="311.33999999999997"/>
        <n v="13.3"/>
        <n v="71.2"/>
        <n v="230.56"/>
        <n v="453.41"/>
        <n v="281.27999999999997"/>
        <n v="300.52"/>
        <n v="134.97"/>
        <n v="168.07"/>
        <n v="99.78"/>
        <n v="89.94"/>
        <n v="274.17"/>
        <n v="342.9"/>
        <n v="180.2"/>
        <n v="85.64"/>
        <n v="141.88"/>
        <n v="156.74"/>
        <n v="366.93"/>
        <n v="135.76"/>
        <n v="380.14"/>
        <n v="251.13"/>
        <n v="303.87"/>
        <n v="400.74"/>
        <n v="344.34"/>
        <n v="235.36"/>
        <n v="126.9"/>
        <n v="320.08"/>
        <n v="233.48"/>
        <n v="266.69"/>
        <n v="436.53"/>
        <n v="293.55"/>
        <n v="12.82"/>
        <n v="145.72"/>
        <n v="126.75"/>
        <n v="111.34"/>
        <n v="136.1"/>
        <n v="371.9"/>
        <n v="128.94999999999999"/>
        <n v="337.58"/>
        <n v="417.89"/>
        <n v="130.27000000000001"/>
        <n v="343.06"/>
        <n v="340.48"/>
        <n v="102.25"/>
        <n v="471.03"/>
        <n v="357.49"/>
        <n v="214.62"/>
        <n v="247.08"/>
        <n v="302.89999999999998"/>
        <n v="146.83000000000001"/>
        <n v="11.96"/>
        <n v="304.60000000000002"/>
        <n v="74.489999999999995"/>
        <n v="129.11000000000001"/>
        <n v="306.95"/>
        <n v="416.7"/>
        <n v="73.459999999999994"/>
        <n v="82.75"/>
        <n v="230.33"/>
        <n v="99.06"/>
        <n v="68.05"/>
        <n v="134.72"/>
        <n v="253.52"/>
        <n v="71.08"/>
        <n v="346.92"/>
        <n v="51.82"/>
        <n v="258.99"/>
        <n v="184.42"/>
        <n v="325.36"/>
        <n v="89.55"/>
        <n v="50.71"/>
        <n v="220.26"/>
        <n v="102.34"/>
        <n v="59.97"/>
        <n v="217.3"/>
        <n v="217.03"/>
        <n v="383.51"/>
        <n v="250.78"/>
        <n v="424.81"/>
        <n v="370.12"/>
        <n v="64.55"/>
        <n v="405.86"/>
        <n v="190.55"/>
        <n v="103.22"/>
        <n v="284.81"/>
        <n v="27.68"/>
        <n v="161.07"/>
        <n v="177.99"/>
        <n v="479.31"/>
        <n v="117.79"/>
        <n v="354.92"/>
        <n v="296.17"/>
        <n v="399.27"/>
        <n v="348.48"/>
        <n v="296.3"/>
        <n v="341.92"/>
        <n v="347.18"/>
        <n v="28.77"/>
        <n v="344.15"/>
        <n v="207.94"/>
        <n v="39.21"/>
        <n v="219.34"/>
        <n v="437.65"/>
        <n v="342.65"/>
        <n v="214.75"/>
        <n v="367.19"/>
        <n v="190.17"/>
        <n v="229.02"/>
        <n v="250.97"/>
        <n v="96.26"/>
        <n v="172.28"/>
        <n v="76.040000000000006"/>
        <n v="448.96"/>
        <n v="62.51"/>
        <n v="288.05"/>
        <n v="132.52000000000001"/>
        <n v="144.11000000000001"/>
        <n v="433.94"/>
        <n v="120.66"/>
        <n v="434.47"/>
        <n v="115.08"/>
        <n v="221.56"/>
        <n v="394.59"/>
        <n v="334.27"/>
        <n v="296.88"/>
        <n v="41.58"/>
        <n v="298.43"/>
        <n v="23.92"/>
        <n v="196.95"/>
        <n v="302.85000000000002"/>
        <n v="223.33"/>
        <n v="27.22"/>
        <n v="76.37"/>
        <n v="418.08"/>
        <n v="213.95"/>
        <n v="163.54"/>
        <n v="218.86"/>
        <n v="222.86"/>
        <n v="244.32"/>
        <n v="237.14"/>
        <n v="177.06"/>
        <n v="45.33"/>
        <n v="359.45"/>
        <n v="262.7"/>
        <n v="265.38"/>
        <n v="168.26"/>
        <n v="440.06"/>
        <n v="84"/>
        <n v="26.77"/>
        <n v="414.27"/>
        <n v="44.39"/>
        <n v="225.72"/>
        <n v="160.97"/>
        <n v="377.34"/>
        <n v="196.97"/>
        <n v="231.85"/>
        <n v="14.1"/>
        <n v="107.5"/>
        <n v="183.66"/>
        <n v="383.36"/>
        <n v="199.47"/>
        <n v="144.55000000000001"/>
        <n v="93.94"/>
        <n v="169.56"/>
        <n v="393.81"/>
        <n v="166.98"/>
        <n v="360.87"/>
        <n v="117.44"/>
        <n v="123.79"/>
        <n v="165.78"/>
        <n v="122.98"/>
        <n v="260.45"/>
        <n v="440.36"/>
        <n v="235.18"/>
        <n v="334.38"/>
        <n v="111.96"/>
        <n v="84.41"/>
        <n v="51.18"/>
        <n v="128.35"/>
        <n v="28.31"/>
        <n v="132.88"/>
        <n v="267.85000000000002"/>
        <n v="83.5"/>
        <n v="246.77"/>
        <n v="231.24"/>
        <n v="183.3"/>
        <n v="64.37"/>
        <n v="271.39"/>
        <n v="178.09"/>
        <n v="104.37"/>
        <n v="181.96"/>
        <n v="223.27"/>
        <n v="80.2"/>
        <n v="321.11"/>
        <n v="246.18"/>
        <n v="196.2"/>
        <n v="229.56"/>
        <n v="53.15"/>
        <n v="241.88"/>
        <n v="48.1"/>
        <n v="208.77"/>
        <n v="51.92"/>
        <n v="22.7"/>
        <n v="51.14"/>
        <n v="199.17"/>
        <n v="204.72"/>
        <n v="168.21"/>
        <n v="230.21"/>
        <n v="358.86"/>
        <n v="91.49"/>
        <n v="263.63"/>
        <n v="208.53"/>
        <n v="251.23"/>
        <n v="66.180000000000007"/>
        <n v="265.25"/>
        <n v="28.99"/>
        <n v="94.67"/>
        <n v="21.97"/>
        <n v="364.52"/>
        <n v="208.15"/>
        <n v="39.85"/>
        <n v="282.14999999999998"/>
        <n v="133.41999999999999"/>
        <n v="80.69"/>
        <n v="164.53"/>
        <n v="235.25"/>
        <n v="336.7"/>
        <n v="48.48"/>
        <n v="393.55"/>
        <n v="321.91000000000003"/>
        <n v="437.98"/>
        <n v="47.45"/>
        <n v="44.67"/>
        <n v="306.27"/>
        <n v="390.94"/>
        <n v="199.28"/>
        <n v="19.84"/>
        <n v="178.81"/>
        <n v="254.1"/>
        <n v="198.28"/>
        <n v="456.74"/>
        <n v="218.89"/>
        <n v="383.56"/>
        <n v="77.41"/>
        <n v="195.19"/>
        <n v="211.34"/>
        <n v="43.25"/>
        <n v="314.45999999999998"/>
        <n v="44.08"/>
        <n v="338.27"/>
        <n v="226.12"/>
        <n v="43.43"/>
        <n v="143.47"/>
        <n v="247.21"/>
        <n v="84.24"/>
        <n v="347.27"/>
        <n v="145.27000000000001"/>
        <n v="264.94"/>
        <n v="240.01"/>
        <n v="165.86"/>
        <n v="122.79"/>
        <n v="137.57"/>
        <n v="283.14"/>
        <n v="146.74"/>
        <n v="120.91"/>
        <n v="189.63"/>
        <n v="366.53"/>
        <n v="29.53"/>
        <n v="239.02"/>
        <n v="109.59"/>
        <n v="107.44"/>
        <n v="99.66"/>
        <n v="327.52999999999997"/>
        <n v="316.58999999999997"/>
        <n v="332.4"/>
        <n v="87.81"/>
        <n v="16.09"/>
        <n v="181.55"/>
        <n v="43.03"/>
        <n v="333.23"/>
        <n v="229.77"/>
        <n v="150.34"/>
        <n v="174.08"/>
        <n v="418.41"/>
        <n v="332.8"/>
        <n v="135.01"/>
        <n v="293.73"/>
        <n v="209.34"/>
        <n v="196.39"/>
        <n v="271.25"/>
        <n v="52.6"/>
        <n v="184.47"/>
        <n v="141.33000000000001"/>
        <n v="323.17"/>
        <n v="380.46"/>
        <n v="444.65"/>
        <n v="161.59"/>
        <n v="39.49"/>
        <n v="193.48"/>
        <n v="139.82"/>
        <n v="166.07"/>
        <n v="294.52"/>
        <n v="201.85"/>
        <n v="230.99"/>
        <n v="226.19"/>
        <n v="347.88"/>
        <n v="121.36"/>
        <n v="388.27"/>
        <n v="125.84"/>
        <n v="299.89"/>
        <n v="120.58"/>
        <n v="265.3"/>
        <n v="200.15"/>
        <n v="125.7"/>
        <n v="158.02000000000001"/>
        <n v="322.42"/>
        <n v="218.36"/>
        <n v="317.06"/>
        <n v="212.26"/>
        <n v="26.94"/>
        <n v="268.83"/>
        <n v="417.45"/>
        <n v="37.43"/>
        <n v="153.38999999999999"/>
        <n v="12.33"/>
        <n v="390.82"/>
        <n v="272.16000000000003"/>
        <n v="128.21"/>
        <n v="12.61"/>
        <n v="291.14999999999998"/>
        <n v="9.8800000000000008"/>
        <n v="322.62"/>
        <n v="25.69"/>
        <n v="168.94"/>
        <n v="210.76"/>
        <n v="436.57"/>
        <n v="238.97"/>
        <n v="250.96"/>
        <n v="263.23"/>
        <n v="166.11"/>
        <n v="300.55"/>
        <n v="30.63"/>
        <n v="199.02"/>
        <n v="286.69"/>
        <n v="367.5"/>
        <n v="67.400000000000006"/>
        <n v="15.06"/>
        <n v="209.81"/>
        <n v="323.83"/>
        <n v="64.08"/>
        <n v="31.56"/>
        <n v="301.63"/>
        <n v="111.69"/>
        <n v="54.34"/>
        <n v="243.82"/>
        <n v="372.75"/>
        <n v="229.31"/>
        <n v="193.68"/>
        <n v="238.94"/>
        <n v="37.26"/>
        <n v="470.7"/>
        <n v="85.09"/>
        <n v="372.44"/>
        <n v="132.69999999999999"/>
        <n v="154.96"/>
        <n v="314.67"/>
        <n v="350.18"/>
        <n v="69.819999999999993"/>
        <n v="157.63"/>
        <n v="24.16"/>
        <n v="145.56"/>
        <n v="268.05"/>
        <n v="265.2"/>
        <n v="210.34"/>
        <n v="367.94"/>
        <n v="115.81"/>
        <n v="454.48"/>
        <n v="242.9"/>
        <n v="382.19"/>
        <n v="329.44"/>
        <n v="9.9499999999999993"/>
        <n v="116.25"/>
        <n v="371.38"/>
        <n v="110.66"/>
        <n v="344.62"/>
        <n v="310.18"/>
        <n v="420.44"/>
        <n v="13.92"/>
        <n v="246.59"/>
        <n v="13.82"/>
        <n v="232.41"/>
        <n v="83.55"/>
        <n v="200.66"/>
        <n v="55.64"/>
        <n v="36.159999999999997"/>
        <n v="63.28"/>
        <n v="316.89"/>
        <n v="62.75"/>
        <n v="322.49"/>
        <n v="239.36"/>
        <n v="200.77"/>
        <n v="390.62"/>
        <n v="75.58"/>
        <n v="13.42"/>
        <n v="20.58"/>
        <n v="231"/>
        <n v="22.42"/>
        <n v="126.58"/>
        <n v="125.04"/>
        <n v="373.02"/>
        <n v="66.61"/>
        <n v="132.85"/>
        <n v="125.1"/>
        <n v="34.770000000000003"/>
        <n v="301.74"/>
        <n v="467.12"/>
        <n v="45.12"/>
        <n v="76.05"/>
        <n v="284.93"/>
        <n v="422.38"/>
        <n v="94.09"/>
        <n v="247.87"/>
        <n v="53.13"/>
        <n v="180.82"/>
        <n v="178.87"/>
        <n v="112.81"/>
        <n v="111.31"/>
        <n v="78.97"/>
        <n v="142.19999999999999"/>
        <n v="123.6"/>
        <n v="123.71"/>
        <n v="32.24"/>
        <n v="23.31"/>
        <n v="362.05"/>
        <n v="142.94"/>
        <n v="277.77"/>
        <n v="317.61"/>
        <n v="158.04"/>
        <n v="286.45"/>
        <n v="304.45"/>
        <n v="180.86"/>
        <n v="147.16999999999999"/>
        <n v="320.44"/>
        <n v="436.56"/>
        <n v="45.99"/>
        <n v="269.42"/>
        <n v="263.11"/>
        <n v="404.6"/>
        <n v="319.52999999999997"/>
        <n v="142.06"/>
        <n v="144.91"/>
        <n v="275.70999999999998"/>
        <n v="168.18"/>
        <n v="198.38"/>
        <n v="52.27"/>
        <n v="228.34"/>
        <n v="90.09"/>
        <n v="181.63"/>
        <n v="133.6"/>
        <n v="126.61"/>
        <n v="124.34"/>
        <n v="213.73"/>
        <n v="323.2"/>
        <n v="252.33"/>
        <n v="141.68"/>
        <n v="472.32"/>
        <n v="81.260000000000005"/>
        <n v="316.58"/>
        <n v="110.75"/>
        <n v="272.66000000000003"/>
        <n v="268.18"/>
        <n v="368.6"/>
        <n v="155.46"/>
        <n v="140.94"/>
        <n v="60.7"/>
        <n v="368.65"/>
        <n v="166.68"/>
        <n v="83.98"/>
        <n v="254.69"/>
        <n v="280.33"/>
        <n v="207.18"/>
        <n v="106.56"/>
        <n v="48.26"/>
        <n v="137.72"/>
        <n v="148.37"/>
        <n v="107.94"/>
        <n v="79.39"/>
        <n v="374.08"/>
        <n v="186.94"/>
        <n v="72.11"/>
        <n v="247.26"/>
        <n v="221.4"/>
        <n v="58.97"/>
        <n v="204.89"/>
        <n v="165.07"/>
        <n v="228.69"/>
        <n v="71.819999999999993"/>
        <n v="323.68"/>
        <n v="288.86"/>
        <n v="287.77999999999997"/>
        <n v="29.68"/>
        <n v="298.33999999999997"/>
        <n v="302.86"/>
        <n v="215.12"/>
        <n v="345.92"/>
        <n v="80.95"/>
        <n v="235.26"/>
        <n v="279.26"/>
        <n v="293.08"/>
        <n v="410.41"/>
        <n v="86.13"/>
        <n v="67.959999999999994"/>
        <n v="342.58"/>
        <n v="199.83"/>
        <n v="125.28"/>
        <n v="25.76"/>
        <n v="484.56"/>
        <n v="47.91"/>
        <n v="97.22"/>
        <n v="229.8"/>
        <n v="198.26"/>
        <n v="207.21"/>
        <n v="381.03"/>
        <n v="123.74"/>
        <n v="161.30000000000001"/>
        <n v="350.47"/>
        <n v="199.24"/>
        <n v="33.89"/>
        <n v="325.52"/>
        <n v="174.94"/>
        <n v="173.24"/>
        <n v="282.62"/>
        <n v="394.83"/>
        <n v="48.56"/>
        <n v="185.29"/>
        <n v="263.85000000000002"/>
        <n v="190.88"/>
        <n v="161.94"/>
        <n v="211.69"/>
        <n v="371.67"/>
        <n v="117.24"/>
        <n v="164.42"/>
        <n v="246.32"/>
        <n v="152.26"/>
        <n v="206.25"/>
        <n v="373.1"/>
        <n v="67.86"/>
        <n v="365.72"/>
        <n v="333.65"/>
        <n v="93.79"/>
        <n v="39.71"/>
        <n v="124"/>
        <n v="237.42"/>
        <n v="419.32"/>
        <n v="275"/>
        <n v="172.5"/>
        <n v="163.83000000000001"/>
        <n v="367.07"/>
        <n v="486.79"/>
        <n v="180.94"/>
        <n v="389.76"/>
        <n v="165.04"/>
      </sharedItems>
      <fieldGroup base="0">
        <rangePr autoStart="0" startNum="5" endNum="496.82" groupInterval="41"/>
        <groupItems count="14">
          <s v="&lt;5"/>
          <s v="5-46"/>
          <s v="46-87"/>
          <s v="87-128"/>
          <s v="128-169"/>
          <s v="169-210"/>
          <s v="210-251"/>
          <s v="251-292"/>
          <s v="292-333"/>
          <s v="333-374"/>
          <s v="374-415"/>
          <s v="415-456"/>
          <s v="456-497"/>
          <s v="&gt;49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Nguyen" refreshedDate="45736.743656481478" createdVersion="8" refreshedVersion="8" minRefreshableVersion="3" recordCount="3660" xr:uid="{D656EACA-AFC5-4FEA-B4C5-ED36C291C717}">
  <cacheSource type="worksheet">
    <worksheetSource ref="B2:B3662" sheet="Discount_% Summary"/>
  </cacheSource>
  <cacheFields count="1">
    <cacheField name="discount_%" numFmtId="2">
      <sharedItems containsSemiMixedTypes="0" containsString="0" containsNumber="1" minValue="0" maxValue="0.5" count="8">
        <n v="0.15"/>
        <n v="0.2"/>
        <n v="0.25"/>
        <n v="0.5"/>
        <n v="0.05"/>
        <n v="0.1"/>
        <n v="0"/>
        <n v="0.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Nguyen" refreshedDate="45736.743656597224" createdVersion="8" refreshedVersion="8" minRefreshableVersion="3" recordCount="3660" xr:uid="{AF5EE78D-CB10-4100-B75C-88A6AB3495BE}">
  <cacheSource type="worksheet">
    <worksheetSource ref="B2:B3662" sheet="Payment Distribution"/>
  </cacheSource>
  <cacheFields count="1">
    <cacheField name="payment_method" numFmtId="2">
      <sharedItems count="5">
        <s v="Net Banking"/>
        <s v="Credit Card"/>
        <s v="UPI"/>
        <s v="Cash on Delivery"/>
        <s v="Debit Ca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Nguyen" refreshedDate="45736.743656828701" createdVersion="8" refreshedVersion="8" minRefreshableVersion="3" recordCount="3660" xr:uid="{A3E2BEEB-482B-4D94-A9F5-95C9D43D3BB6}">
  <cacheSource type="worksheet">
    <worksheetSource ref="B2:B3662" sheet="Price Descriptive &amp; Distributio"/>
  </cacheSource>
  <cacheFields count="1">
    <cacheField name="price_rs" numFmtId="2">
      <sharedItems containsSemiMixedTypes="0" containsString="0" containsNumber="1" minValue="5.89" maxValue="496.82" count="3514">
        <n v="31.05"/>
        <n v="186.23"/>
        <n v="237.76"/>
        <n v="129.88999999999999"/>
        <n v="195.84"/>
        <n v="120.93"/>
        <n v="73.06"/>
        <n v="170.58"/>
        <n v="360.82"/>
        <n v="207.68"/>
        <n v="65.78"/>
        <n v="334.7"/>
        <n v="258.92"/>
        <n v="13.13"/>
        <n v="228.83"/>
        <n v="108.02"/>
        <n v="426.75"/>
        <n v="52.98"/>
        <n v="223.89"/>
        <n v="166.75"/>
        <n v="65.64"/>
        <n v="21.45"/>
        <n v="336.37"/>
        <n v="351.87"/>
        <n v="205.71"/>
        <n v="265.60000000000002"/>
        <n v="262.91000000000003"/>
        <n v="176.35"/>
        <n v="176.47"/>
        <n v="209.08"/>
        <n v="350.75"/>
        <n v="61.65"/>
        <n v="20.39"/>
        <n v="78.819999999999993"/>
        <n v="112.26"/>
        <n v="285.77"/>
        <n v="18.13"/>
        <n v="81.099999999999994"/>
        <n v="441.69"/>
        <n v="94.03"/>
        <n v="303.33"/>
        <n v="363.06"/>
        <n v="303.14"/>
        <n v="253.36"/>
        <n v="404.77"/>
        <n v="191.04"/>
        <n v="367.96"/>
        <n v="279.77"/>
        <n v="479.19"/>
        <n v="315.55"/>
        <n v="77.31"/>
        <n v="217.8"/>
        <n v="300.23"/>
        <n v="11.86"/>
        <n v="29.96"/>
        <n v="414.76"/>
        <n v="234.13"/>
        <n v="133.79"/>
        <n v="202.26"/>
        <n v="389.4"/>
        <n v="272.18"/>
        <n v="9.6999999999999993"/>
        <n v="239.86"/>
        <n v="157.62"/>
        <n v="304.08999999999997"/>
        <n v="112.45"/>
        <n v="304.64999999999998"/>
        <n v="295.58999999999997"/>
        <n v="284.55"/>
        <n v="113.09"/>
        <n v="161.81"/>
        <n v="138.81"/>
        <n v="15.4"/>
        <n v="275.33999999999997"/>
        <n v="268.38"/>
        <n v="137.44"/>
        <n v="74.459999999999994"/>
        <n v="232.99"/>
        <n v="362.61"/>
        <n v="364.97"/>
        <n v="269.19"/>
        <n v="340.79"/>
        <n v="107.72"/>
        <n v="28.07"/>
        <n v="124.95"/>
        <n v="466.17"/>
        <n v="238.56"/>
        <n v="229.18"/>
        <n v="232.25"/>
        <n v="219.5"/>
        <n v="34.74"/>
        <n v="386.91"/>
        <n v="281.07"/>
        <n v="173.95"/>
        <n v="151.33000000000001"/>
        <n v="77.34"/>
        <n v="471.25"/>
        <n v="303.91000000000003"/>
        <n v="133.93"/>
        <n v="81.180000000000007"/>
        <n v="215.72"/>
        <n v="40.83"/>
        <n v="182.04"/>
        <n v="66.86"/>
        <n v="83.63"/>
        <n v="291.08"/>
        <n v="208.78"/>
        <n v="306.77999999999997"/>
        <n v="244.35"/>
        <n v="14.96"/>
        <n v="203.72"/>
        <n v="114.31"/>
        <n v="94.93"/>
        <n v="30.92"/>
        <n v="372.27"/>
        <n v="74.98"/>
        <n v="288.60000000000002"/>
        <n v="188.88"/>
        <n v="285.18"/>
        <n v="187.86"/>
        <n v="220.25"/>
        <n v="124.56"/>
        <n v="236.7"/>
        <n v="278.01"/>
        <n v="211.61"/>
        <n v="61.85"/>
        <n v="43.72"/>
        <n v="361.04"/>
        <n v="320.08999999999997"/>
        <n v="36.21"/>
        <n v="311.14999999999998"/>
        <n v="68.78"/>
        <n v="414.8"/>
        <n v="394.11"/>
        <n v="65.209999999999994"/>
        <n v="354.15"/>
        <n v="77.88"/>
        <n v="179.18"/>
        <n v="470.33"/>
        <n v="49.98"/>
        <n v="254.14"/>
        <n v="26.57"/>
        <n v="112.59"/>
        <n v="320.14"/>
        <n v="428.47"/>
        <n v="370.33"/>
        <n v="328.08"/>
        <n v="233.25"/>
        <n v="201.37"/>
        <n v="166.91"/>
        <n v="254.03"/>
        <n v="193.26"/>
        <n v="85.81"/>
        <n v="326.01"/>
        <n v="147.71"/>
        <n v="390.2"/>
        <n v="203.03"/>
        <n v="255"/>
        <n v="189.32"/>
        <n v="228.38"/>
        <n v="445.01"/>
        <n v="229.67"/>
        <n v="378.27"/>
        <n v="18.829999999999998"/>
        <n v="345.22"/>
        <n v="35.369999999999997"/>
        <n v="130.78"/>
        <n v="238.75"/>
        <n v="36.22"/>
        <n v="378.9"/>
        <n v="295.41000000000003"/>
        <n v="208.84"/>
        <n v="205.98"/>
        <n v="284.14"/>
        <n v="74.11"/>
        <n v="137.56"/>
        <n v="169.48"/>
        <n v="248.7"/>
        <n v="350.3"/>
        <n v="260.82"/>
        <n v="335.2"/>
        <n v="367.22"/>
        <n v="340.19"/>
        <n v="134.94"/>
        <n v="229.4"/>
        <n v="331.26"/>
        <n v="421.65"/>
        <n v="207.1"/>
        <n v="430.43"/>
        <n v="127.28"/>
        <n v="315.8"/>
        <n v="115.75"/>
        <n v="148"/>
        <n v="216.58"/>
        <n v="208.98"/>
        <n v="167.44"/>
        <n v="266.2"/>
        <n v="84.77"/>
        <n v="332.57"/>
        <n v="358.97"/>
        <n v="180.6"/>
        <n v="325.19"/>
        <n v="18.670000000000002"/>
        <n v="11.91"/>
        <n v="17.07"/>
        <n v="9.4700000000000006"/>
        <n v="206.97"/>
        <n v="176.54"/>
        <n v="50.52"/>
        <n v="142.44"/>
        <n v="172.89"/>
        <n v="294.60000000000002"/>
        <n v="261.75"/>
        <n v="219.72"/>
        <n v="369.15"/>
        <n v="80.05"/>
        <n v="191.81"/>
        <n v="308.52"/>
        <n v="237.63"/>
        <n v="179.89"/>
        <n v="272.89"/>
        <n v="302.08"/>
        <n v="115.54"/>
        <n v="163.61000000000001"/>
        <n v="85.07"/>
        <n v="202.46"/>
        <n v="260.66000000000003"/>
        <n v="123.4"/>
        <n v="39.14"/>
        <n v="176.87"/>
        <n v="91.87"/>
        <n v="344.13"/>
        <n v="323.99"/>
        <n v="378.22"/>
        <n v="236.59"/>
        <n v="153.80000000000001"/>
        <n v="388.57"/>
        <n v="75.849999999999994"/>
        <n v="151.87"/>
        <n v="311.44"/>
        <n v="46.52"/>
        <n v="378.25"/>
        <n v="261.20999999999998"/>
        <n v="349.58"/>
        <n v="212.07"/>
        <n v="251.66"/>
        <n v="140.4"/>
        <n v="220.51"/>
        <n v="177.59"/>
        <n v="395.46"/>
        <n v="126.66"/>
        <n v="189.34"/>
        <n v="129.31"/>
        <n v="266.36"/>
        <n v="217.73"/>
        <n v="71.34"/>
        <n v="354.11"/>
        <n v="147.52000000000001"/>
        <n v="322.58"/>
        <n v="39.69"/>
        <n v="276.68"/>
        <n v="354.74"/>
        <n v="418.1"/>
        <n v="66.16"/>
        <n v="104.7"/>
        <n v="289.32"/>
        <n v="195.53"/>
        <n v="77.510000000000005"/>
        <n v="410.5"/>
        <n v="356.34"/>
        <n v="66.28"/>
        <n v="366.32"/>
        <n v="300.77999999999997"/>
        <n v="324.08999999999997"/>
        <n v="58.3"/>
        <n v="28.25"/>
        <n v="412.25"/>
        <n v="214.45"/>
        <n v="315.89"/>
        <n v="105.83"/>
        <n v="343.52"/>
        <n v="399.84"/>
        <n v="220.15"/>
        <n v="311.41000000000003"/>
        <n v="207.97"/>
        <n v="25.91"/>
        <n v="247.7"/>
        <n v="446.14"/>
        <n v="130.1"/>
        <n v="233.68"/>
        <n v="35.51"/>
        <n v="187.16"/>
        <n v="49.46"/>
        <n v="171.71"/>
        <n v="187.65"/>
        <n v="204.56"/>
        <n v="66.67"/>
        <n v="105.98"/>
        <n v="317.82"/>
        <n v="280.16000000000003"/>
        <n v="59.92"/>
        <n v="121.84"/>
        <n v="59.74"/>
        <n v="368.63"/>
        <n v="28.12"/>
        <n v="95.65"/>
        <n v="373.84"/>
        <n v="176.3"/>
        <n v="219.91"/>
        <n v="395.07"/>
        <n v="150.19999999999999"/>
        <n v="222.28"/>
        <n v="96.67"/>
        <n v="46.12"/>
        <n v="27.14"/>
        <n v="9.39"/>
        <n v="35.24"/>
        <n v="205.3"/>
        <n v="377.59"/>
        <n v="135.08000000000001"/>
        <n v="129.08000000000001"/>
        <n v="418.54"/>
        <n v="103.11"/>
        <n v="409.6"/>
        <n v="142.07"/>
        <n v="310.13"/>
        <n v="117.67"/>
        <n v="12.38"/>
        <n v="423.81"/>
        <n v="237.27"/>
        <n v="144.13"/>
        <n v="13.94"/>
        <n v="21.56"/>
        <n v="292.14"/>
        <n v="186.79"/>
        <n v="92.56"/>
        <n v="398.36"/>
        <n v="297.93"/>
        <n v="459.93"/>
        <n v="243.7"/>
        <n v="410.96"/>
        <n v="214.78"/>
        <n v="461.84"/>
        <n v="44.29"/>
        <n v="361.15"/>
        <n v="343.46"/>
        <n v="50.65"/>
        <n v="254.31"/>
        <n v="130.03"/>
        <n v="169.29"/>
        <n v="346.24"/>
        <n v="448.53"/>
        <n v="128.28"/>
        <n v="300.7"/>
        <n v="36.75"/>
        <n v="30.87"/>
        <n v="90.79"/>
        <n v="100.26"/>
        <n v="32.89"/>
        <n v="137.25"/>
        <n v="152.38"/>
        <n v="70.66"/>
        <n v="250.46"/>
        <n v="222.83"/>
        <n v="128.68"/>
        <n v="286.33"/>
        <n v="302.79000000000002"/>
        <n v="347.69"/>
        <n v="124.96"/>
        <n v="32.29"/>
        <n v="250.23"/>
        <n v="342.94"/>
        <n v="51.1"/>
        <n v="21.39"/>
        <n v="310.25"/>
        <n v="262.79000000000002"/>
        <n v="173.94"/>
        <n v="236.76"/>
        <n v="204.91"/>
        <n v="343.64"/>
        <n v="34.659999999999997"/>
        <n v="15.56"/>
        <n v="169.19"/>
        <n v="295.48"/>
        <n v="46.1"/>
        <n v="81"/>
        <n v="467.24"/>
        <n v="163.51"/>
        <n v="133.94"/>
        <n v="138.46"/>
        <n v="144.32"/>
        <n v="122.66"/>
        <n v="200.26"/>
        <n v="146.91999999999999"/>
        <n v="408.73"/>
        <n v="65.7"/>
        <n v="156.61000000000001"/>
        <n v="425.81"/>
        <n v="450.9"/>
        <n v="316.13"/>
        <n v="350.6"/>
        <n v="177.11"/>
        <n v="47.18"/>
        <n v="181.69"/>
        <n v="116.06"/>
        <n v="256.86"/>
        <n v="388.32"/>
        <n v="97.28"/>
        <n v="385.3"/>
        <n v="112"/>
        <n v="444.98"/>
        <n v="170.23"/>
        <n v="330.38"/>
        <n v="245.58"/>
        <n v="407.59"/>
        <n v="359.28"/>
        <n v="315.36"/>
        <n v="320.83"/>
        <n v="266.57"/>
        <n v="125.2"/>
        <n v="193.56"/>
        <n v="61.98"/>
        <n v="249.43"/>
        <n v="90.81"/>
        <n v="86.1"/>
        <n v="299.77"/>
        <n v="163.52000000000001"/>
        <n v="117.73"/>
        <n v="252.62"/>
        <n v="121.94"/>
        <n v="236.96"/>
        <n v="74.66"/>
        <n v="79.14"/>
        <n v="268.14"/>
        <n v="244.71"/>
        <n v="210.4"/>
        <n v="79.38"/>
        <n v="280.2"/>
        <n v="180.13"/>
        <n v="330.18"/>
        <n v="214.72"/>
        <n v="295.93"/>
        <n v="176.6"/>
        <n v="228.74"/>
        <n v="257.52"/>
        <n v="88.28"/>
        <n v="164.39"/>
        <n v="96.42"/>
        <n v="415.02"/>
        <n v="215.91"/>
        <n v="73.64"/>
        <n v="282.89"/>
        <n v="32.07"/>
        <n v="204.57"/>
        <n v="105.46"/>
        <n v="428.66"/>
        <n v="267.98"/>
        <n v="106.5"/>
        <n v="450.17"/>
        <n v="125.99"/>
        <n v="259.12"/>
        <n v="367.11"/>
        <n v="76.69"/>
        <n v="186.63"/>
        <n v="18.7"/>
        <n v="191.54"/>
        <n v="355.47"/>
        <n v="295.32"/>
        <n v="190.6"/>
        <n v="35.590000000000003"/>
        <n v="362.82"/>
        <n v="303.16000000000003"/>
        <n v="321.66000000000003"/>
        <n v="408.29"/>
        <n v="372.65"/>
        <n v="127.44"/>
        <n v="240.86"/>
        <n v="59.8"/>
        <n v="258.42"/>
        <n v="177.28"/>
        <n v="315.95999999999998"/>
        <n v="245.53"/>
        <n v="217.87"/>
        <n v="379.89"/>
        <n v="401"/>
        <n v="315.88"/>
        <n v="160.09"/>
        <n v="190.96"/>
        <n v="145.47"/>
        <n v="122.36"/>
        <n v="52.25"/>
        <n v="183.9"/>
        <n v="362.33"/>
        <n v="332.42"/>
        <n v="384.61"/>
        <n v="162.55000000000001"/>
        <n v="315.45"/>
        <n v="101.41"/>
        <n v="120.88"/>
        <n v="19.29"/>
        <n v="189.3"/>
        <n v="250.72"/>
        <n v="285.20999999999998"/>
        <n v="393.25"/>
        <n v="146.19"/>
        <n v="63.8"/>
        <n v="393.12"/>
        <n v="116.03"/>
        <n v="215.4"/>
        <n v="208.71"/>
        <n v="287.77"/>
        <n v="76.31"/>
        <n v="70.62"/>
        <n v="356.84"/>
        <n v="389.67"/>
        <n v="340.9"/>
        <n v="471.92"/>
        <n v="93.49"/>
        <n v="317.56"/>
        <n v="47.54"/>
        <n v="11.52"/>
        <n v="115.13"/>
        <n v="190.26"/>
        <n v="293.43"/>
        <n v="179.19"/>
        <n v="95.05"/>
        <n v="239.25"/>
        <n v="337.95"/>
        <n v="194.27"/>
        <n v="346.42"/>
        <n v="33.15"/>
        <n v="92.09"/>
        <n v="47.33"/>
        <n v="386.19"/>
        <n v="280.17"/>
        <n v="195.08"/>
        <n v="424.13"/>
        <n v="70.010000000000005"/>
        <n v="101.53"/>
        <n v="245.57"/>
        <n v="38.72"/>
        <n v="312.22000000000003"/>
        <n v="108.97"/>
        <n v="84.73"/>
        <n v="177.54"/>
        <n v="285.42"/>
        <n v="216.94"/>
        <n v="280.44"/>
        <n v="188.78"/>
        <n v="324.98"/>
        <n v="183.27"/>
        <n v="317.60000000000002"/>
        <n v="343.38"/>
        <n v="16.52"/>
        <n v="211.31"/>
        <n v="211.91"/>
        <n v="71.260000000000005"/>
        <n v="332.89"/>
        <n v="228.77"/>
        <n v="305.3"/>
        <n v="265.75"/>
        <n v="352.22"/>
        <n v="358.89"/>
        <n v="393.59"/>
        <n v="7.33"/>
        <n v="336.74"/>
        <n v="348.78"/>
        <n v="48.47"/>
        <n v="310.58999999999997"/>
        <n v="120.25"/>
        <n v="159.65"/>
        <n v="331.21"/>
        <n v="182.93"/>
        <n v="315.86"/>
        <n v="171.06"/>
        <n v="454.69"/>
        <n v="274.24"/>
        <n v="97.3"/>
        <n v="72.78"/>
        <n v="149.93"/>
        <n v="157.81"/>
        <n v="106.65"/>
        <n v="221.24"/>
        <n v="210.88"/>
        <n v="274.08"/>
        <n v="285.38"/>
        <n v="435.45"/>
        <n v="191.44"/>
        <n v="107.19"/>
        <n v="152.66"/>
        <n v="71.16"/>
        <n v="387.91"/>
        <n v="388.66"/>
        <n v="200.74"/>
        <n v="239.66"/>
        <n v="112.77"/>
        <n v="106.73"/>
        <n v="153.44999999999999"/>
        <n v="216.75"/>
        <n v="34.01"/>
        <n v="50.12"/>
        <n v="453.66"/>
        <n v="361.39"/>
        <n v="376.05"/>
        <n v="112.28"/>
        <n v="370.57"/>
        <n v="338.51"/>
        <n v="262.8"/>
        <n v="257.67"/>
        <n v="205.03"/>
        <n v="41.06"/>
        <n v="25.89"/>
        <n v="104.22"/>
        <n v="56.86"/>
        <n v="153.38"/>
        <n v="68.53"/>
        <n v="149.57"/>
        <n v="471.95"/>
        <n v="479.63"/>
        <n v="188.69"/>
        <n v="52.18"/>
        <n v="188.47"/>
        <n v="49.78"/>
        <n v="116.7"/>
        <n v="199.2"/>
        <n v="194.9"/>
        <n v="315.94"/>
        <n v="140.80000000000001"/>
        <n v="319.64"/>
        <n v="164.14"/>
        <n v="67.39"/>
        <n v="257.48"/>
        <n v="285.23"/>
        <n v="207.16"/>
        <n v="236.53"/>
        <n v="120.1"/>
        <n v="339.17"/>
        <n v="108.87"/>
        <n v="241.97"/>
        <n v="287.01"/>
        <n v="33.4"/>
        <n v="114.6"/>
        <n v="243.77"/>
        <n v="42.17"/>
        <n v="75.319999999999993"/>
        <n v="206.28"/>
        <n v="41.74"/>
        <n v="338.15"/>
        <n v="88.42"/>
        <n v="276.52999999999997"/>
        <n v="83.16"/>
        <n v="30"/>
        <n v="76.98"/>
        <n v="209.52"/>
        <n v="207.43"/>
        <n v="82.84"/>
        <n v="14.89"/>
        <n v="337.1"/>
        <n v="54.8"/>
        <n v="327.77"/>
        <n v="225.98"/>
        <n v="151.52000000000001"/>
        <n v="323.25"/>
        <n v="58.89"/>
        <n v="69.31"/>
        <n v="329.82"/>
        <n v="11.26"/>
        <n v="12.09"/>
        <n v="263.05"/>
        <n v="129.36000000000001"/>
        <n v="14"/>
        <n v="138.44999999999999"/>
        <n v="131.83000000000001"/>
        <n v="174.56"/>
        <n v="223.5"/>
        <n v="97.14"/>
        <n v="100.74"/>
        <n v="58.76"/>
        <n v="19.079999999999998"/>
        <n v="178.02"/>
        <n v="248.17"/>
        <n v="381.05"/>
        <n v="335.49"/>
        <n v="29.12"/>
        <n v="115.06"/>
        <n v="94.39"/>
        <n v="316.79000000000002"/>
        <n v="347.12"/>
        <n v="11.09"/>
        <n v="338.09"/>
        <n v="393.29"/>
        <n v="293.23"/>
        <n v="108.64"/>
        <n v="22.59"/>
        <n v="182.69"/>
        <n v="78.44"/>
        <n v="214.69"/>
        <n v="168.01"/>
        <n v="133.85"/>
        <n v="395.44"/>
        <n v="103.58"/>
        <n v="140.41999999999999"/>
        <n v="131.78"/>
        <n v="20.079999999999998"/>
        <n v="90.63"/>
        <n v="292.37"/>
        <n v="347.3"/>
        <n v="73.290000000000006"/>
        <n v="308.08999999999997"/>
        <n v="306.94"/>
        <n v="241.98"/>
        <n v="22.91"/>
        <n v="261.58"/>
        <n v="107.6"/>
        <n v="121.58"/>
        <n v="359.1"/>
        <n v="218.75"/>
        <n v="90.96"/>
        <n v="358.56"/>
        <n v="447.35"/>
        <n v="457.75"/>
        <n v="95.79"/>
        <n v="233.29"/>
        <n v="35.94"/>
        <n v="197.76"/>
        <n v="216.23"/>
        <n v="169.15"/>
        <n v="154.69"/>
        <n v="207.65"/>
        <n v="207.54"/>
        <n v="350.86"/>
        <n v="212.41"/>
        <n v="341.46"/>
        <n v="40.71"/>
        <n v="290.08"/>
        <n v="112.91"/>
        <n v="24.09"/>
        <n v="110.91"/>
        <n v="205.67"/>
        <n v="229.27"/>
        <n v="405.54"/>
        <n v="106.98"/>
        <n v="244.73"/>
        <n v="98.79"/>
        <n v="42.93"/>
        <n v="290.77"/>
        <n v="45.28"/>
        <n v="46.75"/>
        <n v="235.22"/>
        <n v="373.99"/>
        <n v="218.62"/>
        <n v="53.58"/>
        <n v="60.76"/>
        <n v="246.62"/>
        <n v="58.62"/>
        <n v="369.33"/>
        <n v="315.7"/>
        <n v="124.03"/>
        <n v="17.8"/>
        <n v="434.36"/>
        <n v="233.57"/>
        <n v="102.72"/>
        <n v="330.45"/>
        <n v="254.59"/>
        <n v="60.43"/>
        <n v="417.36"/>
        <n v="265.07"/>
        <n v="300"/>
        <n v="45.47"/>
        <n v="192.83"/>
        <n v="65.540000000000006"/>
        <n v="355.87"/>
        <n v="357.75"/>
        <n v="157.16999999999999"/>
        <n v="186.01"/>
        <n v="245.29"/>
        <n v="190.22"/>
        <n v="254.46"/>
        <n v="152.16"/>
        <n v="362.88"/>
        <n v="222.06"/>
        <n v="162.81"/>
        <n v="421.74"/>
        <n v="99.9"/>
        <n v="76.09"/>
        <n v="184.89"/>
        <n v="44.96"/>
        <n v="146.6"/>
        <n v="119.9"/>
        <n v="452.74"/>
        <n v="226.69"/>
        <n v="301.69"/>
        <n v="63.27"/>
        <n v="390.11"/>
        <n v="233.66"/>
        <n v="122.55"/>
        <n v="276.04000000000002"/>
        <n v="232.69"/>
        <n v="98.93"/>
        <n v="421.38"/>
        <n v="117.54"/>
        <n v="457.16"/>
        <n v="154.88999999999999"/>
        <n v="31.98"/>
        <n v="186.67"/>
        <n v="115.26"/>
        <n v="295.17"/>
        <n v="21.99"/>
        <n v="265.32"/>
        <n v="61.96"/>
        <n v="203.84"/>
        <n v="111.14"/>
        <n v="161.82"/>
        <n v="188.6"/>
        <n v="38.090000000000003"/>
        <n v="303.26"/>
        <n v="24.02"/>
        <n v="272.14"/>
        <n v="9.85"/>
        <n v="234"/>
        <n v="136.11000000000001"/>
        <n v="167.26"/>
        <n v="297.68"/>
        <n v="259.10000000000002"/>
        <n v="343.56"/>
        <n v="295.60000000000002"/>
        <n v="145.19999999999999"/>
        <n v="318.56"/>
        <n v="136.4"/>
        <n v="206.46"/>
        <n v="293.87"/>
        <n v="148.84"/>
        <n v="119.08"/>
        <n v="179.73"/>
        <n v="349.77"/>
        <n v="276.47000000000003"/>
        <n v="299.52999999999997"/>
        <n v="204.23"/>
        <n v="252.68"/>
        <n v="151.36000000000001"/>
        <n v="251.48"/>
        <n v="202.44"/>
        <n v="241.2"/>
        <n v="346"/>
        <n v="238.3"/>
        <n v="291.11"/>
        <n v="346.75"/>
        <n v="422.7"/>
        <n v="128.13999999999999"/>
        <n v="219.84"/>
        <n v="28.6"/>
        <n v="66"/>
        <n v="264.43"/>
        <n v="106.84"/>
        <n v="435.67"/>
        <n v="458.34"/>
        <n v="191.24"/>
        <n v="155.07"/>
        <n v="427.95"/>
        <n v="249.76"/>
        <n v="275.45"/>
        <n v="67.44"/>
        <n v="380.62"/>
        <n v="138.47"/>
        <n v="306.20999999999998"/>
        <n v="139.13999999999999"/>
        <n v="350.63"/>
        <n v="191.53"/>
        <n v="335.93"/>
        <n v="84.17"/>
        <n v="195.46"/>
        <n v="18.04"/>
        <n v="62.16"/>
        <n v="210.56"/>
        <n v="262.24"/>
        <n v="103.42"/>
        <n v="161.13999999999999"/>
        <n v="110.06"/>
        <n v="380.47"/>
        <n v="329.98"/>
        <n v="251.16"/>
        <n v="261.41000000000003"/>
        <n v="80.790000000000006"/>
        <n v="82.01"/>
        <n v="222.18"/>
        <n v="154.99"/>
        <n v="155.06"/>
        <n v="391.22"/>
        <n v="466.18"/>
        <n v="223.25"/>
        <n v="246.39"/>
        <n v="183.22"/>
        <n v="119.95"/>
        <n v="30.93"/>
        <n v="94.83"/>
        <n v="219.25"/>
        <n v="124.93"/>
        <n v="125.16"/>
        <n v="280.98"/>
        <n v="358.21"/>
        <n v="321.01"/>
        <n v="46.94"/>
        <n v="66.930000000000007"/>
        <n v="124.78"/>
        <n v="15.78"/>
        <n v="22.83"/>
        <n v="141.63999999999999"/>
        <n v="223.74"/>
        <n v="253.97"/>
        <n v="457.07"/>
        <n v="442.46"/>
        <n v="127.91"/>
        <n v="102.58"/>
        <n v="27.19"/>
        <n v="233.86"/>
        <n v="296.87"/>
        <n v="437.06"/>
        <n v="193.8"/>
        <n v="165.95"/>
        <n v="347.7"/>
        <n v="269.27"/>
        <n v="327"/>
        <n v="223.51"/>
        <n v="360.76"/>
        <n v="232.35"/>
        <n v="13.69"/>
        <n v="339.32"/>
        <n v="347.06"/>
        <n v="176.01"/>
        <n v="232.44"/>
        <n v="361.62"/>
        <n v="179.32"/>
        <n v="54.03"/>
        <n v="30.14"/>
        <n v="238.61"/>
        <n v="198.29"/>
        <n v="253.98"/>
        <n v="238.32"/>
        <n v="368.96"/>
        <n v="286.73"/>
        <n v="247.07"/>
        <n v="319.16000000000003"/>
        <n v="221.53"/>
        <n v="369.25"/>
        <n v="134.87"/>
        <n v="458.6"/>
        <n v="140.65"/>
        <n v="18.84"/>
        <n v="93.41"/>
        <n v="98.61"/>
        <n v="413.65"/>
        <n v="25.75"/>
        <n v="303.08"/>
        <n v="74.930000000000007"/>
        <n v="308.54000000000002"/>
        <n v="148.78"/>
        <n v="448.08"/>
        <n v="48.08"/>
        <n v="260.85000000000002"/>
        <n v="257.57"/>
        <n v="186.52"/>
        <n v="128.13"/>
        <n v="145.82"/>
        <n v="280.45"/>
        <n v="25.32"/>
        <n v="28.43"/>
        <n v="51.23"/>
        <n v="105.63"/>
        <n v="391.14"/>
        <n v="211.4"/>
        <n v="30.49"/>
        <n v="371.24"/>
        <n v="126.13"/>
        <n v="296.8"/>
        <n v="235.23"/>
        <n v="90.31"/>
        <n v="66.48"/>
        <n v="420.85"/>
        <n v="195.58"/>
        <n v="65.75"/>
        <n v="87.29"/>
        <n v="157.58000000000001"/>
        <n v="99.85"/>
        <n v="150.66"/>
        <n v="32.61"/>
        <n v="13.81"/>
        <n v="226.56"/>
        <n v="450.91"/>
        <n v="421.85"/>
        <n v="198.65"/>
        <n v="142.13"/>
        <n v="73.11"/>
        <n v="107.53"/>
        <n v="138.97"/>
        <n v="122.67"/>
        <n v="10.32"/>
        <n v="233.67"/>
        <n v="87.75"/>
        <n v="93.42"/>
        <n v="331.74"/>
        <n v="147.18"/>
        <n v="414.61"/>
        <n v="326.66000000000003"/>
        <n v="90.53"/>
        <n v="143.77000000000001"/>
        <n v="333.11"/>
        <n v="83.05"/>
        <n v="153.01"/>
        <n v="58.2"/>
        <n v="149.01"/>
        <n v="8.35"/>
        <n v="95.58"/>
        <n v="174.41"/>
        <n v="199.43"/>
        <n v="25.38"/>
        <n v="159.29"/>
        <n v="15.34"/>
        <n v="257.25"/>
        <n v="264.92"/>
        <n v="264.04000000000002"/>
        <n v="294.74"/>
        <n v="322.33999999999997"/>
        <n v="198.95"/>
        <n v="394.96"/>
        <n v="449.69"/>
        <n v="27.01"/>
        <n v="108.82"/>
        <n v="122.45"/>
        <n v="178.95"/>
        <n v="417.94"/>
        <n v="189.53"/>
        <n v="248.76"/>
        <n v="331.16"/>
        <n v="326.25"/>
        <n v="288.12"/>
        <n v="144.77000000000001"/>
        <n v="161.63999999999999"/>
        <n v="21.78"/>
        <n v="295.24"/>
        <n v="215.82"/>
        <n v="326.10000000000002"/>
        <n v="137.71"/>
        <n v="141.81"/>
        <n v="395.18"/>
        <n v="229.44"/>
        <n v="107.48"/>
        <n v="26.18"/>
        <n v="66.78"/>
        <n v="28.27"/>
        <n v="150.72999999999999"/>
        <n v="412.27"/>
        <n v="227.4"/>
        <n v="280.19"/>
        <n v="387.06"/>
        <n v="134.1"/>
        <n v="233.43"/>
        <n v="105.58"/>
        <n v="57.06"/>
        <n v="177.24"/>
        <n v="229.32"/>
        <n v="39.56"/>
        <n v="335.46"/>
        <n v="412.56"/>
        <n v="305.10000000000002"/>
        <n v="39.57"/>
        <n v="14.12"/>
        <n v="367.12"/>
        <n v="121"/>
        <n v="199.42"/>
        <n v="221.91"/>
        <n v="93.6"/>
        <n v="300.06"/>
        <n v="32.64"/>
        <n v="329.77"/>
        <n v="360.6"/>
        <n v="73.62"/>
        <n v="324.74"/>
        <n v="248.26"/>
        <n v="331.38"/>
        <n v="457.77"/>
        <n v="343.96"/>
        <n v="112.71"/>
        <n v="477.48"/>
        <n v="225.88"/>
        <n v="299.66000000000003"/>
        <n v="182.46"/>
        <n v="126.22"/>
        <n v="11.28"/>
        <n v="379.24"/>
        <n v="183.11"/>
        <n v="338.89"/>
        <n v="65.92"/>
        <n v="273.86"/>
        <n v="55.71"/>
        <n v="387.11"/>
        <n v="79.59"/>
        <n v="231.42"/>
        <n v="86.23"/>
        <n v="117.12"/>
        <n v="309.33999999999997"/>
        <n v="256.51"/>
        <n v="313.63"/>
        <n v="496.82"/>
        <n v="154.82"/>
        <n v="264.49"/>
        <n v="165.92"/>
        <n v="240.64"/>
        <n v="42.68"/>
        <n v="97.77"/>
        <n v="20.010000000000002"/>
        <n v="410.2"/>
        <n v="171.85"/>
        <n v="387.35"/>
        <n v="247.11"/>
        <n v="144.94"/>
        <n v="210.85"/>
        <n v="378.97"/>
        <n v="247.83"/>
        <n v="187.41"/>
        <n v="228.76"/>
        <n v="231.76"/>
        <n v="249.98"/>
        <n v="188.09"/>
        <n v="170.1"/>
        <n v="376.98"/>
        <n v="92.55"/>
        <n v="176.92"/>
        <n v="129.53"/>
        <n v="383.07"/>
        <n v="201.65"/>
        <n v="458.94"/>
        <n v="186.09"/>
        <n v="75.22"/>
        <n v="169.77"/>
        <n v="124.48"/>
        <n v="52.38"/>
        <n v="493.04"/>
        <n v="79.290000000000006"/>
        <n v="390.57"/>
        <n v="209.13"/>
        <n v="172.66"/>
        <n v="186.56"/>
        <n v="213.35"/>
        <n v="124.42"/>
        <n v="24.44"/>
        <n v="420.22"/>
        <n v="131.4"/>
        <n v="181.78"/>
        <n v="128.49"/>
        <n v="350.73"/>
        <n v="169.49"/>
        <n v="394.25"/>
        <n v="184.84"/>
        <n v="402.37"/>
        <n v="130.6"/>
        <n v="340.87"/>
        <n v="263.25"/>
        <n v="180.9"/>
        <n v="358.13"/>
        <n v="104.55"/>
        <n v="312.27"/>
        <n v="39.99"/>
        <n v="211.97"/>
        <n v="433.59"/>
        <n v="300.02"/>
        <n v="368.74"/>
        <n v="99.42"/>
        <n v="268.07"/>
        <n v="205.21"/>
        <n v="196.91"/>
        <n v="279.13"/>
        <n v="387.12"/>
        <n v="281.85000000000002"/>
        <n v="116.64"/>
        <n v="344.44"/>
        <n v="72.55"/>
        <n v="210.16"/>
        <n v="42.08"/>
        <n v="297.36"/>
        <n v="304.56"/>
        <n v="307.37"/>
        <n v="427.96"/>
        <n v="280.76"/>
        <n v="129.07"/>
        <n v="276.74"/>
        <n v="293.62"/>
        <n v="331.47"/>
        <n v="15.37"/>
        <n v="158.85"/>
        <n v="104.49"/>
        <n v="108.48"/>
        <n v="31.59"/>
        <n v="181.56"/>
        <n v="350.58"/>
        <n v="111.06"/>
        <n v="378.63"/>
        <n v="336.82"/>
        <n v="206.19"/>
        <n v="18.57"/>
        <n v="211.62"/>
        <n v="76.12"/>
        <n v="222.36"/>
        <n v="71.94"/>
        <n v="335.09"/>
        <n v="193"/>
        <n v="92.93"/>
        <n v="144.58000000000001"/>
        <n v="11.02"/>
        <n v="446.66"/>
        <n v="107.39"/>
        <n v="430.96"/>
        <n v="47.98"/>
        <n v="274.68"/>
        <n v="37.340000000000003"/>
        <n v="242.15"/>
        <n v="124.02"/>
        <n v="300.95999999999998"/>
        <n v="75.3"/>
        <n v="245.72"/>
        <n v="349.16"/>
        <n v="169.01"/>
        <n v="42.95"/>
        <n v="161.6"/>
        <n v="296.06"/>
        <n v="301.91000000000003"/>
        <n v="193.02"/>
        <n v="165.26"/>
        <n v="214.85"/>
        <n v="395.63"/>
        <n v="94.19"/>
        <n v="132.84"/>
        <n v="95.18"/>
        <n v="96.33"/>
        <n v="232.22"/>
        <n v="73.8"/>
        <n v="58.23"/>
        <n v="325.7"/>
        <n v="155.99"/>
        <n v="268.69"/>
        <n v="99.47"/>
        <n v="255.51"/>
        <n v="265.86"/>
        <n v="349.94"/>
        <n v="136.25"/>
        <n v="58.58"/>
        <n v="259.54000000000002"/>
        <n v="362.77"/>
        <n v="281.8"/>
        <n v="122.9"/>
        <n v="183.58"/>
        <n v="123.51"/>
        <n v="154.81"/>
        <n v="256.42"/>
        <n v="431.38"/>
        <n v="345.75"/>
        <n v="67.680000000000007"/>
        <n v="416.1"/>
        <n v="272.29000000000002"/>
        <n v="79.89"/>
        <n v="432.25"/>
        <n v="89.81"/>
        <n v="257.51"/>
        <n v="310.87"/>
        <n v="125.72"/>
        <n v="349.54"/>
        <n v="152.03"/>
        <n v="31.61"/>
        <n v="125.24"/>
        <n v="274.33999999999997"/>
        <n v="86.29"/>
        <n v="343.23"/>
        <n v="247.88"/>
        <n v="160.96"/>
        <n v="204.48"/>
        <n v="222.25"/>
        <n v="91.06"/>
        <n v="330.17"/>
        <n v="176.46"/>
        <n v="294.39999999999998"/>
        <n v="310.72000000000003"/>
        <n v="459.22"/>
        <n v="323"/>
        <n v="144.87"/>
        <n v="248.14"/>
        <n v="194.02"/>
        <n v="135.75"/>
        <n v="167.35"/>
        <n v="219.96"/>
        <n v="480.49"/>
        <n v="372.76"/>
        <n v="156.63999999999999"/>
        <n v="100.78"/>
        <n v="31.79"/>
        <n v="345.47"/>
        <n v="95.15"/>
        <n v="11.38"/>
        <n v="261.70999999999998"/>
        <n v="150.05000000000001"/>
        <n v="312.94"/>
        <n v="136.24"/>
        <n v="131.82"/>
        <n v="359.05"/>
        <n v="200.28"/>
        <n v="154.19"/>
        <n v="272.14999999999998"/>
        <n v="350.59"/>
        <n v="254.32"/>
        <n v="297.32"/>
        <n v="164.61"/>
        <n v="94.16"/>
        <n v="30.66"/>
        <n v="254.41"/>
        <n v="284.83"/>
        <n v="304.2"/>
        <n v="278.64999999999998"/>
        <n v="250.53"/>
        <n v="22.98"/>
        <n v="465.64"/>
        <n v="312.66000000000003"/>
        <n v="85.48"/>
        <n v="230.09"/>
        <n v="278.27999999999997"/>
        <n v="406.21"/>
        <n v="282.17"/>
        <n v="323.52999999999997"/>
        <n v="94.91"/>
        <n v="21.32"/>
        <n v="185.82"/>
        <n v="182.57"/>
        <n v="20.34"/>
        <n v="18.989999999999998"/>
        <n v="259.13"/>
        <n v="69.37"/>
        <n v="40.74"/>
        <n v="320.7"/>
        <n v="227.39"/>
        <n v="200.04"/>
        <n v="160.34"/>
        <n v="405.93"/>
        <n v="376.92"/>
        <n v="49.1"/>
        <n v="170.48"/>
        <n v="366.15"/>
        <n v="56.97"/>
        <n v="245.88"/>
        <n v="365.26"/>
        <n v="22.07"/>
        <n v="31.07"/>
        <n v="167.28"/>
        <n v="230.98"/>
        <n v="74.23"/>
        <n v="370.37"/>
        <n v="408.97"/>
        <n v="9.68"/>
        <n v="474.41"/>
        <n v="206.99"/>
        <n v="175.86"/>
        <n v="136.05000000000001"/>
        <n v="178.12"/>
        <n v="348.18"/>
        <n v="152.52000000000001"/>
        <n v="313.77999999999997"/>
        <n v="413.3"/>
        <n v="388.9"/>
        <n v="288.88"/>
        <n v="94.02"/>
        <n v="174.58"/>
        <n v="29.27"/>
        <n v="157.69999999999999"/>
        <n v="394.02"/>
        <n v="207.79"/>
        <n v="127.22"/>
        <n v="40.270000000000003"/>
        <n v="332.94"/>
        <n v="340.71"/>
        <n v="23.66"/>
        <n v="169.92"/>
        <n v="151.94"/>
        <n v="185.17"/>
        <n v="417.51"/>
        <n v="203.79"/>
        <n v="184.11"/>
        <n v="141.69"/>
        <n v="405.05"/>
        <n v="420.41"/>
        <n v="388.45"/>
        <n v="311.89999999999998"/>
        <n v="112.08"/>
        <n v="85.54"/>
        <n v="75.16"/>
        <n v="86.42"/>
        <n v="190.87"/>
        <n v="22.06"/>
        <n v="336.87"/>
        <n v="21.73"/>
        <n v="148.41999999999999"/>
        <n v="459.44"/>
        <n v="21.2"/>
        <n v="458.39"/>
        <n v="359.32"/>
        <n v="270.52"/>
        <n v="18.170000000000002"/>
        <n v="246.48"/>
        <n v="113.22"/>
        <n v="155.33000000000001"/>
        <n v="295.45999999999998"/>
        <n v="48.63"/>
        <n v="176.4"/>
        <n v="159.75"/>
        <n v="143.83000000000001"/>
        <n v="215.38"/>
        <n v="106.21"/>
        <n v="198.63"/>
        <n v="394.82"/>
        <n v="290.64"/>
        <n v="332.06"/>
        <n v="201.49"/>
        <n v="196.69"/>
        <n v="278.60000000000002"/>
        <n v="353.56"/>
        <n v="46.48"/>
        <n v="338"/>
        <n v="137.31"/>
        <n v="414.85"/>
        <n v="167.34"/>
        <n v="313.61"/>
        <n v="403.11"/>
        <n v="42.52"/>
        <n v="215.56"/>
        <n v="353.93"/>
        <n v="54.61"/>
        <n v="296.95"/>
        <n v="34.35"/>
        <n v="241.28"/>
        <n v="217.77"/>
        <n v="319.05"/>
        <n v="317.45999999999998"/>
        <n v="321.57"/>
        <n v="140.26"/>
        <n v="48.84"/>
        <n v="141.4"/>
        <n v="71.89"/>
        <n v="234.64"/>
        <n v="222.31"/>
        <n v="196.81"/>
        <n v="28.23"/>
        <n v="64.16"/>
        <n v="100.22"/>
        <n v="99.17"/>
        <n v="195.85"/>
        <n v="204.7"/>
        <n v="123.32"/>
        <n v="19.420000000000002"/>
        <n v="401.86"/>
        <n v="352.47"/>
        <n v="161.93"/>
        <n v="77.069999999999993"/>
        <n v="8.65"/>
        <n v="376.52"/>
        <n v="194.18"/>
        <n v="146.61000000000001"/>
        <n v="440.91"/>
        <n v="185.91"/>
        <n v="40.04"/>
        <n v="365.37"/>
        <n v="220.55"/>
        <n v="459.17"/>
        <n v="240.53"/>
        <n v="209.7"/>
        <n v="196.42"/>
        <n v="252.28"/>
        <n v="33.840000000000003"/>
        <n v="291.55"/>
        <n v="39.86"/>
        <n v="322.92"/>
        <n v="425.85"/>
        <n v="66.75"/>
        <n v="365.77"/>
        <n v="466.36"/>
        <n v="205.8"/>
        <n v="29.3"/>
        <n v="104.52"/>
        <n v="299.86"/>
        <n v="210.61"/>
        <n v="225.48"/>
        <n v="115.48"/>
        <n v="191.59"/>
        <n v="172.45"/>
        <n v="84.95"/>
        <n v="244.07"/>
        <n v="80.709999999999994"/>
        <n v="289.33999999999997"/>
        <n v="22.95"/>
        <n v="39.78"/>
        <n v="118.93"/>
        <n v="239.13"/>
        <n v="8.58"/>
        <n v="303.27999999999997"/>
        <n v="265.98"/>
        <n v="342.42"/>
        <n v="52.83"/>
        <n v="154.28"/>
        <n v="448.07"/>
        <n v="148.07"/>
        <n v="147.1"/>
        <n v="295.8"/>
        <n v="362.26"/>
        <n v="160.28"/>
        <n v="231.59"/>
        <n v="26.55"/>
        <n v="163.4"/>
        <n v="117.23"/>
        <n v="156.30000000000001"/>
        <n v="340.63"/>
        <n v="210.04"/>
        <n v="377.15"/>
        <n v="428.28"/>
        <n v="161.1"/>
        <n v="89.29"/>
        <n v="166.53"/>
        <n v="17.46"/>
        <n v="32.32"/>
        <n v="85.04"/>
        <n v="248.45"/>
        <n v="36.46"/>
        <n v="293.86"/>
        <n v="27.27"/>
        <n v="398.11"/>
        <n v="340.11"/>
        <n v="105.07"/>
        <n v="249.99"/>
        <n v="300.25"/>
        <n v="285.17"/>
        <n v="469.34"/>
        <n v="324.24"/>
        <n v="427.97"/>
        <n v="239.54"/>
        <n v="70.819999999999993"/>
        <n v="399.44"/>
        <n v="108.39"/>
        <n v="7.49"/>
        <n v="155.77000000000001"/>
        <n v="422.63"/>
        <n v="111.78"/>
        <n v="315.67"/>
        <n v="32.590000000000003"/>
        <n v="161.41"/>
        <n v="398.86"/>
        <n v="176.77"/>
        <n v="25.09"/>
        <n v="472.29"/>
        <n v="159.77000000000001"/>
        <n v="272.06"/>
        <n v="172.27"/>
        <n v="37.89"/>
        <n v="414.44"/>
        <n v="435.68"/>
        <n v="172.23"/>
        <n v="318.95"/>
        <n v="322.41000000000003"/>
        <n v="305.60000000000002"/>
        <n v="251.24"/>
        <n v="224.7"/>
        <n v="199.91"/>
        <n v="369.83"/>
        <n v="257.56"/>
        <n v="22.41"/>
        <n v="135.74"/>
        <n v="166.97"/>
        <n v="150.94"/>
        <n v="63.46"/>
        <n v="82.45"/>
        <n v="120.64"/>
        <n v="41.21"/>
        <n v="45.87"/>
        <n v="288.44"/>
        <n v="173.58"/>
        <n v="237.05"/>
        <n v="244.9"/>
        <n v="103.79"/>
        <n v="43.73"/>
        <n v="268.79000000000002"/>
        <n v="280.82"/>
        <n v="124.58"/>
        <n v="63.82"/>
        <n v="48.36"/>
        <n v="13.98"/>
        <n v="62.07"/>
        <n v="123.42"/>
        <n v="169.63"/>
        <n v="298.89"/>
        <n v="22.31"/>
        <n v="70.83"/>
        <n v="62.04"/>
        <n v="349.91"/>
        <n v="272.74"/>
        <n v="166.22"/>
        <n v="49.38"/>
        <n v="335.82"/>
        <n v="195.12"/>
        <n v="352.62"/>
        <n v="247.75"/>
        <n v="198.21"/>
        <n v="162.66999999999999"/>
        <n v="290.75"/>
        <n v="161.34"/>
        <n v="59.18"/>
        <n v="239.78"/>
        <n v="19.45"/>
        <n v="77.25"/>
        <n v="236.84"/>
        <n v="180.12"/>
        <n v="442.51"/>
        <n v="236.3"/>
        <n v="240.31"/>
        <n v="240.92"/>
        <n v="259.29000000000002"/>
        <n v="196.54"/>
        <n v="115.37"/>
        <n v="109.94"/>
        <n v="32.270000000000003"/>
        <n v="198.33"/>
        <n v="219.9"/>
        <n v="78.14"/>
        <n v="12.81"/>
        <n v="35.76"/>
        <n v="11.08"/>
        <n v="106"/>
        <n v="97.31"/>
        <n v="376.76"/>
        <n v="186.61"/>
        <n v="121.26"/>
        <n v="198.18"/>
        <n v="91.98"/>
        <n v="53.1"/>
        <n v="294.13"/>
        <n v="314.32"/>
        <n v="98.1"/>
        <n v="93.36"/>
        <n v="255.03"/>
        <n v="420.45"/>
        <n v="109.24"/>
        <n v="119.98"/>
        <n v="99.89"/>
        <n v="126.88"/>
        <n v="86.86"/>
        <n v="448.45"/>
        <n v="228.56"/>
        <n v="5.89"/>
        <n v="369.37"/>
        <n v="214.26"/>
        <n v="267.02999999999997"/>
        <n v="331.66"/>
        <n v="44.75"/>
        <n v="35.9"/>
        <n v="309.45999999999998"/>
        <n v="219.61"/>
        <n v="218.11"/>
        <n v="214.08"/>
        <n v="473.42"/>
        <n v="144.96"/>
        <n v="211.94"/>
        <n v="202.88"/>
        <n v="340.74"/>
        <n v="52.72"/>
        <n v="214.57"/>
        <n v="12.22"/>
        <n v="369.97"/>
        <n v="249.51"/>
        <n v="44.59"/>
        <n v="39.08"/>
        <n v="184.5"/>
        <n v="17.84"/>
        <n v="289.85000000000002"/>
        <n v="49.52"/>
        <n v="23.91"/>
        <n v="315.17"/>
        <n v="273.8"/>
        <n v="208.82"/>
        <n v="150.43"/>
        <n v="72.510000000000005"/>
        <n v="231.43"/>
        <n v="266.10000000000002"/>
        <n v="340.7"/>
        <n v="316.26"/>
        <n v="273.95"/>
        <n v="278.49"/>
        <n v="97.39"/>
        <n v="18.66"/>
        <n v="286.63"/>
        <n v="121.78"/>
        <n v="143.31"/>
        <n v="305.29000000000002"/>
        <n v="213.77"/>
        <n v="248.35"/>
        <n v="457.3"/>
        <n v="331.79"/>
        <n v="318.52"/>
        <n v="98.06"/>
        <n v="82.19"/>
        <n v="169.54"/>
        <n v="51.61"/>
        <n v="139.62"/>
        <n v="141.47999999999999"/>
        <n v="80.67"/>
        <n v="356.47"/>
        <n v="265.73"/>
        <n v="411.94"/>
        <n v="296.07"/>
        <n v="108.85"/>
        <n v="321.55"/>
        <n v="400.57"/>
        <n v="213.22"/>
        <n v="403.2"/>
        <n v="340.82"/>
        <n v="13.88"/>
        <n v="289.45999999999998"/>
        <n v="204.22"/>
        <n v="223.73"/>
        <n v="107.22"/>
        <n v="31.32"/>
        <n v="330.43"/>
        <n v="162.18"/>
        <n v="342.24"/>
        <n v="172.15"/>
        <n v="92.53"/>
        <n v="316.62"/>
        <n v="277.72000000000003"/>
        <n v="137.33000000000001"/>
        <n v="319.83"/>
        <n v="58.11"/>
        <n v="66.25"/>
        <n v="345.66"/>
        <n v="127.54"/>
        <n v="91.32"/>
        <n v="115.34"/>
        <n v="315.76"/>
        <n v="428.77"/>
        <n v="82.97"/>
        <n v="219.81"/>
        <n v="146.75"/>
        <n v="52.04"/>
        <n v="345.49"/>
        <n v="46.2"/>
        <n v="347.02"/>
        <n v="184.43"/>
        <n v="181.76"/>
        <n v="133.63"/>
        <n v="109.88"/>
        <n v="325.67"/>
        <n v="357.62"/>
        <n v="81.790000000000006"/>
        <n v="338.83"/>
        <n v="101.25"/>
        <n v="261.7"/>
        <n v="247.81"/>
        <n v="283.14999999999998"/>
        <n v="346.31"/>
        <n v="43.64"/>
        <n v="229.81"/>
        <n v="279.37"/>
        <n v="188.57"/>
        <n v="340.41"/>
        <n v="44.09"/>
        <n v="108.95"/>
        <n v="241.17"/>
        <n v="203.69"/>
        <n v="374.05"/>
        <n v="101.83"/>
        <n v="307.51"/>
        <n v="150.29"/>
        <n v="273.85000000000002"/>
        <n v="251.82"/>
        <n v="248.99"/>
        <n v="152.86000000000001"/>
        <n v="297.87"/>
        <n v="92.95"/>
        <n v="347.05"/>
        <n v="10.050000000000001"/>
        <n v="119.8"/>
        <n v="374.35"/>
        <n v="49.05"/>
        <n v="45.98"/>
        <n v="336.45"/>
        <n v="471.15"/>
        <n v="47.29"/>
        <n v="232.29"/>
        <n v="437.15"/>
        <n v="240.51"/>
        <n v="66.819999999999993"/>
        <n v="54.06"/>
        <n v="418.85"/>
        <n v="307.43"/>
        <n v="425.83"/>
        <n v="351.43"/>
        <n v="394.92"/>
        <n v="157.86000000000001"/>
        <n v="463.79"/>
        <n v="191"/>
        <n v="26.05"/>
        <n v="383.02"/>
        <n v="374.97"/>
        <n v="146.38"/>
        <n v="64.540000000000006"/>
        <n v="181.2"/>
        <n v="334.08"/>
        <n v="295.74"/>
        <n v="323.74"/>
        <n v="212.6"/>
        <n v="388.6"/>
        <n v="172.64"/>
        <n v="85.65"/>
        <n v="325.77999999999997"/>
        <n v="384.55"/>
        <n v="218.3"/>
        <n v="420.81"/>
        <n v="22.9"/>
        <n v="90.24"/>
        <n v="117.91"/>
        <n v="291.83999999999997"/>
        <n v="450.24"/>
        <n v="279.93"/>
        <n v="327.61"/>
        <n v="326.69"/>
        <n v="211.84"/>
        <n v="16.989999999999998"/>
        <n v="386.98"/>
        <n v="221.22"/>
        <n v="55.84"/>
        <n v="312.24"/>
        <n v="110.64"/>
        <n v="443.99"/>
        <n v="83.04"/>
        <n v="155.9"/>
        <n v="268.29000000000002"/>
        <n v="104.62"/>
        <n v="351.19"/>
        <n v="35.549999999999997"/>
        <n v="418.11"/>
        <n v="54.37"/>
        <n v="254.76"/>
        <n v="53.3"/>
        <n v="175.79"/>
        <n v="429.74"/>
        <n v="256.32"/>
        <n v="260.11"/>
        <n v="219.69"/>
        <n v="321.92"/>
        <n v="198.64"/>
        <n v="11.54"/>
        <n v="296.57"/>
        <n v="158.63999999999999"/>
        <n v="97.82"/>
        <n v="221.04"/>
        <n v="305.27"/>
        <n v="36.590000000000003"/>
        <n v="12.45"/>
        <n v="83.17"/>
        <n v="350.37"/>
        <n v="98.36"/>
        <n v="351.28"/>
        <n v="339.8"/>
        <n v="312.49"/>
        <n v="242.61"/>
        <n v="126.51"/>
        <n v="247.73"/>
        <n v="231.09"/>
        <n v="334.09"/>
        <n v="275.43"/>
        <n v="295.14"/>
        <n v="70.52"/>
        <n v="464.61"/>
        <n v="24.39"/>
        <n v="264.89999999999998"/>
        <n v="171.82"/>
        <n v="27.84"/>
        <n v="136.35"/>
        <n v="66.040000000000006"/>
        <n v="161.32"/>
        <n v="14.37"/>
        <n v="123.37"/>
        <n v="313.14"/>
        <n v="33.130000000000003"/>
        <n v="446.11"/>
        <n v="69.41"/>
        <n v="76.17"/>
        <n v="332.47"/>
        <n v="251.09"/>
        <n v="70.540000000000006"/>
        <n v="105.66"/>
        <n v="410.94"/>
        <n v="284.70999999999998"/>
        <n v="247.53"/>
        <n v="46.3"/>
        <n v="354.35"/>
        <n v="360.98"/>
        <n v="94.5"/>
        <n v="21.54"/>
        <n v="13.4"/>
        <n v="233.79"/>
        <n v="267.18"/>
        <n v="106.33"/>
        <n v="338.11"/>
        <n v="34.869999999999997"/>
        <n v="175.87"/>
        <n v="133.03"/>
        <n v="90.33"/>
        <n v="116.95"/>
        <n v="19.309999999999999"/>
        <n v="237.09"/>
        <n v="100.54"/>
        <n v="108.14"/>
        <n v="286.23"/>
        <n v="284.64"/>
        <n v="55.35"/>
        <n v="210.86"/>
        <n v="210.49"/>
        <n v="324.33"/>
        <n v="208.39"/>
        <n v="131.18"/>
        <n v="323.48"/>
        <n v="397.31"/>
        <n v="45.73"/>
        <n v="273.54000000000002"/>
        <n v="182.16"/>
        <n v="392.8"/>
        <n v="89.63"/>
        <n v="471.43"/>
        <n v="388.31"/>
        <n v="230.47"/>
        <n v="358.38"/>
        <n v="216.26"/>
        <n v="150.18"/>
        <n v="232.34"/>
        <n v="375.81"/>
        <n v="39.31"/>
        <n v="86.91"/>
        <n v="144.04"/>
        <n v="346.45"/>
        <n v="61.27"/>
        <n v="133"/>
        <n v="391.96"/>
        <n v="201.81"/>
        <n v="166.4"/>
        <n v="408.99"/>
        <n v="136.6"/>
        <n v="231.58"/>
        <n v="107.81"/>
        <n v="298.47000000000003"/>
        <n v="83.41"/>
        <n v="312.43"/>
        <n v="294.79000000000002"/>
        <n v="147.26"/>
        <n v="335.03"/>
        <n v="127.78"/>
        <n v="72.959999999999994"/>
        <n v="118.81"/>
        <n v="296.79000000000002"/>
        <n v="287.98"/>
        <n v="207.06"/>
        <n v="162.21"/>
        <n v="294.81"/>
        <n v="80"/>
        <n v="122.1"/>
        <n v="187.5"/>
        <n v="456.78"/>
        <n v="150.27000000000001"/>
        <n v="283.99"/>
        <n v="93.08"/>
        <n v="163.22"/>
        <n v="183.62"/>
        <n v="65.08"/>
        <n v="235.46"/>
        <n v="293.99"/>
        <n v="30.83"/>
        <n v="220.9"/>
        <n v="62.15"/>
        <n v="37.479999999999997"/>
        <n v="127.35"/>
        <n v="98.25"/>
        <n v="110.58"/>
        <n v="67.930000000000007"/>
        <n v="113.97"/>
        <n v="182.35"/>
        <n v="167.32"/>
        <n v="15.45"/>
        <n v="67.02"/>
        <n v="345.93"/>
        <n v="70.5"/>
        <n v="53.2"/>
        <n v="31.09"/>
        <n v="297.48"/>
        <n v="416.88"/>
        <n v="9.5500000000000007"/>
        <n v="183.81"/>
        <n v="18.14"/>
        <n v="336.27"/>
        <n v="445.83"/>
        <n v="11.06"/>
        <n v="23.11"/>
        <n v="137.04"/>
        <n v="300.3"/>
        <n v="153.13"/>
        <n v="114.35"/>
        <n v="53.68"/>
        <n v="292.74"/>
        <n v="184.09"/>
        <n v="313.85000000000002"/>
        <n v="96.54"/>
        <n v="374.37"/>
        <n v="393.95"/>
        <n v="124.21"/>
        <n v="102.55"/>
        <n v="224.83"/>
        <n v="54.3"/>
        <n v="230.04"/>
        <n v="466.62"/>
        <n v="231.84"/>
        <n v="87.17"/>
        <n v="162.82"/>
        <n v="153.41"/>
        <n v="492.41"/>
        <n v="95.53"/>
        <n v="191.11"/>
        <n v="123.68"/>
        <n v="106.14"/>
        <n v="222.63"/>
        <n v="190.58"/>
        <n v="245.73"/>
        <n v="216.74"/>
        <n v="95.38"/>
        <n v="83.14"/>
        <n v="234.84"/>
        <n v="89.73"/>
        <n v="108.45"/>
        <n v="317.18"/>
        <n v="162.54"/>
        <n v="141.15"/>
        <n v="449.8"/>
        <n v="200.51"/>
        <n v="169.96"/>
        <n v="107.85"/>
        <n v="224.58"/>
        <n v="135.05000000000001"/>
        <n v="20.94"/>
        <n v="39.42"/>
        <n v="438.59"/>
        <n v="154.69999999999999"/>
        <n v="217.62"/>
        <n v="462.61"/>
        <n v="139.26"/>
        <n v="130.34"/>
        <n v="120.89"/>
        <n v="46.11"/>
        <n v="424.58"/>
        <n v="210.79"/>
        <n v="24.42"/>
        <n v="71.75"/>
        <n v="20.23"/>
        <n v="230.81"/>
        <n v="234.39"/>
        <n v="107.26"/>
        <n v="196.59"/>
        <n v="82.94"/>
        <n v="428.84"/>
        <n v="197.01"/>
        <n v="83"/>
        <n v="334.13"/>
        <n v="327.24"/>
        <n v="120.29"/>
        <n v="250.92"/>
        <n v="54.95"/>
        <n v="358.24"/>
        <n v="102.47"/>
        <n v="196.72"/>
        <n v="340.56"/>
        <n v="115.99"/>
        <n v="407.36"/>
        <n v="394.67"/>
        <n v="14.29"/>
        <n v="336.97"/>
        <n v="214.24"/>
        <n v="281.25"/>
        <n v="111.29"/>
        <n v="200.62"/>
        <n v="421.94"/>
        <n v="135.6"/>
        <n v="77.91"/>
        <n v="266.3"/>
        <n v="430.76"/>
        <n v="131.62"/>
        <n v="68.069999999999993"/>
        <n v="242.41"/>
        <n v="124.01"/>
        <n v="51.09"/>
        <n v="151.47999999999999"/>
        <n v="421.59"/>
        <n v="115.35"/>
        <n v="359.49"/>
        <n v="248.03"/>
        <n v="217.35"/>
        <n v="96.58"/>
        <n v="352.6"/>
        <n v="338.75"/>
        <n v="373.94"/>
        <n v="328.63"/>
        <n v="50.36"/>
        <n v="283.97000000000003"/>
        <n v="144.66999999999999"/>
        <n v="204.87"/>
        <n v="180.62"/>
        <n v="318.33"/>
        <n v="373.65"/>
        <n v="253.04"/>
        <n v="296.22000000000003"/>
        <n v="36.39"/>
        <n v="209.78"/>
        <n v="121.92"/>
        <n v="41.68"/>
        <n v="432.76"/>
        <n v="341.64"/>
        <n v="91.27"/>
        <n v="18.149999999999999"/>
        <n v="16.57"/>
        <n v="353.49"/>
        <n v="237.97"/>
        <n v="306.48"/>
        <n v="491.7"/>
        <n v="260.12"/>
        <n v="341.83"/>
        <n v="234.9"/>
        <n v="191.7"/>
        <n v="138.94999999999999"/>
        <n v="276.43"/>
        <n v="20.62"/>
        <n v="205.14"/>
        <n v="44.89"/>
        <n v="30.02"/>
        <n v="78.599999999999994"/>
        <n v="54.59"/>
        <n v="101.69"/>
        <n v="322.12"/>
        <n v="73.599999999999994"/>
        <n v="9.31"/>
        <n v="237.48"/>
        <n v="65.67"/>
        <n v="409.44"/>
        <n v="382.07"/>
        <n v="159.9"/>
        <n v="289.22000000000003"/>
        <n v="84.9"/>
        <n v="343.01"/>
        <n v="301.37"/>
        <n v="51.34"/>
        <n v="228.7"/>
        <n v="142.27000000000001"/>
        <n v="221.76"/>
        <n v="73.67"/>
        <n v="119.42"/>
        <n v="247"/>
        <n v="158.66999999999999"/>
        <n v="118.16"/>
        <n v="149.1"/>
        <n v="199.44"/>
        <n v="7.69"/>
        <n v="353.97"/>
        <n v="171.79"/>
        <n v="235.09"/>
        <n v="175"/>
        <n v="15.61"/>
        <n v="263.82"/>
        <n v="213.59"/>
        <n v="110.89"/>
        <n v="281.70999999999998"/>
        <n v="40.35"/>
        <n v="435.96"/>
        <n v="147.36000000000001"/>
        <n v="175.64"/>
        <n v="328.06"/>
        <n v="159.01"/>
        <n v="276.67"/>
        <n v="241.56"/>
        <n v="199.77"/>
        <n v="226.65"/>
        <n v="216.87"/>
        <n v="215.15"/>
        <n v="355.36"/>
        <n v="137.79"/>
        <n v="357.63"/>
        <n v="153.31"/>
        <n v="381.38"/>
        <n v="210.42"/>
        <n v="279.68"/>
        <n v="163.19"/>
        <n v="101.9"/>
        <n v="189.62"/>
        <n v="294.66000000000003"/>
        <n v="148.80000000000001"/>
        <n v="112.43"/>
        <n v="363.11"/>
        <n v="431.29"/>
        <n v="243.51"/>
        <n v="226.55"/>
        <n v="115.89"/>
        <n v="221.03"/>
        <n v="35.89"/>
        <n v="25.66"/>
        <n v="200.05"/>
        <n v="370.13"/>
        <n v="63.67"/>
        <n v="435.06"/>
        <n v="215.06"/>
        <n v="42.32"/>
        <n v="71.25"/>
        <n v="44.69"/>
        <n v="187.57"/>
        <n v="33.479999999999997"/>
        <n v="70.58"/>
        <n v="243.03"/>
        <n v="278.38"/>
        <n v="261.11"/>
        <n v="93.65"/>
        <n v="44.72"/>
        <n v="303.64"/>
        <n v="37.83"/>
        <n v="259.64999999999998"/>
        <n v="26.82"/>
        <n v="264.55"/>
        <n v="239.16"/>
        <n v="24.64"/>
        <n v="315.52999999999997"/>
        <n v="48.4"/>
        <n v="114.56"/>
        <n v="59.98"/>
        <n v="225.41"/>
        <n v="168.44"/>
        <n v="103.8"/>
        <n v="45"/>
        <n v="349.67"/>
        <n v="101.62"/>
        <n v="303.33999999999997"/>
        <n v="358.02"/>
        <n v="187.4"/>
        <n v="353.16"/>
        <n v="124.76"/>
        <n v="10.33"/>
        <n v="423.28"/>
        <n v="372.63"/>
        <n v="441.72"/>
        <n v="199.69"/>
        <n v="364.25"/>
        <n v="277.74"/>
        <n v="384.2"/>
        <n v="233.42"/>
        <n v="22.1"/>
        <n v="166.69"/>
        <n v="227.48"/>
        <n v="255.06"/>
        <n v="93.25"/>
        <n v="113.02"/>
        <n v="121.13"/>
        <n v="87.7"/>
        <n v="185.48"/>
        <n v="8.1199999999999992"/>
        <n v="180.77"/>
        <n v="27.76"/>
        <n v="448.73"/>
        <n v="193.79"/>
        <n v="59.09"/>
        <n v="64.3"/>
        <n v="442.91"/>
        <n v="205.35"/>
        <n v="259.20999999999998"/>
        <n v="213.91"/>
        <n v="467.8"/>
        <n v="386.07"/>
        <n v="407.91"/>
        <n v="142.16"/>
        <n v="49.18"/>
        <n v="203.06"/>
        <n v="187.03"/>
        <n v="117.37"/>
        <n v="109.78"/>
        <n v="236.44"/>
        <n v="262.49"/>
        <n v="155.19"/>
        <n v="126.06"/>
        <n v="151.76"/>
        <n v="43.34"/>
        <n v="339.34"/>
        <n v="91.36"/>
        <n v="55.88"/>
        <n v="418.47"/>
        <n v="216.4"/>
        <n v="42.7"/>
        <n v="284.89999999999998"/>
        <n v="305.81"/>
        <n v="265.37"/>
        <n v="363.14"/>
        <n v="252.85"/>
        <n v="44.33"/>
        <n v="344.57"/>
        <n v="154.47"/>
        <n v="362.98"/>
        <n v="148.22999999999999"/>
        <n v="445.94"/>
        <n v="268.06"/>
        <n v="312.35000000000002"/>
        <n v="136.63999999999999"/>
        <n v="444.16"/>
        <n v="139.25"/>
        <n v="88.3"/>
        <n v="373.44"/>
        <n v="316.98"/>
        <n v="416.11"/>
        <n v="346.14"/>
        <n v="133.88"/>
        <n v="153.44"/>
        <n v="279.01"/>
        <n v="157.66"/>
        <n v="418.09"/>
        <n v="258.77"/>
        <n v="256.39999999999998"/>
        <n v="398.93"/>
        <n v="421.99"/>
        <n v="256.89"/>
        <n v="122.61"/>
        <n v="206.8"/>
        <n v="327.74"/>
        <n v="101.44"/>
        <n v="242.35"/>
        <n v="39.520000000000003"/>
        <n v="421.71"/>
        <n v="429.27"/>
        <n v="156.37"/>
        <n v="200.87"/>
        <n v="6.35"/>
        <n v="37.450000000000003"/>
        <n v="402.85"/>
        <n v="177.53"/>
        <n v="26.22"/>
        <n v="215.97"/>
        <n v="175.71"/>
        <n v="229.46"/>
        <n v="186.36"/>
        <n v="87.88"/>
        <n v="113.41"/>
        <n v="470.77"/>
        <n v="189.25"/>
        <n v="373.39"/>
        <n v="137.59"/>
        <n v="290.25"/>
        <n v="265.95"/>
        <n v="128.38"/>
        <n v="141.84"/>
        <n v="166.55"/>
        <n v="52.29"/>
        <n v="29.43"/>
        <n v="218.5"/>
        <n v="89.32"/>
        <n v="65.94"/>
        <n v="215.81"/>
        <n v="303.93"/>
        <n v="353.08"/>
        <n v="349.59"/>
        <n v="326.60000000000002"/>
        <n v="195.1"/>
        <n v="130.9"/>
        <n v="376.82"/>
        <n v="328.17"/>
        <n v="390.18"/>
        <n v="331.78"/>
        <n v="96.96"/>
        <n v="479.54"/>
        <n v="281.63"/>
        <n v="243.47"/>
        <n v="136.08000000000001"/>
        <n v="313.68"/>
        <n v="157.28"/>
        <n v="186.29"/>
        <n v="50.7"/>
        <n v="72.41"/>
        <n v="366.45"/>
        <n v="352.67"/>
        <n v="309.36"/>
        <n v="370.53"/>
        <n v="128.37"/>
        <n v="425.78"/>
        <n v="301.02"/>
        <n v="454.85"/>
        <n v="182.88"/>
        <n v="333.58"/>
        <n v="71.78"/>
        <n v="39.380000000000003"/>
        <n v="383.25"/>
        <n v="386.97"/>
        <n v="169.52"/>
        <n v="91.78"/>
        <n v="251.92"/>
        <n v="169.11"/>
        <n v="10.39"/>
        <n v="52.46"/>
        <n v="225.2"/>
        <n v="162.22"/>
        <n v="214.92"/>
        <n v="271.29000000000002"/>
        <n v="394.16"/>
        <n v="76.2"/>
        <n v="158.01"/>
        <n v="329.72"/>
        <n v="350.87"/>
        <n v="164.88"/>
        <n v="216.18"/>
        <n v="436.28"/>
        <n v="66.319999999999993"/>
        <n v="12.77"/>
        <n v="217.93"/>
        <n v="140.57"/>
        <n v="283.64"/>
        <n v="232.78"/>
        <n v="211.77"/>
        <n v="307.23"/>
        <n v="221.01"/>
        <n v="299.39999999999998"/>
        <n v="182.47"/>
        <n v="342.78"/>
        <n v="362.81"/>
        <n v="19.02"/>
        <n v="164.95"/>
        <n v="83.6"/>
        <n v="21.25"/>
        <n v="286.01"/>
        <n v="30.26"/>
        <n v="309.08999999999997"/>
        <n v="86.46"/>
        <n v="22.08"/>
        <n v="369.87"/>
        <n v="100.81"/>
        <n v="281.72000000000003"/>
        <n v="105.52"/>
        <n v="169.41"/>
        <n v="140.44999999999999"/>
        <n v="307.92"/>
        <n v="402.38"/>
        <n v="139.84"/>
        <n v="468.14"/>
        <n v="209.87"/>
        <n v="255.53"/>
        <n v="308.27"/>
        <n v="143.72"/>
        <n v="383.01"/>
        <n v="43.76"/>
        <n v="147.47999999999999"/>
        <n v="29.74"/>
        <n v="307.32"/>
        <n v="268.81"/>
        <n v="235.04"/>
        <n v="135.22999999999999"/>
        <n v="217.04"/>
        <n v="351.2"/>
        <n v="84.06"/>
        <n v="428.15"/>
        <n v="265.44"/>
        <n v="292.35000000000002"/>
        <n v="198.84"/>
        <n v="242.32"/>
        <n v="196.12"/>
        <n v="320.72000000000003"/>
        <n v="371.05"/>
        <n v="63.01"/>
        <n v="291.31"/>
        <n v="372.23"/>
        <n v="153.82"/>
        <n v="448.15"/>
        <n v="104.11"/>
        <n v="35.93"/>
        <n v="310.39999999999998"/>
        <n v="291.37"/>
        <n v="55.51"/>
        <n v="159.97999999999999"/>
        <n v="132.78"/>
        <n v="328.44"/>
        <n v="187.07"/>
        <n v="444.79"/>
        <n v="285.29000000000002"/>
        <n v="277.70999999999998"/>
        <n v="365.9"/>
        <n v="320.02999999999997"/>
        <n v="174.27"/>
        <n v="71.69"/>
        <n v="320.24"/>
        <n v="328.18"/>
        <n v="36.619999999999997"/>
        <n v="22.6"/>
        <n v="88.34"/>
        <n v="91.56"/>
        <n v="181.35"/>
        <n v="189.77"/>
        <n v="307.27"/>
        <n v="102.88"/>
        <n v="226.34"/>
        <n v="168.56"/>
        <n v="334.26"/>
        <n v="364.07"/>
        <n v="68.010000000000005"/>
        <n v="193.81"/>
        <n v="243.65"/>
        <n v="416.01"/>
        <n v="345.81"/>
        <n v="259.14999999999998"/>
        <n v="116.48"/>
        <n v="36.020000000000003"/>
        <n v="262.73"/>
        <n v="172.33"/>
        <n v="433.16"/>
        <n v="264.85000000000002"/>
        <n v="379.11"/>
        <n v="182.22"/>
        <n v="193.05"/>
        <n v="328.1"/>
        <n v="59.19"/>
        <n v="344.68"/>
        <n v="281.97000000000003"/>
        <n v="146.99"/>
        <n v="317.26"/>
        <n v="377.73"/>
        <n v="180.17"/>
        <n v="168.45"/>
        <n v="38.049999999999997"/>
        <n v="122.34"/>
        <n v="354.83"/>
        <n v="360.33"/>
        <n v="129.69999999999999"/>
        <n v="110.93"/>
        <n v="294.63"/>
        <n v="248.46"/>
        <n v="166.25"/>
        <n v="150.12"/>
        <n v="396.49"/>
        <n v="182.87"/>
        <n v="314.63"/>
        <n v="235.86"/>
        <n v="377"/>
        <n v="264.29000000000002"/>
        <n v="15.54"/>
        <n v="54.76"/>
        <n v="121.17"/>
        <n v="42.85"/>
        <n v="211.38"/>
        <n v="255.08"/>
        <n v="357.92"/>
        <n v="198.39"/>
        <n v="226.61"/>
        <n v="82.68"/>
        <n v="10.6"/>
        <n v="26.16"/>
        <n v="74.53"/>
        <n v="33.979999999999997"/>
        <n v="71.209999999999994"/>
        <n v="13.12"/>
        <n v="141.13"/>
        <n v="284.88"/>
        <n v="244.89"/>
        <n v="293.22000000000003"/>
        <n v="185.5"/>
        <n v="304.93"/>
        <n v="342.06"/>
        <n v="307.02999999999997"/>
        <n v="147.24"/>
        <n v="147.68"/>
        <n v="130.75"/>
        <n v="242.93"/>
        <n v="12.58"/>
        <n v="8.11"/>
        <n v="379.15"/>
        <n v="289.38"/>
        <n v="398.1"/>
        <n v="379.45"/>
        <n v="29.79"/>
        <n v="15.65"/>
        <n v="157.79"/>
        <n v="97.91"/>
        <n v="83.3"/>
        <n v="80.16"/>
        <n v="16.36"/>
        <n v="243.49"/>
        <n v="309.83"/>
        <n v="382.3"/>
        <n v="306.08999999999997"/>
        <n v="437.3"/>
        <n v="18.07"/>
        <n v="86.34"/>
        <n v="12.42"/>
        <n v="324.64999999999998"/>
        <n v="197.66"/>
        <n v="54.98"/>
        <n v="290.73"/>
        <n v="349.68"/>
        <n v="426.87"/>
        <n v="63.08"/>
        <n v="421.63"/>
        <n v="254.87"/>
        <n v="58.81"/>
        <n v="217.25"/>
        <n v="349.01"/>
        <n v="316.69"/>
        <n v="394.74"/>
        <n v="81.05"/>
        <n v="80.25"/>
        <n v="402.68"/>
        <n v="328.65"/>
        <n v="208.21"/>
        <n v="305.23"/>
        <n v="118.27"/>
        <n v="255.19"/>
        <n v="55.24"/>
        <n v="39.68"/>
        <n v="118.69"/>
        <n v="406.69"/>
        <n v="351.16"/>
        <n v="308.12"/>
        <n v="204.67"/>
        <n v="174.23"/>
        <n v="72.790000000000006"/>
        <n v="57.12"/>
        <n v="286.08"/>
        <n v="84.92"/>
        <n v="362.13"/>
        <n v="109.5"/>
        <n v="32.04"/>
        <n v="280.75"/>
        <n v="340.34"/>
        <n v="40.79"/>
        <n v="125.32"/>
        <n v="406.82"/>
        <n v="27.83"/>
        <n v="277.37"/>
        <n v="66.8"/>
        <n v="39.76"/>
        <n v="351.4"/>
        <n v="11.6"/>
        <n v="100.29"/>
        <n v="220.2"/>
        <n v="40.51"/>
        <n v="162.47"/>
        <n v="238.29"/>
        <n v="154.83000000000001"/>
        <n v="275.92"/>
        <n v="183.45"/>
        <n v="45.34"/>
        <n v="71.39"/>
        <n v="78.77"/>
        <n v="211.57"/>
        <n v="80.47"/>
        <n v="155.97999999999999"/>
        <n v="402.83"/>
        <n v="317.02"/>
        <n v="20.82"/>
        <n v="182.71"/>
        <n v="206.61"/>
        <n v="58.34"/>
        <n v="110.78"/>
        <n v="368.54"/>
        <n v="281.27"/>
        <n v="305.89999999999998"/>
        <n v="195.34"/>
        <n v="314.64"/>
        <n v="52.42"/>
        <n v="39.909999999999997"/>
        <n v="104.95"/>
        <n v="175.99"/>
        <n v="133.05000000000001"/>
        <n v="407.94"/>
        <n v="217.54"/>
        <n v="113.75"/>
        <n v="325.94"/>
        <n v="194"/>
        <n v="382.56"/>
        <n v="432.13"/>
        <n v="263.07"/>
        <n v="26.42"/>
        <n v="187.87"/>
        <n v="288.22000000000003"/>
        <n v="244.59"/>
        <n v="148.06"/>
        <n v="257.85000000000002"/>
        <n v="224.68"/>
        <n v="214.73"/>
        <n v="467.38"/>
        <n v="56.34"/>
        <n v="395.76"/>
        <n v="13.04"/>
        <n v="177.03"/>
        <n v="158.79"/>
        <n v="146.09"/>
        <n v="271.06"/>
        <n v="44.2"/>
        <n v="98.44"/>
        <n v="431.33"/>
        <n v="38.32"/>
        <n v="343"/>
        <n v="103.23"/>
        <n v="341.77"/>
        <n v="123.94"/>
        <n v="28.76"/>
        <n v="73.91"/>
        <n v="235.58"/>
        <n v="201.05"/>
        <n v="178.61"/>
        <n v="272.51"/>
        <n v="239.9"/>
        <n v="170.93"/>
        <n v="46.08"/>
        <n v="262.39"/>
        <n v="139.35"/>
        <n v="260.81"/>
        <n v="189.05"/>
        <n v="294.48"/>
        <n v="397.85"/>
        <n v="321.83"/>
        <n v="334.51"/>
        <n v="60.2"/>
        <n v="417.54"/>
        <n v="273.42"/>
        <n v="329.36"/>
        <n v="215.22"/>
        <n v="114.79"/>
        <n v="66.739999999999995"/>
        <n v="433.41"/>
        <n v="208.66"/>
        <n v="156.44"/>
        <n v="437.82"/>
        <n v="65.53"/>
        <n v="17.28"/>
        <n v="173.62"/>
        <n v="361.66"/>
        <n v="178.97"/>
        <n v="135.72"/>
        <n v="24.51"/>
        <n v="430.38"/>
        <n v="399.53"/>
        <n v="393.1"/>
        <n v="164.22"/>
        <n v="317.43"/>
        <n v="240.18"/>
        <n v="430.52"/>
        <n v="330.86"/>
        <n v="186.93"/>
        <n v="306.36"/>
        <n v="495.02"/>
        <n v="279.05"/>
        <n v="404.26"/>
        <n v="42.79"/>
        <n v="152.57"/>
        <n v="199.75"/>
        <n v="117.96"/>
        <n v="450.56"/>
        <n v="8.7100000000000009"/>
        <n v="368.22"/>
        <n v="182.36"/>
        <n v="304.81"/>
        <n v="205.54"/>
        <n v="153.36000000000001"/>
        <n v="318.51"/>
        <n v="418.48"/>
        <n v="386.23"/>
        <n v="72.930000000000007"/>
        <n v="146.96"/>
        <n v="165.59"/>
        <n v="81.03"/>
        <n v="185.11"/>
        <n v="303.29000000000002"/>
        <n v="268.86"/>
        <n v="66.27"/>
        <n v="172.36"/>
        <n v="399.49"/>
        <n v="37.61"/>
        <n v="382.72"/>
        <n v="349.15"/>
        <n v="104.66"/>
        <n v="118.26"/>
        <n v="356.13"/>
        <n v="41.89"/>
        <n v="16.899999999999999"/>
        <n v="292.97000000000003"/>
        <n v="82.05"/>
        <n v="222.04"/>
        <n v="229.65"/>
        <n v="225.25"/>
        <n v="175.25"/>
        <n v="402.82"/>
        <n v="8.9700000000000006"/>
        <n v="186.27"/>
        <n v="24.45"/>
        <n v="187.12"/>
        <n v="301.12"/>
        <n v="149.97999999999999"/>
        <n v="404.12"/>
        <n v="19.82"/>
        <n v="249.5"/>
        <n v="46.41"/>
        <n v="26.6"/>
        <n v="82.22"/>
        <n v="131.53"/>
        <n v="170.78"/>
        <n v="272.26"/>
        <n v="271.88"/>
        <n v="41.53"/>
        <n v="57.67"/>
        <n v="368.7"/>
        <n v="372.71"/>
        <n v="154.12"/>
        <n v="238.68"/>
        <n v="110.95"/>
        <n v="254.25"/>
        <n v="125.41"/>
        <n v="177.94"/>
        <n v="427.38"/>
        <n v="138.04"/>
        <n v="319.48"/>
        <n v="487.06"/>
        <n v="306.76"/>
        <n v="87.38"/>
        <n v="226.87"/>
        <n v="173.68"/>
        <n v="178.45"/>
        <n v="246.25"/>
        <n v="152.28"/>
        <n v="271.97000000000003"/>
        <n v="90.39"/>
        <n v="324.23"/>
        <n v="89.13"/>
        <n v="40.450000000000003"/>
        <n v="200.27"/>
        <n v="154.76"/>
        <n v="467.03"/>
        <n v="327.82"/>
        <n v="86.09"/>
        <n v="378.69"/>
        <n v="59.44"/>
        <n v="65.36"/>
        <n v="63.54"/>
        <n v="232.82"/>
        <n v="438.55"/>
        <n v="295.2"/>
        <n v="136.03"/>
        <n v="273"/>
        <n v="387.33"/>
        <n v="53"/>
        <n v="411.31"/>
        <n v="119.41"/>
        <n v="170.64"/>
        <n v="395.33"/>
        <n v="60.28"/>
        <n v="412.28"/>
        <n v="140.52000000000001"/>
        <n v="218.88"/>
        <n v="28.29"/>
        <n v="457.68"/>
        <n v="230.27"/>
        <n v="39.340000000000003"/>
        <n v="27.62"/>
        <n v="165.06"/>
        <n v="79.819999999999993"/>
        <n v="284.31"/>
        <n v="193.74"/>
        <n v="234.47"/>
        <n v="106.83"/>
        <n v="96.32"/>
        <n v="65.58"/>
        <n v="197.41"/>
        <n v="184.81"/>
        <n v="219.41"/>
        <n v="201.48"/>
        <n v="133.86000000000001"/>
        <n v="264.67"/>
        <n v="412.89"/>
        <n v="62.82"/>
        <n v="143.46"/>
        <n v="392.76"/>
        <n v="44.65"/>
        <n v="332.35"/>
        <n v="141.27000000000001"/>
        <n v="129.52000000000001"/>
        <n v="291.52999999999997"/>
        <n v="177.92"/>
        <n v="392.5"/>
        <n v="145.9"/>
        <n v="111.8"/>
        <n v="199.86"/>
        <n v="243.94"/>
        <n v="189.36"/>
        <n v="59.95"/>
        <n v="319.26"/>
        <n v="393.91"/>
        <n v="63.97"/>
        <n v="175.15"/>
        <n v="69.62"/>
        <n v="404.71"/>
        <n v="238.53"/>
        <n v="244.37"/>
        <n v="72"/>
        <n v="249.37"/>
        <n v="81.38"/>
        <n v="145.37"/>
        <n v="37.44"/>
        <n v="456.85"/>
        <n v="55.7"/>
        <n v="36.19"/>
        <n v="272.77999999999997"/>
        <n v="263.81"/>
        <n v="192.17"/>
        <n v="147.77000000000001"/>
        <n v="303.69"/>
        <n v="162.51"/>
        <n v="412.94"/>
        <n v="39.67"/>
        <n v="354.46"/>
        <n v="188"/>
        <n v="225.37"/>
        <n v="342.7"/>
        <n v="331.95"/>
        <n v="107.36"/>
        <n v="224.67"/>
        <n v="31.63"/>
        <n v="36.950000000000003"/>
        <n v="381.42"/>
        <n v="468.43"/>
        <n v="117.31"/>
        <n v="228.36"/>
        <n v="234.48"/>
        <n v="49.86"/>
        <n v="79.22"/>
        <n v="333.83"/>
        <n v="93.17"/>
        <n v="329.27"/>
        <n v="306.17"/>
        <n v="201.23"/>
        <n v="316.02999999999997"/>
        <n v="63.93"/>
        <n v="302.58999999999997"/>
        <n v="472.19"/>
        <n v="35.15"/>
        <n v="99.83"/>
        <n v="179.24"/>
        <n v="11.24"/>
        <n v="361.89"/>
        <n v="11.23"/>
        <n v="193.06"/>
        <n v="313.36"/>
        <n v="80.81"/>
        <n v="408.85"/>
        <n v="311.33999999999997"/>
        <n v="13.3"/>
        <n v="71.2"/>
        <n v="230.56"/>
        <n v="453.41"/>
        <n v="281.27999999999997"/>
        <n v="300.52"/>
        <n v="134.97"/>
        <n v="168.07"/>
        <n v="99.78"/>
        <n v="89.94"/>
        <n v="274.17"/>
        <n v="342.9"/>
        <n v="180.2"/>
        <n v="85.64"/>
        <n v="141.88"/>
        <n v="156.74"/>
        <n v="366.93"/>
        <n v="135.76"/>
        <n v="380.14"/>
        <n v="251.13"/>
        <n v="303.87"/>
        <n v="400.74"/>
        <n v="344.34"/>
        <n v="235.36"/>
        <n v="126.9"/>
        <n v="320.08"/>
        <n v="233.48"/>
        <n v="266.69"/>
        <n v="436.53"/>
        <n v="293.55"/>
        <n v="12.82"/>
        <n v="145.72"/>
        <n v="126.75"/>
        <n v="111.34"/>
        <n v="136.1"/>
        <n v="371.9"/>
        <n v="128.94999999999999"/>
        <n v="337.58"/>
        <n v="417.89"/>
        <n v="130.27000000000001"/>
        <n v="343.06"/>
        <n v="340.48"/>
        <n v="102.25"/>
        <n v="471.03"/>
        <n v="357.49"/>
        <n v="214.62"/>
        <n v="247.08"/>
        <n v="302.89999999999998"/>
        <n v="146.83000000000001"/>
        <n v="11.96"/>
        <n v="304.60000000000002"/>
        <n v="74.489999999999995"/>
        <n v="129.11000000000001"/>
        <n v="306.95"/>
        <n v="416.7"/>
        <n v="73.459999999999994"/>
        <n v="82.75"/>
        <n v="230.33"/>
        <n v="99.06"/>
        <n v="68.05"/>
        <n v="134.72"/>
        <n v="253.52"/>
        <n v="71.08"/>
        <n v="346.92"/>
        <n v="51.82"/>
        <n v="258.99"/>
        <n v="184.42"/>
        <n v="325.36"/>
        <n v="89.55"/>
        <n v="50.71"/>
        <n v="220.26"/>
        <n v="102.34"/>
        <n v="59.97"/>
        <n v="217.3"/>
        <n v="217.03"/>
        <n v="383.51"/>
        <n v="250.78"/>
        <n v="424.81"/>
        <n v="370.12"/>
        <n v="64.55"/>
        <n v="405.86"/>
        <n v="190.55"/>
        <n v="103.22"/>
        <n v="284.81"/>
        <n v="27.68"/>
        <n v="161.07"/>
        <n v="177.99"/>
        <n v="479.31"/>
        <n v="117.79"/>
        <n v="354.92"/>
        <n v="296.17"/>
        <n v="399.27"/>
        <n v="348.48"/>
        <n v="296.3"/>
        <n v="341.92"/>
        <n v="347.18"/>
        <n v="28.77"/>
        <n v="344.15"/>
        <n v="207.94"/>
        <n v="39.21"/>
        <n v="219.34"/>
        <n v="437.65"/>
        <n v="342.65"/>
        <n v="214.75"/>
        <n v="367.19"/>
        <n v="190.17"/>
        <n v="229.02"/>
        <n v="250.97"/>
        <n v="96.26"/>
        <n v="172.28"/>
        <n v="76.040000000000006"/>
        <n v="448.96"/>
        <n v="62.51"/>
        <n v="288.05"/>
        <n v="132.52000000000001"/>
        <n v="144.11000000000001"/>
        <n v="433.94"/>
        <n v="120.66"/>
        <n v="434.47"/>
        <n v="115.08"/>
        <n v="221.56"/>
        <n v="394.59"/>
        <n v="334.27"/>
        <n v="296.88"/>
        <n v="41.58"/>
        <n v="298.43"/>
        <n v="23.92"/>
        <n v="196.95"/>
        <n v="302.85000000000002"/>
        <n v="223.33"/>
        <n v="27.22"/>
        <n v="76.37"/>
        <n v="418.08"/>
        <n v="213.95"/>
        <n v="163.54"/>
        <n v="218.86"/>
        <n v="222.86"/>
        <n v="244.32"/>
        <n v="237.14"/>
        <n v="177.06"/>
        <n v="45.33"/>
        <n v="359.45"/>
        <n v="262.7"/>
        <n v="265.38"/>
        <n v="168.26"/>
        <n v="440.06"/>
        <n v="84"/>
        <n v="26.77"/>
        <n v="414.27"/>
        <n v="44.39"/>
        <n v="225.72"/>
        <n v="160.97"/>
        <n v="377.34"/>
        <n v="196.97"/>
        <n v="231.85"/>
        <n v="14.1"/>
        <n v="107.5"/>
        <n v="183.66"/>
        <n v="383.36"/>
        <n v="199.47"/>
        <n v="144.55000000000001"/>
        <n v="93.94"/>
        <n v="169.56"/>
        <n v="393.81"/>
        <n v="166.98"/>
        <n v="360.87"/>
        <n v="117.44"/>
        <n v="123.79"/>
        <n v="165.78"/>
        <n v="122.98"/>
        <n v="260.45"/>
        <n v="440.36"/>
        <n v="235.18"/>
        <n v="334.38"/>
        <n v="111.96"/>
        <n v="84.41"/>
        <n v="51.18"/>
        <n v="128.35"/>
        <n v="28.31"/>
        <n v="132.88"/>
        <n v="267.85000000000002"/>
        <n v="83.5"/>
        <n v="246.77"/>
        <n v="231.24"/>
        <n v="183.3"/>
        <n v="64.37"/>
        <n v="271.39"/>
        <n v="178.09"/>
        <n v="104.37"/>
        <n v="181.96"/>
        <n v="223.27"/>
        <n v="80.2"/>
        <n v="321.11"/>
        <n v="246.18"/>
        <n v="196.2"/>
        <n v="229.56"/>
        <n v="53.15"/>
        <n v="241.88"/>
        <n v="48.1"/>
        <n v="208.77"/>
        <n v="51.92"/>
        <n v="22.7"/>
        <n v="51.14"/>
        <n v="199.17"/>
        <n v="204.72"/>
        <n v="168.21"/>
        <n v="230.21"/>
        <n v="358.86"/>
        <n v="91.49"/>
        <n v="263.63"/>
        <n v="208.53"/>
        <n v="251.23"/>
        <n v="66.180000000000007"/>
        <n v="265.25"/>
        <n v="28.99"/>
        <n v="94.67"/>
        <n v="21.97"/>
        <n v="364.52"/>
        <n v="208.15"/>
        <n v="39.85"/>
        <n v="282.14999999999998"/>
        <n v="133.41999999999999"/>
        <n v="80.69"/>
        <n v="164.53"/>
        <n v="235.25"/>
        <n v="336.7"/>
        <n v="48.48"/>
        <n v="393.55"/>
        <n v="321.91000000000003"/>
        <n v="437.98"/>
        <n v="47.45"/>
        <n v="44.67"/>
        <n v="306.27"/>
        <n v="390.94"/>
        <n v="199.28"/>
        <n v="19.84"/>
        <n v="178.81"/>
        <n v="254.1"/>
        <n v="198.28"/>
        <n v="456.74"/>
        <n v="218.89"/>
        <n v="383.56"/>
        <n v="77.41"/>
        <n v="195.19"/>
        <n v="211.34"/>
        <n v="43.25"/>
        <n v="314.45999999999998"/>
        <n v="44.08"/>
        <n v="338.27"/>
        <n v="226.12"/>
        <n v="43.43"/>
        <n v="143.47"/>
        <n v="247.21"/>
        <n v="84.24"/>
        <n v="347.27"/>
        <n v="145.27000000000001"/>
        <n v="264.94"/>
        <n v="240.01"/>
        <n v="165.86"/>
        <n v="122.79"/>
        <n v="137.57"/>
        <n v="283.14"/>
        <n v="146.74"/>
        <n v="120.91"/>
        <n v="189.63"/>
        <n v="366.53"/>
        <n v="29.53"/>
        <n v="239.02"/>
        <n v="109.59"/>
        <n v="107.44"/>
        <n v="99.66"/>
        <n v="327.52999999999997"/>
        <n v="316.58999999999997"/>
        <n v="332.4"/>
        <n v="87.81"/>
        <n v="16.09"/>
        <n v="181.55"/>
        <n v="43.03"/>
        <n v="333.23"/>
        <n v="229.77"/>
        <n v="150.34"/>
        <n v="174.08"/>
        <n v="418.41"/>
        <n v="332.8"/>
        <n v="135.01"/>
        <n v="293.73"/>
        <n v="209.34"/>
        <n v="196.39"/>
        <n v="271.25"/>
        <n v="52.6"/>
        <n v="184.47"/>
        <n v="141.33000000000001"/>
        <n v="323.17"/>
        <n v="380.46"/>
        <n v="444.65"/>
        <n v="161.59"/>
        <n v="39.49"/>
        <n v="193.48"/>
        <n v="139.82"/>
        <n v="166.07"/>
        <n v="294.52"/>
        <n v="201.85"/>
        <n v="230.99"/>
        <n v="226.19"/>
        <n v="347.88"/>
        <n v="121.36"/>
        <n v="388.27"/>
        <n v="125.84"/>
        <n v="299.89"/>
        <n v="120.58"/>
        <n v="265.3"/>
        <n v="200.15"/>
        <n v="125.7"/>
        <n v="158.02000000000001"/>
        <n v="322.42"/>
        <n v="218.36"/>
        <n v="317.06"/>
        <n v="212.26"/>
        <n v="26.94"/>
        <n v="268.83"/>
        <n v="417.45"/>
        <n v="37.43"/>
        <n v="153.38999999999999"/>
        <n v="12.33"/>
        <n v="390.82"/>
        <n v="272.16000000000003"/>
        <n v="128.21"/>
        <n v="12.61"/>
        <n v="291.14999999999998"/>
        <n v="9.8800000000000008"/>
        <n v="322.62"/>
        <n v="25.69"/>
        <n v="168.94"/>
        <n v="210.76"/>
        <n v="436.57"/>
        <n v="238.97"/>
        <n v="250.96"/>
        <n v="263.23"/>
        <n v="166.11"/>
        <n v="300.55"/>
        <n v="30.63"/>
        <n v="199.02"/>
        <n v="286.69"/>
        <n v="367.5"/>
        <n v="67.400000000000006"/>
        <n v="15.06"/>
        <n v="209.81"/>
        <n v="323.83"/>
        <n v="64.08"/>
        <n v="31.56"/>
        <n v="301.63"/>
        <n v="111.69"/>
        <n v="54.34"/>
        <n v="243.82"/>
        <n v="372.75"/>
        <n v="229.31"/>
        <n v="193.68"/>
        <n v="238.94"/>
        <n v="37.26"/>
        <n v="470.7"/>
        <n v="85.09"/>
        <n v="372.44"/>
        <n v="132.69999999999999"/>
        <n v="154.96"/>
        <n v="314.67"/>
        <n v="350.18"/>
        <n v="69.819999999999993"/>
        <n v="157.63"/>
        <n v="24.16"/>
        <n v="145.56"/>
        <n v="268.05"/>
        <n v="265.2"/>
        <n v="210.34"/>
        <n v="367.94"/>
        <n v="115.81"/>
        <n v="454.48"/>
        <n v="242.9"/>
        <n v="382.19"/>
        <n v="329.44"/>
        <n v="9.9499999999999993"/>
        <n v="116.25"/>
        <n v="371.38"/>
        <n v="110.66"/>
        <n v="344.62"/>
        <n v="310.18"/>
        <n v="420.44"/>
        <n v="13.92"/>
        <n v="246.59"/>
        <n v="13.82"/>
        <n v="232.41"/>
        <n v="83.55"/>
        <n v="200.66"/>
        <n v="55.64"/>
        <n v="36.159999999999997"/>
        <n v="63.28"/>
        <n v="316.89"/>
        <n v="62.75"/>
        <n v="322.49"/>
        <n v="239.36"/>
        <n v="200.77"/>
        <n v="390.62"/>
        <n v="75.58"/>
        <n v="13.42"/>
        <n v="20.58"/>
        <n v="231"/>
        <n v="22.42"/>
        <n v="126.58"/>
        <n v="125.04"/>
        <n v="373.02"/>
        <n v="66.61"/>
        <n v="132.85"/>
        <n v="125.1"/>
        <n v="34.770000000000003"/>
        <n v="301.74"/>
        <n v="467.12"/>
        <n v="45.12"/>
        <n v="76.05"/>
        <n v="284.93"/>
        <n v="422.38"/>
        <n v="94.09"/>
        <n v="247.87"/>
        <n v="53.13"/>
        <n v="180.82"/>
        <n v="178.87"/>
        <n v="112.81"/>
        <n v="111.31"/>
        <n v="78.97"/>
        <n v="142.19999999999999"/>
        <n v="123.6"/>
        <n v="123.71"/>
        <n v="32.24"/>
        <n v="23.31"/>
        <n v="362.05"/>
        <n v="142.94"/>
        <n v="277.77"/>
        <n v="317.61"/>
        <n v="158.04"/>
        <n v="286.45"/>
        <n v="304.45"/>
        <n v="180.86"/>
        <n v="147.16999999999999"/>
        <n v="320.44"/>
        <n v="436.56"/>
        <n v="45.99"/>
        <n v="269.42"/>
        <n v="263.11"/>
        <n v="404.6"/>
        <n v="319.52999999999997"/>
        <n v="142.06"/>
        <n v="144.91"/>
        <n v="275.70999999999998"/>
        <n v="168.18"/>
        <n v="198.38"/>
        <n v="52.27"/>
        <n v="228.34"/>
        <n v="90.09"/>
        <n v="181.63"/>
        <n v="133.6"/>
        <n v="126.61"/>
        <n v="124.34"/>
        <n v="213.73"/>
        <n v="323.2"/>
        <n v="252.33"/>
        <n v="141.68"/>
        <n v="472.32"/>
        <n v="81.260000000000005"/>
        <n v="316.58"/>
        <n v="110.75"/>
        <n v="272.66000000000003"/>
        <n v="268.18"/>
        <n v="368.6"/>
        <n v="155.46"/>
        <n v="140.94"/>
        <n v="60.7"/>
        <n v="368.65"/>
        <n v="166.68"/>
        <n v="83.98"/>
        <n v="254.69"/>
        <n v="280.33"/>
        <n v="207.18"/>
        <n v="106.56"/>
        <n v="48.26"/>
        <n v="137.72"/>
        <n v="148.37"/>
        <n v="107.94"/>
        <n v="79.39"/>
        <n v="374.08"/>
        <n v="186.94"/>
        <n v="72.11"/>
        <n v="247.26"/>
        <n v="221.4"/>
        <n v="58.97"/>
        <n v="204.89"/>
        <n v="165.07"/>
        <n v="228.69"/>
        <n v="71.819999999999993"/>
        <n v="323.68"/>
        <n v="288.86"/>
        <n v="287.77999999999997"/>
        <n v="29.68"/>
        <n v="298.33999999999997"/>
        <n v="302.86"/>
        <n v="215.12"/>
        <n v="345.92"/>
        <n v="80.95"/>
        <n v="235.26"/>
        <n v="279.26"/>
        <n v="293.08"/>
        <n v="410.41"/>
        <n v="86.13"/>
        <n v="67.959999999999994"/>
        <n v="342.58"/>
        <n v="199.83"/>
        <n v="125.28"/>
        <n v="25.76"/>
        <n v="484.56"/>
        <n v="47.91"/>
        <n v="97.22"/>
        <n v="229.8"/>
        <n v="198.26"/>
        <n v="207.21"/>
        <n v="381.03"/>
        <n v="123.74"/>
        <n v="161.30000000000001"/>
        <n v="350.47"/>
        <n v="199.24"/>
        <n v="33.89"/>
        <n v="325.52"/>
        <n v="174.94"/>
        <n v="173.24"/>
        <n v="282.62"/>
        <n v="394.83"/>
        <n v="48.56"/>
        <n v="185.29"/>
        <n v="263.85000000000002"/>
        <n v="190.88"/>
        <n v="161.94"/>
        <n v="211.69"/>
        <n v="371.67"/>
        <n v="117.24"/>
        <n v="164.42"/>
        <n v="246.32"/>
        <n v="152.26"/>
        <n v="206.25"/>
        <n v="373.1"/>
        <n v="67.86"/>
        <n v="365.72"/>
        <n v="333.65"/>
        <n v="93.79"/>
        <n v="39.71"/>
        <n v="124"/>
        <n v="237.42"/>
        <n v="419.32"/>
        <n v="275"/>
        <n v="172.5"/>
        <n v="163.83000000000001"/>
        <n v="367.07"/>
        <n v="486.79"/>
        <n v="180.94"/>
        <n v="389.76"/>
        <n v="165.04"/>
      </sharedItems>
      <fieldGroup base="0">
        <rangePr autoStart="0" startNum="10" endNum="496.82" groupInterval="40"/>
        <groupItems count="15">
          <s v="&lt;10"/>
          <s v="10-50"/>
          <s v="50-90"/>
          <s v="90-130"/>
          <s v="130-170"/>
          <s v="170-210"/>
          <s v="210-250"/>
          <s v="250-290"/>
          <s v="290-330"/>
          <s v="330-370"/>
          <s v="370-410"/>
          <s v="410-450"/>
          <s v="450-490"/>
          <s v="490-530"/>
          <s v="&gt;5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Nguyen" refreshedDate="45736.743657175924" createdVersion="8" refreshedVersion="8" minRefreshableVersion="3" recordCount="3660" xr:uid="{DBE51D3A-086A-4F57-AB0C-9D78549C0D29}">
  <cacheSource type="worksheet">
    <worksheetSource ref="B2:B3662" sheet="Category Distribution"/>
  </cacheSource>
  <cacheFields count="1">
    <cacheField name="category" numFmtId="2">
      <sharedItems count="7">
        <s v="Sports"/>
        <s v="Clothing"/>
        <s v="Toys"/>
        <s v="Beauty"/>
        <s v="Books"/>
        <s v="Home &amp; Kitchen"/>
        <s v="Electronic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92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12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8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183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285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440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358"/>
  </r>
  <r>
    <x v="790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82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400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755"/>
  </r>
  <r>
    <x v="1057"/>
  </r>
  <r>
    <x v="1058"/>
  </r>
  <r>
    <x v="813"/>
  </r>
  <r>
    <x v="903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917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800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573"/>
  </r>
  <r>
    <x v="1356"/>
  </r>
  <r>
    <x v="77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114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356"/>
  </r>
  <r>
    <x v="1431"/>
  </r>
  <r>
    <x v="1432"/>
  </r>
  <r>
    <x v="1433"/>
  </r>
  <r>
    <x v="1434"/>
  </r>
  <r>
    <x v="1435"/>
  </r>
  <r>
    <x v="1436"/>
  </r>
  <r>
    <x v="372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563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71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531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106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4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669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1852"/>
  </r>
  <r>
    <x v="1853"/>
  </r>
  <r>
    <x v="1096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697"/>
  </r>
  <r>
    <x v="1876"/>
  </r>
  <r>
    <x v="1877"/>
  </r>
  <r>
    <x v="1878"/>
  </r>
  <r>
    <x v="1320"/>
  </r>
  <r>
    <x v="1879"/>
  </r>
  <r>
    <x v="1880"/>
  </r>
  <r>
    <x v="1881"/>
  </r>
  <r>
    <x v="1882"/>
  </r>
  <r>
    <x v="1883"/>
  </r>
  <r>
    <x v="1884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4"/>
  </r>
  <r>
    <x v="1895"/>
  </r>
  <r>
    <x v="1896"/>
  </r>
  <r>
    <x v="1897"/>
  </r>
  <r>
    <x v="1898"/>
  </r>
  <r>
    <x v="1899"/>
  </r>
  <r>
    <x v="1900"/>
  </r>
  <r>
    <x v="1901"/>
  </r>
  <r>
    <x v="1902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5"/>
  </r>
  <r>
    <x v="1049"/>
  </r>
  <r>
    <x v="1916"/>
  </r>
  <r>
    <x v="1917"/>
  </r>
  <r>
    <x v="1918"/>
  </r>
  <r>
    <x v="1919"/>
  </r>
  <r>
    <x v="1920"/>
  </r>
  <r>
    <x v="1921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274"/>
  </r>
  <r>
    <x v="1955"/>
  </r>
  <r>
    <x v="1956"/>
  </r>
  <r>
    <x v="1957"/>
  </r>
  <r>
    <x v="1958"/>
  </r>
  <r>
    <x v="1959"/>
  </r>
  <r>
    <x v="1960"/>
  </r>
  <r>
    <x v="1961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433"/>
  </r>
  <r>
    <x v="932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504"/>
  </r>
  <r>
    <x v="1996"/>
  </r>
  <r>
    <x v="1997"/>
  </r>
  <r>
    <x v="1998"/>
  </r>
  <r>
    <x v="1999"/>
  </r>
  <r>
    <x v="2000"/>
  </r>
  <r>
    <x v="2001"/>
  </r>
  <r>
    <x v="2002"/>
  </r>
  <r>
    <x v="2003"/>
  </r>
  <r>
    <x v="1142"/>
  </r>
  <r>
    <x v="2004"/>
  </r>
  <r>
    <x v="1018"/>
  </r>
  <r>
    <x v="484"/>
  </r>
  <r>
    <x v="2005"/>
  </r>
  <r>
    <x v="2006"/>
  </r>
  <r>
    <x v="2007"/>
  </r>
  <r>
    <x v="2008"/>
  </r>
  <r>
    <x v="2009"/>
  </r>
  <r>
    <x v="2010"/>
  </r>
  <r>
    <x v="2011"/>
  </r>
  <r>
    <x v="2012"/>
  </r>
  <r>
    <x v="2013"/>
  </r>
  <r>
    <x v="2014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172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1121"/>
  </r>
  <r>
    <x v="2079"/>
  </r>
  <r>
    <x v="1624"/>
  </r>
  <r>
    <x v="2080"/>
  </r>
  <r>
    <x v="2081"/>
  </r>
  <r>
    <x v="2082"/>
  </r>
  <r>
    <x v="334"/>
  </r>
  <r>
    <x v="2083"/>
  </r>
  <r>
    <x v="2084"/>
  </r>
  <r>
    <x v="2085"/>
  </r>
  <r>
    <x v="2086"/>
  </r>
  <r>
    <x v="1340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4"/>
  </r>
  <r>
    <x v="2105"/>
  </r>
  <r>
    <x v="2106"/>
  </r>
  <r>
    <x v="2107"/>
  </r>
  <r>
    <x v="2108"/>
  </r>
  <r>
    <x v="1724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540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1818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343"/>
  </r>
  <r>
    <x v="2196"/>
  </r>
  <r>
    <x v="2197"/>
  </r>
  <r>
    <x v="2198"/>
  </r>
  <r>
    <x v="2199"/>
  </r>
  <r>
    <x v="2200"/>
  </r>
  <r>
    <x v="2201"/>
  </r>
  <r>
    <x v="464"/>
  </r>
  <r>
    <x v="609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1531"/>
  </r>
  <r>
    <x v="2216"/>
  </r>
  <r>
    <x v="2217"/>
  </r>
  <r>
    <x v="2218"/>
  </r>
  <r>
    <x v="2219"/>
  </r>
  <r>
    <x v="2220"/>
  </r>
  <r>
    <x v="2221"/>
  </r>
  <r>
    <x v="1307"/>
  </r>
  <r>
    <x v="2222"/>
  </r>
  <r>
    <x v="2223"/>
  </r>
  <r>
    <x v="2224"/>
  </r>
  <r>
    <x v="2225"/>
  </r>
  <r>
    <x v="2226"/>
  </r>
  <r>
    <x v="2227"/>
  </r>
  <r>
    <x v="2228"/>
  </r>
  <r>
    <x v="2229"/>
  </r>
  <r>
    <x v="2230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263"/>
  </r>
  <r>
    <x v="2264"/>
  </r>
  <r>
    <x v="2265"/>
  </r>
  <r>
    <x v="2266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602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1799"/>
  </r>
  <r>
    <x v="2297"/>
  </r>
  <r>
    <x v="2298"/>
  </r>
  <r>
    <x v="2299"/>
  </r>
  <r>
    <x v="2300"/>
  </r>
  <r>
    <x v="2301"/>
  </r>
  <r>
    <x v="2302"/>
  </r>
  <r>
    <x v="2303"/>
  </r>
  <r>
    <x v="2304"/>
  </r>
  <r>
    <x v="2305"/>
  </r>
  <r>
    <x v="2306"/>
  </r>
  <r>
    <x v="2307"/>
  </r>
  <r>
    <x v="2308"/>
  </r>
  <r>
    <x v="1698"/>
  </r>
  <r>
    <x v="2309"/>
  </r>
  <r>
    <x v="2310"/>
  </r>
  <r>
    <x v="2311"/>
  </r>
  <r>
    <x v="1939"/>
  </r>
  <r>
    <x v="2312"/>
  </r>
  <r>
    <x v="2313"/>
  </r>
  <r>
    <x v="2314"/>
  </r>
  <r>
    <x v="2315"/>
  </r>
  <r>
    <x v="1998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1902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3"/>
  </r>
  <r>
    <x v="2384"/>
  </r>
  <r>
    <x v="2385"/>
  </r>
  <r>
    <x v="2386"/>
  </r>
  <r>
    <x v="2387"/>
  </r>
  <r>
    <x v="1940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539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590"/>
  </r>
  <r>
    <x v="534"/>
  </r>
  <r>
    <x v="2432"/>
  </r>
  <r>
    <x v="2433"/>
  </r>
  <r>
    <x v="243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1130"/>
  </r>
  <r>
    <x v="2449"/>
  </r>
  <r>
    <x v="2450"/>
  </r>
  <r>
    <x v="2451"/>
  </r>
  <r>
    <x v="2452"/>
  </r>
  <r>
    <x v="2453"/>
  </r>
  <r>
    <x v="236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1273"/>
  </r>
  <r>
    <x v="2500"/>
  </r>
  <r>
    <x v="2501"/>
  </r>
  <r>
    <x v="2502"/>
  </r>
  <r>
    <x v="2503"/>
  </r>
  <r>
    <x v="2504"/>
  </r>
  <r>
    <x v="2505"/>
  </r>
  <r>
    <x v="2506"/>
  </r>
  <r>
    <x v="2507"/>
  </r>
  <r>
    <x v="2508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105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  <r>
    <x v="2542"/>
  </r>
  <r>
    <x v="2543"/>
  </r>
  <r>
    <x v="2544"/>
  </r>
  <r>
    <x v="483"/>
  </r>
  <r>
    <x v="2545"/>
  </r>
  <r>
    <x v="2546"/>
  </r>
  <r>
    <x v="2547"/>
  </r>
  <r>
    <x v="2548"/>
  </r>
  <r>
    <x v="2549"/>
  </r>
  <r>
    <x v="2550"/>
  </r>
  <r>
    <x v="2551"/>
  </r>
  <r>
    <x v="2552"/>
  </r>
  <r>
    <x v="2553"/>
  </r>
  <r>
    <x v="2554"/>
  </r>
  <r>
    <x v="2555"/>
  </r>
  <r>
    <x v="2556"/>
  </r>
  <r>
    <x v="2557"/>
  </r>
  <r>
    <x v="2558"/>
  </r>
  <r>
    <x v="2559"/>
  </r>
  <r>
    <x v="2560"/>
  </r>
  <r>
    <x v="2561"/>
  </r>
  <r>
    <x v="2562"/>
  </r>
  <r>
    <x v="2563"/>
  </r>
  <r>
    <x v="2564"/>
  </r>
  <r>
    <x v="2565"/>
  </r>
  <r>
    <x v="2566"/>
  </r>
  <r>
    <x v="2567"/>
  </r>
  <r>
    <x v="2568"/>
  </r>
  <r>
    <x v="2569"/>
  </r>
  <r>
    <x v="2570"/>
  </r>
  <r>
    <x v="2571"/>
  </r>
  <r>
    <x v="2572"/>
  </r>
  <r>
    <x v="2573"/>
  </r>
  <r>
    <x v="2574"/>
  </r>
  <r>
    <x v="2575"/>
  </r>
  <r>
    <x v="257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704"/>
  </r>
  <r>
    <x v="2592"/>
  </r>
  <r>
    <x v="2593"/>
  </r>
  <r>
    <x v="1251"/>
  </r>
  <r>
    <x v="2594"/>
  </r>
  <r>
    <x v="2595"/>
  </r>
  <r>
    <x v="238"/>
  </r>
  <r>
    <x v="2596"/>
  </r>
  <r>
    <x v="2597"/>
  </r>
  <r>
    <x v="2598"/>
  </r>
  <r>
    <x v="2294"/>
  </r>
  <r>
    <x v="2599"/>
  </r>
  <r>
    <x v="2600"/>
  </r>
  <r>
    <x v="2601"/>
  </r>
  <r>
    <x v="2602"/>
  </r>
  <r>
    <x v="2603"/>
  </r>
  <r>
    <x v="2604"/>
  </r>
  <r>
    <x v="2605"/>
  </r>
  <r>
    <x v="2606"/>
  </r>
  <r>
    <x v="2607"/>
  </r>
  <r>
    <x v="2608"/>
  </r>
  <r>
    <x v="2609"/>
  </r>
  <r>
    <x v="2610"/>
  </r>
  <r>
    <x v="2611"/>
  </r>
  <r>
    <x v="2612"/>
  </r>
  <r>
    <x v="1721"/>
  </r>
  <r>
    <x v="2613"/>
  </r>
  <r>
    <x v="2614"/>
  </r>
  <r>
    <x v="2615"/>
  </r>
  <r>
    <x v="2616"/>
  </r>
  <r>
    <x v="2617"/>
  </r>
  <r>
    <x v="2618"/>
  </r>
  <r>
    <x v="2619"/>
  </r>
  <r>
    <x v="2620"/>
  </r>
  <r>
    <x v="2621"/>
  </r>
  <r>
    <x v="2622"/>
  </r>
  <r>
    <x v="2623"/>
  </r>
  <r>
    <x v="2624"/>
  </r>
  <r>
    <x v="2625"/>
  </r>
  <r>
    <x v="2626"/>
  </r>
  <r>
    <x v="2501"/>
  </r>
  <r>
    <x v="814"/>
  </r>
  <r>
    <x v="2627"/>
  </r>
  <r>
    <x v="2628"/>
  </r>
  <r>
    <x v="2629"/>
  </r>
  <r>
    <x v="2630"/>
  </r>
  <r>
    <x v="2631"/>
  </r>
  <r>
    <x v="2632"/>
  </r>
  <r>
    <x v="2633"/>
  </r>
  <r>
    <x v="2634"/>
  </r>
  <r>
    <x v="2317"/>
  </r>
  <r>
    <x v="2635"/>
  </r>
  <r>
    <x v="2636"/>
  </r>
  <r>
    <x v="2637"/>
  </r>
  <r>
    <x v="2638"/>
  </r>
  <r>
    <x v="2639"/>
  </r>
  <r>
    <x v="2640"/>
  </r>
  <r>
    <x v="2641"/>
  </r>
  <r>
    <x v="2642"/>
  </r>
  <r>
    <x v="2643"/>
  </r>
  <r>
    <x v="2644"/>
  </r>
  <r>
    <x v="2645"/>
  </r>
  <r>
    <x v="2646"/>
  </r>
  <r>
    <x v="2647"/>
  </r>
  <r>
    <x v="2648"/>
  </r>
  <r>
    <x v="2649"/>
  </r>
  <r>
    <x v="292"/>
  </r>
  <r>
    <x v="2650"/>
  </r>
  <r>
    <x v="2651"/>
  </r>
  <r>
    <x v="2652"/>
  </r>
  <r>
    <x v="2653"/>
  </r>
  <r>
    <x v="2654"/>
  </r>
  <r>
    <x v="2655"/>
  </r>
  <r>
    <x v="2656"/>
  </r>
  <r>
    <x v="2657"/>
  </r>
  <r>
    <x v="2658"/>
  </r>
  <r>
    <x v="2659"/>
  </r>
  <r>
    <x v="2660"/>
  </r>
  <r>
    <x v="2661"/>
  </r>
  <r>
    <x v="2662"/>
  </r>
  <r>
    <x v="2663"/>
  </r>
  <r>
    <x v="2664"/>
  </r>
  <r>
    <x v="2665"/>
  </r>
  <r>
    <x v="2666"/>
  </r>
  <r>
    <x v="2667"/>
  </r>
  <r>
    <x v="1912"/>
  </r>
  <r>
    <x v="2668"/>
  </r>
  <r>
    <x v="2669"/>
  </r>
  <r>
    <x v="2670"/>
  </r>
  <r>
    <x v="2671"/>
  </r>
  <r>
    <x v="2672"/>
  </r>
  <r>
    <x v="2673"/>
  </r>
  <r>
    <x v="2674"/>
  </r>
  <r>
    <x v="2675"/>
  </r>
  <r>
    <x v="523"/>
  </r>
  <r>
    <x v="2676"/>
  </r>
  <r>
    <x v="2677"/>
  </r>
  <r>
    <x v="2678"/>
  </r>
  <r>
    <x v="2679"/>
  </r>
  <r>
    <x v="2680"/>
  </r>
  <r>
    <x v="2681"/>
  </r>
  <r>
    <x v="2682"/>
  </r>
  <r>
    <x v="2683"/>
  </r>
  <r>
    <x v="496"/>
  </r>
  <r>
    <x v="2684"/>
  </r>
  <r>
    <x v="2685"/>
  </r>
  <r>
    <x v="2686"/>
  </r>
  <r>
    <x v="2687"/>
  </r>
  <r>
    <x v="2688"/>
  </r>
  <r>
    <x v="2689"/>
  </r>
  <r>
    <x v="2690"/>
  </r>
  <r>
    <x v="2691"/>
  </r>
  <r>
    <x v="2692"/>
  </r>
  <r>
    <x v="2693"/>
  </r>
  <r>
    <x v="2694"/>
  </r>
  <r>
    <x v="2695"/>
  </r>
  <r>
    <x v="2696"/>
  </r>
  <r>
    <x v="2697"/>
  </r>
  <r>
    <x v="2698"/>
  </r>
  <r>
    <x v="2699"/>
  </r>
  <r>
    <x v="2700"/>
  </r>
  <r>
    <x v="2701"/>
  </r>
  <r>
    <x v="2702"/>
  </r>
  <r>
    <x v="2703"/>
  </r>
  <r>
    <x v="2704"/>
  </r>
  <r>
    <x v="2430"/>
  </r>
  <r>
    <x v="2178"/>
  </r>
  <r>
    <x v="2705"/>
  </r>
  <r>
    <x v="2706"/>
  </r>
  <r>
    <x v="2132"/>
  </r>
  <r>
    <x v="2707"/>
  </r>
  <r>
    <x v="2708"/>
  </r>
  <r>
    <x v="2709"/>
  </r>
  <r>
    <x v="2710"/>
  </r>
  <r>
    <x v="2711"/>
  </r>
  <r>
    <x v="2712"/>
  </r>
  <r>
    <x v="2713"/>
  </r>
  <r>
    <x v="327"/>
  </r>
  <r>
    <x v="2714"/>
  </r>
  <r>
    <x v="2715"/>
  </r>
  <r>
    <x v="2716"/>
  </r>
  <r>
    <x v="2489"/>
  </r>
  <r>
    <x v="2717"/>
  </r>
  <r>
    <x v="2718"/>
  </r>
  <r>
    <x v="2719"/>
  </r>
  <r>
    <x v="2720"/>
  </r>
  <r>
    <x v="2721"/>
  </r>
  <r>
    <x v="2722"/>
  </r>
  <r>
    <x v="2723"/>
  </r>
  <r>
    <x v="2613"/>
  </r>
  <r>
    <x v="2724"/>
  </r>
  <r>
    <x v="2725"/>
  </r>
  <r>
    <x v="2726"/>
  </r>
  <r>
    <x v="2727"/>
  </r>
  <r>
    <x v="2728"/>
  </r>
  <r>
    <x v="2729"/>
  </r>
  <r>
    <x v="2730"/>
  </r>
  <r>
    <x v="2731"/>
  </r>
  <r>
    <x v="1811"/>
  </r>
  <r>
    <x v="2732"/>
  </r>
  <r>
    <x v="2733"/>
  </r>
  <r>
    <x v="2734"/>
  </r>
  <r>
    <x v="2735"/>
  </r>
  <r>
    <x v="2736"/>
  </r>
  <r>
    <x v="2737"/>
  </r>
  <r>
    <x v="2738"/>
  </r>
  <r>
    <x v="2739"/>
  </r>
  <r>
    <x v="2740"/>
  </r>
  <r>
    <x v="2741"/>
  </r>
  <r>
    <x v="2742"/>
  </r>
  <r>
    <x v="2743"/>
  </r>
  <r>
    <x v="2744"/>
  </r>
  <r>
    <x v="2745"/>
  </r>
  <r>
    <x v="2746"/>
  </r>
  <r>
    <x v="2747"/>
  </r>
  <r>
    <x v="757"/>
  </r>
  <r>
    <x v="2748"/>
  </r>
  <r>
    <x v="2749"/>
  </r>
  <r>
    <x v="2750"/>
  </r>
  <r>
    <x v="2751"/>
  </r>
  <r>
    <x v="2752"/>
  </r>
  <r>
    <x v="2753"/>
  </r>
  <r>
    <x v="2754"/>
  </r>
  <r>
    <x v="2755"/>
  </r>
  <r>
    <x v="2756"/>
  </r>
  <r>
    <x v="2757"/>
  </r>
  <r>
    <x v="2758"/>
  </r>
  <r>
    <x v="2759"/>
  </r>
  <r>
    <x v="2760"/>
  </r>
  <r>
    <x v="2761"/>
  </r>
  <r>
    <x v="2762"/>
  </r>
  <r>
    <x v="1052"/>
  </r>
  <r>
    <x v="2763"/>
  </r>
  <r>
    <x v="2764"/>
  </r>
  <r>
    <x v="2765"/>
  </r>
  <r>
    <x v="2766"/>
  </r>
  <r>
    <x v="2767"/>
  </r>
  <r>
    <x v="2768"/>
  </r>
  <r>
    <x v="2769"/>
  </r>
  <r>
    <x v="2770"/>
  </r>
  <r>
    <x v="2771"/>
  </r>
  <r>
    <x v="2772"/>
  </r>
  <r>
    <x v="2773"/>
  </r>
  <r>
    <x v="2774"/>
  </r>
  <r>
    <x v="2775"/>
  </r>
  <r>
    <x v="2776"/>
  </r>
  <r>
    <x v="2777"/>
  </r>
  <r>
    <x v="2778"/>
  </r>
  <r>
    <x v="2779"/>
  </r>
  <r>
    <x v="2780"/>
  </r>
  <r>
    <x v="2781"/>
  </r>
  <r>
    <x v="2782"/>
  </r>
  <r>
    <x v="2783"/>
  </r>
  <r>
    <x v="964"/>
  </r>
  <r>
    <x v="2784"/>
  </r>
  <r>
    <x v="2785"/>
  </r>
  <r>
    <x v="2786"/>
  </r>
  <r>
    <x v="2131"/>
  </r>
  <r>
    <x v="2787"/>
  </r>
  <r>
    <x v="2788"/>
  </r>
  <r>
    <x v="2789"/>
  </r>
  <r>
    <x v="2790"/>
  </r>
  <r>
    <x v="2791"/>
  </r>
  <r>
    <x v="2792"/>
  </r>
  <r>
    <x v="2793"/>
  </r>
  <r>
    <x v="2794"/>
  </r>
  <r>
    <x v="2795"/>
  </r>
  <r>
    <x v="2796"/>
  </r>
  <r>
    <x v="2797"/>
  </r>
  <r>
    <x v="2798"/>
  </r>
  <r>
    <x v="2799"/>
  </r>
  <r>
    <x v="2800"/>
  </r>
  <r>
    <x v="2801"/>
  </r>
  <r>
    <x v="2802"/>
  </r>
  <r>
    <x v="2803"/>
  </r>
  <r>
    <x v="2804"/>
  </r>
  <r>
    <x v="2805"/>
  </r>
  <r>
    <x v="2806"/>
  </r>
  <r>
    <x v="2807"/>
  </r>
  <r>
    <x v="330"/>
  </r>
  <r>
    <x v="2808"/>
  </r>
  <r>
    <x v="2809"/>
  </r>
  <r>
    <x v="2810"/>
  </r>
  <r>
    <x v="2811"/>
  </r>
  <r>
    <x v="2812"/>
  </r>
  <r>
    <x v="2813"/>
  </r>
  <r>
    <x v="2814"/>
  </r>
  <r>
    <x v="2815"/>
  </r>
  <r>
    <x v="2816"/>
  </r>
  <r>
    <x v="2817"/>
  </r>
  <r>
    <x v="2818"/>
  </r>
  <r>
    <x v="2819"/>
  </r>
  <r>
    <x v="2820"/>
  </r>
  <r>
    <x v="2821"/>
  </r>
  <r>
    <x v="2822"/>
  </r>
  <r>
    <x v="2823"/>
  </r>
  <r>
    <x v="2824"/>
  </r>
  <r>
    <x v="2825"/>
  </r>
  <r>
    <x v="2826"/>
  </r>
  <r>
    <x v="2827"/>
  </r>
  <r>
    <x v="2828"/>
  </r>
  <r>
    <x v="2829"/>
  </r>
  <r>
    <x v="2830"/>
  </r>
  <r>
    <x v="2155"/>
  </r>
  <r>
    <x v="2831"/>
  </r>
  <r>
    <x v="2080"/>
  </r>
  <r>
    <x v="2832"/>
  </r>
  <r>
    <x v="2833"/>
  </r>
  <r>
    <x v="2834"/>
  </r>
  <r>
    <x v="2835"/>
  </r>
  <r>
    <x v="2836"/>
  </r>
  <r>
    <x v="2837"/>
  </r>
  <r>
    <x v="2838"/>
  </r>
  <r>
    <x v="2839"/>
  </r>
  <r>
    <x v="2840"/>
  </r>
  <r>
    <x v="2841"/>
  </r>
  <r>
    <x v="2842"/>
  </r>
  <r>
    <x v="2843"/>
  </r>
  <r>
    <x v="2844"/>
  </r>
  <r>
    <x v="2845"/>
  </r>
  <r>
    <x v="2846"/>
  </r>
  <r>
    <x v="2847"/>
  </r>
  <r>
    <x v="2848"/>
  </r>
  <r>
    <x v="2849"/>
  </r>
  <r>
    <x v="2850"/>
  </r>
  <r>
    <x v="189"/>
  </r>
  <r>
    <x v="2851"/>
  </r>
  <r>
    <x v="2852"/>
  </r>
  <r>
    <x v="2853"/>
  </r>
  <r>
    <x v="2854"/>
  </r>
  <r>
    <x v="2855"/>
  </r>
  <r>
    <x v="2856"/>
  </r>
  <r>
    <x v="196"/>
  </r>
  <r>
    <x v="2857"/>
  </r>
  <r>
    <x v="2858"/>
  </r>
  <r>
    <x v="2859"/>
  </r>
  <r>
    <x v="2860"/>
  </r>
  <r>
    <x v="2861"/>
  </r>
  <r>
    <x v="2862"/>
  </r>
  <r>
    <x v="2863"/>
  </r>
  <r>
    <x v="2864"/>
  </r>
  <r>
    <x v="2865"/>
  </r>
  <r>
    <x v="2866"/>
  </r>
  <r>
    <x v="2867"/>
  </r>
  <r>
    <x v="2868"/>
  </r>
  <r>
    <x v="2869"/>
  </r>
  <r>
    <x v="2870"/>
  </r>
  <r>
    <x v="2871"/>
  </r>
  <r>
    <x v="2872"/>
  </r>
  <r>
    <x v="2873"/>
  </r>
  <r>
    <x v="2874"/>
  </r>
  <r>
    <x v="2875"/>
  </r>
  <r>
    <x v="2876"/>
  </r>
  <r>
    <x v="2877"/>
  </r>
  <r>
    <x v="2878"/>
  </r>
  <r>
    <x v="2879"/>
  </r>
  <r>
    <x v="2880"/>
  </r>
  <r>
    <x v="2881"/>
  </r>
  <r>
    <x v="2882"/>
  </r>
  <r>
    <x v="2883"/>
  </r>
  <r>
    <x v="2884"/>
  </r>
  <r>
    <x v="2885"/>
  </r>
  <r>
    <x v="2886"/>
  </r>
  <r>
    <x v="2887"/>
  </r>
  <r>
    <x v="2888"/>
  </r>
  <r>
    <x v="2889"/>
  </r>
  <r>
    <x v="2890"/>
  </r>
  <r>
    <x v="2891"/>
  </r>
  <r>
    <x v="2892"/>
  </r>
  <r>
    <x v="2893"/>
  </r>
  <r>
    <x v="2894"/>
  </r>
  <r>
    <x v="2895"/>
  </r>
  <r>
    <x v="2896"/>
  </r>
  <r>
    <x v="2897"/>
  </r>
  <r>
    <x v="2898"/>
  </r>
  <r>
    <x v="2899"/>
  </r>
  <r>
    <x v="2900"/>
  </r>
  <r>
    <x v="2901"/>
  </r>
  <r>
    <x v="2902"/>
  </r>
  <r>
    <x v="2903"/>
  </r>
  <r>
    <x v="2904"/>
  </r>
  <r>
    <x v="2905"/>
  </r>
  <r>
    <x v="2906"/>
  </r>
  <r>
    <x v="2907"/>
  </r>
  <r>
    <x v="2908"/>
  </r>
  <r>
    <x v="2909"/>
  </r>
  <r>
    <x v="2910"/>
  </r>
  <r>
    <x v="2911"/>
  </r>
  <r>
    <x v="2912"/>
  </r>
  <r>
    <x v="2913"/>
  </r>
  <r>
    <x v="2914"/>
  </r>
  <r>
    <x v="2915"/>
  </r>
  <r>
    <x v="2916"/>
  </r>
  <r>
    <x v="419"/>
  </r>
  <r>
    <x v="2917"/>
  </r>
  <r>
    <x v="2918"/>
  </r>
  <r>
    <x v="2919"/>
  </r>
  <r>
    <x v="2920"/>
  </r>
  <r>
    <x v="2921"/>
  </r>
  <r>
    <x v="27"/>
  </r>
  <r>
    <x v="2922"/>
  </r>
  <r>
    <x v="2923"/>
  </r>
  <r>
    <x v="2924"/>
  </r>
  <r>
    <x v="2925"/>
  </r>
  <r>
    <x v="2926"/>
  </r>
  <r>
    <x v="2927"/>
  </r>
  <r>
    <x v="2928"/>
  </r>
  <r>
    <x v="2929"/>
  </r>
  <r>
    <x v="2930"/>
  </r>
  <r>
    <x v="2931"/>
  </r>
  <r>
    <x v="2932"/>
  </r>
  <r>
    <x v="2933"/>
  </r>
  <r>
    <x v="2181"/>
  </r>
  <r>
    <x v="2934"/>
  </r>
  <r>
    <x v="2935"/>
  </r>
  <r>
    <x v="2936"/>
  </r>
  <r>
    <x v="2937"/>
  </r>
  <r>
    <x v="2938"/>
  </r>
  <r>
    <x v="2939"/>
  </r>
  <r>
    <x v="2940"/>
  </r>
  <r>
    <x v="2941"/>
  </r>
  <r>
    <x v="157"/>
  </r>
  <r>
    <x v="2942"/>
  </r>
  <r>
    <x v="2943"/>
  </r>
  <r>
    <x v="2944"/>
  </r>
  <r>
    <x v="2945"/>
  </r>
  <r>
    <x v="2946"/>
  </r>
  <r>
    <x v="2947"/>
  </r>
  <r>
    <x v="2948"/>
  </r>
  <r>
    <x v="2949"/>
  </r>
  <r>
    <x v="2950"/>
  </r>
  <r>
    <x v="2951"/>
  </r>
  <r>
    <x v="2952"/>
  </r>
  <r>
    <x v="2953"/>
  </r>
  <r>
    <x v="2954"/>
  </r>
  <r>
    <x v="2955"/>
  </r>
  <r>
    <x v="2956"/>
  </r>
  <r>
    <x v="2957"/>
  </r>
  <r>
    <x v="2372"/>
  </r>
  <r>
    <x v="2958"/>
  </r>
  <r>
    <x v="2959"/>
  </r>
  <r>
    <x v="2960"/>
  </r>
  <r>
    <x v="2961"/>
  </r>
  <r>
    <x v="2962"/>
  </r>
  <r>
    <x v="2963"/>
  </r>
  <r>
    <x v="2964"/>
  </r>
  <r>
    <x v="2965"/>
  </r>
  <r>
    <x v="2966"/>
  </r>
  <r>
    <x v="2967"/>
  </r>
  <r>
    <x v="2968"/>
  </r>
  <r>
    <x v="2969"/>
  </r>
  <r>
    <x v="2970"/>
  </r>
  <r>
    <x v="2971"/>
  </r>
  <r>
    <x v="2972"/>
  </r>
  <r>
    <x v="2973"/>
  </r>
  <r>
    <x v="2974"/>
  </r>
  <r>
    <x v="1778"/>
  </r>
  <r>
    <x v="2975"/>
  </r>
  <r>
    <x v="2976"/>
  </r>
  <r>
    <x v="2977"/>
  </r>
  <r>
    <x v="2978"/>
  </r>
  <r>
    <x v="2979"/>
  </r>
  <r>
    <x v="2980"/>
  </r>
  <r>
    <x v="2981"/>
  </r>
  <r>
    <x v="2982"/>
  </r>
  <r>
    <x v="2983"/>
  </r>
  <r>
    <x v="2984"/>
  </r>
  <r>
    <x v="2985"/>
  </r>
  <r>
    <x v="2986"/>
  </r>
  <r>
    <x v="2987"/>
  </r>
  <r>
    <x v="2472"/>
  </r>
  <r>
    <x v="2988"/>
  </r>
  <r>
    <x v="2989"/>
  </r>
  <r>
    <x v="2990"/>
  </r>
  <r>
    <x v="2991"/>
  </r>
  <r>
    <x v="2992"/>
  </r>
  <r>
    <x v="2993"/>
  </r>
  <r>
    <x v="2994"/>
  </r>
  <r>
    <x v="2995"/>
  </r>
  <r>
    <x v="2996"/>
  </r>
  <r>
    <x v="2997"/>
  </r>
  <r>
    <x v="2998"/>
  </r>
  <r>
    <x v="2999"/>
  </r>
  <r>
    <x v="3000"/>
  </r>
  <r>
    <x v="3001"/>
  </r>
  <r>
    <x v="3002"/>
  </r>
  <r>
    <x v="3003"/>
  </r>
  <r>
    <x v="3004"/>
  </r>
  <r>
    <x v="2465"/>
  </r>
  <r>
    <x v="3005"/>
  </r>
  <r>
    <x v="3006"/>
  </r>
  <r>
    <x v="3007"/>
  </r>
  <r>
    <x v="3008"/>
  </r>
  <r>
    <x v="3009"/>
  </r>
  <r>
    <x v="3010"/>
  </r>
  <r>
    <x v="3011"/>
  </r>
  <r>
    <x v="3012"/>
  </r>
  <r>
    <x v="1390"/>
  </r>
  <r>
    <x v="3013"/>
  </r>
  <r>
    <x v="3014"/>
  </r>
  <r>
    <x v="3015"/>
  </r>
  <r>
    <x v="3016"/>
  </r>
  <r>
    <x v="3017"/>
  </r>
  <r>
    <x v="3018"/>
  </r>
  <r>
    <x v="3019"/>
  </r>
  <r>
    <x v="3020"/>
  </r>
  <r>
    <x v="3021"/>
  </r>
  <r>
    <x v="3022"/>
  </r>
  <r>
    <x v="3023"/>
  </r>
  <r>
    <x v="3024"/>
  </r>
  <r>
    <x v="3025"/>
  </r>
  <r>
    <x v="3026"/>
  </r>
  <r>
    <x v="3027"/>
  </r>
  <r>
    <x v="3028"/>
  </r>
  <r>
    <x v="3029"/>
  </r>
  <r>
    <x v="3030"/>
  </r>
  <r>
    <x v="3031"/>
  </r>
  <r>
    <x v="3032"/>
  </r>
  <r>
    <x v="3033"/>
  </r>
  <r>
    <x v="3034"/>
  </r>
  <r>
    <x v="3035"/>
  </r>
  <r>
    <x v="3036"/>
  </r>
  <r>
    <x v="3037"/>
  </r>
  <r>
    <x v="3038"/>
  </r>
  <r>
    <x v="3039"/>
  </r>
  <r>
    <x v="3040"/>
  </r>
  <r>
    <x v="3041"/>
  </r>
  <r>
    <x v="3042"/>
  </r>
  <r>
    <x v="3043"/>
  </r>
  <r>
    <x v="3044"/>
  </r>
  <r>
    <x v="3045"/>
  </r>
  <r>
    <x v="3046"/>
  </r>
  <r>
    <x v="3047"/>
  </r>
  <r>
    <x v="3048"/>
  </r>
  <r>
    <x v="3049"/>
  </r>
  <r>
    <x v="3050"/>
  </r>
  <r>
    <x v="3051"/>
  </r>
  <r>
    <x v="3052"/>
  </r>
  <r>
    <x v="3053"/>
  </r>
  <r>
    <x v="3054"/>
  </r>
  <r>
    <x v="3055"/>
  </r>
  <r>
    <x v="3056"/>
  </r>
  <r>
    <x v="3057"/>
  </r>
  <r>
    <x v="3058"/>
  </r>
  <r>
    <x v="3059"/>
  </r>
  <r>
    <x v="3060"/>
  </r>
  <r>
    <x v="3061"/>
  </r>
  <r>
    <x v="2396"/>
  </r>
  <r>
    <x v="3062"/>
  </r>
  <r>
    <x v="3063"/>
  </r>
  <r>
    <x v="3064"/>
  </r>
  <r>
    <x v="3065"/>
  </r>
  <r>
    <x v="3066"/>
  </r>
  <r>
    <x v="3067"/>
  </r>
  <r>
    <x v="130"/>
  </r>
  <r>
    <x v="3068"/>
  </r>
  <r>
    <x v="3069"/>
  </r>
  <r>
    <x v="3070"/>
  </r>
  <r>
    <x v="3071"/>
  </r>
  <r>
    <x v="3072"/>
  </r>
  <r>
    <x v="3073"/>
  </r>
  <r>
    <x v="3074"/>
  </r>
  <r>
    <x v="3075"/>
  </r>
  <r>
    <x v="3076"/>
  </r>
  <r>
    <x v="3077"/>
  </r>
  <r>
    <x v="3078"/>
  </r>
  <r>
    <x v="127"/>
  </r>
  <r>
    <x v="3079"/>
  </r>
  <r>
    <x v="3080"/>
  </r>
  <r>
    <x v="3081"/>
  </r>
  <r>
    <x v="3082"/>
  </r>
  <r>
    <x v="3083"/>
  </r>
  <r>
    <x v="3084"/>
  </r>
  <r>
    <x v="3085"/>
  </r>
  <r>
    <x v="3086"/>
  </r>
  <r>
    <x v="3087"/>
  </r>
  <r>
    <x v="3088"/>
  </r>
  <r>
    <x v="3089"/>
  </r>
  <r>
    <x v="3090"/>
  </r>
  <r>
    <x v="3091"/>
  </r>
  <r>
    <x v="3092"/>
  </r>
  <r>
    <x v="3093"/>
  </r>
  <r>
    <x v="2025"/>
  </r>
  <r>
    <x v="3094"/>
  </r>
  <r>
    <x v="3095"/>
  </r>
  <r>
    <x v="3096"/>
  </r>
  <r>
    <x v="3097"/>
  </r>
  <r>
    <x v="3098"/>
  </r>
  <r>
    <x v="3099"/>
  </r>
  <r>
    <x v="3100"/>
  </r>
  <r>
    <x v="3101"/>
  </r>
  <r>
    <x v="3102"/>
  </r>
  <r>
    <x v="3103"/>
  </r>
  <r>
    <x v="3104"/>
  </r>
  <r>
    <x v="3105"/>
  </r>
  <r>
    <x v="2433"/>
  </r>
  <r>
    <x v="3106"/>
  </r>
  <r>
    <x v="3107"/>
  </r>
  <r>
    <x v="3108"/>
  </r>
  <r>
    <x v="3109"/>
  </r>
  <r>
    <x v="3110"/>
  </r>
  <r>
    <x v="3111"/>
  </r>
  <r>
    <x v="865"/>
  </r>
  <r>
    <x v="3112"/>
  </r>
  <r>
    <x v="3113"/>
  </r>
  <r>
    <x v="3114"/>
  </r>
  <r>
    <x v="3115"/>
  </r>
  <r>
    <x v="3116"/>
  </r>
  <r>
    <x v="3117"/>
  </r>
  <r>
    <x v="3118"/>
  </r>
  <r>
    <x v="3119"/>
  </r>
  <r>
    <x v="3120"/>
  </r>
  <r>
    <x v="3121"/>
  </r>
  <r>
    <x v="3122"/>
  </r>
  <r>
    <x v="3123"/>
  </r>
  <r>
    <x v="3124"/>
  </r>
  <r>
    <x v="3125"/>
  </r>
  <r>
    <x v="3126"/>
  </r>
  <r>
    <x v="3127"/>
  </r>
  <r>
    <x v="3128"/>
  </r>
  <r>
    <x v="3129"/>
  </r>
  <r>
    <x v="3130"/>
  </r>
  <r>
    <x v="3131"/>
  </r>
  <r>
    <x v="3132"/>
  </r>
  <r>
    <x v="3133"/>
  </r>
  <r>
    <x v="3134"/>
  </r>
  <r>
    <x v="3135"/>
  </r>
  <r>
    <x v="3136"/>
  </r>
  <r>
    <x v="3137"/>
  </r>
  <r>
    <x v="3138"/>
  </r>
  <r>
    <x v="3139"/>
  </r>
  <r>
    <x v="3140"/>
  </r>
  <r>
    <x v="3141"/>
  </r>
  <r>
    <x v="753"/>
  </r>
  <r>
    <x v="3142"/>
  </r>
  <r>
    <x v="3143"/>
  </r>
  <r>
    <x v="3144"/>
  </r>
  <r>
    <x v="3145"/>
  </r>
  <r>
    <x v="3146"/>
  </r>
  <r>
    <x v="3147"/>
  </r>
  <r>
    <x v="3148"/>
  </r>
  <r>
    <x v="3149"/>
  </r>
  <r>
    <x v="3150"/>
  </r>
  <r>
    <x v="3151"/>
  </r>
  <r>
    <x v="3152"/>
  </r>
  <r>
    <x v="3153"/>
  </r>
  <r>
    <x v="3154"/>
  </r>
  <r>
    <x v="3155"/>
  </r>
  <r>
    <x v="3156"/>
  </r>
  <r>
    <x v="3157"/>
  </r>
  <r>
    <x v="3158"/>
  </r>
  <r>
    <x v="3159"/>
  </r>
  <r>
    <x v="3160"/>
  </r>
  <r>
    <x v="3161"/>
  </r>
  <r>
    <x v="3162"/>
  </r>
  <r>
    <x v="3163"/>
  </r>
  <r>
    <x v="3164"/>
  </r>
  <r>
    <x v="3165"/>
  </r>
  <r>
    <x v="3166"/>
  </r>
  <r>
    <x v="549"/>
  </r>
  <r>
    <x v="2770"/>
  </r>
  <r>
    <x v="3167"/>
  </r>
  <r>
    <x v="3130"/>
  </r>
  <r>
    <x v="3168"/>
  </r>
  <r>
    <x v="3169"/>
  </r>
  <r>
    <x v="3170"/>
  </r>
  <r>
    <x v="3171"/>
  </r>
  <r>
    <x v="3172"/>
  </r>
  <r>
    <x v="2471"/>
  </r>
  <r>
    <x v="3173"/>
  </r>
  <r>
    <x v="3174"/>
  </r>
  <r>
    <x v="3175"/>
  </r>
  <r>
    <x v="3176"/>
  </r>
  <r>
    <x v="3177"/>
  </r>
  <r>
    <x v="3178"/>
  </r>
  <r>
    <x v="3179"/>
  </r>
  <r>
    <x v="3180"/>
  </r>
  <r>
    <x v="3181"/>
  </r>
  <r>
    <x v="3182"/>
  </r>
  <r>
    <x v="3183"/>
  </r>
  <r>
    <x v="3184"/>
  </r>
  <r>
    <x v="3185"/>
  </r>
  <r>
    <x v="3186"/>
  </r>
  <r>
    <x v="3187"/>
  </r>
  <r>
    <x v="3188"/>
  </r>
  <r>
    <x v="3189"/>
  </r>
  <r>
    <x v="3190"/>
  </r>
  <r>
    <x v="3191"/>
  </r>
  <r>
    <x v="3192"/>
  </r>
  <r>
    <x v="2402"/>
  </r>
  <r>
    <x v="3193"/>
  </r>
  <r>
    <x v="3194"/>
  </r>
  <r>
    <x v="3195"/>
  </r>
  <r>
    <x v="3196"/>
  </r>
  <r>
    <x v="3197"/>
  </r>
  <r>
    <x v="3198"/>
  </r>
  <r>
    <x v="3199"/>
  </r>
  <r>
    <x v="3200"/>
  </r>
  <r>
    <x v="3201"/>
  </r>
  <r>
    <x v="3202"/>
  </r>
  <r>
    <x v="3203"/>
  </r>
  <r>
    <x v="3204"/>
  </r>
  <r>
    <x v="3205"/>
  </r>
  <r>
    <x v="3206"/>
  </r>
  <r>
    <x v="3207"/>
  </r>
  <r>
    <x v="3208"/>
  </r>
  <r>
    <x v="3209"/>
  </r>
  <r>
    <x v="3210"/>
  </r>
  <r>
    <x v="3211"/>
  </r>
  <r>
    <x v="3212"/>
  </r>
  <r>
    <x v="3213"/>
  </r>
  <r>
    <x v="3214"/>
  </r>
  <r>
    <x v="3215"/>
  </r>
  <r>
    <x v="3216"/>
  </r>
  <r>
    <x v="3217"/>
  </r>
  <r>
    <x v="2262"/>
  </r>
  <r>
    <x v="3218"/>
  </r>
  <r>
    <x v="3219"/>
  </r>
  <r>
    <x v="3220"/>
  </r>
  <r>
    <x v="3221"/>
  </r>
  <r>
    <x v="3222"/>
  </r>
  <r>
    <x v="3223"/>
  </r>
  <r>
    <x v="3224"/>
  </r>
  <r>
    <x v="823"/>
  </r>
  <r>
    <x v="3225"/>
  </r>
  <r>
    <x v="2018"/>
  </r>
  <r>
    <x v="3226"/>
  </r>
  <r>
    <x v="3227"/>
  </r>
  <r>
    <x v="3228"/>
  </r>
  <r>
    <x v="431"/>
  </r>
  <r>
    <x v="3229"/>
  </r>
  <r>
    <x v="3230"/>
  </r>
  <r>
    <x v="3231"/>
  </r>
  <r>
    <x v="3232"/>
  </r>
  <r>
    <x v="3233"/>
  </r>
  <r>
    <x v="3234"/>
  </r>
  <r>
    <x v="3235"/>
  </r>
  <r>
    <x v="968"/>
  </r>
  <r>
    <x v="3236"/>
  </r>
  <r>
    <x v="3237"/>
  </r>
  <r>
    <x v="3238"/>
  </r>
  <r>
    <x v="3025"/>
  </r>
  <r>
    <x v="3239"/>
  </r>
  <r>
    <x v="3240"/>
  </r>
  <r>
    <x v="3241"/>
  </r>
  <r>
    <x v="3242"/>
  </r>
  <r>
    <x v="3243"/>
  </r>
  <r>
    <x v="3244"/>
  </r>
  <r>
    <x v="3245"/>
  </r>
  <r>
    <x v="3246"/>
  </r>
  <r>
    <x v="3247"/>
  </r>
  <r>
    <x v="3248"/>
  </r>
  <r>
    <x v="3249"/>
  </r>
  <r>
    <x v="3250"/>
  </r>
  <r>
    <x v="3251"/>
  </r>
  <r>
    <x v="3252"/>
  </r>
  <r>
    <x v="3253"/>
  </r>
  <r>
    <x v="3254"/>
  </r>
  <r>
    <x v="3255"/>
  </r>
  <r>
    <x v="3256"/>
  </r>
  <r>
    <x v="489"/>
  </r>
  <r>
    <x v="3257"/>
  </r>
  <r>
    <x v="876"/>
  </r>
  <r>
    <x v="3258"/>
  </r>
  <r>
    <x v="3259"/>
  </r>
  <r>
    <x v="3260"/>
  </r>
  <r>
    <x v="3261"/>
  </r>
  <r>
    <x v="3262"/>
  </r>
  <r>
    <x v="3263"/>
  </r>
  <r>
    <x v="3264"/>
  </r>
  <r>
    <x v="3265"/>
  </r>
  <r>
    <x v="3266"/>
  </r>
  <r>
    <x v="3267"/>
  </r>
  <r>
    <x v="3268"/>
  </r>
  <r>
    <x v="3269"/>
  </r>
  <r>
    <x v="3270"/>
  </r>
  <r>
    <x v="2404"/>
  </r>
  <r>
    <x v="3271"/>
  </r>
  <r>
    <x v="3272"/>
  </r>
  <r>
    <x v="3273"/>
  </r>
  <r>
    <x v="3274"/>
  </r>
  <r>
    <x v="3275"/>
  </r>
  <r>
    <x v="597"/>
  </r>
  <r>
    <x v="3276"/>
  </r>
  <r>
    <x v="3277"/>
  </r>
  <r>
    <x v="3278"/>
  </r>
  <r>
    <x v="3279"/>
  </r>
  <r>
    <x v="3280"/>
  </r>
  <r>
    <x v="3281"/>
  </r>
  <r>
    <x v="3282"/>
  </r>
  <r>
    <x v="3283"/>
  </r>
  <r>
    <x v="3284"/>
  </r>
  <r>
    <x v="3285"/>
  </r>
  <r>
    <x v="3286"/>
  </r>
  <r>
    <x v="2831"/>
  </r>
  <r>
    <x v="3287"/>
  </r>
  <r>
    <x v="3288"/>
  </r>
  <r>
    <x v="3289"/>
  </r>
  <r>
    <x v="3290"/>
  </r>
  <r>
    <x v="3291"/>
  </r>
  <r>
    <x v="3292"/>
  </r>
  <r>
    <x v="3293"/>
  </r>
  <r>
    <x v="3294"/>
  </r>
  <r>
    <x v="3295"/>
  </r>
  <r>
    <x v="3296"/>
  </r>
  <r>
    <x v="1071"/>
  </r>
  <r>
    <x v="3297"/>
  </r>
  <r>
    <x v="3298"/>
  </r>
  <r>
    <x v="3299"/>
  </r>
  <r>
    <x v="3300"/>
  </r>
  <r>
    <x v="3301"/>
  </r>
  <r>
    <x v="3302"/>
  </r>
  <r>
    <x v="3303"/>
  </r>
  <r>
    <x v="3304"/>
  </r>
  <r>
    <x v="3305"/>
  </r>
  <r>
    <x v="3306"/>
  </r>
  <r>
    <x v="3307"/>
  </r>
  <r>
    <x v="3308"/>
  </r>
  <r>
    <x v="3309"/>
  </r>
  <r>
    <x v="3310"/>
  </r>
  <r>
    <x v="3311"/>
  </r>
  <r>
    <x v="3312"/>
  </r>
  <r>
    <x v="3313"/>
  </r>
  <r>
    <x v="3314"/>
  </r>
  <r>
    <x v="3315"/>
  </r>
  <r>
    <x v="3316"/>
  </r>
  <r>
    <x v="3317"/>
  </r>
  <r>
    <x v="3318"/>
  </r>
  <r>
    <x v="3319"/>
  </r>
  <r>
    <x v="3320"/>
  </r>
  <r>
    <x v="3321"/>
  </r>
  <r>
    <x v="3322"/>
  </r>
  <r>
    <x v="1343"/>
  </r>
  <r>
    <x v="3323"/>
  </r>
  <r>
    <x v="3324"/>
  </r>
  <r>
    <x v="3325"/>
  </r>
  <r>
    <x v="3093"/>
  </r>
  <r>
    <x v="3326"/>
  </r>
  <r>
    <x v="3327"/>
  </r>
  <r>
    <x v="3328"/>
  </r>
  <r>
    <x v="705"/>
  </r>
  <r>
    <x v="3329"/>
  </r>
  <r>
    <x v="3330"/>
  </r>
  <r>
    <x v="3331"/>
  </r>
  <r>
    <x v="3332"/>
  </r>
  <r>
    <x v="3333"/>
  </r>
  <r>
    <x v="3334"/>
  </r>
  <r>
    <x v="3335"/>
  </r>
  <r>
    <x v="3336"/>
  </r>
  <r>
    <x v="3337"/>
  </r>
  <r>
    <x v="3338"/>
  </r>
  <r>
    <x v="3339"/>
  </r>
  <r>
    <x v="3340"/>
  </r>
  <r>
    <x v="3341"/>
  </r>
  <r>
    <x v="3342"/>
  </r>
  <r>
    <x v="3343"/>
  </r>
  <r>
    <x v="3344"/>
  </r>
  <r>
    <x v="3345"/>
  </r>
  <r>
    <x v="3346"/>
  </r>
  <r>
    <x v="3347"/>
  </r>
  <r>
    <x v="3348"/>
  </r>
  <r>
    <x v="3349"/>
  </r>
  <r>
    <x v="3350"/>
  </r>
  <r>
    <x v="3351"/>
  </r>
  <r>
    <x v="3352"/>
  </r>
  <r>
    <x v="3353"/>
  </r>
  <r>
    <x v="3354"/>
  </r>
  <r>
    <x v="3355"/>
  </r>
  <r>
    <x v="3356"/>
  </r>
  <r>
    <x v="3357"/>
  </r>
  <r>
    <x v="3358"/>
  </r>
  <r>
    <x v="3359"/>
  </r>
  <r>
    <x v="3360"/>
  </r>
  <r>
    <x v="3361"/>
  </r>
  <r>
    <x v="3362"/>
  </r>
  <r>
    <x v="2381"/>
  </r>
  <r>
    <x v="2934"/>
  </r>
  <r>
    <x v="3363"/>
  </r>
  <r>
    <x v="3364"/>
  </r>
  <r>
    <x v="3365"/>
  </r>
  <r>
    <x v="3366"/>
  </r>
  <r>
    <x v="3367"/>
  </r>
  <r>
    <x v="3368"/>
  </r>
  <r>
    <x v="3369"/>
  </r>
  <r>
    <x v="3370"/>
  </r>
  <r>
    <x v="3371"/>
  </r>
  <r>
    <x v="3372"/>
  </r>
  <r>
    <x v="3373"/>
  </r>
  <r>
    <x v="3374"/>
  </r>
  <r>
    <x v="2090"/>
  </r>
  <r>
    <x v="3274"/>
  </r>
  <r>
    <x v="3375"/>
  </r>
  <r>
    <x v="3376"/>
  </r>
  <r>
    <x v="3377"/>
  </r>
  <r>
    <x v="3378"/>
  </r>
  <r>
    <x v="3379"/>
  </r>
  <r>
    <x v="3380"/>
  </r>
  <r>
    <x v="3381"/>
  </r>
  <r>
    <x v="3382"/>
  </r>
  <r>
    <x v="3383"/>
  </r>
  <r>
    <x v="3384"/>
  </r>
  <r>
    <x v="3385"/>
  </r>
  <r>
    <x v="3386"/>
  </r>
  <r>
    <x v="3387"/>
  </r>
  <r>
    <x v="3388"/>
  </r>
  <r>
    <x v="3389"/>
  </r>
  <r>
    <x v="3390"/>
  </r>
  <r>
    <x v="3391"/>
  </r>
  <r>
    <x v="3392"/>
  </r>
  <r>
    <x v="3393"/>
  </r>
  <r>
    <x v="3394"/>
  </r>
  <r>
    <x v="2594"/>
  </r>
  <r>
    <x v="3395"/>
  </r>
  <r>
    <x v="3396"/>
  </r>
  <r>
    <x v="3397"/>
  </r>
  <r>
    <x v="88"/>
  </r>
  <r>
    <x v="3398"/>
  </r>
  <r>
    <x v="190"/>
  </r>
  <r>
    <x v="3399"/>
  </r>
  <r>
    <x v="3400"/>
  </r>
  <r>
    <x v="3401"/>
  </r>
  <r>
    <x v="3402"/>
  </r>
  <r>
    <x v="3403"/>
  </r>
  <r>
    <x v="3404"/>
  </r>
  <r>
    <x v="3405"/>
  </r>
  <r>
    <x v="3406"/>
  </r>
  <r>
    <x v="3407"/>
  </r>
  <r>
    <x v="3408"/>
  </r>
  <r>
    <x v="3409"/>
  </r>
  <r>
    <x v="3410"/>
  </r>
  <r>
    <x v="3411"/>
  </r>
  <r>
    <x v="1169"/>
  </r>
  <r>
    <x v="3412"/>
  </r>
  <r>
    <x v="3413"/>
  </r>
  <r>
    <x v="3414"/>
  </r>
  <r>
    <x v="3415"/>
  </r>
  <r>
    <x v="3416"/>
  </r>
  <r>
    <x v="3417"/>
  </r>
  <r>
    <x v="3418"/>
  </r>
  <r>
    <x v="3419"/>
  </r>
  <r>
    <x v="3420"/>
  </r>
  <r>
    <x v="3421"/>
  </r>
  <r>
    <x v="3422"/>
  </r>
  <r>
    <x v="678"/>
  </r>
  <r>
    <x v="3423"/>
  </r>
  <r>
    <x v="3424"/>
  </r>
  <r>
    <x v="3425"/>
  </r>
  <r>
    <x v="3426"/>
  </r>
  <r>
    <x v="3427"/>
  </r>
  <r>
    <x v="3428"/>
  </r>
  <r>
    <x v="3429"/>
  </r>
  <r>
    <x v="37"/>
  </r>
  <r>
    <x v="3430"/>
  </r>
  <r>
    <x v="3431"/>
  </r>
  <r>
    <x v="3432"/>
  </r>
  <r>
    <x v="3433"/>
  </r>
  <r>
    <x v="3434"/>
  </r>
  <r>
    <x v="3435"/>
  </r>
  <r>
    <x v="3436"/>
  </r>
  <r>
    <x v="3437"/>
  </r>
  <r>
    <x v="3438"/>
  </r>
  <r>
    <x v="3439"/>
  </r>
  <r>
    <x v="234"/>
  </r>
  <r>
    <x v="3440"/>
  </r>
  <r>
    <x v="3441"/>
  </r>
  <r>
    <x v="29"/>
  </r>
  <r>
    <x v="3442"/>
  </r>
  <r>
    <x v="3443"/>
  </r>
  <r>
    <x v="3444"/>
  </r>
  <r>
    <x v="3445"/>
  </r>
  <r>
    <x v="3446"/>
  </r>
  <r>
    <x v="3447"/>
  </r>
  <r>
    <x v="3448"/>
  </r>
  <r>
    <x v="3449"/>
  </r>
  <r>
    <x v="3450"/>
  </r>
  <r>
    <x v="3451"/>
  </r>
  <r>
    <x v="3452"/>
  </r>
  <r>
    <x v="2991"/>
  </r>
  <r>
    <x v="3453"/>
  </r>
  <r>
    <x v="3454"/>
  </r>
  <r>
    <x v="3455"/>
  </r>
  <r>
    <x v="2669"/>
  </r>
  <r>
    <x v="3456"/>
  </r>
  <r>
    <x v="3457"/>
  </r>
  <r>
    <x v="3458"/>
  </r>
  <r>
    <x v="3459"/>
  </r>
  <r>
    <x v="3460"/>
  </r>
  <r>
    <x v="3461"/>
  </r>
  <r>
    <x v="3462"/>
  </r>
  <r>
    <x v="3463"/>
  </r>
  <r>
    <x v="3464"/>
  </r>
  <r>
    <x v="3465"/>
  </r>
  <r>
    <x v="3466"/>
  </r>
  <r>
    <x v="3467"/>
  </r>
  <r>
    <x v="3468"/>
  </r>
  <r>
    <x v="3469"/>
  </r>
  <r>
    <x v="3470"/>
  </r>
  <r>
    <x v="3471"/>
  </r>
  <r>
    <x v="3472"/>
  </r>
  <r>
    <x v="3473"/>
  </r>
  <r>
    <x v="3474"/>
  </r>
  <r>
    <x v="3475"/>
  </r>
  <r>
    <x v="1623"/>
  </r>
  <r>
    <x v="3476"/>
  </r>
  <r>
    <x v="3477"/>
  </r>
  <r>
    <x v="3478"/>
  </r>
  <r>
    <x v="3479"/>
  </r>
  <r>
    <x v="3480"/>
  </r>
  <r>
    <x v="3481"/>
  </r>
  <r>
    <x v="3482"/>
  </r>
  <r>
    <x v="3483"/>
  </r>
  <r>
    <x v="3484"/>
  </r>
  <r>
    <x v="3485"/>
  </r>
  <r>
    <x v="3486"/>
  </r>
  <r>
    <x v="3487"/>
  </r>
  <r>
    <x v="3488"/>
  </r>
  <r>
    <x v="3489"/>
  </r>
  <r>
    <x v="3490"/>
  </r>
  <r>
    <x v="3491"/>
  </r>
  <r>
    <x v="2741"/>
  </r>
  <r>
    <x v="3492"/>
  </r>
  <r>
    <x v="3493"/>
  </r>
  <r>
    <x v="3494"/>
  </r>
  <r>
    <x v="3495"/>
  </r>
  <r>
    <x v="3496"/>
  </r>
  <r>
    <x v="3497"/>
  </r>
  <r>
    <x v="3498"/>
  </r>
  <r>
    <x v="3499"/>
  </r>
  <r>
    <x v="3500"/>
  </r>
  <r>
    <x v="3501"/>
  </r>
  <r>
    <x v="3502"/>
  </r>
  <r>
    <x v="3503"/>
  </r>
  <r>
    <x v="3504"/>
  </r>
  <r>
    <x v="3505"/>
  </r>
  <r>
    <x v="3506"/>
  </r>
  <r>
    <x v="3507"/>
  </r>
  <r>
    <x v="3508"/>
  </r>
  <r>
    <x v="3509"/>
  </r>
  <r>
    <x v="1887"/>
  </r>
  <r>
    <x v="3510"/>
  </r>
  <r>
    <x v="3511"/>
  </r>
  <r>
    <x v="3512"/>
  </r>
  <r>
    <x v="2949"/>
  </r>
  <r>
    <x v="35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x v="0"/>
  </r>
  <r>
    <x v="1"/>
  </r>
  <r>
    <x v="2"/>
  </r>
  <r>
    <x v="2"/>
  </r>
  <r>
    <x v="1"/>
  </r>
  <r>
    <x v="3"/>
  </r>
  <r>
    <x v="4"/>
  </r>
  <r>
    <x v="1"/>
  </r>
  <r>
    <x v="4"/>
  </r>
  <r>
    <x v="3"/>
  </r>
  <r>
    <x v="5"/>
  </r>
  <r>
    <x v="0"/>
  </r>
  <r>
    <x v="5"/>
  </r>
  <r>
    <x v="3"/>
  </r>
  <r>
    <x v="2"/>
  </r>
  <r>
    <x v="4"/>
  </r>
  <r>
    <x v="6"/>
  </r>
  <r>
    <x v="6"/>
  </r>
  <r>
    <x v="6"/>
  </r>
  <r>
    <x v="6"/>
  </r>
  <r>
    <x v="0"/>
  </r>
  <r>
    <x v="2"/>
  </r>
  <r>
    <x v="0"/>
  </r>
  <r>
    <x v="6"/>
  </r>
  <r>
    <x v="1"/>
  </r>
  <r>
    <x v="1"/>
  </r>
  <r>
    <x v="7"/>
  </r>
  <r>
    <x v="2"/>
  </r>
  <r>
    <x v="3"/>
  </r>
  <r>
    <x v="0"/>
  </r>
  <r>
    <x v="5"/>
  </r>
  <r>
    <x v="7"/>
  </r>
  <r>
    <x v="3"/>
  </r>
  <r>
    <x v="2"/>
  </r>
  <r>
    <x v="3"/>
  </r>
  <r>
    <x v="4"/>
  </r>
  <r>
    <x v="2"/>
  </r>
  <r>
    <x v="0"/>
  </r>
  <r>
    <x v="5"/>
  </r>
  <r>
    <x v="3"/>
  </r>
  <r>
    <x v="4"/>
  </r>
  <r>
    <x v="5"/>
  </r>
  <r>
    <x v="6"/>
  </r>
  <r>
    <x v="2"/>
  </r>
  <r>
    <x v="5"/>
  </r>
  <r>
    <x v="7"/>
  </r>
  <r>
    <x v="0"/>
  </r>
  <r>
    <x v="5"/>
  </r>
  <r>
    <x v="6"/>
  </r>
  <r>
    <x v="5"/>
  </r>
  <r>
    <x v="3"/>
  </r>
  <r>
    <x v="3"/>
  </r>
  <r>
    <x v="2"/>
  </r>
  <r>
    <x v="2"/>
  </r>
  <r>
    <x v="0"/>
  </r>
  <r>
    <x v="6"/>
  </r>
  <r>
    <x v="7"/>
  </r>
  <r>
    <x v="2"/>
  </r>
  <r>
    <x v="0"/>
  </r>
  <r>
    <x v="0"/>
  </r>
  <r>
    <x v="4"/>
  </r>
  <r>
    <x v="5"/>
  </r>
  <r>
    <x v="7"/>
  </r>
  <r>
    <x v="7"/>
  </r>
  <r>
    <x v="2"/>
  </r>
  <r>
    <x v="6"/>
  </r>
  <r>
    <x v="1"/>
  </r>
  <r>
    <x v="2"/>
  </r>
  <r>
    <x v="0"/>
  </r>
  <r>
    <x v="5"/>
  </r>
  <r>
    <x v="1"/>
  </r>
  <r>
    <x v="1"/>
  </r>
  <r>
    <x v="3"/>
  </r>
  <r>
    <x v="5"/>
  </r>
  <r>
    <x v="4"/>
  </r>
  <r>
    <x v="3"/>
  </r>
  <r>
    <x v="1"/>
  </r>
  <r>
    <x v="0"/>
  </r>
  <r>
    <x v="6"/>
  </r>
  <r>
    <x v="2"/>
  </r>
  <r>
    <x v="1"/>
  </r>
  <r>
    <x v="2"/>
  </r>
  <r>
    <x v="3"/>
  </r>
  <r>
    <x v="0"/>
  </r>
  <r>
    <x v="5"/>
  </r>
  <r>
    <x v="4"/>
  </r>
  <r>
    <x v="0"/>
  </r>
  <r>
    <x v="7"/>
  </r>
  <r>
    <x v="2"/>
  </r>
  <r>
    <x v="2"/>
  </r>
  <r>
    <x v="0"/>
  </r>
  <r>
    <x v="0"/>
  </r>
  <r>
    <x v="5"/>
  </r>
  <r>
    <x v="5"/>
  </r>
  <r>
    <x v="7"/>
  </r>
  <r>
    <x v="4"/>
  </r>
  <r>
    <x v="4"/>
  </r>
  <r>
    <x v="0"/>
  </r>
  <r>
    <x v="6"/>
  </r>
  <r>
    <x v="5"/>
  </r>
  <r>
    <x v="3"/>
  </r>
  <r>
    <x v="4"/>
  </r>
  <r>
    <x v="6"/>
  </r>
  <r>
    <x v="1"/>
  </r>
  <r>
    <x v="5"/>
  </r>
  <r>
    <x v="2"/>
  </r>
  <r>
    <x v="3"/>
  </r>
  <r>
    <x v="4"/>
  </r>
  <r>
    <x v="4"/>
  </r>
  <r>
    <x v="3"/>
  </r>
  <r>
    <x v="0"/>
  </r>
  <r>
    <x v="7"/>
  </r>
  <r>
    <x v="7"/>
  </r>
  <r>
    <x v="3"/>
  </r>
  <r>
    <x v="2"/>
  </r>
  <r>
    <x v="7"/>
  </r>
  <r>
    <x v="2"/>
  </r>
  <r>
    <x v="3"/>
  </r>
  <r>
    <x v="6"/>
  </r>
  <r>
    <x v="6"/>
  </r>
  <r>
    <x v="3"/>
  </r>
  <r>
    <x v="6"/>
  </r>
  <r>
    <x v="6"/>
  </r>
  <r>
    <x v="7"/>
  </r>
  <r>
    <x v="0"/>
  </r>
  <r>
    <x v="3"/>
  </r>
  <r>
    <x v="7"/>
  </r>
  <r>
    <x v="1"/>
  </r>
  <r>
    <x v="6"/>
  </r>
  <r>
    <x v="7"/>
  </r>
  <r>
    <x v="1"/>
  </r>
  <r>
    <x v="1"/>
  </r>
  <r>
    <x v="5"/>
  </r>
  <r>
    <x v="1"/>
  </r>
  <r>
    <x v="2"/>
  </r>
  <r>
    <x v="0"/>
  </r>
  <r>
    <x v="3"/>
  </r>
  <r>
    <x v="2"/>
  </r>
  <r>
    <x v="6"/>
  </r>
  <r>
    <x v="1"/>
  </r>
  <r>
    <x v="1"/>
  </r>
  <r>
    <x v="1"/>
  </r>
  <r>
    <x v="4"/>
  </r>
  <r>
    <x v="0"/>
  </r>
  <r>
    <x v="6"/>
  </r>
  <r>
    <x v="1"/>
  </r>
  <r>
    <x v="0"/>
  </r>
  <r>
    <x v="2"/>
  </r>
  <r>
    <x v="2"/>
  </r>
  <r>
    <x v="5"/>
  </r>
  <r>
    <x v="4"/>
  </r>
  <r>
    <x v="4"/>
  </r>
  <r>
    <x v="3"/>
  </r>
  <r>
    <x v="6"/>
  </r>
  <r>
    <x v="6"/>
  </r>
  <r>
    <x v="6"/>
  </r>
  <r>
    <x v="3"/>
  </r>
  <r>
    <x v="4"/>
  </r>
  <r>
    <x v="5"/>
  </r>
  <r>
    <x v="1"/>
  </r>
  <r>
    <x v="5"/>
  </r>
  <r>
    <x v="1"/>
  </r>
  <r>
    <x v="6"/>
  </r>
  <r>
    <x v="1"/>
  </r>
  <r>
    <x v="5"/>
  </r>
  <r>
    <x v="0"/>
  </r>
  <r>
    <x v="3"/>
  </r>
  <r>
    <x v="4"/>
  </r>
  <r>
    <x v="3"/>
  </r>
  <r>
    <x v="5"/>
  </r>
  <r>
    <x v="7"/>
  </r>
  <r>
    <x v="4"/>
  </r>
  <r>
    <x v="0"/>
  </r>
  <r>
    <x v="0"/>
  </r>
  <r>
    <x v="3"/>
  </r>
  <r>
    <x v="3"/>
  </r>
  <r>
    <x v="1"/>
  </r>
  <r>
    <x v="3"/>
  </r>
  <r>
    <x v="4"/>
  </r>
  <r>
    <x v="6"/>
  </r>
  <r>
    <x v="0"/>
  </r>
  <r>
    <x v="1"/>
  </r>
  <r>
    <x v="5"/>
  </r>
  <r>
    <x v="3"/>
  </r>
  <r>
    <x v="3"/>
  </r>
  <r>
    <x v="1"/>
  </r>
  <r>
    <x v="0"/>
  </r>
  <r>
    <x v="7"/>
  </r>
  <r>
    <x v="6"/>
  </r>
  <r>
    <x v="2"/>
  </r>
  <r>
    <x v="6"/>
  </r>
  <r>
    <x v="2"/>
  </r>
  <r>
    <x v="2"/>
  </r>
  <r>
    <x v="1"/>
  </r>
  <r>
    <x v="1"/>
  </r>
  <r>
    <x v="3"/>
  </r>
  <r>
    <x v="6"/>
  </r>
  <r>
    <x v="3"/>
  </r>
  <r>
    <x v="6"/>
  </r>
  <r>
    <x v="5"/>
  </r>
  <r>
    <x v="6"/>
  </r>
  <r>
    <x v="2"/>
  </r>
  <r>
    <x v="5"/>
  </r>
  <r>
    <x v="7"/>
  </r>
  <r>
    <x v="3"/>
  </r>
  <r>
    <x v="0"/>
  </r>
  <r>
    <x v="6"/>
  </r>
  <r>
    <x v="3"/>
  </r>
  <r>
    <x v="2"/>
  </r>
  <r>
    <x v="7"/>
  </r>
  <r>
    <x v="7"/>
  </r>
  <r>
    <x v="1"/>
  </r>
  <r>
    <x v="1"/>
  </r>
  <r>
    <x v="1"/>
  </r>
  <r>
    <x v="6"/>
  </r>
  <r>
    <x v="4"/>
  </r>
  <r>
    <x v="2"/>
  </r>
  <r>
    <x v="7"/>
  </r>
  <r>
    <x v="2"/>
  </r>
  <r>
    <x v="5"/>
  </r>
  <r>
    <x v="7"/>
  </r>
  <r>
    <x v="4"/>
  </r>
  <r>
    <x v="7"/>
  </r>
  <r>
    <x v="0"/>
  </r>
  <r>
    <x v="1"/>
  </r>
  <r>
    <x v="3"/>
  </r>
  <r>
    <x v="5"/>
  </r>
  <r>
    <x v="4"/>
  </r>
  <r>
    <x v="4"/>
  </r>
  <r>
    <x v="0"/>
  </r>
  <r>
    <x v="1"/>
  </r>
  <r>
    <x v="1"/>
  </r>
  <r>
    <x v="2"/>
  </r>
  <r>
    <x v="1"/>
  </r>
  <r>
    <x v="3"/>
  </r>
  <r>
    <x v="2"/>
  </r>
  <r>
    <x v="1"/>
  </r>
  <r>
    <x v="5"/>
  </r>
  <r>
    <x v="1"/>
  </r>
  <r>
    <x v="0"/>
  </r>
  <r>
    <x v="3"/>
  </r>
  <r>
    <x v="4"/>
  </r>
  <r>
    <x v="1"/>
  </r>
  <r>
    <x v="4"/>
  </r>
  <r>
    <x v="3"/>
  </r>
  <r>
    <x v="7"/>
  </r>
  <r>
    <x v="2"/>
  </r>
  <r>
    <x v="4"/>
  </r>
  <r>
    <x v="2"/>
  </r>
  <r>
    <x v="5"/>
  </r>
  <r>
    <x v="4"/>
  </r>
  <r>
    <x v="4"/>
  </r>
  <r>
    <x v="5"/>
  </r>
  <r>
    <x v="0"/>
  </r>
  <r>
    <x v="7"/>
  </r>
  <r>
    <x v="6"/>
  </r>
  <r>
    <x v="6"/>
  </r>
  <r>
    <x v="5"/>
  </r>
  <r>
    <x v="7"/>
  </r>
  <r>
    <x v="1"/>
  </r>
  <r>
    <x v="0"/>
  </r>
  <r>
    <x v="5"/>
  </r>
  <r>
    <x v="4"/>
  </r>
  <r>
    <x v="7"/>
  </r>
  <r>
    <x v="3"/>
  </r>
  <r>
    <x v="7"/>
  </r>
  <r>
    <x v="4"/>
  </r>
  <r>
    <x v="7"/>
  </r>
  <r>
    <x v="4"/>
  </r>
  <r>
    <x v="4"/>
  </r>
  <r>
    <x v="4"/>
  </r>
  <r>
    <x v="0"/>
  </r>
  <r>
    <x v="7"/>
  </r>
  <r>
    <x v="0"/>
  </r>
  <r>
    <x v="1"/>
  </r>
  <r>
    <x v="2"/>
  </r>
  <r>
    <x v="0"/>
  </r>
  <r>
    <x v="6"/>
  </r>
  <r>
    <x v="6"/>
  </r>
  <r>
    <x v="3"/>
  </r>
  <r>
    <x v="7"/>
  </r>
  <r>
    <x v="5"/>
  </r>
  <r>
    <x v="5"/>
  </r>
  <r>
    <x v="7"/>
  </r>
  <r>
    <x v="5"/>
  </r>
  <r>
    <x v="1"/>
  </r>
  <r>
    <x v="4"/>
  </r>
  <r>
    <x v="6"/>
  </r>
  <r>
    <x v="5"/>
  </r>
  <r>
    <x v="3"/>
  </r>
  <r>
    <x v="3"/>
  </r>
  <r>
    <x v="3"/>
  </r>
  <r>
    <x v="1"/>
  </r>
  <r>
    <x v="1"/>
  </r>
  <r>
    <x v="0"/>
  </r>
  <r>
    <x v="6"/>
  </r>
  <r>
    <x v="0"/>
  </r>
  <r>
    <x v="1"/>
  </r>
  <r>
    <x v="4"/>
  </r>
  <r>
    <x v="5"/>
  </r>
  <r>
    <x v="0"/>
  </r>
  <r>
    <x v="3"/>
  </r>
  <r>
    <x v="1"/>
  </r>
  <r>
    <x v="4"/>
  </r>
  <r>
    <x v="6"/>
  </r>
  <r>
    <x v="0"/>
  </r>
  <r>
    <x v="0"/>
  </r>
  <r>
    <x v="1"/>
  </r>
  <r>
    <x v="7"/>
  </r>
  <r>
    <x v="5"/>
  </r>
  <r>
    <x v="5"/>
  </r>
  <r>
    <x v="6"/>
  </r>
  <r>
    <x v="2"/>
  </r>
  <r>
    <x v="7"/>
  </r>
  <r>
    <x v="0"/>
  </r>
  <r>
    <x v="3"/>
  </r>
  <r>
    <x v="2"/>
  </r>
  <r>
    <x v="7"/>
  </r>
  <r>
    <x v="5"/>
  </r>
  <r>
    <x v="5"/>
  </r>
  <r>
    <x v="2"/>
  </r>
  <r>
    <x v="4"/>
  </r>
  <r>
    <x v="0"/>
  </r>
  <r>
    <x v="0"/>
  </r>
  <r>
    <x v="1"/>
  </r>
  <r>
    <x v="7"/>
  </r>
  <r>
    <x v="3"/>
  </r>
  <r>
    <x v="3"/>
  </r>
  <r>
    <x v="5"/>
  </r>
  <r>
    <x v="6"/>
  </r>
  <r>
    <x v="4"/>
  </r>
  <r>
    <x v="3"/>
  </r>
  <r>
    <x v="1"/>
  </r>
  <r>
    <x v="7"/>
  </r>
  <r>
    <x v="5"/>
  </r>
  <r>
    <x v="2"/>
  </r>
  <r>
    <x v="6"/>
  </r>
  <r>
    <x v="0"/>
  </r>
  <r>
    <x v="6"/>
  </r>
  <r>
    <x v="2"/>
  </r>
  <r>
    <x v="0"/>
  </r>
  <r>
    <x v="2"/>
  </r>
  <r>
    <x v="4"/>
  </r>
  <r>
    <x v="6"/>
  </r>
  <r>
    <x v="2"/>
  </r>
  <r>
    <x v="0"/>
  </r>
  <r>
    <x v="1"/>
  </r>
  <r>
    <x v="6"/>
  </r>
  <r>
    <x v="0"/>
  </r>
  <r>
    <x v="0"/>
  </r>
  <r>
    <x v="5"/>
  </r>
  <r>
    <x v="5"/>
  </r>
  <r>
    <x v="5"/>
  </r>
  <r>
    <x v="0"/>
  </r>
  <r>
    <x v="4"/>
  </r>
  <r>
    <x v="5"/>
  </r>
  <r>
    <x v="2"/>
  </r>
  <r>
    <x v="0"/>
  </r>
  <r>
    <x v="1"/>
  </r>
  <r>
    <x v="1"/>
  </r>
  <r>
    <x v="1"/>
  </r>
  <r>
    <x v="2"/>
  </r>
  <r>
    <x v="0"/>
  </r>
  <r>
    <x v="0"/>
  </r>
  <r>
    <x v="3"/>
  </r>
  <r>
    <x v="5"/>
  </r>
  <r>
    <x v="7"/>
  </r>
  <r>
    <x v="5"/>
  </r>
  <r>
    <x v="4"/>
  </r>
  <r>
    <x v="6"/>
  </r>
  <r>
    <x v="5"/>
  </r>
  <r>
    <x v="5"/>
  </r>
  <r>
    <x v="5"/>
  </r>
  <r>
    <x v="7"/>
  </r>
  <r>
    <x v="1"/>
  </r>
  <r>
    <x v="7"/>
  </r>
  <r>
    <x v="4"/>
  </r>
  <r>
    <x v="0"/>
  </r>
  <r>
    <x v="5"/>
  </r>
  <r>
    <x v="7"/>
  </r>
  <r>
    <x v="3"/>
  </r>
  <r>
    <x v="3"/>
  </r>
  <r>
    <x v="2"/>
  </r>
  <r>
    <x v="5"/>
  </r>
  <r>
    <x v="3"/>
  </r>
  <r>
    <x v="0"/>
  </r>
  <r>
    <x v="6"/>
  </r>
  <r>
    <x v="5"/>
  </r>
  <r>
    <x v="3"/>
  </r>
  <r>
    <x v="6"/>
  </r>
  <r>
    <x v="4"/>
  </r>
  <r>
    <x v="2"/>
  </r>
  <r>
    <x v="7"/>
  </r>
  <r>
    <x v="7"/>
  </r>
  <r>
    <x v="5"/>
  </r>
  <r>
    <x v="2"/>
  </r>
  <r>
    <x v="7"/>
  </r>
  <r>
    <x v="5"/>
  </r>
  <r>
    <x v="4"/>
  </r>
  <r>
    <x v="5"/>
  </r>
  <r>
    <x v="0"/>
  </r>
  <r>
    <x v="1"/>
  </r>
  <r>
    <x v="6"/>
  </r>
  <r>
    <x v="3"/>
  </r>
  <r>
    <x v="6"/>
  </r>
  <r>
    <x v="1"/>
  </r>
  <r>
    <x v="1"/>
  </r>
  <r>
    <x v="2"/>
  </r>
  <r>
    <x v="1"/>
  </r>
  <r>
    <x v="6"/>
  </r>
  <r>
    <x v="6"/>
  </r>
  <r>
    <x v="2"/>
  </r>
  <r>
    <x v="1"/>
  </r>
  <r>
    <x v="1"/>
  </r>
  <r>
    <x v="0"/>
  </r>
  <r>
    <x v="0"/>
  </r>
  <r>
    <x v="7"/>
  </r>
  <r>
    <x v="4"/>
  </r>
  <r>
    <x v="2"/>
  </r>
  <r>
    <x v="3"/>
  </r>
  <r>
    <x v="2"/>
  </r>
  <r>
    <x v="6"/>
  </r>
  <r>
    <x v="5"/>
  </r>
  <r>
    <x v="3"/>
  </r>
  <r>
    <x v="0"/>
  </r>
  <r>
    <x v="2"/>
  </r>
  <r>
    <x v="5"/>
  </r>
  <r>
    <x v="0"/>
  </r>
  <r>
    <x v="7"/>
  </r>
  <r>
    <x v="1"/>
  </r>
  <r>
    <x v="0"/>
  </r>
  <r>
    <x v="5"/>
  </r>
  <r>
    <x v="4"/>
  </r>
  <r>
    <x v="6"/>
  </r>
  <r>
    <x v="3"/>
  </r>
  <r>
    <x v="6"/>
  </r>
  <r>
    <x v="1"/>
  </r>
  <r>
    <x v="6"/>
  </r>
  <r>
    <x v="5"/>
  </r>
  <r>
    <x v="0"/>
  </r>
  <r>
    <x v="3"/>
  </r>
  <r>
    <x v="0"/>
  </r>
  <r>
    <x v="6"/>
  </r>
  <r>
    <x v="6"/>
  </r>
  <r>
    <x v="0"/>
  </r>
  <r>
    <x v="2"/>
  </r>
  <r>
    <x v="2"/>
  </r>
  <r>
    <x v="7"/>
  </r>
  <r>
    <x v="4"/>
  </r>
  <r>
    <x v="1"/>
  </r>
  <r>
    <x v="5"/>
  </r>
  <r>
    <x v="1"/>
  </r>
  <r>
    <x v="0"/>
  </r>
  <r>
    <x v="4"/>
  </r>
  <r>
    <x v="5"/>
  </r>
  <r>
    <x v="4"/>
  </r>
  <r>
    <x v="7"/>
  </r>
  <r>
    <x v="3"/>
  </r>
  <r>
    <x v="6"/>
  </r>
  <r>
    <x v="3"/>
  </r>
  <r>
    <x v="2"/>
  </r>
  <r>
    <x v="0"/>
  </r>
  <r>
    <x v="6"/>
  </r>
  <r>
    <x v="3"/>
  </r>
  <r>
    <x v="7"/>
  </r>
  <r>
    <x v="6"/>
  </r>
  <r>
    <x v="2"/>
  </r>
  <r>
    <x v="0"/>
  </r>
  <r>
    <x v="4"/>
  </r>
  <r>
    <x v="2"/>
  </r>
  <r>
    <x v="1"/>
  </r>
  <r>
    <x v="1"/>
  </r>
  <r>
    <x v="6"/>
  </r>
  <r>
    <x v="4"/>
  </r>
  <r>
    <x v="4"/>
  </r>
  <r>
    <x v="2"/>
  </r>
  <r>
    <x v="7"/>
  </r>
  <r>
    <x v="3"/>
  </r>
  <r>
    <x v="0"/>
  </r>
  <r>
    <x v="1"/>
  </r>
  <r>
    <x v="0"/>
  </r>
  <r>
    <x v="6"/>
  </r>
  <r>
    <x v="3"/>
  </r>
  <r>
    <x v="4"/>
  </r>
  <r>
    <x v="0"/>
  </r>
  <r>
    <x v="7"/>
  </r>
  <r>
    <x v="4"/>
  </r>
  <r>
    <x v="7"/>
  </r>
  <r>
    <x v="4"/>
  </r>
  <r>
    <x v="3"/>
  </r>
  <r>
    <x v="7"/>
  </r>
  <r>
    <x v="5"/>
  </r>
  <r>
    <x v="0"/>
  </r>
  <r>
    <x v="5"/>
  </r>
  <r>
    <x v="6"/>
  </r>
  <r>
    <x v="1"/>
  </r>
  <r>
    <x v="1"/>
  </r>
  <r>
    <x v="2"/>
  </r>
  <r>
    <x v="3"/>
  </r>
  <r>
    <x v="4"/>
  </r>
  <r>
    <x v="1"/>
  </r>
  <r>
    <x v="6"/>
  </r>
  <r>
    <x v="7"/>
  </r>
  <r>
    <x v="5"/>
  </r>
  <r>
    <x v="3"/>
  </r>
  <r>
    <x v="6"/>
  </r>
  <r>
    <x v="0"/>
  </r>
  <r>
    <x v="4"/>
  </r>
  <r>
    <x v="3"/>
  </r>
  <r>
    <x v="0"/>
  </r>
  <r>
    <x v="7"/>
  </r>
  <r>
    <x v="3"/>
  </r>
  <r>
    <x v="3"/>
  </r>
  <r>
    <x v="0"/>
  </r>
  <r>
    <x v="6"/>
  </r>
  <r>
    <x v="1"/>
  </r>
  <r>
    <x v="4"/>
  </r>
  <r>
    <x v="0"/>
  </r>
  <r>
    <x v="2"/>
  </r>
  <r>
    <x v="1"/>
  </r>
  <r>
    <x v="1"/>
  </r>
  <r>
    <x v="5"/>
  </r>
  <r>
    <x v="6"/>
  </r>
  <r>
    <x v="1"/>
  </r>
  <r>
    <x v="2"/>
  </r>
  <r>
    <x v="5"/>
  </r>
  <r>
    <x v="4"/>
  </r>
  <r>
    <x v="7"/>
  </r>
  <r>
    <x v="4"/>
  </r>
  <r>
    <x v="4"/>
  </r>
  <r>
    <x v="3"/>
  </r>
  <r>
    <x v="2"/>
  </r>
  <r>
    <x v="1"/>
  </r>
  <r>
    <x v="1"/>
  </r>
  <r>
    <x v="7"/>
  </r>
  <r>
    <x v="7"/>
  </r>
  <r>
    <x v="4"/>
  </r>
  <r>
    <x v="5"/>
  </r>
  <r>
    <x v="1"/>
  </r>
  <r>
    <x v="7"/>
  </r>
  <r>
    <x v="5"/>
  </r>
  <r>
    <x v="2"/>
  </r>
  <r>
    <x v="0"/>
  </r>
  <r>
    <x v="2"/>
  </r>
  <r>
    <x v="1"/>
  </r>
  <r>
    <x v="1"/>
  </r>
  <r>
    <x v="7"/>
  </r>
  <r>
    <x v="7"/>
  </r>
  <r>
    <x v="3"/>
  </r>
  <r>
    <x v="0"/>
  </r>
  <r>
    <x v="0"/>
  </r>
  <r>
    <x v="5"/>
  </r>
  <r>
    <x v="0"/>
  </r>
  <r>
    <x v="0"/>
  </r>
  <r>
    <x v="3"/>
  </r>
  <r>
    <x v="7"/>
  </r>
  <r>
    <x v="6"/>
  </r>
  <r>
    <x v="6"/>
  </r>
  <r>
    <x v="5"/>
  </r>
  <r>
    <x v="7"/>
  </r>
  <r>
    <x v="7"/>
  </r>
  <r>
    <x v="1"/>
  </r>
  <r>
    <x v="6"/>
  </r>
  <r>
    <x v="0"/>
  </r>
  <r>
    <x v="3"/>
  </r>
  <r>
    <x v="5"/>
  </r>
  <r>
    <x v="0"/>
  </r>
  <r>
    <x v="4"/>
  </r>
  <r>
    <x v="3"/>
  </r>
  <r>
    <x v="4"/>
  </r>
  <r>
    <x v="5"/>
  </r>
  <r>
    <x v="3"/>
  </r>
  <r>
    <x v="7"/>
  </r>
  <r>
    <x v="7"/>
  </r>
  <r>
    <x v="4"/>
  </r>
  <r>
    <x v="4"/>
  </r>
  <r>
    <x v="4"/>
  </r>
  <r>
    <x v="7"/>
  </r>
  <r>
    <x v="3"/>
  </r>
  <r>
    <x v="3"/>
  </r>
  <r>
    <x v="6"/>
  </r>
  <r>
    <x v="1"/>
  </r>
  <r>
    <x v="0"/>
  </r>
  <r>
    <x v="6"/>
  </r>
  <r>
    <x v="3"/>
  </r>
  <r>
    <x v="1"/>
  </r>
  <r>
    <x v="2"/>
  </r>
  <r>
    <x v="6"/>
  </r>
  <r>
    <x v="2"/>
  </r>
  <r>
    <x v="2"/>
  </r>
  <r>
    <x v="2"/>
  </r>
  <r>
    <x v="6"/>
  </r>
  <r>
    <x v="1"/>
  </r>
  <r>
    <x v="5"/>
  </r>
  <r>
    <x v="0"/>
  </r>
  <r>
    <x v="2"/>
  </r>
  <r>
    <x v="0"/>
  </r>
  <r>
    <x v="4"/>
  </r>
  <r>
    <x v="5"/>
  </r>
  <r>
    <x v="5"/>
  </r>
  <r>
    <x v="6"/>
  </r>
  <r>
    <x v="5"/>
  </r>
  <r>
    <x v="3"/>
  </r>
  <r>
    <x v="6"/>
  </r>
  <r>
    <x v="5"/>
  </r>
  <r>
    <x v="0"/>
  </r>
  <r>
    <x v="3"/>
  </r>
  <r>
    <x v="0"/>
  </r>
  <r>
    <x v="0"/>
  </r>
  <r>
    <x v="6"/>
  </r>
  <r>
    <x v="6"/>
  </r>
  <r>
    <x v="3"/>
  </r>
  <r>
    <x v="1"/>
  </r>
  <r>
    <x v="5"/>
  </r>
  <r>
    <x v="1"/>
  </r>
  <r>
    <x v="3"/>
  </r>
  <r>
    <x v="3"/>
  </r>
  <r>
    <x v="6"/>
  </r>
  <r>
    <x v="1"/>
  </r>
  <r>
    <x v="4"/>
  </r>
  <r>
    <x v="6"/>
  </r>
  <r>
    <x v="1"/>
  </r>
  <r>
    <x v="7"/>
  </r>
  <r>
    <x v="7"/>
  </r>
  <r>
    <x v="2"/>
  </r>
  <r>
    <x v="4"/>
  </r>
  <r>
    <x v="4"/>
  </r>
  <r>
    <x v="1"/>
  </r>
  <r>
    <x v="2"/>
  </r>
  <r>
    <x v="3"/>
  </r>
  <r>
    <x v="5"/>
  </r>
  <r>
    <x v="4"/>
  </r>
  <r>
    <x v="7"/>
  </r>
  <r>
    <x v="5"/>
  </r>
  <r>
    <x v="7"/>
  </r>
  <r>
    <x v="5"/>
  </r>
  <r>
    <x v="3"/>
  </r>
  <r>
    <x v="4"/>
  </r>
  <r>
    <x v="4"/>
  </r>
  <r>
    <x v="4"/>
  </r>
  <r>
    <x v="3"/>
  </r>
  <r>
    <x v="7"/>
  </r>
  <r>
    <x v="0"/>
  </r>
  <r>
    <x v="1"/>
  </r>
  <r>
    <x v="3"/>
  </r>
  <r>
    <x v="3"/>
  </r>
  <r>
    <x v="5"/>
  </r>
  <r>
    <x v="3"/>
  </r>
  <r>
    <x v="3"/>
  </r>
  <r>
    <x v="1"/>
  </r>
  <r>
    <x v="1"/>
  </r>
  <r>
    <x v="5"/>
  </r>
  <r>
    <x v="6"/>
  </r>
  <r>
    <x v="5"/>
  </r>
  <r>
    <x v="1"/>
  </r>
  <r>
    <x v="0"/>
  </r>
  <r>
    <x v="3"/>
  </r>
  <r>
    <x v="4"/>
  </r>
  <r>
    <x v="4"/>
  </r>
  <r>
    <x v="0"/>
  </r>
  <r>
    <x v="0"/>
  </r>
  <r>
    <x v="5"/>
  </r>
  <r>
    <x v="0"/>
  </r>
  <r>
    <x v="2"/>
  </r>
  <r>
    <x v="4"/>
  </r>
  <r>
    <x v="7"/>
  </r>
  <r>
    <x v="4"/>
  </r>
  <r>
    <x v="1"/>
  </r>
  <r>
    <x v="7"/>
  </r>
  <r>
    <x v="5"/>
  </r>
  <r>
    <x v="7"/>
  </r>
  <r>
    <x v="7"/>
  </r>
  <r>
    <x v="5"/>
  </r>
  <r>
    <x v="7"/>
  </r>
  <r>
    <x v="2"/>
  </r>
  <r>
    <x v="6"/>
  </r>
  <r>
    <x v="1"/>
  </r>
  <r>
    <x v="2"/>
  </r>
  <r>
    <x v="1"/>
  </r>
  <r>
    <x v="2"/>
  </r>
  <r>
    <x v="1"/>
  </r>
  <r>
    <x v="0"/>
  </r>
  <r>
    <x v="0"/>
  </r>
  <r>
    <x v="4"/>
  </r>
  <r>
    <x v="6"/>
  </r>
  <r>
    <x v="3"/>
  </r>
  <r>
    <x v="7"/>
  </r>
  <r>
    <x v="4"/>
  </r>
  <r>
    <x v="5"/>
  </r>
  <r>
    <x v="4"/>
  </r>
  <r>
    <x v="5"/>
  </r>
  <r>
    <x v="4"/>
  </r>
  <r>
    <x v="0"/>
  </r>
  <r>
    <x v="4"/>
  </r>
  <r>
    <x v="7"/>
  </r>
  <r>
    <x v="2"/>
  </r>
  <r>
    <x v="4"/>
  </r>
  <r>
    <x v="3"/>
  </r>
  <r>
    <x v="3"/>
  </r>
  <r>
    <x v="3"/>
  </r>
  <r>
    <x v="0"/>
  </r>
  <r>
    <x v="1"/>
  </r>
  <r>
    <x v="1"/>
  </r>
  <r>
    <x v="5"/>
  </r>
  <r>
    <x v="6"/>
  </r>
  <r>
    <x v="3"/>
  </r>
  <r>
    <x v="0"/>
  </r>
  <r>
    <x v="3"/>
  </r>
  <r>
    <x v="2"/>
  </r>
  <r>
    <x v="6"/>
  </r>
  <r>
    <x v="6"/>
  </r>
  <r>
    <x v="6"/>
  </r>
  <r>
    <x v="5"/>
  </r>
  <r>
    <x v="5"/>
  </r>
  <r>
    <x v="2"/>
  </r>
  <r>
    <x v="1"/>
  </r>
  <r>
    <x v="2"/>
  </r>
  <r>
    <x v="3"/>
  </r>
  <r>
    <x v="0"/>
  </r>
  <r>
    <x v="5"/>
  </r>
  <r>
    <x v="2"/>
  </r>
  <r>
    <x v="4"/>
  </r>
  <r>
    <x v="5"/>
  </r>
  <r>
    <x v="6"/>
  </r>
  <r>
    <x v="4"/>
  </r>
  <r>
    <x v="0"/>
  </r>
  <r>
    <x v="3"/>
  </r>
  <r>
    <x v="4"/>
  </r>
  <r>
    <x v="6"/>
  </r>
  <r>
    <x v="7"/>
  </r>
  <r>
    <x v="6"/>
  </r>
  <r>
    <x v="7"/>
  </r>
  <r>
    <x v="4"/>
  </r>
  <r>
    <x v="1"/>
  </r>
  <r>
    <x v="4"/>
  </r>
  <r>
    <x v="3"/>
  </r>
  <r>
    <x v="1"/>
  </r>
  <r>
    <x v="1"/>
  </r>
  <r>
    <x v="1"/>
  </r>
  <r>
    <x v="2"/>
  </r>
  <r>
    <x v="3"/>
  </r>
  <r>
    <x v="1"/>
  </r>
  <r>
    <x v="2"/>
  </r>
  <r>
    <x v="7"/>
  </r>
  <r>
    <x v="0"/>
  </r>
  <r>
    <x v="3"/>
  </r>
  <r>
    <x v="1"/>
  </r>
  <r>
    <x v="5"/>
  </r>
  <r>
    <x v="6"/>
  </r>
  <r>
    <x v="2"/>
  </r>
  <r>
    <x v="7"/>
  </r>
  <r>
    <x v="0"/>
  </r>
  <r>
    <x v="5"/>
  </r>
  <r>
    <x v="5"/>
  </r>
  <r>
    <x v="2"/>
  </r>
  <r>
    <x v="4"/>
  </r>
  <r>
    <x v="4"/>
  </r>
  <r>
    <x v="6"/>
  </r>
  <r>
    <x v="4"/>
  </r>
  <r>
    <x v="0"/>
  </r>
  <r>
    <x v="5"/>
  </r>
  <r>
    <x v="5"/>
  </r>
  <r>
    <x v="4"/>
  </r>
  <r>
    <x v="4"/>
  </r>
  <r>
    <x v="6"/>
  </r>
  <r>
    <x v="2"/>
  </r>
  <r>
    <x v="2"/>
  </r>
  <r>
    <x v="4"/>
  </r>
  <r>
    <x v="2"/>
  </r>
  <r>
    <x v="6"/>
  </r>
  <r>
    <x v="5"/>
  </r>
  <r>
    <x v="1"/>
  </r>
  <r>
    <x v="2"/>
  </r>
  <r>
    <x v="5"/>
  </r>
  <r>
    <x v="3"/>
  </r>
  <r>
    <x v="5"/>
  </r>
  <r>
    <x v="2"/>
  </r>
  <r>
    <x v="3"/>
  </r>
  <r>
    <x v="1"/>
  </r>
  <r>
    <x v="1"/>
  </r>
  <r>
    <x v="7"/>
  </r>
  <r>
    <x v="7"/>
  </r>
  <r>
    <x v="3"/>
  </r>
  <r>
    <x v="5"/>
  </r>
  <r>
    <x v="7"/>
  </r>
  <r>
    <x v="3"/>
  </r>
  <r>
    <x v="4"/>
  </r>
  <r>
    <x v="4"/>
  </r>
  <r>
    <x v="1"/>
  </r>
  <r>
    <x v="1"/>
  </r>
  <r>
    <x v="3"/>
  </r>
  <r>
    <x v="3"/>
  </r>
  <r>
    <x v="7"/>
  </r>
  <r>
    <x v="4"/>
  </r>
  <r>
    <x v="7"/>
  </r>
  <r>
    <x v="7"/>
  </r>
  <r>
    <x v="0"/>
  </r>
  <r>
    <x v="6"/>
  </r>
  <r>
    <x v="2"/>
  </r>
  <r>
    <x v="5"/>
  </r>
  <r>
    <x v="4"/>
  </r>
  <r>
    <x v="3"/>
  </r>
  <r>
    <x v="6"/>
  </r>
  <r>
    <x v="5"/>
  </r>
  <r>
    <x v="1"/>
  </r>
  <r>
    <x v="4"/>
  </r>
  <r>
    <x v="3"/>
  </r>
  <r>
    <x v="7"/>
  </r>
  <r>
    <x v="1"/>
  </r>
  <r>
    <x v="0"/>
  </r>
  <r>
    <x v="2"/>
  </r>
  <r>
    <x v="2"/>
  </r>
  <r>
    <x v="1"/>
  </r>
  <r>
    <x v="4"/>
  </r>
  <r>
    <x v="1"/>
  </r>
  <r>
    <x v="5"/>
  </r>
  <r>
    <x v="6"/>
  </r>
  <r>
    <x v="3"/>
  </r>
  <r>
    <x v="1"/>
  </r>
  <r>
    <x v="4"/>
  </r>
  <r>
    <x v="1"/>
  </r>
  <r>
    <x v="4"/>
  </r>
  <r>
    <x v="1"/>
  </r>
  <r>
    <x v="4"/>
  </r>
  <r>
    <x v="7"/>
  </r>
  <r>
    <x v="0"/>
  </r>
  <r>
    <x v="2"/>
  </r>
  <r>
    <x v="5"/>
  </r>
  <r>
    <x v="2"/>
  </r>
  <r>
    <x v="0"/>
  </r>
  <r>
    <x v="5"/>
  </r>
  <r>
    <x v="4"/>
  </r>
  <r>
    <x v="5"/>
  </r>
  <r>
    <x v="5"/>
  </r>
  <r>
    <x v="3"/>
  </r>
  <r>
    <x v="5"/>
  </r>
  <r>
    <x v="2"/>
  </r>
  <r>
    <x v="5"/>
  </r>
  <r>
    <x v="3"/>
  </r>
  <r>
    <x v="2"/>
  </r>
  <r>
    <x v="2"/>
  </r>
  <r>
    <x v="1"/>
  </r>
  <r>
    <x v="3"/>
  </r>
  <r>
    <x v="6"/>
  </r>
  <r>
    <x v="3"/>
  </r>
  <r>
    <x v="2"/>
  </r>
  <r>
    <x v="1"/>
  </r>
  <r>
    <x v="3"/>
  </r>
  <r>
    <x v="5"/>
  </r>
  <r>
    <x v="7"/>
  </r>
  <r>
    <x v="5"/>
  </r>
  <r>
    <x v="7"/>
  </r>
  <r>
    <x v="6"/>
  </r>
  <r>
    <x v="7"/>
  </r>
  <r>
    <x v="3"/>
  </r>
  <r>
    <x v="7"/>
  </r>
  <r>
    <x v="3"/>
  </r>
  <r>
    <x v="6"/>
  </r>
  <r>
    <x v="7"/>
  </r>
  <r>
    <x v="6"/>
  </r>
  <r>
    <x v="6"/>
  </r>
  <r>
    <x v="4"/>
  </r>
  <r>
    <x v="7"/>
  </r>
  <r>
    <x v="5"/>
  </r>
  <r>
    <x v="0"/>
  </r>
  <r>
    <x v="2"/>
  </r>
  <r>
    <x v="2"/>
  </r>
  <r>
    <x v="5"/>
  </r>
  <r>
    <x v="3"/>
  </r>
  <r>
    <x v="2"/>
  </r>
  <r>
    <x v="4"/>
  </r>
  <r>
    <x v="5"/>
  </r>
  <r>
    <x v="7"/>
  </r>
  <r>
    <x v="5"/>
  </r>
  <r>
    <x v="7"/>
  </r>
  <r>
    <x v="6"/>
  </r>
  <r>
    <x v="4"/>
  </r>
  <r>
    <x v="3"/>
  </r>
  <r>
    <x v="5"/>
  </r>
  <r>
    <x v="5"/>
  </r>
  <r>
    <x v="4"/>
  </r>
  <r>
    <x v="1"/>
  </r>
  <r>
    <x v="0"/>
  </r>
  <r>
    <x v="1"/>
  </r>
  <r>
    <x v="7"/>
  </r>
  <r>
    <x v="5"/>
  </r>
  <r>
    <x v="7"/>
  </r>
  <r>
    <x v="5"/>
  </r>
  <r>
    <x v="1"/>
  </r>
  <r>
    <x v="5"/>
  </r>
  <r>
    <x v="4"/>
  </r>
  <r>
    <x v="7"/>
  </r>
  <r>
    <x v="4"/>
  </r>
  <r>
    <x v="6"/>
  </r>
  <r>
    <x v="3"/>
  </r>
  <r>
    <x v="4"/>
  </r>
  <r>
    <x v="7"/>
  </r>
  <r>
    <x v="4"/>
  </r>
  <r>
    <x v="1"/>
  </r>
  <r>
    <x v="7"/>
  </r>
  <r>
    <x v="6"/>
  </r>
  <r>
    <x v="7"/>
  </r>
  <r>
    <x v="3"/>
  </r>
  <r>
    <x v="3"/>
  </r>
  <r>
    <x v="0"/>
  </r>
  <r>
    <x v="4"/>
  </r>
  <r>
    <x v="4"/>
  </r>
  <r>
    <x v="5"/>
  </r>
  <r>
    <x v="7"/>
  </r>
  <r>
    <x v="1"/>
  </r>
  <r>
    <x v="0"/>
  </r>
  <r>
    <x v="0"/>
  </r>
  <r>
    <x v="7"/>
  </r>
  <r>
    <x v="0"/>
  </r>
  <r>
    <x v="0"/>
  </r>
  <r>
    <x v="6"/>
  </r>
  <r>
    <x v="6"/>
  </r>
  <r>
    <x v="3"/>
  </r>
  <r>
    <x v="6"/>
  </r>
  <r>
    <x v="5"/>
  </r>
  <r>
    <x v="0"/>
  </r>
  <r>
    <x v="5"/>
  </r>
  <r>
    <x v="4"/>
  </r>
  <r>
    <x v="5"/>
  </r>
  <r>
    <x v="6"/>
  </r>
  <r>
    <x v="4"/>
  </r>
  <r>
    <x v="1"/>
  </r>
  <r>
    <x v="2"/>
  </r>
  <r>
    <x v="2"/>
  </r>
  <r>
    <x v="0"/>
  </r>
  <r>
    <x v="2"/>
  </r>
  <r>
    <x v="5"/>
  </r>
  <r>
    <x v="3"/>
  </r>
  <r>
    <x v="0"/>
  </r>
  <r>
    <x v="7"/>
  </r>
  <r>
    <x v="4"/>
  </r>
  <r>
    <x v="6"/>
  </r>
  <r>
    <x v="3"/>
  </r>
  <r>
    <x v="5"/>
  </r>
  <r>
    <x v="0"/>
  </r>
  <r>
    <x v="1"/>
  </r>
  <r>
    <x v="4"/>
  </r>
  <r>
    <x v="1"/>
  </r>
  <r>
    <x v="1"/>
  </r>
  <r>
    <x v="7"/>
  </r>
  <r>
    <x v="3"/>
  </r>
  <r>
    <x v="4"/>
  </r>
  <r>
    <x v="0"/>
  </r>
  <r>
    <x v="3"/>
  </r>
  <r>
    <x v="7"/>
  </r>
  <r>
    <x v="6"/>
  </r>
  <r>
    <x v="1"/>
  </r>
  <r>
    <x v="1"/>
  </r>
  <r>
    <x v="4"/>
  </r>
  <r>
    <x v="7"/>
  </r>
  <r>
    <x v="6"/>
  </r>
  <r>
    <x v="0"/>
  </r>
  <r>
    <x v="6"/>
  </r>
  <r>
    <x v="5"/>
  </r>
  <r>
    <x v="5"/>
  </r>
  <r>
    <x v="1"/>
  </r>
  <r>
    <x v="4"/>
  </r>
  <r>
    <x v="0"/>
  </r>
  <r>
    <x v="2"/>
  </r>
  <r>
    <x v="4"/>
  </r>
  <r>
    <x v="7"/>
  </r>
  <r>
    <x v="5"/>
  </r>
  <r>
    <x v="2"/>
  </r>
  <r>
    <x v="4"/>
  </r>
  <r>
    <x v="7"/>
  </r>
  <r>
    <x v="1"/>
  </r>
  <r>
    <x v="0"/>
  </r>
  <r>
    <x v="3"/>
  </r>
  <r>
    <x v="7"/>
  </r>
  <r>
    <x v="7"/>
  </r>
  <r>
    <x v="2"/>
  </r>
  <r>
    <x v="0"/>
  </r>
  <r>
    <x v="0"/>
  </r>
  <r>
    <x v="5"/>
  </r>
  <r>
    <x v="1"/>
  </r>
  <r>
    <x v="7"/>
  </r>
  <r>
    <x v="5"/>
  </r>
  <r>
    <x v="7"/>
  </r>
  <r>
    <x v="4"/>
  </r>
  <r>
    <x v="7"/>
  </r>
  <r>
    <x v="4"/>
  </r>
  <r>
    <x v="0"/>
  </r>
  <r>
    <x v="6"/>
  </r>
  <r>
    <x v="2"/>
  </r>
  <r>
    <x v="3"/>
  </r>
  <r>
    <x v="2"/>
  </r>
  <r>
    <x v="5"/>
  </r>
  <r>
    <x v="2"/>
  </r>
  <r>
    <x v="4"/>
  </r>
  <r>
    <x v="2"/>
  </r>
  <r>
    <x v="4"/>
  </r>
  <r>
    <x v="0"/>
  </r>
  <r>
    <x v="3"/>
  </r>
  <r>
    <x v="3"/>
  </r>
  <r>
    <x v="3"/>
  </r>
  <r>
    <x v="1"/>
  </r>
  <r>
    <x v="3"/>
  </r>
  <r>
    <x v="7"/>
  </r>
  <r>
    <x v="0"/>
  </r>
  <r>
    <x v="7"/>
  </r>
  <r>
    <x v="7"/>
  </r>
  <r>
    <x v="0"/>
  </r>
  <r>
    <x v="7"/>
  </r>
  <r>
    <x v="3"/>
  </r>
  <r>
    <x v="5"/>
  </r>
  <r>
    <x v="5"/>
  </r>
  <r>
    <x v="4"/>
  </r>
  <r>
    <x v="6"/>
  </r>
  <r>
    <x v="7"/>
  </r>
  <r>
    <x v="5"/>
  </r>
  <r>
    <x v="0"/>
  </r>
  <r>
    <x v="3"/>
  </r>
  <r>
    <x v="1"/>
  </r>
  <r>
    <x v="1"/>
  </r>
  <r>
    <x v="3"/>
  </r>
  <r>
    <x v="3"/>
  </r>
  <r>
    <x v="2"/>
  </r>
  <r>
    <x v="0"/>
  </r>
  <r>
    <x v="1"/>
  </r>
  <r>
    <x v="6"/>
  </r>
  <r>
    <x v="3"/>
  </r>
  <r>
    <x v="5"/>
  </r>
  <r>
    <x v="0"/>
  </r>
  <r>
    <x v="4"/>
  </r>
  <r>
    <x v="1"/>
  </r>
  <r>
    <x v="0"/>
  </r>
  <r>
    <x v="2"/>
  </r>
  <r>
    <x v="4"/>
  </r>
  <r>
    <x v="1"/>
  </r>
  <r>
    <x v="5"/>
  </r>
  <r>
    <x v="0"/>
  </r>
  <r>
    <x v="2"/>
  </r>
  <r>
    <x v="2"/>
  </r>
  <r>
    <x v="1"/>
  </r>
  <r>
    <x v="6"/>
  </r>
  <r>
    <x v="7"/>
  </r>
  <r>
    <x v="3"/>
  </r>
  <r>
    <x v="4"/>
  </r>
  <r>
    <x v="5"/>
  </r>
  <r>
    <x v="7"/>
  </r>
  <r>
    <x v="7"/>
  </r>
  <r>
    <x v="6"/>
  </r>
  <r>
    <x v="1"/>
  </r>
  <r>
    <x v="4"/>
  </r>
  <r>
    <x v="4"/>
  </r>
  <r>
    <x v="0"/>
  </r>
  <r>
    <x v="5"/>
  </r>
  <r>
    <x v="7"/>
  </r>
  <r>
    <x v="0"/>
  </r>
  <r>
    <x v="4"/>
  </r>
  <r>
    <x v="7"/>
  </r>
  <r>
    <x v="3"/>
  </r>
  <r>
    <x v="1"/>
  </r>
  <r>
    <x v="3"/>
  </r>
  <r>
    <x v="2"/>
  </r>
  <r>
    <x v="5"/>
  </r>
  <r>
    <x v="1"/>
  </r>
  <r>
    <x v="0"/>
  </r>
  <r>
    <x v="4"/>
  </r>
  <r>
    <x v="4"/>
  </r>
  <r>
    <x v="1"/>
  </r>
  <r>
    <x v="3"/>
  </r>
  <r>
    <x v="1"/>
  </r>
  <r>
    <x v="1"/>
  </r>
  <r>
    <x v="0"/>
  </r>
  <r>
    <x v="2"/>
  </r>
  <r>
    <x v="3"/>
  </r>
  <r>
    <x v="7"/>
  </r>
  <r>
    <x v="3"/>
  </r>
  <r>
    <x v="1"/>
  </r>
  <r>
    <x v="0"/>
  </r>
  <r>
    <x v="1"/>
  </r>
  <r>
    <x v="5"/>
  </r>
  <r>
    <x v="2"/>
  </r>
  <r>
    <x v="5"/>
  </r>
  <r>
    <x v="3"/>
  </r>
  <r>
    <x v="7"/>
  </r>
  <r>
    <x v="1"/>
  </r>
  <r>
    <x v="6"/>
  </r>
  <r>
    <x v="6"/>
  </r>
  <r>
    <x v="4"/>
  </r>
  <r>
    <x v="2"/>
  </r>
  <r>
    <x v="4"/>
  </r>
  <r>
    <x v="2"/>
  </r>
  <r>
    <x v="1"/>
  </r>
  <r>
    <x v="4"/>
  </r>
  <r>
    <x v="7"/>
  </r>
  <r>
    <x v="2"/>
  </r>
  <r>
    <x v="4"/>
  </r>
  <r>
    <x v="5"/>
  </r>
  <r>
    <x v="7"/>
  </r>
  <r>
    <x v="6"/>
  </r>
  <r>
    <x v="2"/>
  </r>
  <r>
    <x v="7"/>
  </r>
  <r>
    <x v="7"/>
  </r>
  <r>
    <x v="6"/>
  </r>
  <r>
    <x v="2"/>
  </r>
  <r>
    <x v="1"/>
  </r>
  <r>
    <x v="7"/>
  </r>
  <r>
    <x v="7"/>
  </r>
  <r>
    <x v="5"/>
  </r>
  <r>
    <x v="1"/>
  </r>
  <r>
    <x v="1"/>
  </r>
  <r>
    <x v="4"/>
  </r>
  <r>
    <x v="1"/>
  </r>
  <r>
    <x v="7"/>
  </r>
  <r>
    <x v="4"/>
  </r>
  <r>
    <x v="5"/>
  </r>
  <r>
    <x v="7"/>
  </r>
  <r>
    <x v="6"/>
  </r>
  <r>
    <x v="1"/>
  </r>
  <r>
    <x v="6"/>
  </r>
  <r>
    <x v="2"/>
  </r>
  <r>
    <x v="4"/>
  </r>
  <r>
    <x v="2"/>
  </r>
  <r>
    <x v="4"/>
  </r>
  <r>
    <x v="3"/>
  </r>
  <r>
    <x v="1"/>
  </r>
  <r>
    <x v="3"/>
  </r>
  <r>
    <x v="0"/>
  </r>
  <r>
    <x v="3"/>
  </r>
  <r>
    <x v="4"/>
  </r>
  <r>
    <x v="5"/>
  </r>
  <r>
    <x v="1"/>
  </r>
  <r>
    <x v="7"/>
  </r>
  <r>
    <x v="6"/>
  </r>
  <r>
    <x v="0"/>
  </r>
  <r>
    <x v="3"/>
  </r>
  <r>
    <x v="1"/>
  </r>
  <r>
    <x v="2"/>
  </r>
  <r>
    <x v="3"/>
  </r>
  <r>
    <x v="3"/>
  </r>
  <r>
    <x v="5"/>
  </r>
  <r>
    <x v="1"/>
  </r>
  <r>
    <x v="0"/>
  </r>
  <r>
    <x v="6"/>
  </r>
  <r>
    <x v="2"/>
  </r>
  <r>
    <x v="4"/>
  </r>
  <r>
    <x v="5"/>
  </r>
  <r>
    <x v="6"/>
  </r>
  <r>
    <x v="6"/>
  </r>
  <r>
    <x v="1"/>
  </r>
  <r>
    <x v="4"/>
  </r>
  <r>
    <x v="5"/>
  </r>
  <r>
    <x v="0"/>
  </r>
  <r>
    <x v="6"/>
  </r>
  <r>
    <x v="0"/>
  </r>
  <r>
    <x v="0"/>
  </r>
  <r>
    <x v="0"/>
  </r>
  <r>
    <x v="6"/>
  </r>
  <r>
    <x v="1"/>
  </r>
  <r>
    <x v="7"/>
  </r>
  <r>
    <x v="6"/>
  </r>
  <r>
    <x v="5"/>
  </r>
  <r>
    <x v="6"/>
  </r>
  <r>
    <x v="7"/>
  </r>
  <r>
    <x v="3"/>
  </r>
  <r>
    <x v="3"/>
  </r>
  <r>
    <x v="5"/>
  </r>
  <r>
    <x v="7"/>
  </r>
  <r>
    <x v="4"/>
  </r>
  <r>
    <x v="5"/>
  </r>
  <r>
    <x v="6"/>
  </r>
  <r>
    <x v="6"/>
  </r>
  <r>
    <x v="0"/>
  </r>
  <r>
    <x v="7"/>
  </r>
  <r>
    <x v="3"/>
  </r>
  <r>
    <x v="2"/>
  </r>
  <r>
    <x v="3"/>
  </r>
  <r>
    <x v="0"/>
  </r>
  <r>
    <x v="1"/>
  </r>
  <r>
    <x v="4"/>
  </r>
  <r>
    <x v="5"/>
  </r>
  <r>
    <x v="5"/>
  </r>
  <r>
    <x v="1"/>
  </r>
  <r>
    <x v="3"/>
  </r>
  <r>
    <x v="1"/>
  </r>
  <r>
    <x v="3"/>
  </r>
  <r>
    <x v="3"/>
  </r>
  <r>
    <x v="7"/>
  </r>
  <r>
    <x v="0"/>
  </r>
  <r>
    <x v="1"/>
  </r>
  <r>
    <x v="7"/>
  </r>
  <r>
    <x v="4"/>
  </r>
  <r>
    <x v="2"/>
  </r>
  <r>
    <x v="3"/>
  </r>
  <r>
    <x v="2"/>
  </r>
  <r>
    <x v="0"/>
  </r>
  <r>
    <x v="0"/>
  </r>
  <r>
    <x v="0"/>
  </r>
  <r>
    <x v="4"/>
  </r>
  <r>
    <x v="0"/>
  </r>
  <r>
    <x v="0"/>
  </r>
  <r>
    <x v="6"/>
  </r>
  <r>
    <x v="0"/>
  </r>
  <r>
    <x v="0"/>
  </r>
  <r>
    <x v="4"/>
  </r>
  <r>
    <x v="7"/>
  </r>
  <r>
    <x v="5"/>
  </r>
  <r>
    <x v="3"/>
  </r>
  <r>
    <x v="4"/>
  </r>
  <r>
    <x v="6"/>
  </r>
  <r>
    <x v="6"/>
  </r>
  <r>
    <x v="3"/>
  </r>
  <r>
    <x v="0"/>
  </r>
  <r>
    <x v="2"/>
  </r>
  <r>
    <x v="6"/>
  </r>
  <r>
    <x v="4"/>
  </r>
  <r>
    <x v="6"/>
  </r>
  <r>
    <x v="3"/>
  </r>
  <r>
    <x v="6"/>
  </r>
  <r>
    <x v="2"/>
  </r>
  <r>
    <x v="6"/>
  </r>
  <r>
    <x v="1"/>
  </r>
  <r>
    <x v="2"/>
  </r>
  <r>
    <x v="0"/>
  </r>
  <r>
    <x v="5"/>
  </r>
  <r>
    <x v="5"/>
  </r>
  <r>
    <x v="3"/>
  </r>
  <r>
    <x v="4"/>
  </r>
  <r>
    <x v="2"/>
  </r>
  <r>
    <x v="1"/>
  </r>
  <r>
    <x v="1"/>
  </r>
  <r>
    <x v="5"/>
  </r>
  <r>
    <x v="0"/>
  </r>
  <r>
    <x v="6"/>
  </r>
  <r>
    <x v="5"/>
  </r>
  <r>
    <x v="3"/>
  </r>
  <r>
    <x v="1"/>
  </r>
  <r>
    <x v="4"/>
  </r>
  <r>
    <x v="1"/>
  </r>
  <r>
    <x v="5"/>
  </r>
  <r>
    <x v="0"/>
  </r>
  <r>
    <x v="6"/>
  </r>
  <r>
    <x v="0"/>
  </r>
  <r>
    <x v="3"/>
  </r>
  <r>
    <x v="2"/>
  </r>
  <r>
    <x v="5"/>
  </r>
  <r>
    <x v="0"/>
  </r>
  <r>
    <x v="1"/>
  </r>
  <r>
    <x v="3"/>
  </r>
  <r>
    <x v="6"/>
  </r>
  <r>
    <x v="4"/>
  </r>
  <r>
    <x v="2"/>
  </r>
  <r>
    <x v="3"/>
  </r>
  <r>
    <x v="2"/>
  </r>
  <r>
    <x v="1"/>
  </r>
  <r>
    <x v="5"/>
  </r>
  <r>
    <x v="1"/>
  </r>
  <r>
    <x v="5"/>
  </r>
  <r>
    <x v="0"/>
  </r>
  <r>
    <x v="0"/>
  </r>
  <r>
    <x v="7"/>
  </r>
  <r>
    <x v="1"/>
  </r>
  <r>
    <x v="2"/>
  </r>
  <r>
    <x v="0"/>
  </r>
  <r>
    <x v="0"/>
  </r>
  <r>
    <x v="2"/>
  </r>
  <r>
    <x v="2"/>
  </r>
  <r>
    <x v="5"/>
  </r>
  <r>
    <x v="0"/>
  </r>
  <r>
    <x v="7"/>
  </r>
  <r>
    <x v="6"/>
  </r>
  <r>
    <x v="6"/>
  </r>
  <r>
    <x v="6"/>
  </r>
  <r>
    <x v="7"/>
  </r>
  <r>
    <x v="4"/>
  </r>
  <r>
    <x v="6"/>
  </r>
  <r>
    <x v="4"/>
  </r>
  <r>
    <x v="6"/>
  </r>
  <r>
    <x v="3"/>
  </r>
  <r>
    <x v="0"/>
  </r>
  <r>
    <x v="5"/>
  </r>
  <r>
    <x v="2"/>
  </r>
  <r>
    <x v="1"/>
  </r>
  <r>
    <x v="5"/>
  </r>
  <r>
    <x v="2"/>
  </r>
  <r>
    <x v="7"/>
  </r>
  <r>
    <x v="0"/>
  </r>
  <r>
    <x v="7"/>
  </r>
  <r>
    <x v="4"/>
  </r>
  <r>
    <x v="5"/>
  </r>
  <r>
    <x v="3"/>
  </r>
  <r>
    <x v="7"/>
  </r>
  <r>
    <x v="3"/>
  </r>
  <r>
    <x v="3"/>
  </r>
  <r>
    <x v="1"/>
  </r>
  <r>
    <x v="2"/>
  </r>
  <r>
    <x v="4"/>
  </r>
  <r>
    <x v="4"/>
  </r>
  <r>
    <x v="6"/>
  </r>
  <r>
    <x v="6"/>
  </r>
  <r>
    <x v="0"/>
  </r>
  <r>
    <x v="7"/>
  </r>
  <r>
    <x v="7"/>
  </r>
  <r>
    <x v="1"/>
  </r>
  <r>
    <x v="1"/>
  </r>
  <r>
    <x v="0"/>
  </r>
  <r>
    <x v="6"/>
  </r>
  <r>
    <x v="1"/>
  </r>
  <r>
    <x v="1"/>
  </r>
  <r>
    <x v="6"/>
  </r>
  <r>
    <x v="6"/>
  </r>
  <r>
    <x v="7"/>
  </r>
  <r>
    <x v="3"/>
  </r>
  <r>
    <x v="3"/>
  </r>
  <r>
    <x v="0"/>
  </r>
  <r>
    <x v="6"/>
  </r>
  <r>
    <x v="5"/>
  </r>
  <r>
    <x v="6"/>
  </r>
  <r>
    <x v="5"/>
  </r>
  <r>
    <x v="1"/>
  </r>
  <r>
    <x v="7"/>
  </r>
  <r>
    <x v="3"/>
  </r>
  <r>
    <x v="4"/>
  </r>
  <r>
    <x v="6"/>
  </r>
  <r>
    <x v="6"/>
  </r>
  <r>
    <x v="6"/>
  </r>
  <r>
    <x v="2"/>
  </r>
  <r>
    <x v="7"/>
  </r>
  <r>
    <x v="5"/>
  </r>
  <r>
    <x v="2"/>
  </r>
  <r>
    <x v="0"/>
  </r>
  <r>
    <x v="5"/>
  </r>
  <r>
    <x v="1"/>
  </r>
  <r>
    <x v="7"/>
  </r>
  <r>
    <x v="0"/>
  </r>
  <r>
    <x v="6"/>
  </r>
  <r>
    <x v="2"/>
  </r>
  <r>
    <x v="3"/>
  </r>
  <r>
    <x v="3"/>
  </r>
  <r>
    <x v="0"/>
  </r>
  <r>
    <x v="5"/>
  </r>
  <r>
    <x v="4"/>
  </r>
  <r>
    <x v="5"/>
  </r>
  <r>
    <x v="5"/>
  </r>
  <r>
    <x v="7"/>
  </r>
  <r>
    <x v="2"/>
  </r>
  <r>
    <x v="7"/>
  </r>
  <r>
    <x v="4"/>
  </r>
  <r>
    <x v="7"/>
  </r>
  <r>
    <x v="0"/>
  </r>
  <r>
    <x v="6"/>
  </r>
  <r>
    <x v="1"/>
  </r>
  <r>
    <x v="4"/>
  </r>
  <r>
    <x v="5"/>
  </r>
  <r>
    <x v="3"/>
  </r>
  <r>
    <x v="3"/>
  </r>
  <r>
    <x v="4"/>
  </r>
  <r>
    <x v="4"/>
  </r>
  <r>
    <x v="1"/>
  </r>
  <r>
    <x v="0"/>
  </r>
  <r>
    <x v="1"/>
  </r>
  <r>
    <x v="6"/>
  </r>
  <r>
    <x v="0"/>
  </r>
  <r>
    <x v="6"/>
  </r>
  <r>
    <x v="3"/>
  </r>
  <r>
    <x v="4"/>
  </r>
  <r>
    <x v="2"/>
  </r>
  <r>
    <x v="5"/>
  </r>
  <r>
    <x v="5"/>
  </r>
  <r>
    <x v="2"/>
  </r>
  <r>
    <x v="4"/>
  </r>
  <r>
    <x v="1"/>
  </r>
  <r>
    <x v="6"/>
  </r>
  <r>
    <x v="0"/>
  </r>
  <r>
    <x v="1"/>
  </r>
  <r>
    <x v="6"/>
  </r>
  <r>
    <x v="1"/>
  </r>
  <r>
    <x v="4"/>
  </r>
  <r>
    <x v="1"/>
  </r>
  <r>
    <x v="6"/>
  </r>
  <r>
    <x v="6"/>
  </r>
  <r>
    <x v="7"/>
  </r>
  <r>
    <x v="5"/>
  </r>
  <r>
    <x v="5"/>
  </r>
  <r>
    <x v="5"/>
  </r>
  <r>
    <x v="5"/>
  </r>
  <r>
    <x v="7"/>
  </r>
  <r>
    <x v="2"/>
  </r>
  <r>
    <x v="0"/>
  </r>
  <r>
    <x v="0"/>
  </r>
  <r>
    <x v="2"/>
  </r>
  <r>
    <x v="1"/>
  </r>
  <r>
    <x v="2"/>
  </r>
  <r>
    <x v="4"/>
  </r>
  <r>
    <x v="4"/>
  </r>
  <r>
    <x v="7"/>
  </r>
  <r>
    <x v="5"/>
  </r>
  <r>
    <x v="0"/>
  </r>
  <r>
    <x v="6"/>
  </r>
  <r>
    <x v="6"/>
  </r>
  <r>
    <x v="3"/>
  </r>
  <r>
    <x v="1"/>
  </r>
  <r>
    <x v="7"/>
  </r>
  <r>
    <x v="0"/>
  </r>
  <r>
    <x v="0"/>
  </r>
  <r>
    <x v="6"/>
  </r>
  <r>
    <x v="4"/>
  </r>
  <r>
    <x v="6"/>
  </r>
  <r>
    <x v="7"/>
  </r>
  <r>
    <x v="0"/>
  </r>
  <r>
    <x v="4"/>
  </r>
  <r>
    <x v="2"/>
  </r>
  <r>
    <x v="5"/>
  </r>
  <r>
    <x v="0"/>
  </r>
  <r>
    <x v="6"/>
  </r>
  <r>
    <x v="3"/>
  </r>
  <r>
    <x v="1"/>
  </r>
  <r>
    <x v="4"/>
  </r>
  <r>
    <x v="7"/>
  </r>
  <r>
    <x v="4"/>
  </r>
  <r>
    <x v="6"/>
  </r>
  <r>
    <x v="7"/>
  </r>
  <r>
    <x v="3"/>
  </r>
  <r>
    <x v="2"/>
  </r>
  <r>
    <x v="1"/>
  </r>
  <r>
    <x v="3"/>
  </r>
  <r>
    <x v="4"/>
  </r>
  <r>
    <x v="1"/>
  </r>
  <r>
    <x v="7"/>
  </r>
  <r>
    <x v="2"/>
  </r>
  <r>
    <x v="2"/>
  </r>
  <r>
    <x v="5"/>
  </r>
  <r>
    <x v="3"/>
  </r>
  <r>
    <x v="4"/>
  </r>
  <r>
    <x v="6"/>
  </r>
  <r>
    <x v="4"/>
  </r>
  <r>
    <x v="0"/>
  </r>
  <r>
    <x v="3"/>
  </r>
  <r>
    <x v="7"/>
  </r>
  <r>
    <x v="5"/>
  </r>
  <r>
    <x v="2"/>
  </r>
  <r>
    <x v="6"/>
  </r>
  <r>
    <x v="6"/>
  </r>
  <r>
    <x v="1"/>
  </r>
  <r>
    <x v="0"/>
  </r>
  <r>
    <x v="3"/>
  </r>
  <r>
    <x v="7"/>
  </r>
  <r>
    <x v="4"/>
  </r>
  <r>
    <x v="2"/>
  </r>
  <r>
    <x v="3"/>
  </r>
  <r>
    <x v="6"/>
  </r>
  <r>
    <x v="6"/>
  </r>
  <r>
    <x v="6"/>
  </r>
  <r>
    <x v="7"/>
  </r>
  <r>
    <x v="2"/>
  </r>
  <r>
    <x v="1"/>
  </r>
  <r>
    <x v="5"/>
  </r>
  <r>
    <x v="4"/>
  </r>
  <r>
    <x v="6"/>
  </r>
  <r>
    <x v="4"/>
  </r>
  <r>
    <x v="7"/>
  </r>
  <r>
    <x v="1"/>
  </r>
  <r>
    <x v="7"/>
  </r>
  <r>
    <x v="5"/>
  </r>
  <r>
    <x v="7"/>
  </r>
  <r>
    <x v="2"/>
  </r>
  <r>
    <x v="7"/>
  </r>
  <r>
    <x v="5"/>
  </r>
  <r>
    <x v="3"/>
  </r>
  <r>
    <x v="2"/>
  </r>
  <r>
    <x v="3"/>
  </r>
  <r>
    <x v="2"/>
  </r>
  <r>
    <x v="5"/>
  </r>
  <r>
    <x v="5"/>
  </r>
  <r>
    <x v="1"/>
  </r>
  <r>
    <x v="6"/>
  </r>
  <r>
    <x v="4"/>
  </r>
  <r>
    <x v="6"/>
  </r>
  <r>
    <x v="3"/>
  </r>
  <r>
    <x v="1"/>
  </r>
  <r>
    <x v="2"/>
  </r>
  <r>
    <x v="6"/>
  </r>
  <r>
    <x v="2"/>
  </r>
  <r>
    <x v="7"/>
  </r>
  <r>
    <x v="5"/>
  </r>
  <r>
    <x v="3"/>
  </r>
  <r>
    <x v="6"/>
  </r>
  <r>
    <x v="4"/>
  </r>
  <r>
    <x v="0"/>
  </r>
  <r>
    <x v="4"/>
  </r>
  <r>
    <x v="4"/>
  </r>
  <r>
    <x v="3"/>
  </r>
  <r>
    <x v="1"/>
  </r>
  <r>
    <x v="5"/>
  </r>
  <r>
    <x v="3"/>
  </r>
  <r>
    <x v="1"/>
  </r>
  <r>
    <x v="5"/>
  </r>
  <r>
    <x v="7"/>
  </r>
  <r>
    <x v="5"/>
  </r>
  <r>
    <x v="3"/>
  </r>
  <r>
    <x v="0"/>
  </r>
  <r>
    <x v="6"/>
  </r>
  <r>
    <x v="2"/>
  </r>
  <r>
    <x v="6"/>
  </r>
  <r>
    <x v="0"/>
  </r>
  <r>
    <x v="5"/>
  </r>
  <r>
    <x v="4"/>
  </r>
  <r>
    <x v="5"/>
  </r>
  <r>
    <x v="0"/>
  </r>
  <r>
    <x v="0"/>
  </r>
  <r>
    <x v="6"/>
  </r>
  <r>
    <x v="4"/>
  </r>
  <r>
    <x v="3"/>
  </r>
  <r>
    <x v="2"/>
  </r>
  <r>
    <x v="0"/>
  </r>
  <r>
    <x v="4"/>
  </r>
  <r>
    <x v="7"/>
  </r>
  <r>
    <x v="7"/>
  </r>
  <r>
    <x v="2"/>
  </r>
  <r>
    <x v="4"/>
  </r>
  <r>
    <x v="0"/>
  </r>
  <r>
    <x v="6"/>
  </r>
  <r>
    <x v="0"/>
  </r>
  <r>
    <x v="0"/>
  </r>
  <r>
    <x v="2"/>
  </r>
  <r>
    <x v="0"/>
  </r>
  <r>
    <x v="6"/>
  </r>
  <r>
    <x v="7"/>
  </r>
  <r>
    <x v="2"/>
  </r>
  <r>
    <x v="6"/>
  </r>
  <r>
    <x v="6"/>
  </r>
  <r>
    <x v="0"/>
  </r>
  <r>
    <x v="2"/>
  </r>
  <r>
    <x v="3"/>
  </r>
  <r>
    <x v="1"/>
  </r>
  <r>
    <x v="6"/>
  </r>
  <r>
    <x v="6"/>
  </r>
  <r>
    <x v="7"/>
  </r>
  <r>
    <x v="4"/>
  </r>
  <r>
    <x v="6"/>
  </r>
  <r>
    <x v="7"/>
  </r>
  <r>
    <x v="4"/>
  </r>
  <r>
    <x v="2"/>
  </r>
  <r>
    <x v="3"/>
  </r>
  <r>
    <x v="7"/>
  </r>
  <r>
    <x v="3"/>
  </r>
  <r>
    <x v="3"/>
  </r>
  <r>
    <x v="3"/>
  </r>
  <r>
    <x v="5"/>
  </r>
  <r>
    <x v="2"/>
  </r>
  <r>
    <x v="1"/>
  </r>
  <r>
    <x v="1"/>
  </r>
  <r>
    <x v="0"/>
  </r>
  <r>
    <x v="4"/>
  </r>
  <r>
    <x v="7"/>
  </r>
  <r>
    <x v="0"/>
  </r>
  <r>
    <x v="4"/>
  </r>
  <r>
    <x v="5"/>
  </r>
  <r>
    <x v="6"/>
  </r>
  <r>
    <x v="4"/>
  </r>
  <r>
    <x v="1"/>
  </r>
  <r>
    <x v="4"/>
  </r>
  <r>
    <x v="7"/>
  </r>
  <r>
    <x v="3"/>
  </r>
  <r>
    <x v="4"/>
  </r>
  <r>
    <x v="7"/>
  </r>
  <r>
    <x v="3"/>
  </r>
  <r>
    <x v="7"/>
  </r>
  <r>
    <x v="5"/>
  </r>
  <r>
    <x v="7"/>
  </r>
  <r>
    <x v="4"/>
  </r>
  <r>
    <x v="2"/>
  </r>
  <r>
    <x v="0"/>
  </r>
  <r>
    <x v="0"/>
  </r>
  <r>
    <x v="6"/>
  </r>
  <r>
    <x v="3"/>
  </r>
  <r>
    <x v="6"/>
  </r>
  <r>
    <x v="4"/>
  </r>
  <r>
    <x v="5"/>
  </r>
  <r>
    <x v="2"/>
  </r>
  <r>
    <x v="4"/>
  </r>
  <r>
    <x v="0"/>
  </r>
  <r>
    <x v="6"/>
  </r>
  <r>
    <x v="7"/>
  </r>
  <r>
    <x v="5"/>
  </r>
  <r>
    <x v="2"/>
  </r>
  <r>
    <x v="1"/>
  </r>
  <r>
    <x v="7"/>
  </r>
  <r>
    <x v="2"/>
  </r>
  <r>
    <x v="3"/>
  </r>
  <r>
    <x v="2"/>
  </r>
  <r>
    <x v="7"/>
  </r>
  <r>
    <x v="5"/>
  </r>
  <r>
    <x v="3"/>
  </r>
  <r>
    <x v="0"/>
  </r>
  <r>
    <x v="4"/>
  </r>
  <r>
    <x v="1"/>
  </r>
  <r>
    <x v="6"/>
  </r>
  <r>
    <x v="6"/>
  </r>
  <r>
    <x v="6"/>
  </r>
  <r>
    <x v="1"/>
  </r>
  <r>
    <x v="0"/>
  </r>
  <r>
    <x v="0"/>
  </r>
  <r>
    <x v="7"/>
  </r>
  <r>
    <x v="3"/>
  </r>
  <r>
    <x v="4"/>
  </r>
  <r>
    <x v="0"/>
  </r>
  <r>
    <x v="1"/>
  </r>
  <r>
    <x v="0"/>
  </r>
  <r>
    <x v="4"/>
  </r>
  <r>
    <x v="5"/>
  </r>
  <r>
    <x v="1"/>
  </r>
  <r>
    <x v="5"/>
  </r>
  <r>
    <x v="0"/>
  </r>
  <r>
    <x v="0"/>
  </r>
  <r>
    <x v="6"/>
  </r>
  <r>
    <x v="6"/>
  </r>
  <r>
    <x v="3"/>
  </r>
  <r>
    <x v="3"/>
  </r>
  <r>
    <x v="5"/>
  </r>
  <r>
    <x v="2"/>
  </r>
  <r>
    <x v="2"/>
  </r>
  <r>
    <x v="3"/>
  </r>
  <r>
    <x v="7"/>
  </r>
  <r>
    <x v="1"/>
  </r>
  <r>
    <x v="0"/>
  </r>
  <r>
    <x v="6"/>
  </r>
  <r>
    <x v="0"/>
  </r>
  <r>
    <x v="7"/>
  </r>
  <r>
    <x v="0"/>
  </r>
  <r>
    <x v="0"/>
  </r>
  <r>
    <x v="6"/>
  </r>
  <r>
    <x v="5"/>
  </r>
  <r>
    <x v="3"/>
  </r>
  <r>
    <x v="3"/>
  </r>
  <r>
    <x v="7"/>
  </r>
  <r>
    <x v="4"/>
  </r>
  <r>
    <x v="0"/>
  </r>
  <r>
    <x v="6"/>
  </r>
  <r>
    <x v="2"/>
  </r>
  <r>
    <x v="7"/>
  </r>
  <r>
    <x v="0"/>
  </r>
  <r>
    <x v="7"/>
  </r>
  <r>
    <x v="6"/>
  </r>
  <r>
    <x v="0"/>
  </r>
  <r>
    <x v="0"/>
  </r>
  <r>
    <x v="5"/>
  </r>
  <r>
    <x v="1"/>
  </r>
  <r>
    <x v="7"/>
  </r>
  <r>
    <x v="6"/>
  </r>
  <r>
    <x v="7"/>
  </r>
  <r>
    <x v="6"/>
  </r>
  <r>
    <x v="0"/>
  </r>
  <r>
    <x v="5"/>
  </r>
  <r>
    <x v="5"/>
  </r>
  <r>
    <x v="7"/>
  </r>
  <r>
    <x v="1"/>
  </r>
  <r>
    <x v="0"/>
  </r>
  <r>
    <x v="6"/>
  </r>
  <r>
    <x v="1"/>
  </r>
  <r>
    <x v="4"/>
  </r>
  <r>
    <x v="0"/>
  </r>
  <r>
    <x v="1"/>
  </r>
  <r>
    <x v="5"/>
  </r>
  <r>
    <x v="2"/>
  </r>
  <r>
    <x v="3"/>
  </r>
  <r>
    <x v="7"/>
  </r>
  <r>
    <x v="4"/>
  </r>
  <r>
    <x v="4"/>
  </r>
  <r>
    <x v="3"/>
  </r>
  <r>
    <x v="4"/>
  </r>
  <r>
    <x v="2"/>
  </r>
  <r>
    <x v="0"/>
  </r>
  <r>
    <x v="6"/>
  </r>
  <r>
    <x v="5"/>
  </r>
  <r>
    <x v="3"/>
  </r>
  <r>
    <x v="6"/>
  </r>
  <r>
    <x v="3"/>
  </r>
  <r>
    <x v="7"/>
  </r>
  <r>
    <x v="1"/>
  </r>
  <r>
    <x v="5"/>
  </r>
  <r>
    <x v="7"/>
  </r>
  <r>
    <x v="6"/>
  </r>
  <r>
    <x v="7"/>
  </r>
  <r>
    <x v="1"/>
  </r>
  <r>
    <x v="1"/>
  </r>
  <r>
    <x v="4"/>
  </r>
  <r>
    <x v="5"/>
  </r>
  <r>
    <x v="2"/>
  </r>
  <r>
    <x v="2"/>
  </r>
  <r>
    <x v="7"/>
  </r>
  <r>
    <x v="2"/>
  </r>
  <r>
    <x v="2"/>
  </r>
  <r>
    <x v="1"/>
  </r>
  <r>
    <x v="2"/>
  </r>
  <r>
    <x v="3"/>
  </r>
  <r>
    <x v="1"/>
  </r>
  <r>
    <x v="6"/>
  </r>
  <r>
    <x v="6"/>
  </r>
  <r>
    <x v="2"/>
  </r>
  <r>
    <x v="4"/>
  </r>
  <r>
    <x v="7"/>
  </r>
  <r>
    <x v="3"/>
  </r>
  <r>
    <x v="6"/>
  </r>
  <r>
    <x v="7"/>
  </r>
  <r>
    <x v="6"/>
  </r>
  <r>
    <x v="5"/>
  </r>
  <r>
    <x v="7"/>
  </r>
  <r>
    <x v="7"/>
  </r>
  <r>
    <x v="1"/>
  </r>
  <r>
    <x v="5"/>
  </r>
  <r>
    <x v="6"/>
  </r>
  <r>
    <x v="1"/>
  </r>
  <r>
    <x v="7"/>
  </r>
  <r>
    <x v="5"/>
  </r>
  <r>
    <x v="6"/>
  </r>
  <r>
    <x v="7"/>
  </r>
  <r>
    <x v="7"/>
  </r>
  <r>
    <x v="0"/>
  </r>
  <r>
    <x v="5"/>
  </r>
  <r>
    <x v="2"/>
  </r>
  <r>
    <x v="6"/>
  </r>
  <r>
    <x v="6"/>
  </r>
  <r>
    <x v="7"/>
  </r>
  <r>
    <x v="0"/>
  </r>
  <r>
    <x v="6"/>
  </r>
  <r>
    <x v="0"/>
  </r>
  <r>
    <x v="7"/>
  </r>
  <r>
    <x v="2"/>
  </r>
  <r>
    <x v="3"/>
  </r>
  <r>
    <x v="5"/>
  </r>
  <r>
    <x v="1"/>
  </r>
  <r>
    <x v="2"/>
  </r>
  <r>
    <x v="2"/>
  </r>
  <r>
    <x v="6"/>
  </r>
  <r>
    <x v="2"/>
  </r>
  <r>
    <x v="2"/>
  </r>
  <r>
    <x v="5"/>
  </r>
  <r>
    <x v="0"/>
  </r>
  <r>
    <x v="1"/>
  </r>
  <r>
    <x v="4"/>
  </r>
  <r>
    <x v="6"/>
  </r>
  <r>
    <x v="4"/>
  </r>
  <r>
    <x v="1"/>
  </r>
  <r>
    <x v="3"/>
  </r>
  <r>
    <x v="2"/>
  </r>
  <r>
    <x v="6"/>
  </r>
  <r>
    <x v="3"/>
  </r>
  <r>
    <x v="0"/>
  </r>
  <r>
    <x v="4"/>
  </r>
  <r>
    <x v="1"/>
  </r>
  <r>
    <x v="6"/>
  </r>
  <r>
    <x v="2"/>
  </r>
  <r>
    <x v="1"/>
  </r>
  <r>
    <x v="0"/>
  </r>
  <r>
    <x v="7"/>
  </r>
  <r>
    <x v="5"/>
  </r>
  <r>
    <x v="1"/>
  </r>
  <r>
    <x v="7"/>
  </r>
  <r>
    <x v="4"/>
  </r>
  <r>
    <x v="7"/>
  </r>
  <r>
    <x v="1"/>
  </r>
  <r>
    <x v="0"/>
  </r>
  <r>
    <x v="2"/>
  </r>
  <r>
    <x v="5"/>
  </r>
  <r>
    <x v="5"/>
  </r>
  <r>
    <x v="0"/>
  </r>
  <r>
    <x v="4"/>
  </r>
  <r>
    <x v="5"/>
  </r>
  <r>
    <x v="7"/>
  </r>
  <r>
    <x v="3"/>
  </r>
  <r>
    <x v="1"/>
  </r>
  <r>
    <x v="3"/>
  </r>
  <r>
    <x v="1"/>
  </r>
  <r>
    <x v="1"/>
  </r>
  <r>
    <x v="0"/>
  </r>
  <r>
    <x v="2"/>
  </r>
  <r>
    <x v="5"/>
  </r>
  <r>
    <x v="7"/>
  </r>
  <r>
    <x v="4"/>
  </r>
  <r>
    <x v="3"/>
  </r>
  <r>
    <x v="7"/>
  </r>
  <r>
    <x v="6"/>
  </r>
  <r>
    <x v="4"/>
  </r>
  <r>
    <x v="4"/>
  </r>
  <r>
    <x v="5"/>
  </r>
  <r>
    <x v="0"/>
  </r>
  <r>
    <x v="6"/>
  </r>
  <r>
    <x v="1"/>
  </r>
  <r>
    <x v="4"/>
  </r>
  <r>
    <x v="7"/>
  </r>
  <r>
    <x v="6"/>
  </r>
  <r>
    <x v="2"/>
  </r>
  <r>
    <x v="2"/>
  </r>
  <r>
    <x v="2"/>
  </r>
  <r>
    <x v="2"/>
  </r>
  <r>
    <x v="5"/>
  </r>
  <r>
    <x v="1"/>
  </r>
  <r>
    <x v="6"/>
  </r>
  <r>
    <x v="7"/>
  </r>
  <r>
    <x v="3"/>
  </r>
  <r>
    <x v="1"/>
  </r>
  <r>
    <x v="7"/>
  </r>
  <r>
    <x v="1"/>
  </r>
  <r>
    <x v="4"/>
  </r>
  <r>
    <x v="1"/>
  </r>
  <r>
    <x v="5"/>
  </r>
  <r>
    <x v="5"/>
  </r>
  <r>
    <x v="0"/>
  </r>
  <r>
    <x v="5"/>
  </r>
  <r>
    <x v="7"/>
  </r>
  <r>
    <x v="4"/>
  </r>
  <r>
    <x v="0"/>
  </r>
  <r>
    <x v="4"/>
  </r>
  <r>
    <x v="5"/>
  </r>
  <r>
    <x v="0"/>
  </r>
  <r>
    <x v="3"/>
  </r>
  <r>
    <x v="5"/>
  </r>
  <r>
    <x v="3"/>
  </r>
  <r>
    <x v="6"/>
  </r>
  <r>
    <x v="4"/>
  </r>
  <r>
    <x v="5"/>
  </r>
  <r>
    <x v="1"/>
  </r>
  <r>
    <x v="4"/>
  </r>
  <r>
    <x v="1"/>
  </r>
  <r>
    <x v="4"/>
  </r>
  <r>
    <x v="1"/>
  </r>
  <r>
    <x v="7"/>
  </r>
  <r>
    <x v="1"/>
  </r>
  <r>
    <x v="0"/>
  </r>
  <r>
    <x v="7"/>
  </r>
  <r>
    <x v="5"/>
  </r>
  <r>
    <x v="0"/>
  </r>
  <r>
    <x v="1"/>
  </r>
  <r>
    <x v="0"/>
  </r>
  <r>
    <x v="2"/>
  </r>
  <r>
    <x v="6"/>
  </r>
  <r>
    <x v="1"/>
  </r>
  <r>
    <x v="2"/>
  </r>
  <r>
    <x v="4"/>
  </r>
  <r>
    <x v="5"/>
  </r>
  <r>
    <x v="4"/>
  </r>
  <r>
    <x v="0"/>
  </r>
  <r>
    <x v="4"/>
  </r>
  <r>
    <x v="7"/>
  </r>
  <r>
    <x v="6"/>
  </r>
  <r>
    <x v="6"/>
  </r>
  <r>
    <x v="2"/>
  </r>
  <r>
    <x v="6"/>
  </r>
  <r>
    <x v="0"/>
  </r>
  <r>
    <x v="4"/>
  </r>
  <r>
    <x v="4"/>
  </r>
  <r>
    <x v="3"/>
  </r>
  <r>
    <x v="6"/>
  </r>
  <r>
    <x v="1"/>
  </r>
  <r>
    <x v="5"/>
  </r>
  <r>
    <x v="6"/>
  </r>
  <r>
    <x v="1"/>
  </r>
  <r>
    <x v="2"/>
  </r>
  <r>
    <x v="5"/>
  </r>
  <r>
    <x v="2"/>
  </r>
  <r>
    <x v="4"/>
  </r>
  <r>
    <x v="4"/>
  </r>
  <r>
    <x v="2"/>
  </r>
  <r>
    <x v="0"/>
  </r>
  <r>
    <x v="4"/>
  </r>
  <r>
    <x v="5"/>
  </r>
  <r>
    <x v="4"/>
  </r>
  <r>
    <x v="6"/>
  </r>
  <r>
    <x v="5"/>
  </r>
  <r>
    <x v="1"/>
  </r>
  <r>
    <x v="4"/>
  </r>
  <r>
    <x v="4"/>
  </r>
  <r>
    <x v="1"/>
  </r>
  <r>
    <x v="3"/>
  </r>
  <r>
    <x v="2"/>
  </r>
  <r>
    <x v="5"/>
  </r>
  <r>
    <x v="4"/>
  </r>
  <r>
    <x v="0"/>
  </r>
  <r>
    <x v="5"/>
  </r>
  <r>
    <x v="0"/>
  </r>
  <r>
    <x v="3"/>
  </r>
  <r>
    <x v="1"/>
  </r>
  <r>
    <x v="4"/>
  </r>
  <r>
    <x v="3"/>
  </r>
  <r>
    <x v="0"/>
  </r>
  <r>
    <x v="3"/>
  </r>
  <r>
    <x v="4"/>
  </r>
  <r>
    <x v="7"/>
  </r>
  <r>
    <x v="2"/>
  </r>
  <r>
    <x v="1"/>
  </r>
  <r>
    <x v="0"/>
  </r>
  <r>
    <x v="5"/>
  </r>
  <r>
    <x v="2"/>
  </r>
  <r>
    <x v="0"/>
  </r>
  <r>
    <x v="5"/>
  </r>
  <r>
    <x v="7"/>
  </r>
  <r>
    <x v="1"/>
  </r>
  <r>
    <x v="0"/>
  </r>
  <r>
    <x v="7"/>
  </r>
  <r>
    <x v="6"/>
  </r>
  <r>
    <x v="1"/>
  </r>
  <r>
    <x v="1"/>
  </r>
  <r>
    <x v="1"/>
  </r>
  <r>
    <x v="3"/>
  </r>
  <r>
    <x v="7"/>
  </r>
  <r>
    <x v="5"/>
  </r>
  <r>
    <x v="1"/>
  </r>
  <r>
    <x v="6"/>
  </r>
  <r>
    <x v="5"/>
  </r>
  <r>
    <x v="6"/>
  </r>
  <r>
    <x v="0"/>
  </r>
  <r>
    <x v="7"/>
  </r>
  <r>
    <x v="1"/>
  </r>
  <r>
    <x v="4"/>
  </r>
  <r>
    <x v="3"/>
  </r>
  <r>
    <x v="3"/>
  </r>
  <r>
    <x v="0"/>
  </r>
  <r>
    <x v="4"/>
  </r>
  <r>
    <x v="2"/>
  </r>
  <r>
    <x v="1"/>
  </r>
  <r>
    <x v="6"/>
  </r>
  <r>
    <x v="4"/>
  </r>
  <r>
    <x v="4"/>
  </r>
  <r>
    <x v="3"/>
  </r>
  <r>
    <x v="4"/>
  </r>
  <r>
    <x v="0"/>
  </r>
  <r>
    <x v="5"/>
  </r>
  <r>
    <x v="1"/>
  </r>
  <r>
    <x v="3"/>
  </r>
  <r>
    <x v="7"/>
  </r>
  <r>
    <x v="7"/>
  </r>
  <r>
    <x v="3"/>
  </r>
  <r>
    <x v="5"/>
  </r>
  <r>
    <x v="5"/>
  </r>
  <r>
    <x v="4"/>
  </r>
  <r>
    <x v="0"/>
  </r>
  <r>
    <x v="0"/>
  </r>
  <r>
    <x v="0"/>
  </r>
  <r>
    <x v="3"/>
  </r>
  <r>
    <x v="2"/>
  </r>
  <r>
    <x v="0"/>
  </r>
  <r>
    <x v="5"/>
  </r>
  <r>
    <x v="6"/>
  </r>
  <r>
    <x v="0"/>
  </r>
  <r>
    <x v="7"/>
  </r>
  <r>
    <x v="0"/>
  </r>
  <r>
    <x v="4"/>
  </r>
  <r>
    <x v="5"/>
  </r>
  <r>
    <x v="6"/>
  </r>
  <r>
    <x v="3"/>
  </r>
  <r>
    <x v="1"/>
  </r>
  <r>
    <x v="7"/>
  </r>
  <r>
    <x v="5"/>
  </r>
  <r>
    <x v="5"/>
  </r>
  <r>
    <x v="1"/>
  </r>
  <r>
    <x v="6"/>
  </r>
  <r>
    <x v="5"/>
  </r>
  <r>
    <x v="3"/>
  </r>
  <r>
    <x v="6"/>
  </r>
  <r>
    <x v="5"/>
  </r>
  <r>
    <x v="6"/>
  </r>
  <r>
    <x v="0"/>
  </r>
  <r>
    <x v="7"/>
  </r>
  <r>
    <x v="1"/>
  </r>
  <r>
    <x v="0"/>
  </r>
  <r>
    <x v="1"/>
  </r>
  <r>
    <x v="0"/>
  </r>
  <r>
    <x v="2"/>
  </r>
  <r>
    <x v="6"/>
  </r>
  <r>
    <x v="2"/>
  </r>
  <r>
    <x v="5"/>
  </r>
  <r>
    <x v="0"/>
  </r>
  <r>
    <x v="1"/>
  </r>
  <r>
    <x v="3"/>
  </r>
  <r>
    <x v="4"/>
  </r>
  <r>
    <x v="0"/>
  </r>
  <r>
    <x v="2"/>
  </r>
  <r>
    <x v="1"/>
  </r>
  <r>
    <x v="7"/>
  </r>
  <r>
    <x v="6"/>
  </r>
  <r>
    <x v="7"/>
  </r>
  <r>
    <x v="4"/>
  </r>
  <r>
    <x v="0"/>
  </r>
  <r>
    <x v="7"/>
  </r>
  <r>
    <x v="4"/>
  </r>
  <r>
    <x v="6"/>
  </r>
  <r>
    <x v="4"/>
  </r>
  <r>
    <x v="4"/>
  </r>
  <r>
    <x v="2"/>
  </r>
  <r>
    <x v="0"/>
  </r>
  <r>
    <x v="5"/>
  </r>
  <r>
    <x v="2"/>
  </r>
  <r>
    <x v="3"/>
  </r>
  <r>
    <x v="7"/>
  </r>
  <r>
    <x v="2"/>
  </r>
  <r>
    <x v="7"/>
  </r>
  <r>
    <x v="2"/>
  </r>
  <r>
    <x v="4"/>
  </r>
  <r>
    <x v="1"/>
  </r>
  <r>
    <x v="5"/>
  </r>
  <r>
    <x v="3"/>
  </r>
  <r>
    <x v="1"/>
  </r>
  <r>
    <x v="1"/>
  </r>
  <r>
    <x v="3"/>
  </r>
  <r>
    <x v="3"/>
  </r>
  <r>
    <x v="1"/>
  </r>
  <r>
    <x v="2"/>
  </r>
  <r>
    <x v="1"/>
  </r>
  <r>
    <x v="6"/>
  </r>
  <r>
    <x v="3"/>
  </r>
  <r>
    <x v="3"/>
  </r>
  <r>
    <x v="7"/>
  </r>
  <r>
    <x v="0"/>
  </r>
  <r>
    <x v="1"/>
  </r>
  <r>
    <x v="2"/>
  </r>
  <r>
    <x v="4"/>
  </r>
  <r>
    <x v="7"/>
  </r>
  <r>
    <x v="6"/>
  </r>
  <r>
    <x v="3"/>
  </r>
  <r>
    <x v="6"/>
  </r>
  <r>
    <x v="3"/>
  </r>
  <r>
    <x v="1"/>
  </r>
  <r>
    <x v="7"/>
  </r>
  <r>
    <x v="2"/>
  </r>
  <r>
    <x v="3"/>
  </r>
  <r>
    <x v="5"/>
  </r>
  <r>
    <x v="5"/>
  </r>
  <r>
    <x v="1"/>
  </r>
  <r>
    <x v="4"/>
  </r>
  <r>
    <x v="4"/>
  </r>
  <r>
    <x v="2"/>
  </r>
  <r>
    <x v="6"/>
  </r>
  <r>
    <x v="4"/>
  </r>
  <r>
    <x v="7"/>
  </r>
  <r>
    <x v="2"/>
  </r>
  <r>
    <x v="6"/>
  </r>
  <r>
    <x v="4"/>
  </r>
  <r>
    <x v="3"/>
  </r>
  <r>
    <x v="0"/>
  </r>
  <r>
    <x v="3"/>
  </r>
  <r>
    <x v="4"/>
  </r>
  <r>
    <x v="4"/>
  </r>
  <r>
    <x v="0"/>
  </r>
  <r>
    <x v="6"/>
  </r>
  <r>
    <x v="3"/>
  </r>
  <r>
    <x v="6"/>
  </r>
  <r>
    <x v="5"/>
  </r>
  <r>
    <x v="4"/>
  </r>
  <r>
    <x v="4"/>
  </r>
  <r>
    <x v="6"/>
  </r>
  <r>
    <x v="3"/>
  </r>
  <r>
    <x v="5"/>
  </r>
  <r>
    <x v="6"/>
  </r>
  <r>
    <x v="5"/>
  </r>
  <r>
    <x v="4"/>
  </r>
  <r>
    <x v="3"/>
  </r>
  <r>
    <x v="5"/>
  </r>
  <r>
    <x v="5"/>
  </r>
  <r>
    <x v="5"/>
  </r>
  <r>
    <x v="6"/>
  </r>
  <r>
    <x v="3"/>
  </r>
  <r>
    <x v="0"/>
  </r>
  <r>
    <x v="4"/>
  </r>
  <r>
    <x v="1"/>
  </r>
  <r>
    <x v="2"/>
  </r>
  <r>
    <x v="2"/>
  </r>
  <r>
    <x v="5"/>
  </r>
  <r>
    <x v="3"/>
  </r>
  <r>
    <x v="1"/>
  </r>
  <r>
    <x v="6"/>
  </r>
  <r>
    <x v="3"/>
  </r>
  <r>
    <x v="6"/>
  </r>
  <r>
    <x v="7"/>
  </r>
  <r>
    <x v="2"/>
  </r>
  <r>
    <x v="0"/>
  </r>
  <r>
    <x v="3"/>
  </r>
  <r>
    <x v="4"/>
  </r>
  <r>
    <x v="3"/>
  </r>
  <r>
    <x v="1"/>
  </r>
  <r>
    <x v="6"/>
  </r>
  <r>
    <x v="2"/>
  </r>
  <r>
    <x v="2"/>
  </r>
  <r>
    <x v="1"/>
  </r>
  <r>
    <x v="4"/>
  </r>
  <r>
    <x v="5"/>
  </r>
  <r>
    <x v="5"/>
  </r>
  <r>
    <x v="7"/>
  </r>
  <r>
    <x v="6"/>
  </r>
  <r>
    <x v="3"/>
  </r>
  <r>
    <x v="1"/>
  </r>
  <r>
    <x v="7"/>
  </r>
  <r>
    <x v="6"/>
  </r>
  <r>
    <x v="5"/>
  </r>
  <r>
    <x v="1"/>
  </r>
  <r>
    <x v="1"/>
  </r>
  <r>
    <x v="3"/>
  </r>
  <r>
    <x v="4"/>
  </r>
  <r>
    <x v="0"/>
  </r>
  <r>
    <x v="1"/>
  </r>
  <r>
    <x v="5"/>
  </r>
  <r>
    <x v="3"/>
  </r>
  <r>
    <x v="2"/>
  </r>
  <r>
    <x v="7"/>
  </r>
  <r>
    <x v="6"/>
  </r>
  <r>
    <x v="0"/>
  </r>
  <r>
    <x v="7"/>
  </r>
  <r>
    <x v="0"/>
  </r>
  <r>
    <x v="0"/>
  </r>
  <r>
    <x v="7"/>
  </r>
  <r>
    <x v="4"/>
  </r>
  <r>
    <x v="3"/>
  </r>
  <r>
    <x v="1"/>
  </r>
  <r>
    <x v="3"/>
  </r>
  <r>
    <x v="3"/>
  </r>
  <r>
    <x v="1"/>
  </r>
  <r>
    <x v="5"/>
  </r>
  <r>
    <x v="6"/>
  </r>
  <r>
    <x v="4"/>
  </r>
  <r>
    <x v="2"/>
  </r>
  <r>
    <x v="1"/>
  </r>
  <r>
    <x v="5"/>
  </r>
  <r>
    <x v="6"/>
  </r>
  <r>
    <x v="6"/>
  </r>
  <r>
    <x v="0"/>
  </r>
  <r>
    <x v="3"/>
  </r>
  <r>
    <x v="4"/>
  </r>
  <r>
    <x v="2"/>
  </r>
  <r>
    <x v="4"/>
  </r>
  <r>
    <x v="6"/>
  </r>
  <r>
    <x v="7"/>
  </r>
  <r>
    <x v="3"/>
  </r>
  <r>
    <x v="0"/>
  </r>
  <r>
    <x v="5"/>
  </r>
  <r>
    <x v="2"/>
  </r>
  <r>
    <x v="2"/>
  </r>
  <r>
    <x v="2"/>
  </r>
  <r>
    <x v="0"/>
  </r>
  <r>
    <x v="5"/>
  </r>
  <r>
    <x v="5"/>
  </r>
  <r>
    <x v="6"/>
  </r>
  <r>
    <x v="1"/>
  </r>
  <r>
    <x v="2"/>
  </r>
  <r>
    <x v="2"/>
  </r>
  <r>
    <x v="6"/>
  </r>
  <r>
    <x v="3"/>
  </r>
  <r>
    <x v="6"/>
  </r>
  <r>
    <x v="5"/>
  </r>
  <r>
    <x v="2"/>
  </r>
  <r>
    <x v="7"/>
  </r>
  <r>
    <x v="5"/>
  </r>
  <r>
    <x v="0"/>
  </r>
  <r>
    <x v="6"/>
  </r>
  <r>
    <x v="4"/>
  </r>
  <r>
    <x v="2"/>
  </r>
  <r>
    <x v="3"/>
  </r>
  <r>
    <x v="5"/>
  </r>
  <r>
    <x v="6"/>
  </r>
  <r>
    <x v="7"/>
  </r>
  <r>
    <x v="6"/>
  </r>
  <r>
    <x v="2"/>
  </r>
  <r>
    <x v="1"/>
  </r>
  <r>
    <x v="3"/>
  </r>
  <r>
    <x v="6"/>
  </r>
  <r>
    <x v="5"/>
  </r>
  <r>
    <x v="7"/>
  </r>
  <r>
    <x v="6"/>
  </r>
  <r>
    <x v="6"/>
  </r>
  <r>
    <x v="3"/>
  </r>
  <r>
    <x v="5"/>
  </r>
  <r>
    <x v="0"/>
  </r>
  <r>
    <x v="2"/>
  </r>
  <r>
    <x v="6"/>
  </r>
  <r>
    <x v="6"/>
  </r>
  <r>
    <x v="2"/>
  </r>
  <r>
    <x v="7"/>
  </r>
  <r>
    <x v="5"/>
  </r>
  <r>
    <x v="2"/>
  </r>
  <r>
    <x v="1"/>
  </r>
  <r>
    <x v="7"/>
  </r>
  <r>
    <x v="7"/>
  </r>
  <r>
    <x v="2"/>
  </r>
  <r>
    <x v="1"/>
  </r>
  <r>
    <x v="7"/>
  </r>
  <r>
    <x v="0"/>
  </r>
  <r>
    <x v="0"/>
  </r>
  <r>
    <x v="0"/>
  </r>
  <r>
    <x v="5"/>
  </r>
  <r>
    <x v="5"/>
  </r>
  <r>
    <x v="3"/>
  </r>
  <r>
    <x v="4"/>
  </r>
  <r>
    <x v="3"/>
  </r>
  <r>
    <x v="4"/>
  </r>
  <r>
    <x v="6"/>
  </r>
  <r>
    <x v="5"/>
  </r>
  <r>
    <x v="2"/>
  </r>
  <r>
    <x v="5"/>
  </r>
  <r>
    <x v="0"/>
  </r>
  <r>
    <x v="6"/>
  </r>
  <r>
    <x v="3"/>
  </r>
  <r>
    <x v="3"/>
  </r>
  <r>
    <x v="7"/>
  </r>
  <r>
    <x v="6"/>
  </r>
  <r>
    <x v="7"/>
  </r>
  <r>
    <x v="4"/>
  </r>
  <r>
    <x v="3"/>
  </r>
  <r>
    <x v="6"/>
  </r>
  <r>
    <x v="0"/>
  </r>
  <r>
    <x v="1"/>
  </r>
  <r>
    <x v="3"/>
  </r>
  <r>
    <x v="3"/>
  </r>
  <r>
    <x v="6"/>
  </r>
  <r>
    <x v="5"/>
  </r>
  <r>
    <x v="3"/>
  </r>
  <r>
    <x v="4"/>
  </r>
  <r>
    <x v="3"/>
  </r>
  <r>
    <x v="7"/>
  </r>
  <r>
    <x v="6"/>
  </r>
  <r>
    <x v="2"/>
  </r>
  <r>
    <x v="6"/>
  </r>
  <r>
    <x v="7"/>
  </r>
  <r>
    <x v="4"/>
  </r>
  <r>
    <x v="0"/>
  </r>
  <r>
    <x v="7"/>
  </r>
  <r>
    <x v="1"/>
  </r>
  <r>
    <x v="3"/>
  </r>
  <r>
    <x v="4"/>
  </r>
  <r>
    <x v="4"/>
  </r>
  <r>
    <x v="0"/>
  </r>
  <r>
    <x v="0"/>
  </r>
  <r>
    <x v="4"/>
  </r>
  <r>
    <x v="2"/>
  </r>
  <r>
    <x v="3"/>
  </r>
  <r>
    <x v="0"/>
  </r>
  <r>
    <x v="6"/>
  </r>
  <r>
    <x v="5"/>
  </r>
  <r>
    <x v="3"/>
  </r>
  <r>
    <x v="1"/>
  </r>
  <r>
    <x v="5"/>
  </r>
  <r>
    <x v="2"/>
  </r>
  <r>
    <x v="1"/>
  </r>
  <r>
    <x v="2"/>
  </r>
  <r>
    <x v="5"/>
  </r>
  <r>
    <x v="1"/>
  </r>
  <r>
    <x v="2"/>
  </r>
  <r>
    <x v="3"/>
  </r>
  <r>
    <x v="2"/>
  </r>
  <r>
    <x v="2"/>
  </r>
  <r>
    <x v="4"/>
  </r>
  <r>
    <x v="2"/>
  </r>
  <r>
    <x v="3"/>
  </r>
  <r>
    <x v="3"/>
  </r>
  <r>
    <x v="7"/>
  </r>
  <r>
    <x v="7"/>
  </r>
  <r>
    <x v="6"/>
  </r>
  <r>
    <x v="7"/>
  </r>
  <r>
    <x v="3"/>
  </r>
  <r>
    <x v="0"/>
  </r>
  <r>
    <x v="1"/>
  </r>
  <r>
    <x v="4"/>
  </r>
  <r>
    <x v="4"/>
  </r>
  <r>
    <x v="6"/>
  </r>
  <r>
    <x v="0"/>
  </r>
  <r>
    <x v="6"/>
  </r>
  <r>
    <x v="4"/>
  </r>
  <r>
    <x v="2"/>
  </r>
  <r>
    <x v="5"/>
  </r>
  <r>
    <x v="1"/>
  </r>
  <r>
    <x v="2"/>
  </r>
  <r>
    <x v="3"/>
  </r>
  <r>
    <x v="4"/>
  </r>
  <r>
    <x v="4"/>
  </r>
  <r>
    <x v="3"/>
  </r>
  <r>
    <x v="6"/>
  </r>
  <r>
    <x v="1"/>
  </r>
  <r>
    <x v="2"/>
  </r>
  <r>
    <x v="4"/>
  </r>
  <r>
    <x v="6"/>
  </r>
  <r>
    <x v="5"/>
  </r>
  <r>
    <x v="2"/>
  </r>
  <r>
    <x v="5"/>
  </r>
  <r>
    <x v="4"/>
  </r>
  <r>
    <x v="6"/>
  </r>
  <r>
    <x v="3"/>
  </r>
  <r>
    <x v="3"/>
  </r>
  <r>
    <x v="3"/>
  </r>
  <r>
    <x v="5"/>
  </r>
  <r>
    <x v="6"/>
  </r>
  <r>
    <x v="6"/>
  </r>
  <r>
    <x v="0"/>
  </r>
  <r>
    <x v="4"/>
  </r>
  <r>
    <x v="2"/>
  </r>
  <r>
    <x v="2"/>
  </r>
  <r>
    <x v="2"/>
  </r>
  <r>
    <x v="6"/>
  </r>
  <r>
    <x v="0"/>
  </r>
  <r>
    <x v="5"/>
  </r>
  <r>
    <x v="6"/>
  </r>
  <r>
    <x v="6"/>
  </r>
  <r>
    <x v="6"/>
  </r>
  <r>
    <x v="6"/>
  </r>
  <r>
    <x v="3"/>
  </r>
  <r>
    <x v="0"/>
  </r>
  <r>
    <x v="5"/>
  </r>
  <r>
    <x v="0"/>
  </r>
  <r>
    <x v="6"/>
  </r>
  <r>
    <x v="5"/>
  </r>
  <r>
    <x v="0"/>
  </r>
  <r>
    <x v="6"/>
  </r>
  <r>
    <x v="1"/>
  </r>
  <r>
    <x v="3"/>
  </r>
  <r>
    <x v="1"/>
  </r>
  <r>
    <x v="6"/>
  </r>
  <r>
    <x v="6"/>
  </r>
  <r>
    <x v="2"/>
  </r>
  <r>
    <x v="2"/>
  </r>
  <r>
    <x v="5"/>
  </r>
  <r>
    <x v="0"/>
  </r>
  <r>
    <x v="5"/>
  </r>
  <r>
    <x v="7"/>
  </r>
  <r>
    <x v="4"/>
  </r>
  <r>
    <x v="0"/>
  </r>
  <r>
    <x v="6"/>
  </r>
  <r>
    <x v="6"/>
  </r>
  <r>
    <x v="7"/>
  </r>
  <r>
    <x v="0"/>
  </r>
  <r>
    <x v="6"/>
  </r>
  <r>
    <x v="5"/>
  </r>
  <r>
    <x v="0"/>
  </r>
  <r>
    <x v="1"/>
  </r>
  <r>
    <x v="2"/>
  </r>
  <r>
    <x v="1"/>
  </r>
  <r>
    <x v="3"/>
  </r>
  <r>
    <x v="1"/>
  </r>
  <r>
    <x v="6"/>
  </r>
  <r>
    <x v="2"/>
  </r>
  <r>
    <x v="5"/>
  </r>
  <r>
    <x v="7"/>
  </r>
  <r>
    <x v="2"/>
  </r>
  <r>
    <x v="6"/>
  </r>
  <r>
    <x v="7"/>
  </r>
  <r>
    <x v="5"/>
  </r>
  <r>
    <x v="6"/>
  </r>
  <r>
    <x v="7"/>
  </r>
  <r>
    <x v="4"/>
  </r>
  <r>
    <x v="4"/>
  </r>
  <r>
    <x v="6"/>
  </r>
  <r>
    <x v="4"/>
  </r>
  <r>
    <x v="6"/>
  </r>
  <r>
    <x v="2"/>
  </r>
  <r>
    <x v="5"/>
  </r>
  <r>
    <x v="4"/>
  </r>
  <r>
    <x v="5"/>
  </r>
  <r>
    <x v="4"/>
  </r>
  <r>
    <x v="2"/>
  </r>
  <r>
    <x v="7"/>
  </r>
  <r>
    <x v="0"/>
  </r>
  <r>
    <x v="6"/>
  </r>
  <r>
    <x v="5"/>
  </r>
  <r>
    <x v="4"/>
  </r>
  <r>
    <x v="2"/>
  </r>
  <r>
    <x v="7"/>
  </r>
  <r>
    <x v="1"/>
  </r>
  <r>
    <x v="1"/>
  </r>
  <r>
    <x v="5"/>
  </r>
  <r>
    <x v="3"/>
  </r>
  <r>
    <x v="3"/>
  </r>
  <r>
    <x v="0"/>
  </r>
  <r>
    <x v="2"/>
  </r>
  <r>
    <x v="4"/>
  </r>
  <r>
    <x v="6"/>
  </r>
  <r>
    <x v="7"/>
  </r>
  <r>
    <x v="3"/>
  </r>
  <r>
    <x v="2"/>
  </r>
  <r>
    <x v="7"/>
  </r>
  <r>
    <x v="5"/>
  </r>
  <r>
    <x v="5"/>
  </r>
  <r>
    <x v="5"/>
  </r>
  <r>
    <x v="2"/>
  </r>
  <r>
    <x v="4"/>
  </r>
  <r>
    <x v="5"/>
  </r>
  <r>
    <x v="6"/>
  </r>
  <r>
    <x v="4"/>
  </r>
  <r>
    <x v="3"/>
  </r>
  <r>
    <x v="1"/>
  </r>
  <r>
    <x v="1"/>
  </r>
  <r>
    <x v="2"/>
  </r>
  <r>
    <x v="2"/>
  </r>
  <r>
    <x v="7"/>
  </r>
  <r>
    <x v="6"/>
  </r>
  <r>
    <x v="0"/>
  </r>
  <r>
    <x v="5"/>
  </r>
  <r>
    <x v="1"/>
  </r>
  <r>
    <x v="6"/>
  </r>
  <r>
    <x v="3"/>
  </r>
  <r>
    <x v="1"/>
  </r>
  <r>
    <x v="5"/>
  </r>
  <r>
    <x v="2"/>
  </r>
  <r>
    <x v="0"/>
  </r>
  <r>
    <x v="0"/>
  </r>
  <r>
    <x v="2"/>
  </r>
  <r>
    <x v="1"/>
  </r>
  <r>
    <x v="7"/>
  </r>
  <r>
    <x v="5"/>
  </r>
  <r>
    <x v="6"/>
  </r>
  <r>
    <x v="4"/>
  </r>
  <r>
    <x v="0"/>
  </r>
  <r>
    <x v="4"/>
  </r>
  <r>
    <x v="7"/>
  </r>
  <r>
    <x v="6"/>
  </r>
  <r>
    <x v="7"/>
  </r>
  <r>
    <x v="2"/>
  </r>
  <r>
    <x v="4"/>
  </r>
  <r>
    <x v="2"/>
  </r>
  <r>
    <x v="6"/>
  </r>
  <r>
    <x v="3"/>
  </r>
  <r>
    <x v="1"/>
  </r>
  <r>
    <x v="7"/>
  </r>
  <r>
    <x v="1"/>
  </r>
  <r>
    <x v="1"/>
  </r>
  <r>
    <x v="5"/>
  </r>
  <r>
    <x v="6"/>
  </r>
  <r>
    <x v="1"/>
  </r>
  <r>
    <x v="0"/>
  </r>
  <r>
    <x v="1"/>
  </r>
  <r>
    <x v="3"/>
  </r>
  <r>
    <x v="1"/>
  </r>
  <r>
    <x v="2"/>
  </r>
  <r>
    <x v="5"/>
  </r>
  <r>
    <x v="1"/>
  </r>
  <r>
    <x v="1"/>
  </r>
  <r>
    <x v="6"/>
  </r>
  <r>
    <x v="4"/>
  </r>
  <r>
    <x v="0"/>
  </r>
  <r>
    <x v="4"/>
  </r>
  <r>
    <x v="6"/>
  </r>
  <r>
    <x v="7"/>
  </r>
  <r>
    <x v="1"/>
  </r>
  <r>
    <x v="1"/>
  </r>
  <r>
    <x v="7"/>
  </r>
  <r>
    <x v="2"/>
  </r>
  <r>
    <x v="4"/>
  </r>
  <r>
    <x v="1"/>
  </r>
  <r>
    <x v="6"/>
  </r>
  <r>
    <x v="4"/>
  </r>
  <r>
    <x v="4"/>
  </r>
  <r>
    <x v="4"/>
  </r>
  <r>
    <x v="7"/>
  </r>
  <r>
    <x v="4"/>
  </r>
  <r>
    <x v="7"/>
  </r>
  <r>
    <x v="2"/>
  </r>
  <r>
    <x v="7"/>
  </r>
  <r>
    <x v="2"/>
  </r>
  <r>
    <x v="5"/>
  </r>
  <r>
    <x v="0"/>
  </r>
  <r>
    <x v="0"/>
  </r>
  <r>
    <x v="4"/>
  </r>
  <r>
    <x v="4"/>
  </r>
  <r>
    <x v="7"/>
  </r>
  <r>
    <x v="3"/>
  </r>
  <r>
    <x v="6"/>
  </r>
  <r>
    <x v="0"/>
  </r>
  <r>
    <x v="0"/>
  </r>
  <r>
    <x v="7"/>
  </r>
  <r>
    <x v="6"/>
  </r>
  <r>
    <x v="6"/>
  </r>
  <r>
    <x v="3"/>
  </r>
  <r>
    <x v="1"/>
  </r>
  <r>
    <x v="1"/>
  </r>
  <r>
    <x v="5"/>
  </r>
  <r>
    <x v="7"/>
  </r>
  <r>
    <x v="4"/>
  </r>
  <r>
    <x v="5"/>
  </r>
  <r>
    <x v="1"/>
  </r>
  <r>
    <x v="2"/>
  </r>
  <r>
    <x v="2"/>
  </r>
  <r>
    <x v="4"/>
  </r>
  <r>
    <x v="7"/>
  </r>
  <r>
    <x v="5"/>
  </r>
  <r>
    <x v="7"/>
  </r>
  <r>
    <x v="0"/>
  </r>
  <r>
    <x v="7"/>
  </r>
  <r>
    <x v="0"/>
  </r>
  <r>
    <x v="7"/>
  </r>
  <r>
    <x v="2"/>
  </r>
  <r>
    <x v="4"/>
  </r>
  <r>
    <x v="0"/>
  </r>
  <r>
    <x v="2"/>
  </r>
  <r>
    <x v="2"/>
  </r>
  <r>
    <x v="1"/>
  </r>
  <r>
    <x v="2"/>
  </r>
  <r>
    <x v="4"/>
  </r>
  <r>
    <x v="4"/>
  </r>
  <r>
    <x v="1"/>
  </r>
  <r>
    <x v="7"/>
  </r>
  <r>
    <x v="1"/>
  </r>
  <r>
    <x v="3"/>
  </r>
  <r>
    <x v="0"/>
  </r>
  <r>
    <x v="0"/>
  </r>
  <r>
    <x v="2"/>
  </r>
  <r>
    <x v="4"/>
  </r>
  <r>
    <x v="6"/>
  </r>
  <r>
    <x v="3"/>
  </r>
  <r>
    <x v="0"/>
  </r>
  <r>
    <x v="1"/>
  </r>
  <r>
    <x v="4"/>
  </r>
  <r>
    <x v="6"/>
  </r>
  <r>
    <x v="4"/>
  </r>
  <r>
    <x v="4"/>
  </r>
  <r>
    <x v="7"/>
  </r>
  <r>
    <x v="1"/>
  </r>
  <r>
    <x v="6"/>
  </r>
  <r>
    <x v="3"/>
  </r>
  <r>
    <x v="6"/>
  </r>
  <r>
    <x v="7"/>
  </r>
  <r>
    <x v="7"/>
  </r>
  <r>
    <x v="3"/>
  </r>
  <r>
    <x v="0"/>
  </r>
  <r>
    <x v="4"/>
  </r>
  <r>
    <x v="6"/>
  </r>
  <r>
    <x v="4"/>
  </r>
  <r>
    <x v="4"/>
  </r>
  <r>
    <x v="4"/>
  </r>
  <r>
    <x v="5"/>
  </r>
  <r>
    <x v="0"/>
  </r>
  <r>
    <x v="5"/>
  </r>
  <r>
    <x v="0"/>
  </r>
  <r>
    <x v="1"/>
  </r>
  <r>
    <x v="4"/>
  </r>
  <r>
    <x v="3"/>
  </r>
  <r>
    <x v="5"/>
  </r>
  <r>
    <x v="2"/>
  </r>
  <r>
    <x v="4"/>
  </r>
  <r>
    <x v="7"/>
  </r>
  <r>
    <x v="2"/>
  </r>
  <r>
    <x v="2"/>
  </r>
  <r>
    <x v="5"/>
  </r>
  <r>
    <x v="5"/>
  </r>
  <r>
    <x v="3"/>
  </r>
  <r>
    <x v="4"/>
  </r>
  <r>
    <x v="0"/>
  </r>
  <r>
    <x v="5"/>
  </r>
  <r>
    <x v="5"/>
  </r>
  <r>
    <x v="5"/>
  </r>
  <r>
    <x v="6"/>
  </r>
  <r>
    <x v="6"/>
  </r>
  <r>
    <x v="5"/>
  </r>
  <r>
    <x v="5"/>
  </r>
  <r>
    <x v="1"/>
  </r>
  <r>
    <x v="5"/>
  </r>
  <r>
    <x v="1"/>
  </r>
  <r>
    <x v="0"/>
  </r>
  <r>
    <x v="6"/>
  </r>
  <r>
    <x v="1"/>
  </r>
  <r>
    <x v="7"/>
  </r>
  <r>
    <x v="7"/>
  </r>
  <r>
    <x v="7"/>
  </r>
  <r>
    <x v="6"/>
  </r>
  <r>
    <x v="2"/>
  </r>
  <r>
    <x v="0"/>
  </r>
  <r>
    <x v="3"/>
  </r>
  <r>
    <x v="5"/>
  </r>
  <r>
    <x v="5"/>
  </r>
  <r>
    <x v="3"/>
  </r>
  <r>
    <x v="7"/>
  </r>
  <r>
    <x v="7"/>
  </r>
  <r>
    <x v="6"/>
  </r>
  <r>
    <x v="7"/>
  </r>
  <r>
    <x v="1"/>
  </r>
  <r>
    <x v="0"/>
  </r>
  <r>
    <x v="3"/>
  </r>
  <r>
    <x v="6"/>
  </r>
  <r>
    <x v="4"/>
  </r>
  <r>
    <x v="0"/>
  </r>
  <r>
    <x v="6"/>
  </r>
  <r>
    <x v="3"/>
  </r>
  <r>
    <x v="0"/>
  </r>
  <r>
    <x v="1"/>
  </r>
  <r>
    <x v="7"/>
  </r>
  <r>
    <x v="4"/>
  </r>
  <r>
    <x v="1"/>
  </r>
  <r>
    <x v="4"/>
  </r>
  <r>
    <x v="3"/>
  </r>
  <r>
    <x v="7"/>
  </r>
  <r>
    <x v="0"/>
  </r>
  <r>
    <x v="7"/>
  </r>
  <r>
    <x v="2"/>
  </r>
  <r>
    <x v="1"/>
  </r>
  <r>
    <x v="0"/>
  </r>
  <r>
    <x v="1"/>
  </r>
  <r>
    <x v="1"/>
  </r>
  <r>
    <x v="6"/>
  </r>
  <r>
    <x v="0"/>
  </r>
  <r>
    <x v="1"/>
  </r>
  <r>
    <x v="3"/>
  </r>
  <r>
    <x v="1"/>
  </r>
  <r>
    <x v="4"/>
  </r>
  <r>
    <x v="4"/>
  </r>
  <r>
    <x v="7"/>
  </r>
  <r>
    <x v="4"/>
  </r>
  <r>
    <x v="2"/>
  </r>
  <r>
    <x v="1"/>
  </r>
  <r>
    <x v="6"/>
  </r>
  <r>
    <x v="4"/>
  </r>
  <r>
    <x v="6"/>
  </r>
  <r>
    <x v="6"/>
  </r>
  <r>
    <x v="7"/>
  </r>
  <r>
    <x v="7"/>
  </r>
  <r>
    <x v="6"/>
  </r>
  <r>
    <x v="0"/>
  </r>
  <r>
    <x v="3"/>
  </r>
  <r>
    <x v="4"/>
  </r>
  <r>
    <x v="5"/>
  </r>
  <r>
    <x v="3"/>
  </r>
  <r>
    <x v="6"/>
  </r>
  <r>
    <x v="2"/>
  </r>
  <r>
    <x v="2"/>
  </r>
  <r>
    <x v="1"/>
  </r>
  <r>
    <x v="3"/>
  </r>
  <r>
    <x v="6"/>
  </r>
  <r>
    <x v="4"/>
  </r>
  <r>
    <x v="4"/>
  </r>
  <r>
    <x v="3"/>
  </r>
  <r>
    <x v="7"/>
  </r>
  <r>
    <x v="3"/>
  </r>
  <r>
    <x v="0"/>
  </r>
  <r>
    <x v="5"/>
  </r>
  <r>
    <x v="1"/>
  </r>
  <r>
    <x v="4"/>
  </r>
  <r>
    <x v="6"/>
  </r>
  <r>
    <x v="1"/>
  </r>
  <r>
    <x v="4"/>
  </r>
  <r>
    <x v="4"/>
  </r>
  <r>
    <x v="5"/>
  </r>
  <r>
    <x v="7"/>
  </r>
  <r>
    <x v="7"/>
  </r>
  <r>
    <x v="1"/>
  </r>
  <r>
    <x v="2"/>
  </r>
  <r>
    <x v="4"/>
  </r>
  <r>
    <x v="3"/>
  </r>
  <r>
    <x v="7"/>
  </r>
  <r>
    <x v="0"/>
  </r>
  <r>
    <x v="7"/>
  </r>
  <r>
    <x v="0"/>
  </r>
  <r>
    <x v="6"/>
  </r>
  <r>
    <x v="3"/>
  </r>
  <r>
    <x v="4"/>
  </r>
  <r>
    <x v="4"/>
  </r>
  <r>
    <x v="5"/>
  </r>
  <r>
    <x v="5"/>
  </r>
  <r>
    <x v="0"/>
  </r>
  <r>
    <x v="3"/>
  </r>
  <r>
    <x v="2"/>
  </r>
  <r>
    <x v="2"/>
  </r>
  <r>
    <x v="0"/>
  </r>
  <r>
    <x v="5"/>
  </r>
  <r>
    <x v="6"/>
  </r>
  <r>
    <x v="0"/>
  </r>
  <r>
    <x v="7"/>
  </r>
  <r>
    <x v="3"/>
  </r>
  <r>
    <x v="2"/>
  </r>
  <r>
    <x v="0"/>
  </r>
  <r>
    <x v="1"/>
  </r>
  <r>
    <x v="1"/>
  </r>
  <r>
    <x v="0"/>
  </r>
  <r>
    <x v="2"/>
  </r>
  <r>
    <x v="5"/>
  </r>
  <r>
    <x v="1"/>
  </r>
  <r>
    <x v="5"/>
  </r>
  <r>
    <x v="5"/>
  </r>
  <r>
    <x v="3"/>
  </r>
  <r>
    <x v="0"/>
  </r>
  <r>
    <x v="2"/>
  </r>
  <r>
    <x v="0"/>
  </r>
  <r>
    <x v="4"/>
  </r>
  <r>
    <x v="7"/>
  </r>
  <r>
    <x v="7"/>
  </r>
  <r>
    <x v="1"/>
  </r>
  <r>
    <x v="5"/>
  </r>
  <r>
    <x v="4"/>
  </r>
  <r>
    <x v="0"/>
  </r>
  <r>
    <x v="6"/>
  </r>
  <r>
    <x v="3"/>
  </r>
  <r>
    <x v="0"/>
  </r>
  <r>
    <x v="0"/>
  </r>
  <r>
    <x v="1"/>
  </r>
  <r>
    <x v="6"/>
  </r>
  <r>
    <x v="0"/>
  </r>
  <r>
    <x v="1"/>
  </r>
  <r>
    <x v="6"/>
  </r>
  <r>
    <x v="6"/>
  </r>
  <r>
    <x v="1"/>
  </r>
  <r>
    <x v="5"/>
  </r>
  <r>
    <x v="7"/>
  </r>
  <r>
    <x v="4"/>
  </r>
  <r>
    <x v="5"/>
  </r>
  <r>
    <x v="2"/>
  </r>
  <r>
    <x v="1"/>
  </r>
  <r>
    <x v="3"/>
  </r>
  <r>
    <x v="3"/>
  </r>
  <r>
    <x v="2"/>
  </r>
  <r>
    <x v="0"/>
  </r>
  <r>
    <x v="0"/>
  </r>
  <r>
    <x v="2"/>
  </r>
  <r>
    <x v="6"/>
  </r>
  <r>
    <x v="7"/>
  </r>
  <r>
    <x v="2"/>
  </r>
  <r>
    <x v="0"/>
  </r>
  <r>
    <x v="5"/>
  </r>
  <r>
    <x v="7"/>
  </r>
  <r>
    <x v="1"/>
  </r>
  <r>
    <x v="0"/>
  </r>
  <r>
    <x v="1"/>
  </r>
  <r>
    <x v="0"/>
  </r>
  <r>
    <x v="2"/>
  </r>
  <r>
    <x v="6"/>
  </r>
  <r>
    <x v="2"/>
  </r>
  <r>
    <x v="1"/>
  </r>
  <r>
    <x v="5"/>
  </r>
  <r>
    <x v="4"/>
  </r>
  <r>
    <x v="5"/>
  </r>
  <r>
    <x v="4"/>
  </r>
  <r>
    <x v="4"/>
  </r>
  <r>
    <x v="5"/>
  </r>
  <r>
    <x v="0"/>
  </r>
  <r>
    <x v="6"/>
  </r>
  <r>
    <x v="2"/>
  </r>
  <r>
    <x v="7"/>
  </r>
  <r>
    <x v="1"/>
  </r>
  <r>
    <x v="1"/>
  </r>
  <r>
    <x v="0"/>
  </r>
  <r>
    <x v="0"/>
  </r>
  <r>
    <x v="6"/>
  </r>
  <r>
    <x v="0"/>
  </r>
  <r>
    <x v="1"/>
  </r>
  <r>
    <x v="1"/>
  </r>
  <r>
    <x v="3"/>
  </r>
  <r>
    <x v="3"/>
  </r>
  <r>
    <x v="4"/>
  </r>
  <r>
    <x v="2"/>
  </r>
  <r>
    <x v="5"/>
  </r>
  <r>
    <x v="2"/>
  </r>
  <r>
    <x v="2"/>
  </r>
  <r>
    <x v="0"/>
  </r>
  <r>
    <x v="7"/>
  </r>
  <r>
    <x v="4"/>
  </r>
  <r>
    <x v="7"/>
  </r>
  <r>
    <x v="3"/>
  </r>
  <r>
    <x v="2"/>
  </r>
  <r>
    <x v="6"/>
  </r>
  <r>
    <x v="4"/>
  </r>
  <r>
    <x v="0"/>
  </r>
  <r>
    <x v="0"/>
  </r>
  <r>
    <x v="5"/>
  </r>
  <r>
    <x v="2"/>
  </r>
  <r>
    <x v="0"/>
  </r>
  <r>
    <x v="5"/>
  </r>
  <r>
    <x v="7"/>
  </r>
  <r>
    <x v="0"/>
  </r>
  <r>
    <x v="0"/>
  </r>
  <r>
    <x v="6"/>
  </r>
  <r>
    <x v="7"/>
  </r>
  <r>
    <x v="2"/>
  </r>
  <r>
    <x v="5"/>
  </r>
  <r>
    <x v="5"/>
  </r>
  <r>
    <x v="5"/>
  </r>
  <r>
    <x v="1"/>
  </r>
  <r>
    <x v="4"/>
  </r>
  <r>
    <x v="3"/>
  </r>
  <r>
    <x v="5"/>
  </r>
  <r>
    <x v="4"/>
  </r>
  <r>
    <x v="1"/>
  </r>
  <r>
    <x v="7"/>
  </r>
  <r>
    <x v="6"/>
  </r>
  <r>
    <x v="2"/>
  </r>
  <r>
    <x v="0"/>
  </r>
  <r>
    <x v="3"/>
  </r>
  <r>
    <x v="5"/>
  </r>
  <r>
    <x v="0"/>
  </r>
  <r>
    <x v="6"/>
  </r>
  <r>
    <x v="5"/>
  </r>
  <r>
    <x v="2"/>
  </r>
  <r>
    <x v="7"/>
  </r>
  <r>
    <x v="7"/>
  </r>
  <r>
    <x v="4"/>
  </r>
  <r>
    <x v="6"/>
  </r>
  <r>
    <x v="7"/>
  </r>
  <r>
    <x v="5"/>
  </r>
  <r>
    <x v="7"/>
  </r>
  <r>
    <x v="3"/>
  </r>
  <r>
    <x v="6"/>
  </r>
  <r>
    <x v="4"/>
  </r>
  <r>
    <x v="3"/>
  </r>
  <r>
    <x v="1"/>
  </r>
  <r>
    <x v="5"/>
  </r>
  <r>
    <x v="4"/>
  </r>
  <r>
    <x v="1"/>
  </r>
  <r>
    <x v="3"/>
  </r>
  <r>
    <x v="5"/>
  </r>
  <r>
    <x v="1"/>
  </r>
  <r>
    <x v="2"/>
  </r>
  <r>
    <x v="7"/>
  </r>
  <r>
    <x v="5"/>
  </r>
  <r>
    <x v="1"/>
  </r>
  <r>
    <x v="0"/>
  </r>
  <r>
    <x v="7"/>
  </r>
  <r>
    <x v="6"/>
  </r>
  <r>
    <x v="6"/>
  </r>
  <r>
    <x v="1"/>
  </r>
  <r>
    <x v="5"/>
  </r>
  <r>
    <x v="3"/>
  </r>
  <r>
    <x v="3"/>
  </r>
  <r>
    <x v="1"/>
  </r>
  <r>
    <x v="4"/>
  </r>
  <r>
    <x v="4"/>
  </r>
  <r>
    <x v="3"/>
  </r>
  <r>
    <x v="6"/>
  </r>
  <r>
    <x v="3"/>
  </r>
  <r>
    <x v="7"/>
  </r>
  <r>
    <x v="7"/>
  </r>
  <r>
    <x v="1"/>
  </r>
  <r>
    <x v="0"/>
  </r>
  <r>
    <x v="3"/>
  </r>
  <r>
    <x v="3"/>
  </r>
  <r>
    <x v="6"/>
  </r>
  <r>
    <x v="6"/>
  </r>
  <r>
    <x v="6"/>
  </r>
  <r>
    <x v="1"/>
  </r>
  <r>
    <x v="5"/>
  </r>
  <r>
    <x v="5"/>
  </r>
  <r>
    <x v="4"/>
  </r>
  <r>
    <x v="5"/>
  </r>
  <r>
    <x v="0"/>
  </r>
  <r>
    <x v="1"/>
  </r>
  <r>
    <x v="1"/>
  </r>
  <r>
    <x v="5"/>
  </r>
  <r>
    <x v="6"/>
  </r>
  <r>
    <x v="7"/>
  </r>
  <r>
    <x v="6"/>
  </r>
  <r>
    <x v="5"/>
  </r>
  <r>
    <x v="6"/>
  </r>
  <r>
    <x v="3"/>
  </r>
  <r>
    <x v="7"/>
  </r>
  <r>
    <x v="4"/>
  </r>
  <r>
    <x v="2"/>
  </r>
  <r>
    <x v="0"/>
  </r>
  <r>
    <x v="2"/>
  </r>
  <r>
    <x v="5"/>
  </r>
  <r>
    <x v="1"/>
  </r>
  <r>
    <x v="6"/>
  </r>
  <r>
    <x v="6"/>
  </r>
  <r>
    <x v="4"/>
  </r>
  <r>
    <x v="5"/>
  </r>
  <r>
    <x v="0"/>
  </r>
  <r>
    <x v="3"/>
  </r>
  <r>
    <x v="2"/>
  </r>
  <r>
    <x v="1"/>
  </r>
  <r>
    <x v="2"/>
  </r>
  <r>
    <x v="1"/>
  </r>
  <r>
    <x v="0"/>
  </r>
  <r>
    <x v="0"/>
  </r>
  <r>
    <x v="0"/>
  </r>
  <r>
    <x v="1"/>
  </r>
  <r>
    <x v="1"/>
  </r>
  <r>
    <x v="2"/>
  </r>
  <r>
    <x v="5"/>
  </r>
  <r>
    <x v="0"/>
  </r>
  <r>
    <x v="7"/>
  </r>
  <r>
    <x v="1"/>
  </r>
  <r>
    <x v="0"/>
  </r>
  <r>
    <x v="2"/>
  </r>
  <r>
    <x v="3"/>
  </r>
  <r>
    <x v="0"/>
  </r>
  <r>
    <x v="0"/>
  </r>
  <r>
    <x v="2"/>
  </r>
  <r>
    <x v="3"/>
  </r>
  <r>
    <x v="3"/>
  </r>
  <r>
    <x v="7"/>
  </r>
  <r>
    <x v="3"/>
  </r>
  <r>
    <x v="3"/>
  </r>
  <r>
    <x v="6"/>
  </r>
  <r>
    <x v="7"/>
  </r>
  <r>
    <x v="6"/>
  </r>
  <r>
    <x v="7"/>
  </r>
  <r>
    <x v="6"/>
  </r>
  <r>
    <x v="6"/>
  </r>
  <r>
    <x v="6"/>
  </r>
  <r>
    <x v="0"/>
  </r>
  <r>
    <x v="4"/>
  </r>
  <r>
    <x v="3"/>
  </r>
  <r>
    <x v="6"/>
  </r>
  <r>
    <x v="2"/>
  </r>
  <r>
    <x v="3"/>
  </r>
  <r>
    <x v="1"/>
  </r>
  <r>
    <x v="1"/>
  </r>
  <r>
    <x v="0"/>
  </r>
  <r>
    <x v="0"/>
  </r>
  <r>
    <x v="6"/>
  </r>
  <r>
    <x v="7"/>
  </r>
  <r>
    <x v="0"/>
  </r>
  <r>
    <x v="0"/>
  </r>
  <r>
    <x v="2"/>
  </r>
  <r>
    <x v="3"/>
  </r>
  <r>
    <x v="0"/>
  </r>
  <r>
    <x v="0"/>
  </r>
  <r>
    <x v="0"/>
  </r>
  <r>
    <x v="7"/>
  </r>
  <r>
    <x v="2"/>
  </r>
  <r>
    <x v="4"/>
  </r>
  <r>
    <x v="6"/>
  </r>
  <r>
    <x v="7"/>
  </r>
  <r>
    <x v="6"/>
  </r>
  <r>
    <x v="2"/>
  </r>
  <r>
    <x v="5"/>
  </r>
  <r>
    <x v="5"/>
  </r>
  <r>
    <x v="7"/>
  </r>
  <r>
    <x v="7"/>
  </r>
  <r>
    <x v="7"/>
  </r>
  <r>
    <x v="4"/>
  </r>
  <r>
    <x v="0"/>
  </r>
  <r>
    <x v="4"/>
  </r>
  <r>
    <x v="0"/>
  </r>
  <r>
    <x v="7"/>
  </r>
  <r>
    <x v="2"/>
  </r>
  <r>
    <x v="5"/>
  </r>
  <r>
    <x v="7"/>
  </r>
  <r>
    <x v="0"/>
  </r>
  <r>
    <x v="4"/>
  </r>
  <r>
    <x v="6"/>
  </r>
  <r>
    <x v="7"/>
  </r>
  <r>
    <x v="4"/>
  </r>
  <r>
    <x v="5"/>
  </r>
  <r>
    <x v="2"/>
  </r>
  <r>
    <x v="0"/>
  </r>
  <r>
    <x v="6"/>
  </r>
  <r>
    <x v="3"/>
  </r>
  <r>
    <x v="5"/>
  </r>
  <r>
    <x v="0"/>
  </r>
  <r>
    <x v="5"/>
  </r>
  <r>
    <x v="6"/>
  </r>
  <r>
    <x v="4"/>
  </r>
  <r>
    <x v="2"/>
  </r>
  <r>
    <x v="0"/>
  </r>
  <r>
    <x v="7"/>
  </r>
  <r>
    <x v="3"/>
  </r>
  <r>
    <x v="7"/>
  </r>
  <r>
    <x v="0"/>
  </r>
  <r>
    <x v="7"/>
  </r>
  <r>
    <x v="5"/>
  </r>
  <r>
    <x v="4"/>
  </r>
  <r>
    <x v="4"/>
  </r>
  <r>
    <x v="2"/>
  </r>
  <r>
    <x v="5"/>
  </r>
  <r>
    <x v="4"/>
  </r>
  <r>
    <x v="6"/>
  </r>
  <r>
    <x v="1"/>
  </r>
  <r>
    <x v="5"/>
  </r>
  <r>
    <x v="3"/>
  </r>
  <r>
    <x v="1"/>
  </r>
  <r>
    <x v="4"/>
  </r>
  <r>
    <x v="5"/>
  </r>
  <r>
    <x v="4"/>
  </r>
  <r>
    <x v="4"/>
  </r>
  <r>
    <x v="7"/>
  </r>
  <r>
    <x v="5"/>
  </r>
  <r>
    <x v="7"/>
  </r>
  <r>
    <x v="7"/>
  </r>
  <r>
    <x v="3"/>
  </r>
  <r>
    <x v="7"/>
  </r>
  <r>
    <x v="5"/>
  </r>
  <r>
    <x v="0"/>
  </r>
  <r>
    <x v="5"/>
  </r>
  <r>
    <x v="7"/>
  </r>
  <r>
    <x v="3"/>
  </r>
  <r>
    <x v="4"/>
  </r>
  <r>
    <x v="5"/>
  </r>
  <r>
    <x v="7"/>
  </r>
  <r>
    <x v="1"/>
  </r>
  <r>
    <x v="7"/>
  </r>
  <r>
    <x v="6"/>
  </r>
  <r>
    <x v="1"/>
  </r>
  <r>
    <x v="1"/>
  </r>
  <r>
    <x v="1"/>
  </r>
  <r>
    <x v="2"/>
  </r>
  <r>
    <x v="5"/>
  </r>
  <r>
    <x v="5"/>
  </r>
  <r>
    <x v="0"/>
  </r>
  <r>
    <x v="0"/>
  </r>
  <r>
    <x v="7"/>
  </r>
  <r>
    <x v="5"/>
  </r>
  <r>
    <x v="4"/>
  </r>
  <r>
    <x v="2"/>
  </r>
  <r>
    <x v="2"/>
  </r>
  <r>
    <x v="6"/>
  </r>
  <r>
    <x v="3"/>
  </r>
  <r>
    <x v="6"/>
  </r>
  <r>
    <x v="7"/>
  </r>
  <r>
    <x v="7"/>
  </r>
  <r>
    <x v="2"/>
  </r>
  <r>
    <x v="7"/>
  </r>
  <r>
    <x v="3"/>
  </r>
  <r>
    <x v="4"/>
  </r>
  <r>
    <x v="0"/>
  </r>
  <r>
    <x v="5"/>
  </r>
  <r>
    <x v="5"/>
  </r>
  <r>
    <x v="6"/>
  </r>
  <r>
    <x v="3"/>
  </r>
  <r>
    <x v="2"/>
  </r>
  <r>
    <x v="2"/>
  </r>
  <r>
    <x v="4"/>
  </r>
  <r>
    <x v="4"/>
  </r>
  <r>
    <x v="7"/>
  </r>
  <r>
    <x v="6"/>
  </r>
  <r>
    <x v="6"/>
  </r>
  <r>
    <x v="7"/>
  </r>
  <r>
    <x v="3"/>
  </r>
  <r>
    <x v="4"/>
  </r>
  <r>
    <x v="5"/>
  </r>
  <r>
    <x v="5"/>
  </r>
  <r>
    <x v="3"/>
  </r>
  <r>
    <x v="5"/>
  </r>
  <r>
    <x v="7"/>
  </r>
  <r>
    <x v="5"/>
  </r>
  <r>
    <x v="6"/>
  </r>
  <r>
    <x v="4"/>
  </r>
  <r>
    <x v="6"/>
  </r>
  <r>
    <x v="5"/>
  </r>
  <r>
    <x v="7"/>
  </r>
  <r>
    <x v="0"/>
  </r>
  <r>
    <x v="6"/>
  </r>
  <r>
    <x v="7"/>
  </r>
  <r>
    <x v="5"/>
  </r>
  <r>
    <x v="5"/>
  </r>
  <r>
    <x v="7"/>
  </r>
  <r>
    <x v="4"/>
  </r>
  <r>
    <x v="2"/>
  </r>
  <r>
    <x v="1"/>
  </r>
  <r>
    <x v="0"/>
  </r>
  <r>
    <x v="5"/>
  </r>
  <r>
    <x v="6"/>
  </r>
  <r>
    <x v="4"/>
  </r>
  <r>
    <x v="3"/>
  </r>
  <r>
    <x v="1"/>
  </r>
  <r>
    <x v="3"/>
  </r>
  <r>
    <x v="4"/>
  </r>
  <r>
    <x v="6"/>
  </r>
  <r>
    <x v="3"/>
  </r>
  <r>
    <x v="2"/>
  </r>
  <r>
    <x v="7"/>
  </r>
  <r>
    <x v="2"/>
  </r>
  <r>
    <x v="4"/>
  </r>
  <r>
    <x v="1"/>
  </r>
  <r>
    <x v="4"/>
  </r>
  <r>
    <x v="0"/>
  </r>
  <r>
    <x v="3"/>
  </r>
  <r>
    <x v="4"/>
  </r>
  <r>
    <x v="7"/>
  </r>
  <r>
    <x v="5"/>
  </r>
  <r>
    <x v="0"/>
  </r>
  <r>
    <x v="4"/>
  </r>
  <r>
    <x v="2"/>
  </r>
  <r>
    <x v="7"/>
  </r>
  <r>
    <x v="3"/>
  </r>
  <r>
    <x v="1"/>
  </r>
  <r>
    <x v="7"/>
  </r>
  <r>
    <x v="4"/>
  </r>
  <r>
    <x v="5"/>
  </r>
  <r>
    <x v="1"/>
  </r>
  <r>
    <x v="7"/>
  </r>
  <r>
    <x v="4"/>
  </r>
  <r>
    <x v="5"/>
  </r>
  <r>
    <x v="0"/>
  </r>
  <r>
    <x v="6"/>
  </r>
  <r>
    <x v="2"/>
  </r>
  <r>
    <x v="0"/>
  </r>
  <r>
    <x v="4"/>
  </r>
  <r>
    <x v="7"/>
  </r>
  <r>
    <x v="4"/>
  </r>
  <r>
    <x v="1"/>
  </r>
  <r>
    <x v="4"/>
  </r>
  <r>
    <x v="2"/>
  </r>
  <r>
    <x v="4"/>
  </r>
  <r>
    <x v="6"/>
  </r>
  <r>
    <x v="1"/>
  </r>
  <r>
    <x v="4"/>
  </r>
  <r>
    <x v="1"/>
  </r>
  <r>
    <x v="5"/>
  </r>
  <r>
    <x v="7"/>
  </r>
  <r>
    <x v="6"/>
  </r>
  <r>
    <x v="1"/>
  </r>
  <r>
    <x v="0"/>
  </r>
  <r>
    <x v="6"/>
  </r>
  <r>
    <x v="4"/>
  </r>
  <r>
    <x v="0"/>
  </r>
  <r>
    <x v="4"/>
  </r>
  <r>
    <x v="2"/>
  </r>
  <r>
    <x v="1"/>
  </r>
  <r>
    <x v="3"/>
  </r>
  <r>
    <x v="6"/>
  </r>
  <r>
    <x v="0"/>
  </r>
  <r>
    <x v="6"/>
  </r>
  <r>
    <x v="3"/>
  </r>
  <r>
    <x v="1"/>
  </r>
  <r>
    <x v="0"/>
  </r>
  <r>
    <x v="7"/>
  </r>
  <r>
    <x v="5"/>
  </r>
  <r>
    <x v="3"/>
  </r>
  <r>
    <x v="7"/>
  </r>
  <r>
    <x v="4"/>
  </r>
  <r>
    <x v="5"/>
  </r>
  <r>
    <x v="6"/>
  </r>
  <r>
    <x v="2"/>
  </r>
  <r>
    <x v="7"/>
  </r>
  <r>
    <x v="5"/>
  </r>
  <r>
    <x v="3"/>
  </r>
  <r>
    <x v="0"/>
  </r>
  <r>
    <x v="1"/>
  </r>
  <r>
    <x v="0"/>
  </r>
  <r>
    <x v="1"/>
  </r>
  <r>
    <x v="3"/>
  </r>
  <r>
    <x v="1"/>
  </r>
  <r>
    <x v="6"/>
  </r>
  <r>
    <x v="5"/>
  </r>
  <r>
    <x v="7"/>
  </r>
  <r>
    <x v="7"/>
  </r>
  <r>
    <x v="3"/>
  </r>
  <r>
    <x v="5"/>
  </r>
  <r>
    <x v="2"/>
  </r>
  <r>
    <x v="3"/>
  </r>
  <r>
    <x v="7"/>
  </r>
  <r>
    <x v="1"/>
  </r>
  <r>
    <x v="3"/>
  </r>
  <r>
    <x v="4"/>
  </r>
  <r>
    <x v="6"/>
  </r>
  <r>
    <x v="5"/>
  </r>
  <r>
    <x v="5"/>
  </r>
  <r>
    <x v="3"/>
  </r>
  <r>
    <x v="4"/>
  </r>
  <r>
    <x v="4"/>
  </r>
  <r>
    <x v="7"/>
  </r>
  <r>
    <x v="6"/>
  </r>
  <r>
    <x v="0"/>
  </r>
  <r>
    <x v="3"/>
  </r>
  <r>
    <x v="4"/>
  </r>
  <r>
    <x v="6"/>
  </r>
  <r>
    <x v="0"/>
  </r>
  <r>
    <x v="6"/>
  </r>
  <r>
    <x v="5"/>
  </r>
  <r>
    <x v="6"/>
  </r>
  <r>
    <x v="4"/>
  </r>
  <r>
    <x v="2"/>
  </r>
  <r>
    <x v="1"/>
  </r>
  <r>
    <x v="1"/>
  </r>
  <r>
    <x v="5"/>
  </r>
  <r>
    <x v="1"/>
  </r>
  <r>
    <x v="5"/>
  </r>
  <r>
    <x v="4"/>
  </r>
  <r>
    <x v="7"/>
  </r>
  <r>
    <x v="4"/>
  </r>
  <r>
    <x v="2"/>
  </r>
  <r>
    <x v="6"/>
  </r>
  <r>
    <x v="4"/>
  </r>
  <r>
    <x v="6"/>
  </r>
  <r>
    <x v="7"/>
  </r>
  <r>
    <x v="0"/>
  </r>
  <r>
    <x v="5"/>
  </r>
  <r>
    <x v="6"/>
  </r>
  <r>
    <x v="3"/>
  </r>
  <r>
    <x v="0"/>
  </r>
  <r>
    <x v="4"/>
  </r>
  <r>
    <x v="7"/>
  </r>
  <r>
    <x v="6"/>
  </r>
  <r>
    <x v="2"/>
  </r>
  <r>
    <x v="7"/>
  </r>
  <r>
    <x v="6"/>
  </r>
  <r>
    <x v="6"/>
  </r>
  <r>
    <x v="2"/>
  </r>
  <r>
    <x v="6"/>
  </r>
  <r>
    <x v="3"/>
  </r>
  <r>
    <x v="1"/>
  </r>
  <r>
    <x v="6"/>
  </r>
  <r>
    <x v="5"/>
  </r>
  <r>
    <x v="0"/>
  </r>
  <r>
    <x v="1"/>
  </r>
  <r>
    <x v="6"/>
  </r>
  <r>
    <x v="6"/>
  </r>
  <r>
    <x v="2"/>
  </r>
  <r>
    <x v="3"/>
  </r>
  <r>
    <x v="7"/>
  </r>
  <r>
    <x v="0"/>
  </r>
  <r>
    <x v="1"/>
  </r>
  <r>
    <x v="2"/>
  </r>
  <r>
    <x v="6"/>
  </r>
  <r>
    <x v="2"/>
  </r>
  <r>
    <x v="7"/>
  </r>
  <r>
    <x v="0"/>
  </r>
  <r>
    <x v="3"/>
  </r>
  <r>
    <x v="4"/>
  </r>
  <r>
    <x v="0"/>
  </r>
  <r>
    <x v="7"/>
  </r>
  <r>
    <x v="5"/>
  </r>
  <r>
    <x v="6"/>
  </r>
  <r>
    <x v="5"/>
  </r>
  <r>
    <x v="5"/>
  </r>
  <r>
    <x v="4"/>
  </r>
  <r>
    <x v="0"/>
  </r>
  <r>
    <x v="4"/>
  </r>
  <r>
    <x v="3"/>
  </r>
  <r>
    <x v="7"/>
  </r>
  <r>
    <x v="4"/>
  </r>
  <r>
    <x v="6"/>
  </r>
  <r>
    <x v="4"/>
  </r>
  <r>
    <x v="2"/>
  </r>
  <r>
    <x v="1"/>
  </r>
  <r>
    <x v="1"/>
  </r>
  <r>
    <x v="5"/>
  </r>
  <r>
    <x v="7"/>
  </r>
  <r>
    <x v="2"/>
  </r>
  <r>
    <x v="3"/>
  </r>
  <r>
    <x v="3"/>
  </r>
  <r>
    <x v="6"/>
  </r>
  <r>
    <x v="4"/>
  </r>
  <r>
    <x v="1"/>
  </r>
  <r>
    <x v="2"/>
  </r>
  <r>
    <x v="1"/>
  </r>
  <r>
    <x v="0"/>
  </r>
  <r>
    <x v="0"/>
  </r>
  <r>
    <x v="5"/>
  </r>
  <r>
    <x v="2"/>
  </r>
  <r>
    <x v="7"/>
  </r>
  <r>
    <x v="6"/>
  </r>
  <r>
    <x v="3"/>
  </r>
  <r>
    <x v="4"/>
  </r>
  <r>
    <x v="2"/>
  </r>
  <r>
    <x v="5"/>
  </r>
  <r>
    <x v="6"/>
  </r>
  <r>
    <x v="7"/>
  </r>
  <r>
    <x v="7"/>
  </r>
  <r>
    <x v="2"/>
  </r>
  <r>
    <x v="5"/>
  </r>
  <r>
    <x v="5"/>
  </r>
  <r>
    <x v="0"/>
  </r>
  <r>
    <x v="2"/>
  </r>
  <r>
    <x v="7"/>
  </r>
  <r>
    <x v="1"/>
  </r>
  <r>
    <x v="2"/>
  </r>
  <r>
    <x v="0"/>
  </r>
  <r>
    <x v="4"/>
  </r>
  <r>
    <x v="3"/>
  </r>
  <r>
    <x v="2"/>
  </r>
  <r>
    <x v="5"/>
  </r>
  <r>
    <x v="0"/>
  </r>
  <r>
    <x v="0"/>
  </r>
  <r>
    <x v="1"/>
  </r>
  <r>
    <x v="7"/>
  </r>
  <r>
    <x v="3"/>
  </r>
  <r>
    <x v="2"/>
  </r>
  <r>
    <x v="7"/>
  </r>
  <r>
    <x v="1"/>
  </r>
  <r>
    <x v="7"/>
  </r>
  <r>
    <x v="6"/>
  </r>
  <r>
    <x v="3"/>
  </r>
  <r>
    <x v="1"/>
  </r>
  <r>
    <x v="7"/>
  </r>
  <r>
    <x v="6"/>
  </r>
  <r>
    <x v="3"/>
  </r>
  <r>
    <x v="0"/>
  </r>
  <r>
    <x v="2"/>
  </r>
  <r>
    <x v="4"/>
  </r>
  <r>
    <x v="6"/>
  </r>
  <r>
    <x v="6"/>
  </r>
  <r>
    <x v="1"/>
  </r>
  <r>
    <x v="4"/>
  </r>
  <r>
    <x v="1"/>
  </r>
  <r>
    <x v="3"/>
  </r>
  <r>
    <x v="4"/>
  </r>
  <r>
    <x v="1"/>
  </r>
  <r>
    <x v="6"/>
  </r>
  <r>
    <x v="7"/>
  </r>
  <r>
    <x v="5"/>
  </r>
  <r>
    <x v="7"/>
  </r>
  <r>
    <x v="5"/>
  </r>
  <r>
    <x v="3"/>
  </r>
  <r>
    <x v="5"/>
  </r>
  <r>
    <x v="0"/>
  </r>
  <r>
    <x v="7"/>
  </r>
  <r>
    <x v="2"/>
  </r>
  <r>
    <x v="2"/>
  </r>
  <r>
    <x v="5"/>
  </r>
  <r>
    <x v="1"/>
  </r>
  <r>
    <x v="6"/>
  </r>
  <r>
    <x v="1"/>
  </r>
  <r>
    <x v="1"/>
  </r>
  <r>
    <x v="7"/>
  </r>
  <r>
    <x v="2"/>
  </r>
  <r>
    <x v="5"/>
  </r>
  <r>
    <x v="4"/>
  </r>
  <r>
    <x v="5"/>
  </r>
  <r>
    <x v="1"/>
  </r>
  <r>
    <x v="2"/>
  </r>
  <r>
    <x v="4"/>
  </r>
  <r>
    <x v="0"/>
  </r>
  <r>
    <x v="2"/>
  </r>
  <r>
    <x v="2"/>
  </r>
  <r>
    <x v="3"/>
  </r>
  <r>
    <x v="5"/>
  </r>
  <r>
    <x v="3"/>
  </r>
  <r>
    <x v="6"/>
  </r>
  <r>
    <x v="1"/>
  </r>
  <r>
    <x v="4"/>
  </r>
  <r>
    <x v="1"/>
  </r>
  <r>
    <x v="4"/>
  </r>
  <r>
    <x v="0"/>
  </r>
  <r>
    <x v="3"/>
  </r>
  <r>
    <x v="0"/>
  </r>
  <r>
    <x v="0"/>
  </r>
  <r>
    <x v="2"/>
  </r>
  <r>
    <x v="0"/>
  </r>
  <r>
    <x v="1"/>
  </r>
  <r>
    <x v="5"/>
  </r>
  <r>
    <x v="2"/>
  </r>
  <r>
    <x v="1"/>
  </r>
  <r>
    <x v="5"/>
  </r>
  <r>
    <x v="6"/>
  </r>
  <r>
    <x v="0"/>
  </r>
  <r>
    <x v="7"/>
  </r>
  <r>
    <x v="3"/>
  </r>
  <r>
    <x v="1"/>
  </r>
  <r>
    <x v="0"/>
  </r>
  <r>
    <x v="1"/>
  </r>
  <r>
    <x v="1"/>
  </r>
  <r>
    <x v="4"/>
  </r>
  <r>
    <x v="0"/>
  </r>
  <r>
    <x v="5"/>
  </r>
  <r>
    <x v="4"/>
  </r>
  <r>
    <x v="5"/>
  </r>
  <r>
    <x v="7"/>
  </r>
  <r>
    <x v="2"/>
  </r>
  <r>
    <x v="4"/>
  </r>
  <r>
    <x v="5"/>
  </r>
  <r>
    <x v="4"/>
  </r>
  <r>
    <x v="6"/>
  </r>
  <r>
    <x v="7"/>
  </r>
  <r>
    <x v="1"/>
  </r>
  <r>
    <x v="7"/>
  </r>
  <r>
    <x v="2"/>
  </r>
  <r>
    <x v="1"/>
  </r>
  <r>
    <x v="3"/>
  </r>
  <r>
    <x v="7"/>
  </r>
  <r>
    <x v="5"/>
  </r>
  <r>
    <x v="4"/>
  </r>
  <r>
    <x v="4"/>
  </r>
  <r>
    <x v="4"/>
  </r>
  <r>
    <x v="1"/>
  </r>
  <r>
    <x v="5"/>
  </r>
  <r>
    <x v="4"/>
  </r>
  <r>
    <x v="4"/>
  </r>
  <r>
    <x v="5"/>
  </r>
  <r>
    <x v="1"/>
  </r>
  <r>
    <x v="2"/>
  </r>
  <r>
    <x v="6"/>
  </r>
  <r>
    <x v="3"/>
  </r>
  <r>
    <x v="1"/>
  </r>
  <r>
    <x v="7"/>
  </r>
  <r>
    <x v="6"/>
  </r>
  <r>
    <x v="3"/>
  </r>
  <r>
    <x v="6"/>
  </r>
  <r>
    <x v="5"/>
  </r>
  <r>
    <x v="4"/>
  </r>
  <r>
    <x v="5"/>
  </r>
  <r>
    <x v="5"/>
  </r>
  <r>
    <x v="6"/>
  </r>
  <r>
    <x v="5"/>
  </r>
  <r>
    <x v="5"/>
  </r>
  <r>
    <x v="0"/>
  </r>
  <r>
    <x v="2"/>
  </r>
  <r>
    <x v="3"/>
  </r>
  <r>
    <x v="5"/>
  </r>
  <r>
    <x v="7"/>
  </r>
  <r>
    <x v="6"/>
  </r>
  <r>
    <x v="5"/>
  </r>
  <r>
    <x v="2"/>
  </r>
  <r>
    <x v="3"/>
  </r>
  <r>
    <x v="0"/>
  </r>
  <r>
    <x v="3"/>
  </r>
  <r>
    <x v="7"/>
  </r>
  <r>
    <x v="4"/>
  </r>
  <r>
    <x v="5"/>
  </r>
  <r>
    <x v="1"/>
  </r>
  <r>
    <x v="2"/>
  </r>
  <r>
    <x v="4"/>
  </r>
  <r>
    <x v="2"/>
  </r>
  <r>
    <x v="4"/>
  </r>
  <r>
    <x v="4"/>
  </r>
  <r>
    <x v="1"/>
  </r>
  <r>
    <x v="5"/>
  </r>
  <r>
    <x v="1"/>
  </r>
  <r>
    <x v="1"/>
  </r>
  <r>
    <x v="5"/>
  </r>
  <r>
    <x v="0"/>
  </r>
  <r>
    <x v="0"/>
  </r>
  <r>
    <x v="7"/>
  </r>
  <r>
    <x v="7"/>
  </r>
  <r>
    <x v="5"/>
  </r>
  <r>
    <x v="2"/>
  </r>
  <r>
    <x v="0"/>
  </r>
  <r>
    <x v="2"/>
  </r>
  <r>
    <x v="7"/>
  </r>
  <r>
    <x v="0"/>
  </r>
  <r>
    <x v="0"/>
  </r>
  <r>
    <x v="7"/>
  </r>
  <r>
    <x v="5"/>
  </r>
  <r>
    <x v="0"/>
  </r>
  <r>
    <x v="4"/>
  </r>
  <r>
    <x v="6"/>
  </r>
  <r>
    <x v="4"/>
  </r>
  <r>
    <x v="7"/>
  </r>
  <r>
    <x v="4"/>
  </r>
  <r>
    <x v="6"/>
  </r>
  <r>
    <x v="1"/>
  </r>
  <r>
    <x v="2"/>
  </r>
  <r>
    <x v="7"/>
  </r>
  <r>
    <x v="2"/>
  </r>
  <r>
    <x v="0"/>
  </r>
  <r>
    <x v="1"/>
  </r>
  <r>
    <x v="7"/>
  </r>
  <r>
    <x v="1"/>
  </r>
  <r>
    <x v="6"/>
  </r>
  <r>
    <x v="7"/>
  </r>
  <r>
    <x v="0"/>
  </r>
  <r>
    <x v="2"/>
  </r>
  <r>
    <x v="6"/>
  </r>
  <r>
    <x v="6"/>
  </r>
  <r>
    <x v="1"/>
  </r>
  <r>
    <x v="1"/>
  </r>
  <r>
    <x v="5"/>
  </r>
  <r>
    <x v="6"/>
  </r>
  <r>
    <x v="4"/>
  </r>
  <r>
    <x v="7"/>
  </r>
  <r>
    <x v="1"/>
  </r>
  <r>
    <x v="4"/>
  </r>
  <r>
    <x v="3"/>
  </r>
  <r>
    <x v="2"/>
  </r>
  <r>
    <x v="3"/>
  </r>
  <r>
    <x v="0"/>
  </r>
  <r>
    <x v="4"/>
  </r>
  <r>
    <x v="4"/>
  </r>
  <r>
    <x v="5"/>
  </r>
  <r>
    <x v="7"/>
  </r>
  <r>
    <x v="5"/>
  </r>
  <r>
    <x v="6"/>
  </r>
  <r>
    <x v="1"/>
  </r>
  <r>
    <x v="4"/>
  </r>
  <r>
    <x v="0"/>
  </r>
  <r>
    <x v="6"/>
  </r>
  <r>
    <x v="0"/>
  </r>
  <r>
    <x v="1"/>
  </r>
  <r>
    <x v="4"/>
  </r>
  <r>
    <x v="6"/>
  </r>
  <r>
    <x v="1"/>
  </r>
  <r>
    <x v="0"/>
  </r>
  <r>
    <x v="6"/>
  </r>
  <r>
    <x v="7"/>
  </r>
  <r>
    <x v="7"/>
  </r>
  <r>
    <x v="6"/>
  </r>
  <r>
    <x v="1"/>
  </r>
  <r>
    <x v="6"/>
  </r>
  <r>
    <x v="0"/>
  </r>
  <r>
    <x v="1"/>
  </r>
  <r>
    <x v="0"/>
  </r>
  <r>
    <x v="5"/>
  </r>
  <r>
    <x v="6"/>
  </r>
  <r>
    <x v="3"/>
  </r>
  <r>
    <x v="3"/>
  </r>
  <r>
    <x v="2"/>
  </r>
  <r>
    <x v="3"/>
  </r>
  <r>
    <x v="4"/>
  </r>
  <r>
    <x v="7"/>
  </r>
  <r>
    <x v="0"/>
  </r>
  <r>
    <x v="7"/>
  </r>
  <r>
    <x v="7"/>
  </r>
  <r>
    <x v="1"/>
  </r>
  <r>
    <x v="5"/>
  </r>
  <r>
    <x v="7"/>
  </r>
  <r>
    <x v="4"/>
  </r>
  <r>
    <x v="3"/>
  </r>
  <r>
    <x v="0"/>
  </r>
  <r>
    <x v="1"/>
  </r>
  <r>
    <x v="2"/>
  </r>
  <r>
    <x v="1"/>
  </r>
  <r>
    <x v="3"/>
  </r>
  <r>
    <x v="7"/>
  </r>
  <r>
    <x v="1"/>
  </r>
  <r>
    <x v="6"/>
  </r>
  <r>
    <x v="2"/>
  </r>
  <r>
    <x v="6"/>
  </r>
  <r>
    <x v="2"/>
  </r>
  <r>
    <x v="7"/>
  </r>
  <r>
    <x v="7"/>
  </r>
  <r>
    <x v="1"/>
  </r>
  <r>
    <x v="6"/>
  </r>
  <r>
    <x v="5"/>
  </r>
  <r>
    <x v="5"/>
  </r>
  <r>
    <x v="0"/>
  </r>
  <r>
    <x v="0"/>
  </r>
  <r>
    <x v="3"/>
  </r>
  <r>
    <x v="4"/>
  </r>
  <r>
    <x v="7"/>
  </r>
  <r>
    <x v="5"/>
  </r>
  <r>
    <x v="0"/>
  </r>
  <r>
    <x v="1"/>
  </r>
  <r>
    <x v="0"/>
  </r>
  <r>
    <x v="7"/>
  </r>
  <r>
    <x v="7"/>
  </r>
  <r>
    <x v="0"/>
  </r>
  <r>
    <x v="5"/>
  </r>
  <r>
    <x v="5"/>
  </r>
  <r>
    <x v="7"/>
  </r>
  <r>
    <x v="3"/>
  </r>
  <r>
    <x v="5"/>
  </r>
  <r>
    <x v="1"/>
  </r>
  <r>
    <x v="1"/>
  </r>
  <r>
    <x v="0"/>
  </r>
  <r>
    <x v="6"/>
  </r>
  <r>
    <x v="2"/>
  </r>
  <r>
    <x v="4"/>
  </r>
  <r>
    <x v="5"/>
  </r>
  <r>
    <x v="0"/>
  </r>
  <r>
    <x v="6"/>
  </r>
  <r>
    <x v="6"/>
  </r>
  <r>
    <x v="3"/>
  </r>
  <r>
    <x v="6"/>
  </r>
  <r>
    <x v="2"/>
  </r>
  <r>
    <x v="2"/>
  </r>
  <r>
    <x v="2"/>
  </r>
  <r>
    <x v="0"/>
  </r>
  <r>
    <x v="6"/>
  </r>
  <r>
    <x v="4"/>
  </r>
  <r>
    <x v="1"/>
  </r>
  <r>
    <x v="1"/>
  </r>
  <r>
    <x v="7"/>
  </r>
  <r>
    <x v="0"/>
  </r>
  <r>
    <x v="6"/>
  </r>
  <r>
    <x v="3"/>
  </r>
  <r>
    <x v="7"/>
  </r>
  <r>
    <x v="0"/>
  </r>
  <r>
    <x v="0"/>
  </r>
  <r>
    <x v="0"/>
  </r>
  <r>
    <x v="5"/>
  </r>
  <r>
    <x v="5"/>
  </r>
  <r>
    <x v="3"/>
  </r>
  <r>
    <x v="1"/>
  </r>
  <r>
    <x v="1"/>
  </r>
  <r>
    <x v="4"/>
  </r>
  <r>
    <x v="2"/>
  </r>
  <r>
    <x v="3"/>
  </r>
  <r>
    <x v="6"/>
  </r>
  <r>
    <x v="1"/>
  </r>
  <r>
    <x v="1"/>
  </r>
  <r>
    <x v="3"/>
  </r>
  <r>
    <x v="0"/>
  </r>
  <r>
    <x v="0"/>
  </r>
  <r>
    <x v="7"/>
  </r>
  <r>
    <x v="5"/>
  </r>
  <r>
    <x v="1"/>
  </r>
  <r>
    <x v="3"/>
  </r>
  <r>
    <x v="4"/>
  </r>
  <r>
    <x v="5"/>
  </r>
  <r>
    <x v="2"/>
  </r>
  <r>
    <x v="3"/>
  </r>
  <r>
    <x v="1"/>
  </r>
  <r>
    <x v="0"/>
  </r>
  <r>
    <x v="2"/>
  </r>
  <r>
    <x v="0"/>
  </r>
  <r>
    <x v="1"/>
  </r>
  <r>
    <x v="7"/>
  </r>
  <r>
    <x v="3"/>
  </r>
  <r>
    <x v="2"/>
  </r>
  <r>
    <x v="3"/>
  </r>
  <r>
    <x v="4"/>
  </r>
  <r>
    <x v="4"/>
  </r>
  <r>
    <x v="5"/>
  </r>
  <r>
    <x v="3"/>
  </r>
  <r>
    <x v="2"/>
  </r>
  <r>
    <x v="7"/>
  </r>
  <r>
    <x v="0"/>
  </r>
  <r>
    <x v="7"/>
  </r>
  <r>
    <x v="0"/>
  </r>
  <r>
    <x v="0"/>
  </r>
  <r>
    <x v="1"/>
  </r>
  <r>
    <x v="3"/>
  </r>
  <r>
    <x v="6"/>
  </r>
  <r>
    <x v="2"/>
  </r>
  <r>
    <x v="4"/>
  </r>
  <r>
    <x v="4"/>
  </r>
  <r>
    <x v="4"/>
  </r>
  <r>
    <x v="4"/>
  </r>
  <r>
    <x v="2"/>
  </r>
  <r>
    <x v="6"/>
  </r>
  <r>
    <x v="2"/>
  </r>
  <r>
    <x v="3"/>
  </r>
  <r>
    <x v="0"/>
  </r>
  <r>
    <x v="0"/>
  </r>
  <r>
    <x v="2"/>
  </r>
  <r>
    <x v="0"/>
  </r>
  <r>
    <x v="2"/>
  </r>
  <r>
    <x v="4"/>
  </r>
  <r>
    <x v="0"/>
  </r>
  <r>
    <x v="7"/>
  </r>
  <r>
    <x v="1"/>
  </r>
  <r>
    <x v="1"/>
  </r>
  <r>
    <x v="6"/>
  </r>
  <r>
    <x v="4"/>
  </r>
  <r>
    <x v="6"/>
  </r>
  <r>
    <x v="7"/>
  </r>
  <r>
    <x v="5"/>
  </r>
  <r>
    <x v="1"/>
  </r>
  <r>
    <x v="6"/>
  </r>
  <r>
    <x v="4"/>
  </r>
  <r>
    <x v="4"/>
  </r>
  <r>
    <x v="3"/>
  </r>
  <r>
    <x v="6"/>
  </r>
  <r>
    <x v="4"/>
  </r>
  <r>
    <x v="1"/>
  </r>
  <r>
    <x v="2"/>
  </r>
  <r>
    <x v="0"/>
  </r>
  <r>
    <x v="1"/>
  </r>
  <r>
    <x v="1"/>
  </r>
  <r>
    <x v="1"/>
  </r>
  <r>
    <x v="6"/>
  </r>
  <r>
    <x v="1"/>
  </r>
  <r>
    <x v="6"/>
  </r>
  <r>
    <x v="6"/>
  </r>
  <r>
    <x v="0"/>
  </r>
  <r>
    <x v="3"/>
  </r>
  <r>
    <x v="1"/>
  </r>
  <r>
    <x v="5"/>
  </r>
  <r>
    <x v="6"/>
  </r>
  <r>
    <x v="6"/>
  </r>
  <r>
    <x v="1"/>
  </r>
  <r>
    <x v="0"/>
  </r>
  <r>
    <x v="4"/>
  </r>
  <r>
    <x v="7"/>
  </r>
  <r>
    <x v="3"/>
  </r>
  <r>
    <x v="4"/>
  </r>
  <r>
    <x v="3"/>
  </r>
  <r>
    <x v="2"/>
  </r>
  <r>
    <x v="5"/>
  </r>
  <r>
    <x v="4"/>
  </r>
  <r>
    <x v="3"/>
  </r>
  <r>
    <x v="3"/>
  </r>
  <r>
    <x v="7"/>
  </r>
  <r>
    <x v="6"/>
  </r>
  <r>
    <x v="0"/>
  </r>
  <r>
    <x v="2"/>
  </r>
  <r>
    <x v="2"/>
  </r>
  <r>
    <x v="0"/>
  </r>
  <r>
    <x v="2"/>
  </r>
  <r>
    <x v="6"/>
  </r>
  <r>
    <x v="0"/>
  </r>
  <r>
    <x v="6"/>
  </r>
  <r>
    <x v="7"/>
  </r>
  <r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x v="0"/>
  </r>
  <r>
    <x v="0"/>
  </r>
  <r>
    <x v="1"/>
  </r>
  <r>
    <x v="2"/>
  </r>
  <r>
    <x v="0"/>
  </r>
  <r>
    <x v="2"/>
  </r>
  <r>
    <x v="1"/>
  </r>
  <r>
    <x v="0"/>
  </r>
  <r>
    <x v="1"/>
  </r>
  <r>
    <x v="0"/>
  </r>
  <r>
    <x v="3"/>
  </r>
  <r>
    <x v="3"/>
  </r>
  <r>
    <x v="1"/>
  </r>
  <r>
    <x v="1"/>
  </r>
  <r>
    <x v="2"/>
  </r>
  <r>
    <x v="1"/>
  </r>
  <r>
    <x v="0"/>
  </r>
  <r>
    <x v="0"/>
  </r>
  <r>
    <x v="3"/>
  </r>
  <r>
    <x v="4"/>
  </r>
  <r>
    <x v="3"/>
  </r>
  <r>
    <x v="1"/>
  </r>
  <r>
    <x v="3"/>
  </r>
  <r>
    <x v="0"/>
  </r>
  <r>
    <x v="0"/>
  </r>
  <r>
    <x v="0"/>
  </r>
  <r>
    <x v="0"/>
  </r>
  <r>
    <x v="2"/>
  </r>
  <r>
    <x v="2"/>
  </r>
  <r>
    <x v="3"/>
  </r>
  <r>
    <x v="4"/>
  </r>
  <r>
    <x v="2"/>
  </r>
  <r>
    <x v="3"/>
  </r>
  <r>
    <x v="0"/>
  </r>
  <r>
    <x v="4"/>
  </r>
  <r>
    <x v="4"/>
  </r>
  <r>
    <x v="1"/>
  </r>
  <r>
    <x v="4"/>
  </r>
  <r>
    <x v="2"/>
  </r>
  <r>
    <x v="4"/>
  </r>
  <r>
    <x v="1"/>
  </r>
  <r>
    <x v="0"/>
  </r>
  <r>
    <x v="4"/>
  </r>
  <r>
    <x v="1"/>
  </r>
  <r>
    <x v="3"/>
  </r>
  <r>
    <x v="0"/>
  </r>
  <r>
    <x v="1"/>
  </r>
  <r>
    <x v="2"/>
  </r>
  <r>
    <x v="4"/>
  </r>
  <r>
    <x v="4"/>
  </r>
  <r>
    <x v="0"/>
  </r>
  <r>
    <x v="0"/>
  </r>
  <r>
    <x v="0"/>
  </r>
  <r>
    <x v="2"/>
  </r>
  <r>
    <x v="2"/>
  </r>
  <r>
    <x v="4"/>
  </r>
  <r>
    <x v="4"/>
  </r>
  <r>
    <x v="2"/>
  </r>
  <r>
    <x v="0"/>
  </r>
  <r>
    <x v="2"/>
  </r>
  <r>
    <x v="1"/>
  </r>
  <r>
    <x v="0"/>
  </r>
  <r>
    <x v="2"/>
  </r>
  <r>
    <x v="3"/>
  </r>
  <r>
    <x v="2"/>
  </r>
  <r>
    <x v="1"/>
  </r>
  <r>
    <x v="1"/>
  </r>
  <r>
    <x v="1"/>
  </r>
  <r>
    <x v="3"/>
  </r>
  <r>
    <x v="2"/>
  </r>
  <r>
    <x v="3"/>
  </r>
  <r>
    <x v="0"/>
  </r>
  <r>
    <x v="2"/>
  </r>
  <r>
    <x v="3"/>
  </r>
  <r>
    <x v="3"/>
  </r>
  <r>
    <x v="0"/>
  </r>
  <r>
    <x v="0"/>
  </r>
  <r>
    <x v="1"/>
  </r>
  <r>
    <x v="3"/>
  </r>
  <r>
    <x v="0"/>
  </r>
  <r>
    <x v="3"/>
  </r>
  <r>
    <x v="1"/>
  </r>
  <r>
    <x v="2"/>
  </r>
  <r>
    <x v="2"/>
  </r>
  <r>
    <x v="0"/>
  </r>
  <r>
    <x v="4"/>
  </r>
  <r>
    <x v="4"/>
  </r>
  <r>
    <x v="4"/>
  </r>
  <r>
    <x v="2"/>
  </r>
  <r>
    <x v="1"/>
  </r>
  <r>
    <x v="0"/>
  </r>
  <r>
    <x v="0"/>
  </r>
  <r>
    <x v="2"/>
  </r>
  <r>
    <x v="2"/>
  </r>
  <r>
    <x v="1"/>
  </r>
  <r>
    <x v="3"/>
  </r>
  <r>
    <x v="4"/>
  </r>
  <r>
    <x v="3"/>
  </r>
  <r>
    <x v="3"/>
  </r>
  <r>
    <x v="4"/>
  </r>
  <r>
    <x v="2"/>
  </r>
  <r>
    <x v="2"/>
  </r>
  <r>
    <x v="2"/>
  </r>
  <r>
    <x v="0"/>
  </r>
  <r>
    <x v="1"/>
  </r>
  <r>
    <x v="3"/>
  </r>
  <r>
    <x v="2"/>
  </r>
  <r>
    <x v="1"/>
  </r>
  <r>
    <x v="2"/>
  </r>
  <r>
    <x v="4"/>
  </r>
  <r>
    <x v="2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3"/>
  </r>
  <r>
    <x v="3"/>
  </r>
  <r>
    <x v="4"/>
  </r>
  <r>
    <x v="2"/>
  </r>
  <r>
    <x v="4"/>
  </r>
  <r>
    <x v="3"/>
  </r>
  <r>
    <x v="2"/>
  </r>
  <r>
    <x v="4"/>
  </r>
  <r>
    <x v="0"/>
  </r>
  <r>
    <x v="1"/>
  </r>
  <r>
    <x v="4"/>
  </r>
  <r>
    <x v="1"/>
  </r>
  <r>
    <x v="3"/>
  </r>
  <r>
    <x v="0"/>
  </r>
  <r>
    <x v="1"/>
  </r>
  <r>
    <x v="3"/>
  </r>
  <r>
    <x v="1"/>
  </r>
  <r>
    <x v="2"/>
  </r>
  <r>
    <x v="0"/>
  </r>
  <r>
    <x v="0"/>
  </r>
  <r>
    <x v="0"/>
  </r>
  <r>
    <x v="1"/>
  </r>
  <r>
    <x v="1"/>
  </r>
  <r>
    <x v="3"/>
  </r>
  <r>
    <x v="0"/>
  </r>
  <r>
    <x v="0"/>
  </r>
  <r>
    <x v="2"/>
  </r>
  <r>
    <x v="0"/>
  </r>
  <r>
    <x v="3"/>
  </r>
  <r>
    <x v="4"/>
  </r>
  <r>
    <x v="0"/>
  </r>
  <r>
    <x v="2"/>
  </r>
  <r>
    <x v="0"/>
  </r>
  <r>
    <x v="0"/>
  </r>
  <r>
    <x v="2"/>
  </r>
  <r>
    <x v="1"/>
  </r>
  <r>
    <x v="3"/>
  </r>
  <r>
    <x v="0"/>
  </r>
  <r>
    <x v="1"/>
  </r>
  <r>
    <x v="4"/>
  </r>
  <r>
    <x v="3"/>
  </r>
  <r>
    <x v="4"/>
  </r>
  <r>
    <x v="2"/>
  </r>
  <r>
    <x v="1"/>
  </r>
  <r>
    <x v="4"/>
  </r>
  <r>
    <x v="1"/>
  </r>
  <r>
    <x v="4"/>
  </r>
  <r>
    <x v="0"/>
  </r>
  <r>
    <x v="4"/>
  </r>
  <r>
    <x v="1"/>
  </r>
  <r>
    <x v="0"/>
  </r>
  <r>
    <x v="3"/>
  </r>
  <r>
    <x v="0"/>
  </r>
  <r>
    <x v="0"/>
  </r>
  <r>
    <x v="2"/>
  </r>
  <r>
    <x v="4"/>
  </r>
  <r>
    <x v="2"/>
  </r>
  <r>
    <x v="1"/>
  </r>
  <r>
    <x v="0"/>
  </r>
  <r>
    <x v="1"/>
  </r>
  <r>
    <x v="4"/>
  </r>
  <r>
    <x v="2"/>
  </r>
  <r>
    <x v="0"/>
  </r>
  <r>
    <x v="0"/>
  </r>
  <r>
    <x v="4"/>
  </r>
  <r>
    <x v="2"/>
  </r>
  <r>
    <x v="2"/>
  </r>
  <r>
    <x v="1"/>
  </r>
  <r>
    <x v="0"/>
  </r>
  <r>
    <x v="1"/>
  </r>
  <r>
    <x v="1"/>
  </r>
  <r>
    <x v="0"/>
  </r>
  <r>
    <x v="3"/>
  </r>
  <r>
    <x v="3"/>
  </r>
  <r>
    <x v="2"/>
  </r>
  <r>
    <x v="1"/>
  </r>
  <r>
    <x v="0"/>
  </r>
  <r>
    <x v="4"/>
  </r>
  <r>
    <x v="2"/>
  </r>
  <r>
    <x v="4"/>
  </r>
  <r>
    <x v="2"/>
  </r>
  <r>
    <x v="0"/>
  </r>
  <r>
    <x v="3"/>
  </r>
  <r>
    <x v="1"/>
  </r>
  <r>
    <x v="0"/>
  </r>
  <r>
    <x v="1"/>
  </r>
  <r>
    <x v="0"/>
  </r>
  <r>
    <x v="0"/>
  </r>
  <r>
    <x v="2"/>
  </r>
  <r>
    <x v="1"/>
  </r>
  <r>
    <x v="4"/>
  </r>
  <r>
    <x v="4"/>
  </r>
  <r>
    <x v="1"/>
  </r>
  <r>
    <x v="3"/>
  </r>
  <r>
    <x v="2"/>
  </r>
  <r>
    <x v="3"/>
  </r>
  <r>
    <x v="4"/>
  </r>
  <r>
    <x v="0"/>
  </r>
  <r>
    <x v="0"/>
  </r>
  <r>
    <x v="1"/>
  </r>
  <r>
    <x v="4"/>
  </r>
  <r>
    <x v="1"/>
  </r>
  <r>
    <x v="2"/>
  </r>
  <r>
    <x v="4"/>
  </r>
  <r>
    <x v="0"/>
  </r>
  <r>
    <x v="4"/>
  </r>
  <r>
    <x v="0"/>
  </r>
  <r>
    <x v="2"/>
  </r>
  <r>
    <x v="3"/>
  </r>
  <r>
    <x v="2"/>
  </r>
  <r>
    <x v="2"/>
  </r>
  <r>
    <x v="3"/>
  </r>
  <r>
    <x v="4"/>
  </r>
  <r>
    <x v="3"/>
  </r>
  <r>
    <x v="1"/>
  </r>
  <r>
    <x v="3"/>
  </r>
  <r>
    <x v="1"/>
  </r>
  <r>
    <x v="0"/>
  </r>
  <r>
    <x v="3"/>
  </r>
  <r>
    <x v="1"/>
  </r>
  <r>
    <x v="4"/>
  </r>
  <r>
    <x v="1"/>
  </r>
  <r>
    <x v="4"/>
  </r>
  <r>
    <x v="2"/>
  </r>
  <r>
    <x v="0"/>
  </r>
  <r>
    <x v="2"/>
  </r>
  <r>
    <x v="0"/>
  </r>
  <r>
    <x v="3"/>
  </r>
  <r>
    <x v="1"/>
  </r>
  <r>
    <x v="2"/>
  </r>
  <r>
    <x v="2"/>
  </r>
  <r>
    <x v="2"/>
  </r>
  <r>
    <x v="0"/>
  </r>
  <r>
    <x v="2"/>
  </r>
  <r>
    <x v="4"/>
  </r>
  <r>
    <x v="3"/>
  </r>
  <r>
    <x v="3"/>
  </r>
  <r>
    <x v="1"/>
  </r>
  <r>
    <x v="4"/>
  </r>
  <r>
    <x v="0"/>
  </r>
  <r>
    <x v="4"/>
  </r>
  <r>
    <x v="3"/>
  </r>
  <r>
    <x v="0"/>
  </r>
  <r>
    <x v="0"/>
  </r>
  <r>
    <x v="1"/>
  </r>
  <r>
    <x v="3"/>
  </r>
  <r>
    <x v="0"/>
  </r>
  <r>
    <x v="4"/>
  </r>
  <r>
    <x v="4"/>
  </r>
  <r>
    <x v="3"/>
  </r>
  <r>
    <x v="3"/>
  </r>
  <r>
    <x v="3"/>
  </r>
  <r>
    <x v="4"/>
  </r>
  <r>
    <x v="2"/>
  </r>
  <r>
    <x v="0"/>
  </r>
  <r>
    <x v="1"/>
  </r>
  <r>
    <x v="3"/>
  </r>
  <r>
    <x v="0"/>
  </r>
  <r>
    <x v="1"/>
  </r>
  <r>
    <x v="3"/>
  </r>
  <r>
    <x v="0"/>
  </r>
  <r>
    <x v="1"/>
  </r>
  <r>
    <x v="4"/>
  </r>
  <r>
    <x v="1"/>
  </r>
  <r>
    <x v="0"/>
  </r>
  <r>
    <x v="2"/>
  </r>
  <r>
    <x v="2"/>
  </r>
  <r>
    <x v="4"/>
  </r>
  <r>
    <x v="3"/>
  </r>
  <r>
    <x v="3"/>
  </r>
  <r>
    <x v="2"/>
  </r>
  <r>
    <x v="3"/>
  </r>
  <r>
    <x v="3"/>
  </r>
  <r>
    <x v="2"/>
  </r>
  <r>
    <x v="0"/>
  </r>
  <r>
    <x v="2"/>
  </r>
  <r>
    <x v="0"/>
  </r>
  <r>
    <x v="4"/>
  </r>
  <r>
    <x v="4"/>
  </r>
  <r>
    <x v="1"/>
  </r>
  <r>
    <x v="3"/>
  </r>
  <r>
    <x v="0"/>
  </r>
  <r>
    <x v="1"/>
  </r>
  <r>
    <x v="1"/>
  </r>
  <r>
    <x v="0"/>
  </r>
  <r>
    <x v="2"/>
  </r>
  <r>
    <x v="2"/>
  </r>
  <r>
    <x v="3"/>
  </r>
  <r>
    <x v="4"/>
  </r>
  <r>
    <x v="3"/>
  </r>
  <r>
    <x v="0"/>
  </r>
  <r>
    <x v="3"/>
  </r>
  <r>
    <x v="0"/>
  </r>
  <r>
    <x v="4"/>
  </r>
  <r>
    <x v="2"/>
  </r>
  <r>
    <x v="0"/>
  </r>
  <r>
    <x v="3"/>
  </r>
  <r>
    <x v="4"/>
  </r>
  <r>
    <x v="0"/>
  </r>
  <r>
    <x v="2"/>
  </r>
  <r>
    <x v="2"/>
  </r>
  <r>
    <x v="4"/>
  </r>
  <r>
    <x v="1"/>
  </r>
  <r>
    <x v="4"/>
  </r>
  <r>
    <x v="1"/>
  </r>
  <r>
    <x v="0"/>
  </r>
  <r>
    <x v="2"/>
  </r>
  <r>
    <x v="3"/>
  </r>
  <r>
    <x v="1"/>
  </r>
  <r>
    <x v="1"/>
  </r>
  <r>
    <x v="4"/>
  </r>
  <r>
    <x v="4"/>
  </r>
  <r>
    <x v="4"/>
  </r>
  <r>
    <x v="2"/>
  </r>
  <r>
    <x v="4"/>
  </r>
  <r>
    <x v="2"/>
  </r>
  <r>
    <x v="1"/>
  </r>
  <r>
    <x v="3"/>
  </r>
  <r>
    <x v="3"/>
  </r>
  <r>
    <x v="4"/>
  </r>
  <r>
    <x v="0"/>
  </r>
  <r>
    <x v="1"/>
  </r>
  <r>
    <x v="2"/>
  </r>
  <r>
    <x v="2"/>
  </r>
  <r>
    <x v="2"/>
  </r>
  <r>
    <x v="2"/>
  </r>
  <r>
    <x v="2"/>
  </r>
  <r>
    <x v="4"/>
  </r>
  <r>
    <x v="2"/>
  </r>
  <r>
    <x v="1"/>
  </r>
  <r>
    <x v="2"/>
  </r>
  <r>
    <x v="2"/>
  </r>
  <r>
    <x v="2"/>
  </r>
  <r>
    <x v="3"/>
  </r>
  <r>
    <x v="3"/>
  </r>
  <r>
    <x v="1"/>
  </r>
  <r>
    <x v="4"/>
  </r>
  <r>
    <x v="2"/>
  </r>
  <r>
    <x v="2"/>
  </r>
  <r>
    <x v="0"/>
  </r>
  <r>
    <x v="0"/>
  </r>
  <r>
    <x v="3"/>
  </r>
  <r>
    <x v="1"/>
  </r>
  <r>
    <x v="1"/>
  </r>
  <r>
    <x v="4"/>
  </r>
  <r>
    <x v="2"/>
  </r>
  <r>
    <x v="0"/>
  </r>
  <r>
    <x v="2"/>
  </r>
  <r>
    <x v="1"/>
  </r>
  <r>
    <x v="4"/>
  </r>
  <r>
    <x v="2"/>
  </r>
  <r>
    <x v="2"/>
  </r>
  <r>
    <x v="3"/>
  </r>
  <r>
    <x v="2"/>
  </r>
  <r>
    <x v="4"/>
  </r>
  <r>
    <x v="4"/>
  </r>
  <r>
    <x v="2"/>
  </r>
  <r>
    <x v="0"/>
  </r>
  <r>
    <x v="0"/>
  </r>
  <r>
    <x v="3"/>
  </r>
  <r>
    <x v="0"/>
  </r>
  <r>
    <x v="1"/>
  </r>
  <r>
    <x v="3"/>
  </r>
  <r>
    <x v="0"/>
  </r>
  <r>
    <x v="2"/>
  </r>
  <r>
    <x v="4"/>
  </r>
  <r>
    <x v="2"/>
  </r>
  <r>
    <x v="3"/>
  </r>
  <r>
    <x v="1"/>
  </r>
  <r>
    <x v="4"/>
  </r>
  <r>
    <x v="0"/>
  </r>
  <r>
    <x v="2"/>
  </r>
  <r>
    <x v="0"/>
  </r>
  <r>
    <x v="2"/>
  </r>
  <r>
    <x v="0"/>
  </r>
  <r>
    <x v="2"/>
  </r>
  <r>
    <x v="0"/>
  </r>
  <r>
    <x v="1"/>
  </r>
  <r>
    <x v="3"/>
  </r>
  <r>
    <x v="4"/>
  </r>
  <r>
    <x v="4"/>
  </r>
  <r>
    <x v="4"/>
  </r>
  <r>
    <x v="0"/>
  </r>
  <r>
    <x v="3"/>
  </r>
  <r>
    <x v="1"/>
  </r>
  <r>
    <x v="3"/>
  </r>
  <r>
    <x v="3"/>
  </r>
  <r>
    <x v="2"/>
  </r>
  <r>
    <x v="3"/>
  </r>
  <r>
    <x v="1"/>
  </r>
  <r>
    <x v="4"/>
  </r>
  <r>
    <x v="1"/>
  </r>
  <r>
    <x v="2"/>
  </r>
  <r>
    <x v="2"/>
  </r>
  <r>
    <x v="2"/>
  </r>
  <r>
    <x v="1"/>
  </r>
  <r>
    <x v="2"/>
  </r>
  <r>
    <x v="4"/>
  </r>
  <r>
    <x v="0"/>
  </r>
  <r>
    <x v="1"/>
  </r>
  <r>
    <x v="2"/>
  </r>
  <r>
    <x v="1"/>
  </r>
  <r>
    <x v="2"/>
  </r>
  <r>
    <x v="3"/>
  </r>
  <r>
    <x v="4"/>
  </r>
  <r>
    <x v="1"/>
  </r>
  <r>
    <x v="4"/>
  </r>
  <r>
    <x v="4"/>
  </r>
  <r>
    <x v="4"/>
  </r>
  <r>
    <x v="1"/>
  </r>
  <r>
    <x v="4"/>
  </r>
  <r>
    <x v="4"/>
  </r>
  <r>
    <x v="3"/>
  </r>
  <r>
    <x v="0"/>
  </r>
  <r>
    <x v="2"/>
  </r>
  <r>
    <x v="2"/>
  </r>
  <r>
    <x v="1"/>
  </r>
  <r>
    <x v="0"/>
  </r>
  <r>
    <x v="1"/>
  </r>
  <r>
    <x v="4"/>
  </r>
  <r>
    <x v="1"/>
  </r>
  <r>
    <x v="2"/>
  </r>
  <r>
    <x v="3"/>
  </r>
  <r>
    <x v="0"/>
  </r>
  <r>
    <x v="2"/>
  </r>
  <r>
    <x v="3"/>
  </r>
  <r>
    <x v="0"/>
  </r>
  <r>
    <x v="0"/>
  </r>
  <r>
    <x v="0"/>
  </r>
  <r>
    <x v="1"/>
  </r>
  <r>
    <x v="0"/>
  </r>
  <r>
    <x v="1"/>
  </r>
  <r>
    <x v="4"/>
  </r>
  <r>
    <x v="0"/>
  </r>
  <r>
    <x v="3"/>
  </r>
  <r>
    <x v="0"/>
  </r>
  <r>
    <x v="1"/>
  </r>
  <r>
    <x v="2"/>
  </r>
  <r>
    <x v="2"/>
  </r>
  <r>
    <x v="0"/>
  </r>
  <r>
    <x v="4"/>
  </r>
  <r>
    <x v="1"/>
  </r>
  <r>
    <x v="3"/>
  </r>
  <r>
    <x v="4"/>
  </r>
  <r>
    <x v="2"/>
  </r>
  <r>
    <x v="0"/>
  </r>
  <r>
    <x v="3"/>
  </r>
  <r>
    <x v="4"/>
  </r>
  <r>
    <x v="4"/>
  </r>
  <r>
    <x v="1"/>
  </r>
  <r>
    <x v="1"/>
  </r>
  <r>
    <x v="4"/>
  </r>
  <r>
    <x v="0"/>
  </r>
  <r>
    <x v="0"/>
  </r>
  <r>
    <x v="4"/>
  </r>
  <r>
    <x v="4"/>
  </r>
  <r>
    <x v="0"/>
  </r>
  <r>
    <x v="1"/>
  </r>
  <r>
    <x v="0"/>
  </r>
  <r>
    <x v="2"/>
  </r>
  <r>
    <x v="4"/>
  </r>
  <r>
    <x v="3"/>
  </r>
  <r>
    <x v="2"/>
  </r>
  <r>
    <x v="0"/>
  </r>
  <r>
    <x v="0"/>
  </r>
  <r>
    <x v="1"/>
  </r>
  <r>
    <x v="1"/>
  </r>
  <r>
    <x v="2"/>
  </r>
  <r>
    <x v="3"/>
  </r>
  <r>
    <x v="1"/>
  </r>
  <r>
    <x v="3"/>
  </r>
  <r>
    <x v="1"/>
  </r>
  <r>
    <x v="2"/>
  </r>
  <r>
    <x v="2"/>
  </r>
  <r>
    <x v="1"/>
  </r>
  <r>
    <x v="2"/>
  </r>
  <r>
    <x v="2"/>
  </r>
  <r>
    <x v="0"/>
  </r>
  <r>
    <x v="4"/>
  </r>
  <r>
    <x v="1"/>
  </r>
  <r>
    <x v="2"/>
  </r>
  <r>
    <x v="1"/>
  </r>
  <r>
    <x v="4"/>
  </r>
  <r>
    <x v="1"/>
  </r>
  <r>
    <x v="3"/>
  </r>
  <r>
    <x v="1"/>
  </r>
  <r>
    <x v="2"/>
  </r>
  <r>
    <x v="3"/>
  </r>
  <r>
    <x v="3"/>
  </r>
  <r>
    <x v="1"/>
  </r>
  <r>
    <x v="1"/>
  </r>
  <r>
    <x v="1"/>
  </r>
  <r>
    <x v="4"/>
  </r>
  <r>
    <x v="1"/>
  </r>
  <r>
    <x v="3"/>
  </r>
  <r>
    <x v="3"/>
  </r>
  <r>
    <x v="3"/>
  </r>
  <r>
    <x v="2"/>
  </r>
  <r>
    <x v="4"/>
  </r>
  <r>
    <x v="2"/>
  </r>
  <r>
    <x v="4"/>
  </r>
  <r>
    <x v="3"/>
  </r>
  <r>
    <x v="3"/>
  </r>
  <r>
    <x v="3"/>
  </r>
  <r>
    <x v="1"/>
  </r>
  <r>
    <x v="1"/>
  </r>
  <r>
    <x v="4"/>
  </r>
  <r>
    <x v="1"/>
  </r>
  <r>
    <x v="2"/>
  </r>
  <r>
    <x v="4"/>
  </r>
  <r>
    <x v="3"/>
  </r>
  <r>
    <x v="3"/>
  </r>
  <r>
    <x v="1"/>
  </r>
  <r>
    <x v="1"/>
  </r>
  <r>
    <x v="2"/>
  </r>
  <r>
    <x v="2"/>
  </r>
  <r>
    <x v="4"/>
  </r>
  <r>
    <x v="2"/>
  </r>
  <r>
    <x v="0"/>
  </r>
  <r>
    <x v="2"/>
  </r>
  <r>
    <x v="4"/>
  </r>
  <r>
    <x v="2"/>
  </r>
  <r>
    <x v="4"/>
  </r>
  <r>
    <x v="4"/>
  </r>
  <r>
    <x v="0"/>
  </r>
  <r>
    <x v="2"/>
  </r>
  <r>
    <x v="2"/>
  </r>
  <r>
    <x v="1"/>
  </r>
  <r>
    <x v="1"/>
  </r>
  <r>
    <x v="2"/>
  </r>
  <r>
    <x v="0"/>
  </r>
  <r>
    <x v="0"/>
  </r>
  <r>
    <x v="2"/>
  </r>
  <r>
    <x v="2"/>
  </r>
  <r>
    <x v="1"/>
  </r>
  <r>
    <x v="0"/>
  </r>
  <r>
    <x v="1"/>
  </r>
  <r>
    <x v="2"/>
  </r>
  <r>
    <x v="1"/>
  </r>
  <r>
    <x v="3"/>
  </r>
  <r>
    <x v="0"/>
  </r>
  <r>
    <x v="4"/>
  </r>
  <r>
    <x v="1"/>
  </r>
  <r>
    <x v="0"/>
  </r>
  <r>
    <x v="1"/>
  </r>
  <r>
    <x v="0"/>
  </r>
  <r>
    <x v="3"/>
  </r>
  <r>
    <x v="0"/>
  </r>
  <r>
    <x v="3"/>
  </r>
  <r>
    <x v="2"/>
  </r>
  <r>
    <x v="0"/>
  </r>
  <r>
    <x v="1"/>
  </r>
  <r>
    <x v="2"/>
  </r>
  <r>
    <x v="4"/>
  </r>
  <r>
    <x v="3"/>
  </r>
  <r>
    <x v="2"/>
  </r>
  <r>
    <x v="2"/>
  </r>
  <r>
    <x v="3"/>
  </r>
  <r>
    <x v="2"/>
  </r>
  <r>
    <x v="3"/>
  </r>
  <r>
    <x v="3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1"/>
  </r>
  <r>
    <x v="0"/>
  </r>
  <r>
    <x v="2"/>
  </r>
  <r>
    <x v="3"/>
  </r>
  <r>
    <x v="1"/>
  </r>
  <r>
    <x v="3"/>
  </r>
  <r>
    <x v="2"/>
  </r>
  <r>
    <x v="2"/>
  </r>
  <r>
    <x v="0"/>
  </r>
  <r>
    <x v="0"/>
  </r>
  <r>
    <x v="3"/>
  </r>
  <r>
    <x v="4"/>
  </r>
  <r>
    <x v="4"/>
  </r>
  <r>
    <x v="3"/>
  </r>
  <r>
    <x v="2"/>
  </r>
  <r>
    <x v="0"/>
  </r>
  <r>
    <x v="1"/>
  </r>
  <r>
    <x v="4"/>
  </r>
  <r>
    <x v="3"/>
  </r>
  <r>
    <x v="1"/>
  </r>
  <r>
    <x v="4"/>
  </r>
  <r>
    <x v="3"/>
  </r>
  <r>
    <x v="2"/>
  </r>
  <r>
    <x v="0"/>
  </r>
  <r>
    <x v="4"/>
  </r>
  <r>
    <x v="1"/>
  </r>
  <r>
    <x v="1"/>
  </r>
  <r>
    <x v="2"/>
  </r>
  <r>
    <x v="0"/>
  </r>
  <r>
    <x v="3"/>
  </r>
  <r>
    <x v="2"/>
  </r>
  <r>
    <x v="3"/>
  </r>
  <r>
    <x v="2"/>
  </r>
  <r>
    <x v="3"/>
  </r>
  <r>
    <x v="1"/>
  </r>
  <r>
    <x v="3"/>
  </r>
  <r>
    <x v="0"/>
  </r>
  <r>
    <x v="2"/>
  </r>
  <r>
    <x v="4"/>
  </r>
  <r>
    <x v="1"/>
  </r>
  <r>
    <x v="3"/>
  </r>
  <r>
    <x v="1"/>
  </r>
  <r>
    <x v="0"/>
  </r>
  <r>
    <x v="0"/>
  </r>
  <r>
    <x v="0"/>
  </r>
  <r>
    <x v="1"/>
  </r>
  <r>
    <x v="3"/>
  </r>
  <r>
    <x v="4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3"/>
  </r>
  <r>
    <x v="0"/>
  </r>
  <r>
    <x v="1"/>
  </r>
  <r>
    <x v="4"/>
  </r>
  <r>
    <x v="2"/>
  </r>
  <r>
    <x v="0"/>
  </r>
  <r>
    <x v="2"/>
  </r>
  <r>
    <x v="0"/>
  </r>
  <r>
    <x v="4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3"/>
  </r>
  <r>
    <x v="4"/>
  </r>
  <r>
    <x v="4"/>
  </r>
  <r>
    <x v="2"/>
  </r>
  <r>
    <x v="1"/>
  </r>
  <r>
    <x v="1"/>
  </r>
  <r>
    <x v="0"/>
  </r>
  <r>
    <x v="3"/>
  </r>
  <r>
    <x v="0"/>
  </r>
  <r>
    <x v="0"/>
  </r>
  <r>
    <x v="3"/>
  </r>
  <r>
    <x v="1"/>
  </r>
  <r>
    <x v="4"/>
  </r>
  <r>
    <x v="0"/>
  </r>
  <r>
    <x v="0"/>
  </r>
  <r>
    <x v="1"/>
  </r>
  <r>
    <x v="0"/>
  </r>
  <r>
    <x v="0"/>
  </r>
  <r>
    <x v="0"/>
  </r>
  <r>
    <x v="1"/>
  </r>
  <r>
    <x v="3"/>
  </r>
  <r>
    <x v="2"/>
  </r>
  <r>
    <x v="4"/>
  </r>
  <r>
    <x v="2"/>
  </r>
  <r>
    <x v="1"/>
  </r>
  <r>
    <x v="4"/>
  </r>
  <r>
    <x v="0"/>
  </r>
  <r>
    <x v="2"/>
  </r>
  <r>
    <x v="2"/>
  </r>
  <r>
    <x v="1"/>
  </r>
  <r>
    <x v="2"/>
  </r>
  <r>
    <x v="3"/>
  </r>
  <r>
    <x v="3"/>
  </r>
  <r>
    <x v="4"/>
  </r>
  <r>
    <x v="3"/>
  </r>
  <r>
    <x v="4"/>
  </r>
  <r>
    <x v="2"/>
  </r>
  <r>
    <x v="3"/>
  </r>
  <r>
    <x v="2"/>
  </r>
  <r>
    <x v="2"/>
  </r>
  <r>
    <x v="2"/>
  </r>
  <r>
    <x v="1"/>
  </r>
  <r>
    <x v="4"/>
  </r>
  <r>
    <x v="4"/>
  </r>
  <r>
    <x v="4"/>
  </r>
  <r>
    <x v="1"/>
  </r>
  <r>
    <x v="4"/>
  </r>
  <r>
    <x v="4"/>
  </r>
  <r>
    <x v="4"/>
  </r>
  <r>
    <x v="2"/>
  </r>
  <r>
    <x v="0"/>
  </r>
  <r>
    <x v="2"/>
  </r>
  <r>
    <x v="4"/>
  </r>
  <r>
    <x v="0"/>
  </r>
  <r>
    <x v="2"/>
  </r>
  <r>
    <x v="1"/>
  </r>
  <r>
    <x v="0"/>
  </r>
  <r>
    <x v="1"/>
  </r>
  <r>
    <x v="4"/>
  </r>
  <r>
    <x v="3"/>
  </r>
  <r>
    <x v="4"/>
  </r>
  <r>
    <x v="0"/>
  </r>
  <r>
    <x v="4"/>
  </r>
  <r>
    <x v="3"/>
  </r>
  <r>
    <x v="2"/>
  </r>
  <r>
    <x v="3"/>
  </r>
  <r>
    <x v="1"/>
  </r>
  <r>
    <x v="1"/>
  </r>
  <r>
    <x v="3"/>
  </r>
  <r>
    <x v="3"/>
  </r>
  <r>
    <x v="3"/>
  </r>
  <r>
    <x v="1"/>
  </r>
  <r>
    <x v="0"/>
  </r>
  <r>
    <x v="1"/>
  </r>
  <r>
    <x v="3"/>
  </r>
  <r>
    <x v="2"/>
  </r>
  <r>
    <x v="4"/>
  </r>
  <r>
    <x v="1"/>
  </r>
  <r>
    <x v="2"/>
  </r>
  <r>
    <x v="0"/>
  </r>
  <r>
    <x v="1"/>
  </r>
  <r>
    <x v="2"/>
  </r>
  <r>
    <x v="1"/>
  </r>
  <r>
    <x v="3"/>
  </r>
  <r>
    <x v="0"/>
  </r>
  <r>
    <x v="4"/>
  </r>
  <r>
    <x v="2"/>
  </r>
  <r>
    <x v="4"/>
  </r>
  <r>
    <x v="2"/>
  </r>
  <r>
    <x v="1"/>
  </r>
  <r>
    <x v="4"/>
  </r>
  <r>
    <x v="4"/>
  </r>
  <r>
    <x v="4"/>
  </r>
  <r>
    <x v="0"/>
  </r>
  <r>
    <x v="3"/>
  </r>
  <r>
    <x v="2"/>
  </r>
  <r>
    <x v="2"/>
  </r>
  <r>
    <x v="3"/>
  </r>
  <r>
    <x v="0"/>
  </r>
  <r>
    <x v="3"/>
  </r>
  <r>
    <x v="0"/>
  </r>
  <r>
    <x v="2"/>
  </r>
  <r>
    <x v="2"/>
  </r>
  <r>
    <x v="3"/>
  </r>
  <r>
    <x v="0"/>
  </r>
  <r>
    <x v="3"/>
  </r>
  <r>
    <x v="1"/>
  </r>
  <r>
    <x v="1"/>
  </r>
  <r>
    <x v="4"/>
  </r>
  <r>
    <x v="0"/>
  </r>
  <r>
    <x v="3"/>
  </r>
  <r>
    <x v="0"/>
  </r>
  <r>
    <x v="1"/>
  </r>
  <r>
    <x v="4"/>
  </r>
  <r>
    <x v="2"/>
  </r>
  <r>
    <x v="4"/>
  </r>
  <r>
    <x v="3"/>
  </r>
  <r>
    <x v="0"/>
  </r>
  <r>
    <x v="3"/>
  </r>
  <r>
    <x v="2"/>
  </r>
  <r>
    <x v="0"/>
  </r>
  <r>
    <x v="0"/>
  </r>
  <r>
    <x v="4"/>
  </r>
  <r>
    <x v="1"/>
  </r>
  <r>
    <x v="4"/>
  </r>
  <r>
    <x v="1"/>
  </r>
  <r>
    <x v="3"/>
  </r>
  <r>
    <x v="0"/>
  </r>
  <r>
    <x v="1"/>
  </r>
  <r>
    <x v="0"/>
  </r>
  <r>
    <x v="3"/>
  </r>
  <r>
    <x v="1"/>
  </r>
  <r>
    <x v="2"/>
  </r>
  <r>
    <x v="1"/>
  </r>
  <r>
    <x v="4"/>
  </r>
  <r>
    <x v="4"/>
  </r>
  <r>
    <x v="4"/>
  </r>
  <r>
    <x v="3"/>
  </r>
  <r>
    <x v="3"/>
  </r>
  <r>
    <x v="0"/>
  </r>
  <r>
    <x v="2"/>
  </r>
  <r>
    <x v="0"/>
  </r>
  <r>
    <x v="0"/>
  </r>
  <r>
    <x v="1"/>
  </r>
  <r>
    <x v="3"/>
  </r>
  <r>
    <x v="4"/>
  </r>
  <r>
    <x v="3"/>
  </r>
  <r>
    <x v="4"/>
  </r>
  <r>
    <x v="3"/>
  </r>
  <r>
    <x v="3"/>
  </r>
  <r>
    <x v="0"/>
  </r>
  <r>
    <x v="0"/>
  </r>
  <r>
    <x v="3"/>
  </r>
  <r>
    <x v="1"/>
  </r>
  <r>
    <x v="1"/>
  </r>
  <r>
    <x v="2"/>
  </r>
  <r>
    <x v="2"/>
  </r>
  <r>
    <x v="4"/>
  </r>
  <r>
    <x v="3"/>
  </r>
  <r>
    <x v="0"/>
  </r>
  <r>
    <x v="1"/>
  </r>
  <r>
    <x v="3"/>
  </r>
  <r>
    <x v="3"/>
  </r>
  <r>
    <x v="0"/>
  </r>
  <r>
    <x v="3"/>
  </r>
  <r>
    <x v="3"/>
  </r>
  <r>
    <x v="3"/>
  </r>
  <r>
    <x v="1"/>
  </r>
  <r>
    <x v="4"/>
  </r>
  <r>
    <x v="2"/>
  </r>
  <r>
    <x v="4"/>
  </r>
  <r>
    <x v="4"/>
  </r>
  <r>
    <x v="2"/>
  </r>
  <r>
    <x v="2"/>
  </r>
  <r>
    <x v="2"/>
  </r>
  <r>
    <x v="0"/>
  </r>
  <r>
    <x v="0"/>
  </r>
  <r>
    <x v="4"/>
  </r>
  <r>
    <x v="2"/>
  </r>
  <r>
    <x v="3"/>
  </r>
  <r>
    <x v="4"/>
  </r>
  <r>
    <x v="4"/>
  </r>
  <r>
    <x v="4"/>
  </r>
  <r>
    <x v="3"/>
  </r>
  <r>
    <x v="4"/>
  </r>
  <r>
    <x v="1"/>
  </r>
  <r>
    <x v="2"/>
  </r>
  <r>
    <x v="2"/>
  </r>
  <r>
    <x v="4"/>
  </r>
  <r>
    <x v="4"/>
  </r>
  <r>
    <x v="2"/>
  </r>
  <r>
    <x v="0"/>
  </r>
  <r>
    <x v="2"/>
  </r>
  <r>
    <x v="3"/>
  </r>
  <r>
    <x v="2"/>
  </r>
  <r>
    <x v="2"/>
  </r>
  <r>
    <x v="1"/>
  </r>
  <r>
    <x v="4"/>
  </r>
  <r>
    <x v="1"/>
  </r>
  <r>
    <x v="2"/>
  </r>
  <r>
    <x v="0"/>
  </r>
  <r>
    <x v="1"/>
  </r>
  <r>
    <x v="2"/>
  </r>
  <r>
    <x v="1"/>
  </r>
  <r>
    <x v="1"/>
  </r>
  <r>
    <x v="2"/>
  </r>
  <r>
    <x v="4"/>
  </r>
  <r>
    <x v="2"/>
  </r>
  <r>
    <x v="3"/>
  </r>
  <r>
    <x v="4"/>
  </r>
  <r>
    <x v="4"/>
  </r>
  <r>
    <x v="2"/>
  </r>
  <r>
    <x v="1"/>
  </r>
  <r>
    <x v="0"/>
  </r>
  <r>
    <x v="4"/>
  </r>
  <r>
    <x v="4"/>
  </r>
  <r>
    <x v="1"/>
  </r>
  <r>
    <x v="1"/>
  </r>
  <r>
    <x v="3"/>
  </r>
  <r>
    <x v="2"/>
  </r>
  <r>
    <x v="2"/>
  </r>
  <r>
    <x v="3"/>
  </r>
  <r>
    <x v="3"/>
  </r>
  <r>
    <x v="2"/>
  </r>
  <r>
    <x v="0"/>
  </r>
  <r>
    <x v="2"/>
  </r>
  <r>
    <x v="3"/>
  </r>
  <r>
    <x v="0"/>
  </r>
  <r>
    <x v="2"/>
  </r>
  <r>
    <x v="3"/>
  </r>
  <r>
    <x v="1"/>
  </r>
  <r>
    <x v="4"/>
  </r>
  <r>
    <x v="4"/>
  </r>
  <r>
    <x v="1"/>
  </r>
  <r>
    <x v="0"/>
  </r>
  <r>
    <x v="1"/>
  </r>
  <r>
    <x v="0"/>
  </r>
  <r>
    <x v="3"/>
  </r>
  <r>
    <x v="3"/>
  </r>
  <r>
    <x v="1"/>
  </r>
  <r>
    <x v="3"/>
  </r>
  <r>
    <x v="4"/>
  </r>
  <r>
    <x v="2"/>
  </r>
  <r>
    <x v="4"/>
  </r>
  <r>
    <x v="4"/>
  </r>
  <r>
    <x v="3"/>
  </r>
  <r>
    <x v="0"/>
  </r>
  <r>
    <x v="1"/>
  </r>
  <r>
    <x v="1"/>
  </r>
  <r>
    <x v="3"/>
  </r>
  <r>
    <x v="3"/>
  </r>
  <r>
    <x v="1"/>
  </r>
  <r>
    <x v="1"/>
  </r>
  <r>
    <x v="1"/>
  </r>
  <r>
    <x v="4"/>
  </r>
  <r>
    <x v="3"/>
  </r>
  <r>
    <x v="2"/>
  </r>
  <r>
    <x v="1"/>
  </r>
  <r>
    <x v="4"/>
  </r>
  <r>
    <x v="4"/>
  </r>
  <r>
    <x v="1"/>
  </r>
  <r>
    <x v="1"/>
  </r>
  <r>
    <x v="2"/>
  </r>
  <r>
    <x v="3"/>
  </r>
  <r>
    <x v="3"/>
  </r>
  <r>
    <x v="1"/>
  </r>
  <r>
    <x v="4"/>
  </r>
  <r>
    <x v="0"/>
  </r>
  <r>
    <x v="0"/>
  </r>
  <r>
    <x v="4"/>
  </r>
  <r>
    <x v="1"/>
  </r>
  <r>
    <x v="3"/>
  </r>
  <r>
    <x v="4"/>
  </r>
  <r>
    <x v="2"/>
  </r>
  <r>
    <x v="4"/>
  </r>
  <r>
    <x v="3"/>
  </r>
  <r>
    <x v="3"/>
  </r>
  <r>
    <x v="2"/>
  </r>
  <r>
    <x v="2"/>
  </r>
  <r>
    <x v="0"/>
  </r>
  <r>
    <x v="4"/>
  </r>
  <r>
    <x v="0"/>
  </r>
  <r>
    <x v="1"/>
  </r>
  <r>
    <x v="0"/>
  </r>
  <r>
    <x v="3"/>
  </r>
  <r>
    <x v="1"/>
  </r>
  <r>
    <x v="2"/>
  </r>
  <r>
    <x v="0"/>
  </r>
  <r>
    <x v="4"/>
  </r>
  <r>
    <x v="4"/>
  </r>
  <r>
    <x v="2"/>
  </r>
  <r>
    <x v="4"/>
  </r>
  <r>
    <x v="1"/>
  </r>
  <r>
    <x v="1"/>
  </r>
  <r>
    <x v="1"/>
  </r>
  <r>
    <x v="2"/>
  </r>
  <r>
    <x v="1"/>
  </r>
  <r>
    <x v="1"/>
  </r>
  <r>
    <x v="0"/>
  </r>
  <r>
    <x v="2"/>
  </r>
  <r>
    <x v="2"/>
  </r>
  <r>
    <x v="4"/>
  </r>
  <r>
    <x v="3"/>
  </r>
  <r>
    <x v="4"/>
  </r>
  <r>
    <x v="3"/>
  </r>
  <r>
    <x v="2"/>
  </r>
  <r>
    <x v="2"/>
  </r>
  <r>
    <x v="3"/>
  </r>
  <r>
    <x v="1"/>
  </r>
  <r>
    <x v="1"/>
  </r>
  <r>
    <x v="2"/>
  </r>
  <r>
    <x v="4"/>
  </r>
  <r>
    <x v="2"/>
  </r>
  <r>
    <x v="3"/>
  </r>
  <r>
    <x v="2"/>
  </r>
  <r>
    <x v="2"/>
  </r>
  <r>
    <x v="1"/>
  </r>
  <r>
    <x v="1"/>
  </r>
  <r>
    <x v="0"/>
  </r>
  <r>
    <x v="0"/>
  </r>
  <r>
    <x v="2"/>
  </r>
  <r>
    <x v="3"/>
  </r>
  <r>
    <x v="2"/>
  </r>
  <r>
    <x v="0"/>
  </r>
  <r>
    <x v="2"/>
  </r>
  <r>
    <x v="3"/>
  </r>
  <r>
    <x v="0"/>
  </r>
  <r>
    <x v="2"/>
  </r>
  <r>
    <x v="4"/>
  </r>
  <r>
    <x v="4"/>
  </r>
  <r>
    <x v="1"/>
  </r>
  <r>
    <x v="0"/>
  </r>
  <r>
    <x v="1"/>
  </r>
  <r>
    <x v="1"/>
  </r>
  <r>
    <x v="0"/>
  </r>
  <r>
    <x v="4"/>
  </r>
  <r>
    <x v="1"/>
  </r>
  <r>
    <x v="1"/>
  </r>
  <r>
    <x v="3"/>
  </r>
  <r>
    <x v="1"/>
  </r>
  <r>
    <x v="4"/>
  </r>
  <r>
    <x v="0"/>
  </r>
  <r>
    <x v="1"/>
  </r>
  <r>
    <x v="4"/>
  </r>
  <r>
    <x v="3"/>
  </r>
  <r>
    <x v="3"/>
  </r>
  <r>
    <x v="3"/>
  </r>
  <r>
    <x v="4"/>
  </r>
  <r>
    <x v="2"/>
  </r>
  <r>
    <x v="3"/>
  </r>
  <r>
    <x v="2"/>
  </r>
  <r>
    <x v="3"/>
  </r>
  <r>
    <x v="1"/>
  </r>
  <r>
    <x v="2"/>
  </r>
  <r>
    <x v="3"/>
  </r>
  <r>
    <x v="3"/>
  </r>
  <r>
    <x v="2"/>
  </r>
  <r>
    <x v="0"/>
  </r>
  <r>
    <x v="4"/>
  </r>
  <r>
    <x v="2"/>
  </r>
  <r>
    <x v="0"/>
  </r>
  <r>
    <x v="1"/>
  </r>
  <r>
    <x v="4"/>
  </r>
  <r>
    <x v="3"/>
  </r>
  <r>
    <x v="4"/>
  </r>
  <r>
    <x v="4"/>
  </r>
  <r>
    <x v="2"/>
  </r>
  <r>
    <x v="2"/>
  </r>
  <r>
    <x v="1"/>
  </r>
  <r>
    <x v="3"/>
  </r>
  <r>
    <x v="3"/>
  </r>
  <r>
    <x v="2"/>
  </r>
  <r>
    <x v="2"/>
  </r>
  <r>
    <x v="1"/>
  </r>
  <r>
    <x v="4"/>
  </r>
  <r>
    <x v="3"/>
  </r>
  <r>
    <x v="0"/>
  </r>
  <r>
    <x v="4"/>
  </r>
  <r>
    <x v="3"/>
  </r>
  <r>
    <x v="0"/>
  </r>
  <r>
    <x v="0"/>
  </r>
  <r>
    <x v="0"/>
  </r>
  <r>
    <x v="0"/>
  </r>
  <r>
    <x v="3"/>
  </r>
  <r>
    <x v="4"/>
  </r>
  <r>
    <x v="3"/>
  </r>
  <r>
    <x v="4"/>
  </r>
  <r>
    <x v="3"/>
  </r>
  <r>
    <x v="4"/>
  </r>
  <r>
    <x v="2"/>
  </r>
  <r>
    <x v="2"/>
  </r>
  <r>
    <x v="0"/>
  </r>
  <r>
    <x v="1"/>
  </r>
  <r>
    <x v="3"/>
  </r>
  <r>
    <x v="1"/>
  </r>
  <r>
    <x v="0"/>
  </r>
  <r>
    <x v="2"/>
  </r>
  <r>
    <x v="1"/>
  </r>
  <r>
    <x v="3"/>
  </r>
  <r>
    <x v="2"/>
  </r>
  <r>
    <x v="0"/>
  </r>
  <r>
    <x v="4"/>
  </r>
  <r>
    <x v="1"/>
  </r>
  <r>
    <x v="1"/>
  </r>
  <r>
    <x v="0"/>
  </r>
  <r>
    <x v="2"/>
  </r>
  <r>
    <x v="4"/>
  </r>
  <r>
    <x v="0"/>
  </r>
  <r>
    <x v="3"/>
  </r>
  <r>
    <x v="1"/>
  </r>
  <r>
    <x v="0"/>
  </r>
  <r>
    <x v="1"/>
  </r>
  <r>
    <x v="2"/>
  </r>
  <r>
    <x v="2"/>
  </r>
  <r>
    <x v="3"/>
  </r>
  <r>
    <x v="3"/>
  </r>
  <r>
    <x v="2"/>
  </r>
  <r>
    <x v="0"/>
  </r>
  <r>
    <x v="0"/>
  </r>
  <r>
    <x v="1"/>
  </r>
  <r>
    <x v="4"/>
  </r>
  <r>
    <x v="3"/>
  </r>
  <r>
    <x v="0"/>
  </r>
  <r>
    <x v="2"/>
  </r>
  <r>
    <x v="4"/>
  </r>
  <r>
    <x v="4"/>
  </r>
  <r>
    <x v="2"/>
  </r>
  <r>
    <x v="2"/>
  </r>
  <r>
    <x v="4"/>
  </r>
  <r>
    <x v="3"/>
  </r>
  <r>
    <x v="3"/>
  </r>
  <r>
    <x v="0"/>
  </r>
  <r>
    <x v="3"/>
  </r>
  <r>
    <x v="3"/>
  </r>
  <r>
    <x v="2"/>
  </r>
  <r>
    <x v="3"/>
  </r>
  <r>
    <x v="4"/>
  </r>
  <r>
    <x v="4"/>
  </r>
  <r>
    <x v="1"/>
  </r>
  <r>
    <x v="4"/>
  </r>
  <r>
    <x v="3"/>
  </r>
  <r>
    <x v="3"/>
  </r>
  <r>
    <x v="2"/>
  </r>
  <r>
    <x v="0"/>
  </r>
  <r>
    <x v="0"/>
  </r>
  <r>
    <x v="3"/>
  </r>
  <r>
    <x v="4"/>
  </r>
  <r>
    <x v="2"/>
  </r>
  <r>
    <x v="3"/>
  </r>
  <r>
    <x v="2"/>
  </r>
  <r>
    <x v="4"/>
  </r>
  <r>
    <x v="2"/>
  </r>
  <r>
    <x v="0"/>
  </r>
  <r>
    <x v="1"/>
  </r>
  <r>
    <x v="1"/>
  </r>
  <r>
    <x v="3"/>
  </r>
  <r>
    <x v="1"/>
  </r>
  <r>
    <x v="0"/>
  </r>
  <r>
    <x v="1"/>
  </r>
  <r>
    <x v="0"/>
  </r>
  <r>
    <x v="3"/>
  </r>
  <r>
    <x v="2"/>
  </r>
  <r>
    <x v="1"/>
  </r>
  <r>
    <x v="0"/>
  </r>
  <r>
    <x v="4"/>
  </r>
  <r>
    <x v="0"/>
  </r>
  <r>
    <x v="3"/>
  </r>
  <r>
    <x v="0"/>
  </r>
  <r>
    <x v="0"/>
  </r>
  <r>
    <x v="0"/>
  </r>
  <r>
    <x v="2"/>
  </r>
  <r>
    <x v="1"/>
  </r>
  <r>
    <x v="2"/>
  </r>
  <r>
    <x v="4"/>
  </r>
  <r>
    <x v="2"/>
  </r>
  <r>
    <x v="2"/>
  </r>
  <r>
    <x v="1"/>
  </r>
  <r>
    <x v="1"/>
  </r>
  <r>
    <x v="1"/>
  </r>
  <r>
    <x v="1"/>
  </r>
  <r>
    <x v="0"/>
  </r>
  <r>
    <x v="0"/>
  </r>
  <r>
    <x v="0"/>
  </r>
  <r>
    <x v="4"/>
  </r>
  <r>
    <x v="1"/>
  </r>
  <r>
    <x v="3"/>
  </r>
  <r>
    <x v="2"/>
  </r>
  <r>
    <x v="1"/>
  </r>
  <r>
    <x v="0"/>
  </r>
  <r>
    <x v="3"/>
  </r>
  <r>
    <x v="1"/>
  </r>
  <r>
    <x v="0"/>
  </r>
  <r>
    <x v="1"/>
  </r>
  <r>
    <x v="3"/>
  </r>
  <r>
    <x v="0"/>
  </r>
  <r>
    <x v="4"/>
  </r>
  <r>
    <x v="1"/>
  </r>
  <r>
    <x v="0"/>
  </r>
  <r>
    <x v="2"/>
  </r>
  <r>
    <x v="3"/>
  </r>
  <r>
    <x v="4"/>
  </r>
  <r>
    <x v="0"/>
  </r>
  <r>
    <x v="3"/>
  </r>
  <r>
    <x v="1"/>
  </r>
  <r>
    <x v="4"/>
  </r>
  <r>
    <x v="4"/>
  </r>
  <r>
    <x v="2"/>
  </r>
  <r>
    <x v="1"/>
  </r>
  <r>
    <x v="4"/>
  </r>
  <r>
    <x v="1"/>
  </r>
  <r>
    <x v="2"/>
  </r>
  <r>
    <x v="4"/>
  </r>
  <r>
    <x v="1"/>
  </r>
  <r>
    <x v="0"/>
  </r>
  <r>
    <x v="1"/>
  </r>
  <r>
    <x v="2"/>
  </r>
  <r>
    <x v="1"/>
  </r>
  <r>
    <x v="4"/>
  </r>
  <r>
    <x v="1"/>
  </r>
  <r>
    <x v="2"/>
  </r>
  <r>
    <x v="4"/>
  </r>
  <r>
    <x v="0"/>
  </r>
  <r>
    <x v="2"/>
  </r>
  <r>
    <x v="4"/>
  </r>
  <r>
    <x v="2"/>
  </r>
  <r>
    <x v="4"/>
  </r>
  <r>
    <x v="0"/>
  </r>
  <r>
    <x v="3"/>
  </r>
  <r>
    <x v="4"/>
  </r>
  <r>
    <x v="4"/>
  </r>
  <r>
    <x v="4"/>
  </r>
  <r>
    <x v="1"/>
  </r>
  <r>
    <x v="0"/>
  </r>
  <r>
    <x v="2"/>
  </r>
  <r>
    <x v="4"/>
  </r>
  <r>
    <x v="4"/>
  </r>
  <r>
    <x v="4"/>
  </r>
  <r>
    <x v="1"/>
  </r>
  <r>
    <x v="1"/>
  </r>
  <r>
    <x v="0"/>
  </r>
  <r>
    <x v="2"/>
  </r>
  <r>
    <x v="3"/>
  </r>
  <r>
    <x v="2"/>
  </r>
  <r>
    <x v="0"/>
  </r>
  <r>
    <x v="2"/>
  </r>
  <r>
    <x v="0"/>
  </r>
  <r>
    <x v="4"/>
  </r>
  <r>
    <x v="1"/>
  </r>
  <r>
    <x v="1"/>
  </r>
  <r>
    <x v="1"/>
  </r>
  <r>
    <x v="3"/>
  </r>
  <r>
    <x v="3"/>
  </r>
  <r>
    <x v="3"/>
  </r>
  <r>
    <x v="2"/>
  </r>
  <r>
    <x v="2"/>
  </r>
  <r>
    <x v="1"/>
  </r>
  <r>
    <x v="1"/>
  </r>
  <r>
    <x v="2"/>
  </r>
  <r>
    <x v="2"/>
  </r>
  <r>
    <x v="3"/>
  </r>
  <r>
    <x v="0"/>
  </r>
  <r>
    <x v="4"/>
  </r>
  <r>
    <x v="2"/>
  </r>
  <r>
    <x v="0"/>
  </r>
  <r>
    <x v="1"/>
  </r>
  <r>
    <x v="2"/>
  </r>
  <r>
    <x v="1"/>
  </r>
  <r>
    <x v="3"/>
  </r>
  <r>
    <x v="3"/>
  </r>
  <r>
    <x v="1"/>
  </r>
  <r>
    <x v="3"/>
  </r>
  <r>
    <x v="2"/>
  </r>
  <r>
    <x v="4"/>
  </r>
  <r>
    <x v="0"/>
  </r>
  <r>
    <x v="0"/>
  </r>
  <r>
    <x v="0"/>
  </r>
  <r>
    <x v="4"/>
  </r>
  <r>
    <x v="2"/>
  </r>
  <r>
    <x v="4"/>
  </r>
  <r>
    <x v="1"/>
  </r>
  <r>
    <x v="2"/>
  </r>
  <r>
    <x v="0"/>
  </r>
  <r>
    <x v="2"/>
  </r>
  <r>
    <x v="2"/>
  </r>
  <r>
    <x v="3"/>
  </r>
  <r>
    <x v="2"/>
  </r>
  <r>
    <x v="4"/>
  </r>
  <r>
    <x v="1"/>
  </r>
  <r>
    <x v="0"/>
  </r>
  <r>
    <x v="2"/>
  </r>
  <r>
    <x v="1"/>
  </r>
  <r>
    <x v="4"/>
  </r>
  <r>
    <x v="2"/>
  </r>
  <r>
    <x v="0"/>
  </r>
  <r>
    <x v="3"/>
  </r>
  <r>
    <x v="0"/>
  </r>
  <r>
    <x v="3"/>
  </r>
  <r>
    <x v="4"/>
  </r>
  <r>
    <x v="4"/>
  </r>
  <r>
    <x v="2"/>
  </r>
  <r>
    <x v="4"/>
  </r>
  <r>
    <x v="0"/>
  </r>
  <r>
    <x v="4"/>
  </r>
  <r>
    <x v="2"/>
  </r>
  <r>
    <x v="1"/>
  </r>
  <r>
    <x v="1"/>
  </r>
  <r>
    <x v="0"/>
  </r>
  <r>
    <x v="0"/>
  </r>
  <r>
    <x v="3"/>
  </r>
  <r>
    <x v="3"/>
  </r>
  <r>
    <x v="4"/>
  </r>
  <r>
    <x v="2"/>
  </r>
  <r>
    <x v="3"/>
  </r>
  <r>
    <x v="2"/>
  </r>
  <r>
    <x v="2"/>
  </r>
  <r>
    <x v="1"/>
  </r>
  <r>
    <x v="3"/>
  </r>
  <r>
    <x v="4"/>
  </r>
  <r>
    <x v="4"/>
  </r>
  <r>
    <x v="1"/>
  </r>
  <r>
    <x v="2"/>
  </r>
  <r>
    <x v="4"/>
  </r>
  <r>
    <x v="3"/>
  </r>
  <r>
    <x v="1"/>
  </r>
  <r>
    <x v="0"/>
  </r>
  <r>
    <x v="4"/>
  </r>
  <r>
    <x v="2"/>
  </r>
  <r>
    <x v="3"/>
  </r>
  <r>
    <x v="3"/>
  </r>
  <r>
    <x v="4"/>
  </r>
  <r>
    <x v="3"/>
  </r>
  <r>
    <x v="1"/>
  </r>
  <r>
    <x v="0"/>
  </r>
  <r>
    <x v="3"/>
  </r>
  <r>
    <x v="1"/>
  </r>
  <r>
    <x v="1"/>
  </r>
  <r>
    <x v="0"/>
  </r>
  <r>
    <x v="4"/>
  </r>
  <r>
    <x v="3"/>
  </r>
  <r>
    <x v="0"/>
  </r>
  <r>
    <x v="1"/>
  </r>
  <r>
    <x v="4"/>
  </r>
  <r>
    <x v="0"/>
  </r>
  <r>
    <x v="4"/>
  </r>
  <r>
    <x v="0"/>
  </r>
  <r>
    <x v="4"/>
  </r>
  <r>
    <x v="1"/>
  </r>
  <r>
    <x v="0"/>
  </r>
  <r>
    <x v="2"/>
  </r>
  <r>
    <x v="1"/>
  </r>
  <r>
    <x v="2"/>
  </r>
  <r>
    <x v="2"/>
  </r>
  <r>
    <x v="3"/>
  </r>
  <r>
    <x v="4"/>
  </r>
  <r>
    <x v="3"/>
  </r>
  <r>
    <x v="4"/>
  </r>
  <r>
    <x v="3"/>
  </r>
  <r>
    <x v="3"/>
  </r>
  <r>
    <x v="1"/>
  </r>
  <r>
    <x v="4"/>
  </r>
  <r>
    <x v="2"/>
  </r>
  <r>
    <x v="3"/>
  </r>
  <r>
    <x v="4"/>
  </r>
  <r>
    <x v="0"/>
  </r>
  <r>
    <x v="0"/>
  </r>
  <r>
    <x v="0"/>
  </r>
  <r>
    <x v="3"/>
  </r>
  <r>
    <x v="1"/>
  </r>
  <r>
    <x v="1"/>
  </r>
  <r>
    <x v="1"/>
  </r>
  <r>
    <x v="4"/>
  </r>
  <r>
    <x v="2"/>
  </r>
  <r>
    <x v="4"/>
  </r>
  <r>
    <x v="1"/>
  </r>
  <r>
    <x v="0"/>
  </r>
  <r>
    <x v="3"/>
  </r>
  <r>
    <x v="0"/>
  </r>
  <r>
    <x v="4"/>
  </r>
  <r>
    <x v="2"/>
  </r>
  <r>
    <x v="2"/>
  </r>
  <r>
    <x v="4"/>
  </r>
  <r>
    <x v="2"/>
  </r>
  <r>
    <x v="1"/>
  </r>
  <r>
    <x v="1"/>
  </r>
  <r>
    <x v="2"/>
  </r>
  <r>
    <x v="1"/>
  </r>
  <r>
    <x v="0"/>
  </r>
  <r>
    <x v="0"/>
  </r>
  <r>
    <x v="4"/>
  </r>
  <r>
    <x v="3"/>
  </r>
  <r>
    <x v="2"/>
  </r>
  <r>
    <x v="3"/>
  </r>
  <r>
    <x v="1"/>
  </r>
  <r>
    <x v="0"/>
  </r>
  <r>
    <x v="1"/>
  </r>
  <r>
    <x v="0"/>
  </r>
  <r>
    <x v="4"/>
  </r>
  <r>
    <x v="0"/>
  </r>
  <r>
    <x v="2"/>
  </r>
  <r>
    <x v="2"/>
  </r>
  <r>
    <x v="3"/>
  </r>
  <r>
    <x v="0"/>
  </r>
  <r>
    <x v="4"/>
  </r>
  <r>
    <x v="1"/>
  </r>
  <r>
    <x v="1"/>
  </r>
  <r>
    <x v="3"/>
  </r>
  <r>
    <x v="4"/>
  </r>
  <r>
    <x v="1"/>
  </r>
  <r>
    <x v="4"/>
  </r>
  <r>
    <x v="0"/>
  </r>
  <r>
    <x v="1"/>
  </r>
  <r>
    <x v="4"/>
  </r>
  <r>
    <x v="1"/>
  </r>
  <r>
    <x v="2"/>
  </r>
  <r>
    <x v="3"/>
  </r>
  <r>
    <x v="2"/>
  </r>
  <r>
    <x v="1"/>
  </r>
  <r>
    <x v="4"/>
  </r>
  <r>
    <x v="3"/>
  </r>
  <r>
    <x v="1"/>
  </r>
  <r>
    <x v="0"/>
  </r>
  <r>
    <x v="0"/>
  </r>
  <r>
    <x v="2"/>
  </r>
  <r>
    <x v="2"/>
  </r>
  <r>
    <x v="0"/>
  </r>
  <r>
    <x v="3"/>
  </r>
  <r>
    <x v="1"/>
  </r>
  <r>
    <x v="0"/>
  </r>
  <r>
    <x v="1"/>
  </r>
  <r>
    <x v="0"/>
  </r>
  <r>
    <x v="4"/>
  </r>
  <r>
    <x v="3"/>
  </r>
  <r>
    <x v="4"/>
  </r>
  <r>
    <x v="3"/>
  </r>
  <r>
    <x v="2"/>
  </r>
  <r>
    <x v="3"/>
  </r>
  <r>
    <x v="3"/>
  </r>
  <r>
    <x v="2"/>
  </r>
  <r>
    <x v="2"/>
  </r>
  <r>
    <x v="1"/>
  </r>
  <r>
    <x v="4"/>
  </r>
  <r>
    <x v="4"/>
  </r>
  <r>
    <x v="1"/>
  </r>
  <r>
    <x v="1"/>
  </r>
  <r>
    <x v="2"/>
  </r>
  <r>
    <x v="1"/>
  </r>
  <r>
    <x v="1"/>
  </r>
  <r>
    <x v="2"/>
  </r>
  <r>
    <x v="1"/>
  </r>
  <r>
    <x v="3"/>
  </r>
  <r>
    <x v="2"/>
  </r>
  <r>
    <x v="2"/>
  </r>
  <r>
    <x v="1"/>
  </r>
  <r>
    <x v="2"/>
  </r>
  <r>
    <x v="1"/>
  </r>
  <r>
    <x v="0"/>
  </r>
  <r>
    <x v="3"/>
  </r>
  <r>
    <x v="2"/>
  </r>
  <r>
    <x v="2"/>
  </r>
  <r>
    <x v="4"/>
  </r>
  <r>
    <x v="2"/>
  </r>
  <r>
    <x v="1"/>
  </r>
  <r>
    <x v="3"/>
  </r>
  <r>
    <x v="4"/>
  </r>
  <r>
    <x v="2"/>
  </r>
  <r>
    <x v="2"/>
  </r>
  <r>
    <x v="1"/>
  </r>
  <r>
    <x v="3"/>
  </r>
  <r>
    <x v="0"/>
  </r>
  <r>
    <x v="0"/>
  </r>
  <r>
    <x v="0"/>
  </r>
  <r>
    <x v="0"/>
  </r>
  <r>
    <x v="0"/>
  </r>
  <r>
    <x v="2"/>
  </r>
  <r>
    <x v="3"/>
  </r>
  <r>
    <x v="2"/>
  </r>
  <r>
    <x v="0"/>
  </r>
  <r>
    <x v="0"/>
  </r>
  <r>
    <x v="2"/>
  </r>
  <r>
    <x v="0"/>
  </r>
  <r>
    <x v="1"/>
  </r>
  <r>
    <x v="4"/>
  </r>
  <r>
    <x v="4"/>
  </r>
  <r>
    <x v="3"/>
  </r>
  <r>
    <x v="0"/>
  </r>
  <r>
    <x v="3"/>
  </r>
  <r>
    <x v="1"/>
  </r>
  <r>
    <x v="3"/>
  </r>
  <r>
    <x v="0"/>
  </r>
  <r>
    <x v="2"/>
  </r>
  <r>
    <x v="0"/>
  </r>
  <r>
    <x v="1"/>
  </r>
  <r>
    <x v="0"/>
  </r>
  <r>
    <x v="2"/>
  </r>
  <r>
    <x v="1"/>
  </r>
  <r>
    <x v="0"/>
  </r>
  <r>
    <x v="1"/>
  </r>
  <r>
    <x v="2"/>
  </r>
  <r>
    <x v="0"/>
  </r>
  <r>
    <x v="4"/>
  </r>
  <r>
    <x v="0"/>
  </r>
  <r>
    <x v="3"/>
  </r>
  <r>
    <x v="2"/>
  </r>
  <r>
    <x v="0"/>
  </r>
  <r>
    <x v="0"/>
  </r>
  <r>
    <x v="1"/>
  </r>
  <r>
    <x v="1"/>
  </r>
  <r>
    <x v="1"/>
  </r>
  <r>
    <x v="3"/>
  </r>
  <r>
    <x v="3"/>
  </r>
  <r>
    <x v="2"/>
  </r>
  <r>
    <x v="0"/>
  </r>
  <r>
    <x v="4"/>
  </r>
  <r>
    <x v="1"/>
  </r>
  <r>
    <x v="2"/>
  </r>
  <r>
    <x v="1"/>
  </r>
  <r>
    <x v="2"/>
  </r>
  <r>
    <x v="4"/>
  </r>
  <r>
    <x v="4"/>
  </r>
  <r>
    <x v="4"/>
  </r>
  <r>
    <x v="2"/>
  </r>
  <r>
    <x v="0"/>
  </r>
  <r>
    <x v="4"/>
  </r>
  <r>
    <x v="0"/>
  </r>
  <r>
    <x v="2"/>
  </r>
  <r>
    <x v="3"/>
  </r>
  <r>
    <x v="2"/>
  </r>
  <r>
    <x v="4"/>
  </r>
  <r>
    <x v="4"/>
  </r>
  <r>
    <x v="3"/>
  </r>
  <r>
    <x v="0"/>
  </r>
  <r>
    <x v="3"/>
  </r>
  <r>
    <x v="4"/>
  </r>
  <r>
    <x v="1"/>
  </r>
  <r>
    <x v="0"/>
  </r>
  <r>
    <x v="3"/>
  </r>
  <r>
    <x v="4"/>
  </r>
  <r>
    <x v="1"/>
  </r>
  <r>
    <x v="4"/>
  </r>
  <r>
    <x v="4"/>
  </r>
  <r>
    <x v="2"/>
  </r>
  <r>
    <x v="1"/>
  </r>
  <r>
    <x v="0"/>
  </r>
  <r>
    <x v="1"/>
  </r>
  <r>
    <x v="1"/>
  </r>
  <r>
    <x v="2"/>
  </r>
  <r>
    <x v="4"/>
  </r>
  <r>
    <x v="3"/>
  </r>
  <r>
    <x v="0"/>
  </r>
  <r>
    <x v="4"/>
  </r>
  <r>
    <x v="1"/>
  </r>
  <r>
    <x v="1"/>
  </r>
  <r>
    <x v="4"/>
  </r>
  <r>
    <x v="3"/>
  </r>
  <r>
    <x v="3"/>
  </r>
  <r>
    <x v="2"/>
  </r>
  <r>
    <x v="4"/>
  </r>
  <r>
    <x v="0"/>
  </r>
  <r>
    <x v="4"/>
  </r>
  <r>
    <x v="0"/>
  </r>
  <r>
    <x v="2"/>
  </r>
  <r>
    <x v="1"/>
  </r>
  <r>
    <x v="2"/>
  </r>
  <r>
    <x v="2"/>
  </r>
  <r>
    <x v="0"/>
  </r>
  <r>
    <x v="4"/>
  </r>
  <r>
    <x v="4"/>
  </r>
  <r>
    <x v="2"/>
  </r>
  <r>
    <x v="1"/>
  </r>
  <r>
    <x v="0"/>
  </r>
  <r>
    <x v="1"/>
  </r>
  <r>
    <x v="4"/>
  </r>
  <r>
    <x v="2"/>
  </r>
  <r>
    <x v="3"/>
  </r>
  <r>
    <x v="0"/>
  </r>
  <r>
    <x v="3"/>
  </r>
  <r>
    <x v="0"/>
  </r>
  <r>
    <x v="0"/>
  </r>
  <r>
    <x v="4"/>
  </r>
  <r>
    <x v="2"/>
  </r>
  <r>
    <x v="0"/>
  </r>
  <r>
    <x v="4"/>
  </r>
  <r>
    <x v="1"/>
  </r>
  <r>
    <x v="0"/>
  </r>
  <r>
    <x v="1"/>
  </r>
  <r>
    <x v="1"/>
  </r>
  <r>
    <x v="1"/>
  </r>
  <r>
    <x v="0"/>
  </r>
  <r>
    <x v="4"/>
  </r>
  <r>
    <x v="2"/>
  </r>
  <r>
    <x v="3"/>
  </r>
  <r>
    <x v="3"/>
  </r>
  <r>
    <x v="2"/>
  </r>
  <r>
    <x v="0"/>
  </r>
  <r>
    <x v="1"/>
  </r>
  <r>
    <x v="1"/>
  </r>
  <r>
    <x v="4"/>
  </r>
  <r>
    <x v="3"/>
  </r>
  <r>
    <x v="0"/>
  </r>
  <r>
    <x v="1"/>
  </r>
  <r>
    <x v="0"/>
  </r>
  <r>
    <x v="2"/>
  </r>
  <r>
    <x v="0"/>
  </r>
  <r>
    <x v="4"/>
  </r>
  <r>
    <x v="1"/>
  </r>
  <r>
    <x v="3"/>
  </r>
  <r>
    <x v="2"/>
  </r>
  <r>
    <x v="1"/>
  </r>
  <r>
    <x v="4"/>
  </r>
  <r>
    <x v="0"/>
  </r>
  <r>
    <x v="2"/>
  </r>
  <r>
    <x v="4"/>
  </r>
  <r>
    <x v="1"/>
  </r>
  <r>
    <x v="2"/>
  </r>
  <r>
    <x v="3"/>
  </r>
  <r>
    <x v="4"/>
  </r>
  <r>
    <x v="4"/>
  </r>
  <r>
    <x v="0"/>
  </r>
  <r>
    <x v="2"/>
  </r>
  <r>
    <x v="2"/>
  </r>
  <r>
    <x v="3"/>
  </r>
  <r>
    <x v="0"/>
  </r>
  <r>
    <x v="0"/>
  </r>
  <r>
    <x v="2"/>
  </r>
  <r>
    <x v="4"/>
  </r>
  <r>
    <x v="4"/>
  </r>
  <r>
    <x v="1"/>
  </r>
  <r>
    <x v="3"/>
  </r>
  <r>
    <x v="0"/>
  </r>
  <r>
    <x v="0"/>
  </r>
  <r>
    <x v="4"/>
  </r>
  <r>
    <x v="3"/>
  </r>
  <r>
    <x v="1"/>
  </r>
  <r>
    <x v="3"/>
  </r>
  <r>
    <x v="0"/>
  </r>
  <r>
    <x v="0"/>
  </r>
  <r>
    <x v="0"/>
  </r>
  <r>
    <x v="4"/>
  </r>
  <r>
    <x v="2"/>
  </r>
  <r>
    <x v="2"/>
  </r>
  <r>
    <x v="1"/>
  </r>
  <r>
    <x v="4"/>
  </r>
  <r>
    <x v="0"/>
  </r>
  <r>
    <x v="1"/>
  </r>
  <r>
    <x v="4"/>
  </r>
  <r>
    <x v="2"/>
  </r>
  <r>
    <x v="3"/>
  </r>
  <r>
    <x v="0"/>
  </r>
  <r>
    <x v="0"/>
  </r>
  <r>
    <x v="2"/>
  </r>
  <r>
    <x v="0"/>
  </r>
  <r>
    <x v="2"/>
  </r>
  <r>
    <x v="3"/>
  </r>
  <r>
    <x v="1"/>
  </r>
  <r>
    <x v="3"/>
  </r>
  <r>
    <x v="2"/>
  </r>
  <r>
    <x v="0"/>
  </r>
  <r>
    <x v="4"/>
  </r>
  <r>
    <x v="2"/>
  </r>
  <r>
    <x v="4"/>
  </r>
  <r>
    <x v="0"/>
  </r>
  <r>
    <x v="0"/>
  </r>
  <r>
    <x v="1"/>
  </r>
  <r>
    <x v="3"/>
  </r>
  <r>
    <x v="3"/>
  </r>
  <r>
    <x v="1"/>
  </r>
  <r>
    <x v="0"/>
  </r>
  <r>
    <x v="0"/>
  </r>
  <r>
    <x v="2"/>
  </r>
  <r>
    <x v="2"/>
  </r>
  <r>
    <x v="4"/>
  </r>
  <r>
    <x v="4"/>
  </r>
  <r>
    <x v="3"/>
  </r>
  <r>
    <x v="1"/>
  </r>
  <r>
    <x v="3"/>
  </r>
  <r>
    <x v="0"/>
  </r>
  <r>
    <x v="4"/>
  </r>
  <r>
    <x v="3"/>
  </r>
  <r>
    <x v="2"/>
  </r>
  <r>
    <x v="0"/>
  </r>
  <r>
    <x v="1"/>
  </r>
  <r>
    <x v="0"/>
  </r>
  <r>
    <x v="3"/>
  </r>
  <r>
    <x v="1"/>
  </r>
  <r>
    <x v="2"/>
  </r>
  <r>
    <x v="3"/>
  </r>
  <r>
    <x v="3"/>
  </r>
  <r>
    <x v="1"/>
  </r>
  <r>
    <x v="3"/>
  </r>
  <r>
    <x v="3"/>
  </r>
  <r>
    <x v="2"/>
  </r>
  <r>
    <x v="4"/>
  </r>
  <r>
    <x v="1"/>
  </r>
  <r>
    <x v="2"/>
  </r>
  <r>
    <x v="0"/>
  </r>
  <r>
    <x v="1"/>
  </r>
  <r>
    <x v="4"/>
  </r>
  <r>
    <x v="0"/>
  </r>
  <r>
    <x v="2"/>
  </r>
  <r>
    <x v="3"/>
  </r>
  <r>
    <x v="4"/>
  </r>
  <r>
    <x v="3"/>
  </r>
  <r>
    <x v="2"/>
  </r>
  <r>
    <x v="1"/>
  </r>
  <r>
    <x v="1"/>
  </r>
  <r>
    <x v="0"/>
  </r>
  <r>
    <x v="2"/>
  </r>
  <r>
    <x v="0"/>
  </r>
  <r>
    <x v="0"/>
  </r>
  <r>
    <x v="4"/>
  </r>
  <r>
    <x v="2"/>
  </r>
  <r>
    <x v="3"/>
  </r>
  <r>
    <x v="0"/>
  </r>
  <r>
    <x v="0"/>
  </r>
  <r>
    <x v="2"/>
  </r>
  <r>
    <x v="0"/>
  </r>
  <r>
    <x v="3"/>
  </r>
  <r>
    <x v="3"/>
  </r>
  <r>
    <x v="0"/>
  </r>
  <r>
    <x v="1"/>
  </r>
  <r>
    <x v="2"/>
  </r>
  <r>
    <x v="4"/>
  </r>
  <r>
    <x v="0"/>
  </r>
  <r>
    <x v="2"/>
  </r>
  <r>
    <x v="4"/>
  </r>
  <r>
    <x v="4"/>
  </r>
  <r>
    <x v="4"/>
  </r>
  <r>
    <x v="4"/>
  </r>
  <r>
    <x v="2"/>
  </r>
  <r>
    <x v="4"/>
  </r>
  <r>
    <x v="1"/>
  </r>
  <r>
    <x v="1"/>
  </r>
  <r>
    <x v="3"/>
  </r>
  <r>
    <x v="3"/>
  </r>
  <r>
    <x v="1"/>
  </r>
  <r>
    <x v="0"/>
  </r>
  <r>
    <x v="2"/>
  </r>
  <r>
    <x v="2"/>
  </r>
  <r>
    <x v="4"/>
  </r>
  <r>
    <x v="0"/>
  </r>
  <r>
    <x v="0"/>
  </r>
  <r>
    <x v="1"/>
  </r>
  <r>
    <x v="2"/>
  </r>
  <r>
    <x v="4"/>
  </r>
  <r>
    <x v="0"/>
  </r>
  <r>
    <x v="1"/>
  </r>
  <r>
    <x v="1"/>
  </r>
  <r>
    <x v="4"/>
  </r>
  <r>
    <x v="4"/>
  </r>
  <r>
    <x v="0"/>
  </r>
  <r>
    <x v="1"/>
  </r>
  <r>
    <x v="3"/>
  </r>
  <r>
    <x v="4"/>
  </r>
  <r>
    <x v="0"/>
  </r>
  <r>
    <x v="1"/>
  </r>
  <r>
    <x v="3"/>
  </r>
  <r>
    <x v="1"/>
  </r>
  <r>
    <x v="1"/>
  </r>
  <r>
    <x v="3"/>
  </r>
  <r>
    <x v="3"/>
  </r>
  <r>
    <x v="1"/>
  </r>
  <r>
    <x v="3"/>
  </r>
  <r>
    <x v="0"/>
  </r>
  <r>
    <x v="1"/>
  </r>
  <r>
    <x v="3"/>
  </r>
  <r>
    <x v="2"/>
  </r>
  <r>
    <x v="2"/>
  </r>
  <r>
    <x v="4"/>
  </r>
  <r>
    <x v="4"/>
  </r>
  <r>
    <x v="2"/>
  </r>
  <r>
    <x v="3"/>
  </r>
  <r>
    <x v="4"/>
  </r>
  <r>
    <x v="1"/>
  </r>
  <r>
    <x v="4"/>
  </r>
  <r>
    <x v="2"/>
  </r>
  <r>
    <x v="3"/>
  </r>
  <r>
    <x v="0"/>
  </r>
  <r>
    <x v="1"/>
  </r>
  <r>
    <x v="3"/>
  </r>
  <r>
    <x v="1"/>
  </r>
  <r>
    <x v="4"/>
  </r>
  <r>
    <x v="0"/>
  </r>
  <r>
    <x v="1"/>
  </r>
  <r>
    <x v="2"/>
  </r>
  <r>
    <x v="2"/>
  </r>
  <r>
    <x v="1"/>
  </r>
  <r>
    <x v="4"/>
  </r>
  <r>
    <x v="1"/>
  </r>
  <r>
    <x v="1"/>
  </r>
  <r>
    <x v="2"/>
  </r>
  <r>
    <x v="4"/>
  </r>
  <r>
    <x v="0"/>
  </r>
  <r>
    <x v="3"/>
  </r>
  <r>
    <x v="0"/>
  </r>
  <r>
    <x v="4"/>
  </r>
  <r>
    <x v="0"/>
  </r>
  <r>
    <x v="2"/>
  </r>
  <r>
    <x v="0"/>
  </r>
  <r>
    <x v="0"/>
  </r>
  <r>
    <x v="3"/>
  </r>
  <r>
    <x v="1"/>
  </r>
  <r>
    <x v="0"/>
  </r>
  <r>
    <x v="4"/>
  </r>
  <r>
    <x v="4"/>
  </r>
  <r>
    <x v="4"/>
  </r>
  <r>
    <x v="3"/>
  </r>
  <r>
    <x v="1"/>
  </r>
  <r>
    <x v="2"/>
  </r>
  <r>
    <x v="1"/>
  </r>
  <r>
    <x v="2"/>
  </r>
  <r>
    <x v="1"/>
  </r>
  <r>
    <x v="0"/>
  </r>
  <r>
    <x v="1"/>
  </r>
  <r>
    <x v="1"/>
  </r>
  <r>
    <x v="2"/>
  </r>
  <r>
    <x v="0"/>
  </r>
  <r>
    <x v="0"/>
  </r>
  <r>
    <x v="2"/>
  </r>
  <r>
    <x v="0"/>
  </r>
  <r>
    <x v="3"/>
  </r>
  <r>
    <x v="4"/>
  </r>
  <r>
    <x v="2"/>
  </r>
  <r>
    <x v="1"/>
  </r>
  <r>
    <x v="0"/>
  </r>
  <r>
    <x v="4"/>
  </r>
  <r>
    <x v="3"/>
  </r>
  <r>
    <x v="4"/>
  </r>
  <r>
    <x v="3"/>
  </r>
  <r>
    <x v="2"/>
  </r>
  <r>
    <x v="1"/>
  </r>
  <r>
    <x v="3"/>
  </r>
  <r>
    <x v="2"/>
  </r>
  <r>
    <x v="2"/>
  </r>
  <r>
    <x v="4"/>
  </r>
  <r>
    <x v="3"/>
  </r>
  <r>
    <x v="1"/>
  </r>
  <r>
    <x v="3"/>
  </r>
  <r>
    <x v="2"/>
  </r>
  <r>
    <x v="4"/>
  </r>
  <r>
    <x v="1"/>
  </r>
  <r>
    <x v="1"/>
  </r>
  <r>
    <x v="4"/>
  </r>
  <r>
    <x v="1"/>
  </r>
  <r>
    <x v="1"/>
  </r>
  <r>
    <x v="1"/>
  </r>
  <r>
    <x v="3"/>
  </r>
  <r>
    <x v="2"/>
  </r>
  <r>
    <x v="0"/>
  </r>
  <r>
    <x v="4"/>
  </r>
  <r>
    <x v="2"/>
  </r>
  <r>
    <x v="3"/>
  </r>
  <r>
    <x v="4"/>
  </r>
  <r>
    <x v="2"/>
  </r>
  <r>
    <x v="1"/>
  </r>
  <r>
    <x v="1"/>
  </r>
  <r>
    <x v="0"/>
  </r>
  <r>
    <x v="2"/>
  </r>
  <r>
    <x v="2"/>
  </r>
  <r>
    <x v="2"/>
  </r>
  <r>
    <x v="3"/>
  </r>
  <r>
    <x v="2"/>
  </r>
  <r>
    <x v="4"/>
  </r>
  <r>
    <x v="1"/>
  </r>
  <r>
    <x v="2"/>
  </r>
  <r>
    <x v="2"/>
  </r>
  <r>
    <x v="4"/>
  </r>
  <r>
    <x v="2"/>
  </r>
  <r>
    <x v="2"/>
  </r>
  <r>
    <x v="3"/>
  </r>
  <r>
    <x v="4"/>
  </r>
  <r>
    <x v="4"/>
  </r>
  <r>
    <x v="4"/>
  </r>
  <r>
    <x v="1"/>
  </r>
  <r>
    <x v="4"/>
  </r>
  <r>
    <x v="0"/>
  </r>
  <r>
    <x v="1"/>
  </r>
  <r>
    <x v="4"/>
  </r>
  <r>
    <x v="4"/>
  </r>
  <r>
    <x v="3"/>
  </r>
  <r>
    <x v="2"/>
  </r>
  <r>
    <x v="4"/>
  </r>
  <r>
    <x v="3"/>
  </r>
  <r>
    <x v="4"/>
  </r>
  <r>
    <x v="3"/>
  </r>
  <r>
    <x v="1"/>
  </r>
  <r>
    <x v="1"/>
  </r>
  <r>
    <x v="1"/>
  </r>
  <r>
    <x v="3"/>
  </r>
  <r>
    <x v="0"/>
  </r>
  <r>
    <x v="0"/>
  </r>
  <r>
    <x v="1"/>
  </r>
  <r>
    <x v="3"/>
  </r>
  <r>
    <x v="0"/>
  </r>
  <r>
    <x v="3"/>
  </r>
  <r>
    <x v="4"/>
  </r>
  <r>
    <x v="4"/>
  </r>
  <r>
    <x v="1"/>
  </r>
  <r>
    <x v="3"/>
  </r>
  <r>
    <x v="0"/>
  </r>
  <r>
    <x v="4"/>
  </r>
  <r>
    <x v="3"/>
  </r>
  <r>
    <x v="1"/>
  </r>
  <r>
    <x v="4"/>
  </r>
  <r>
    <x v="0"/>
  </r>
  <r>
    <x v="4"/>
  </r>
  <r>
    <x v="1"/>
  </r>
  <r>
    <x v="4"/>
  </r>
  <r>
    <x v="1"/>
  </r>
  <r>
    <x v="1"/>
  </r>
  <r>
    <x v="1"/>
  </r>
  <r>
    <x v="4"/>
  </r>
  <r>
    <x v="4"/>
  </r>
  <r>
    <x v="0"/>
  </r>
  <r>
    <x v="3"/>
  </r>
  <r>
    <x v="0"/>
  </r>
  <r>
    <x v="3"/>
  </r>
  <r>
    <x v="4"/>
  </r>
  <r>
    <x v="0"/>
  </r>
  <r>
    <x v="4"/>
  </r>
  <r>
    <x v="4"/>
  </r>
  <r>
    <x v="3"/>
  </r>
  <r>
    <x v="1"/>
  </r>
  <r>
    <x v="3"/>
  </r>
  <r>
    <x v="2"/>
  </r>
  <r>
    <x v="2"/>
  </r>
  <r>
    <x v="0"/>
  </r>
  <r>
    <x v="0"/>
  </r>
  <r>
    <x v="0"/>
  </r>
  <r>
    <x v="3"/>
  </r>
  <r>
    <x v="0"/>
  </r>
  <r>
    <x v="2"/>
  </r>
  <r>
    <x v="0"/>
  </r>
  <r>
    <x v="2"/>
  </r>
  <r>
    <x v="1"/>
  </r>
  <r>
    <x v="1"/>
  </r>
  <r>
    <x v="1"/>
  </r>
  <r>
    <x v="3"/>
  </r>
  <r>
    <x v="4"/>
  </r>
  <r>
    <x v="3"/>
  </r>
  <r>
    <x v="4"/>
  </r>
  <r>
    <x v="3"/>
  </r>
  <r>
    <x v="0"/>
  </r>
  <r>
    <x v="1"/>
  </r>
  <r>
    <x v="2"/>
  </r>
  <r>
    <x v="4"/>
  </r>
  <r>
    <x v="2"/>
  </r>
  <r>
    <x v="4"/>
  </r>
  <r>
    <x v="3"/>
  </r>
  <r>
    <x v="0"/>
  </r>
  <r>
    <x v="3"/>
  </r>
  <r>
    <x v="0"/>
  </r>
  <r>
    <x v="2"/>
  </r>
  <r>
    <x v="3"/>
  </r>
  <r>
    <x v="3"/>
  </r>
  <r>
    <x v="4"/>
  </r>
  <r>
    <x v="2"/>
  </r>
  <r>
    <x v="0"/>
  </r>
  <r>
    <x v="0"/>
  </r>
  <r>
    <x v="3"/>
  </r>
  <r>
    <x v="2"/>
  </r>
  <r>
    <x v="2"/>
  </r>
  <r>
    <x v="1"/>
  </r>
  <r>
    <x v="3"/>
  </r>
  <r>
    <x v="1"/>
  </r>
  <r>
    <x v="0"/>
  </r>
  <r>
    <x v="4"/>
  </r>
  <r>
    <x v="1"/>
  </r>
  <r>
    <x v="4"/>
  </r>
  <r>
    <x v="4"/>
  </r>
  <r>
    <x v="0"/>
  </r>
  <r>
    <x v="0"/>
  </r>
  <r>
    <x v="4"/>
  </r>
  <r>
    <x v="0"/>
  </r>
  <r>
    <x v="0"/>
  </r>
  <r>
    <x v="4"/>
  </r>
  <r>
    <x v="1"/>
  </r>
  <r>
    <x v="2"/>
  </r>
  <r>
    <x v="4"/>
  </r>
  <r>
    <x v="4"/>
  </r>
  <r>
    <x v="3"/>
  </r>
  <r>
    <x v="0"/>
  </r>
  <r>
    <x v="2"/>
  </r>
  <r>
    <x v="4"/>
  </r>
  <r>
    <x v="1"/>
  </r>
  <r>
    <x v="2"/>
  </r>
  <r>
    <x v="3"/>
  </r>
  <r>
    <x v="2"/>
  </r>
  <r>
    <x v="4"/>
  </r>
  <r>
    <x v="3"/>
  </r>
  <r>
    <x v="1"/>
  </r>
  <r>
    <x v="3"/>
  </r>
  <r>
    <x v="1"/>
  </r>
  <r>
    <x v="4"/>
  </r>
  <r>
    <x v="2"/>
  </r>
  <r>
    <x v="0"/>
  </r>
  <r>
    <x v="1"/>
  </r>
  <r>
    <x v="4"/>
  </r>
  <r>
    <x v="1"/>
  </r>
  <r>
    <x v="0"/>
  </r>
  <r>
    <x v="1"/>
  </r>
  <r>
    <x v="4"/>
  </r>
  <r>
    <x v="2"/>
  </r>
  <r>
    <x v="3"/>
  </r>
  <r>
    <x v="4"/>
  </r>
  <r>
    <x v="3"/>
  </r>
  <r>
    <x v="2"/>
  </r>
  <r>
    <x v="4"/>
  </r>
  <r>
    <x v="4"/>
  </r>
  <r>
    <x v="3"/>
  </r>
  <r>
    <x v="2"/>
  </r>
  <r>
    <x v="3"/>
  </r>
  <r>
    <x v="4"/>
  </r>
  <r>
    <x v="1"/>
  </r>
  <r>
    <x v="2"/>
  </r>
  <r>
    <x v="1"/>
  </r>
  <r>
    <x v="4"/>
  </r>
  <r>
    <x v="2"/>
  </r>
  <r>
    <x v="1"/>
  </r>
  <r>
    <x v="1"/>
  </r>
  <r>
    <x v="0"/>
  </r>
  <r>
    <x v="2"/>
  </r>
  <r>
    <x v="0"/>
  </r>
  <r>
    <x v="3"/>
  </r>
  <r>
    <x v="1"/>
  </r>
  <r>
    <x v="3"/>
  </r>
  <r>
    <x v="2"/>
  </r>
  <r>
    <x v="0"/>
  </r>
  <r>
    <x v="4"/>
  </r>
  <r>
    <x v="2"/>
  </r>
  <r>
    <x v="0"/>
  </r>
  <r>
    <x v="4"/>
  </r>
  <r>
    <x v="1"/>
  </r>
  <r>
    <x v="2"/>
  </r>
  <r>
    <x v="3"/>
  </r>
  <r>
    <x v="4"/>
  </r>
  <r>
    <x v="0"/>
  </r>
  <r>
    <x v="4"/>
  </r>
  <r>
    <x v="0"/>
  </r>
  <r>
    <x v="4"/>
  </r>
  <r>
    <x v="4"/>
  </r>
  <r>
    <x v="3"/>
  </r>
  <r>
    <x v="0"/>
  </r>
  <r>
    <x v="0"/>
  </r>
  <r>
    <x v="4"/>
  </r>
  <r>
    <x v="1"/>
  </r>
  <r>
    <x v="4"/>
  </r>
  <r>
    <x v="1"/>
  </r>
  <r>
    <x v="2"/>
  </r>
  <r>
    <x v="3"/>
  </r>
  <r>
    <x v="4"/>
  </r>
  <r>
    <x v="1"/>
  </r>
  <r>
    <x v="2"/>
  </r>
  <r>
    <x v="3"/>
  </r>
  <r>
    <x v="3"/>
  </r>
  <r>
    <x v="1"/>
  </r>
  <r>
    <x v="4"/>
  </r>
  <r>
    <x v="2"/>
  </r>
  <r>
    <x v="0"/>
  </r>
  <r>
    <x v="0"/>
  </r>
  <r>
    <x v="3"/>
  </r>
  <r>
    <x v="3"/>
  </r>
  <r>
    <x v="3"/>
  </r>
  <r>
    <x v="2"/>
  </r>
  <r>
    <x v="2"/>
  </r>
  <r>
    <x v="3"/>
  </r>
  <r>
    <x v="1"/>
  </r>
  <r>
    <x v="0"/>
  </r>
  <r>
    <x v="4"/>
  </r>
  <r>
    <x v="4"/>
  </r>
  <r>
    <x v="1"/>
  </r>
  <r>
    <x v="1"/>
  </r>
  <r>
    <x v="4"/>
  </r>
  <r>
    <x v="4"/>
  </r>
  <r>
    <x v="1"/>
  </r>
  <r>
    <x v="3"/>
  </r>
  <r>
    <x v="2"/>
  </r>
  <r>
    <x v="3"/>
  </r>
  <r>
    <x v="2"/>
  </r>
  <r>
    <x v="0"/>
  </r>
  <r>
    <x v="0"/>
  </r>
  <r>
    <x v="2"/>
  </r>
  <r>
    <x v="0"/>
  </r>
  <r>
    <x v="4"/>
  </r>
  <r>
    <x v="4"/>
  </r>
  <r>
    <x v="0"/>
  </r>
  <r>
    <x v="1"/>
  </r>
  <r>
    <x v="3"/>
  </r>
  <r>
    <x v="1"/>
  </r>
  <r>
    <x v="2"/>
  </r>
  <r>
    <x v="1"/>
  </r>
  <r>
    <x v="3"/>
  </r>
  <r>
    <x v="4"/>
  </r>
  <r>
    <x v="0"/>
  </r>
  <r>
    <x v="1"/>
  </r>
  <r>
    <x v="3"/>
  </r>
  <r>
    <x v="2"/>
  </r>
  <r>
    <x v="0"/>
  </r>
  <r>
    <x v="2"/>
  </r>
  <r>
    <x v="3"/>
  </r>
  <r>
    <x v="1"/>
  </r>
  <r>
    <x v="3"/>
  </r>
  <r>
    <x v="2"/>
  </r>
  <r>
    <x v="2"/>
  </r>
  <r>
    <x v="2"/>
  </r>
  <r>
    <x v="0"/>
  </r>
  <r>
    <x v="1"/>
  </r>
  <r>
    <x v="1"/>
  </r>
  <r>
    <x v="1"/>
  </r>
  <r>
    <x v="4"/>
  </r>
  <r>
    <x v="0"/>
  </r>
  <r>
    <x v="2"/>
  </r>
  <r>
    <x v="3"/>
  </r>
  <r>
    <x v="0"/>
  </r>
  <r>
    <x v="3"/>
  </r>
  <r>
    <x v="1"/>
  </r>
  <r>
    <x v="3"/>
  </r>
  <r>
    <x v="4"/>
  </r>
  <r>
    <x v="4"/>
  </r>
  <r>
    <x v="2"/>
  </r>
  <r>
    <x v="2"/>
  </r>
  <r>
    <x v="3"/>
  </r>
  <r>
    <x v="2"/>
  </r>
  <r>
    <x v="0"/>
  </r>
  <r>
    <x v="4"/>
  </r>
  <r>
    <x v="0"/>
  </r>
  <r>
    <x v="4"/>
  </r>
  <r>
    <x v="4"/>
  </r>
  <r>
    <x v="3"/>
  </r>
  <r>
    <x v="0"/>
  </r>
  <r>
    <x v="4"/>
  </r>
  <r>
    <x v="1"/>
  </r>
  <r>
    <x v="0"/>
  </r>
  <r>
    <x v="1"/>
  </r>
  <r>
    <x v="4"/>
  </r>
  <r>
    <x v="4"/>
  </r>
  <r>
    <x v="0"/>
  </r>
  <r>
    <x v="2"/>
  </r>
  <r>
    <x v="3"/>
  </r>
  <r>
    <x v="1"/>
  </r>
  <r>
    <x v="3"/>
  </r>
  <r>
    <x v="4"/>
  </r>
  <r>
    <x v="0"/>
  </r>
  <r>
    <x v="4"/>
  </r>
  <r>
    <x v="4"/>
  </r>
  <r>
    <x v="2"/>
  </r>
  <r>
    <x v="2"/>
  </r>
  <r>
    <x v="3"/>
  </r>
  <r>
    <x v="2"/>
  </r>
  <r>
    <x v="0"/>
  </r>
  <r>
    <x v="3"/>
  </r>
  <r>
    <x v="2"/>
  </r>
  <r>
    <x v="1"/>
  </r>
  <r>
    <x v="2"/>
  </r>
  <r>
    <x v="4"/>
  </r>
  <r>
    <x v="2"/>
  </r>
  <r>
    <x v="0"/>
  </r>
  <r>
    <x v="3"/>
  </r>
  <r>
    <x v="1"/>
  </r>
  <r>
    <x v="2"/>
  </r>
  <r>
    <x v="4"/>
  </r>
  <r>
    <x v="1"/>
  </r>
  <r>
    <x v="1"/>
  </r>
  <r>
    <x v="2"/>
  </r>
  <r>
    <x v="0"/>
  </r>
  <r>
    <x v="1"/>
  </r>
  <r>
    <x v="4"/>
  </r>
  <r>
    <x v="0"/>
  </r>
  <r>
    <x v="1"/>
  </r>
  <r>
    <x v="4"/>
  </r>
  <r>
    <x v="2"/>
  </r>
  <r>
    <x v="3"/>
  </r>
  <r>
    <x v="4"/>
  </r>
  <r>
    <x v="1"/>
  </r>
  <r>
    <x v="3"/>
  </r>
  <r>
    <x v="1"/>
  </r>
  <r>
    <x v="4"/>
  </r>
  <r>
    <x v="3"/>
  </r>
  <r>
    <x v="1"/>
  </r>
  <r>
    <x v="0"/>
  </r>
  <r>
    <x v="3"/>
  </r>
  <r>
    <x v="2"/>
  </r>
  <r>
    <x v="4"/>
  </r>
  <r>
    <x v="1"/>
  </r>
  <r>
    <x v="2"/>
  </r>
  <r>
    <x v="2"/>
  </r>
  <r>
    <x v="1"/>
  </r>
  <r>
    <x v="2"/>
  </r>
  <r>
    <x v="3"/>
  </r>
  <r>
    <x v="0"/>
  </r>
  <r>
    <x v="4"/>
  </r>
  <r>
    <x v="0"/>
  </r>
  <r>
    <x v="4"/>
  </r>
  <r>
    <x v="1"/>
  </r>
  <r>
    <x v="1"/>
  </r>
  <r>
    <x v="0"/>
  </r>
  <r>
    <x v="0"/>
  </r>
  <r>
    <x v="1"/>
  </r>
  <r>
    <x v="0"/>
  </r>
  <r>
    <x v="3"/>
  </r>
  <r>
    <x v="1"/>
  </r>
  <r>
    <x v="1"/>
  </r>
  <r>
    <x v="1"/>
  </r>
  <r>
    <x v="2"/>
  </r>
  <r>
    <x v="2"/>
  </r>
  <r>
    <x v="0"/>
  </r>
  <r>
    <x v="4"/>
  </r>
  <r>
    <x v="1"/>
  </r>
  <r>
    <x v="4"/>
  </r>
  <r>
    <x v="1"/>
  </r>
  <r>
    <x v="2"/>
  </r>
  <r>
    <x v="3"/>
  </r>
  <r>
    <x v="2"/>
  </r>
  <r>
    <x v="3"/>
  </r>
  <r>
    <x v="2"/>
  </r>
  <r>
    <x v="1"/>
  </r>
  <r>
    <x v="0"/>
  </r>
  <r>
    <x v="1"/>
  </r>
  <r>
    <x v="3"/>
  </r>
  <r>
    <x v="4"/>
  </r>
  <r>
    <x v="3"/>
  </r>
  <r>
    <x v="1"/>
  </r>
  <r>
    <x v="1"/>
  </r>
  <r>
    <x v="0"/>
  </r>
  <r>
    <x v="0"/>
  </r>
  <r>
    <x v="4"/>
  </r>
  <r>
    <x v="1"/>
  </r>
  <r>
    <x v="0"/>
  </r>
  <r>
    <x v="2"/>
  </r>
  <r>
    <x v="3"/>
  </r>
  <r>
    <x v="3"/>
  </r>
  <r>
    <x v="4"/>
  </r>
  <r>
    <x v="0"/>
  </r>
  <r>
    <x v="3"/>
  </r>
  <r>
    <x v="3"/>
  </r>
  <r>
    <x v="2"/>
  </r>
  <r>
    <x v="3"/>
  </r>
  <r>
    <x v="3"/>
  </r>
  <r>
    <x v="4"/>
  </r>
  <r>
    <x v="4"/>
  </r>
  <r>
    <x v="2"/>
  </r>
  <r>
    <x v="4"/>
  </r>
  <r>
    <x v="1"/>
  </r>
  <r>
    <x v="2"/>
  </r>
  <r>
    <x v="3"/>
  </r>
  <r>
    <x v="1"/>
  </r>
  <r>
    <x v="1"/>
  </r>
  <r>
    <x v="0"/>
  </r>
  <r>
    <x v="3"/>
  </r>
  <r>
    <x v="4"/>
  </r>
  <r>
    <x v="2"/>
  </r>
  <r>
    <x v="0"/>
  </r>
  <r>
    <x v="3"/>
  </r>
  <r>
    <x v="1"/>
  </r>
  <r>
    <x v="4"/>
  </r>
  <r>
    <x v="4"/>
  </r>
  <r>
    <x v="1"/>
  </r>
  <r>
    <x v="1"/>
  </r>
  <r>
    <x v="4"/>
  </r>
  <r>
    <x v="0"/>
  </r>
  <r>
    <x v="3"/>
  </r>
  <r>
    <x v="4"/>
  </r>
  <r>
    <x v="3"/>
  </r>
  <r>
    <x v="1"/>
  </r>
  <r>
    <x v="4"/>
  </r>
  <r>
    <x v="1"/>
  </r>
  <r>
    <x v="0"/>
  </r>
  <r>
    <x v="3"/>
  </r>
  <r>
    <x v="0"/>
  </r>
  <r>
    <x v="4"/>
  </r>
  <r>
    <x v="1"/>
  </r>
  <r>
    <x v="2"/>
  </r>
  <r>
    <x v="0"/>
  </r>
  <r>
    <x v="4"/>
  </r>
  <r>
    <x v="1"/>
  </r>
  <r>
    <x v="0"/>
  </r>
  <r>
    <x v="4"/>
  </r>
  <r>
    <x v="4"/>
  </r>
  <r>
    <x v="2"/>
  </r>
  <r>
    <x v="3"/>
  </r>
  <r>
    <x v="4"/>
  </r>
  <r>
    <x v="4"/>
  </r>
  <r>
    <x v="2"/>
  </r>
  <r>
    <x v="2"/>
  </r>
  <r>
    <x v="0"/>
  </r>
  <r>
    <x v="2"/>
  </r>
  <r>
    <x v="3"/>
  </r>
  <r>
    <x v="2"/>
  </r>
  <r>
    <x v="3"/>
  </r>
  <r>
    <x v="0"/>
  </r>
  <r>
    <x v="0"/>
  </r>
  <r>
    <x v="2"/>
  </r>
  <r>
    <x v="4"/>
  </r>
  <r>
    <x v="1"/>
  </r>
  <r>
    <x v="4"/>
  </r>
  <r>
    <x v="3"/>
  </r>
  <r>
    <x v="0"/>
  </r>
  <r>
    <x v="1"/>
  </r>
  <r>
    <x v="2"/>
  </r>
  <r>
    <x v="4"/>
  </r>
  <r>
    <x v="0"/>
  </r>
  <r>
    <x v="2"/>
  </r>
  <r>
    <x v="3"/>
  </r>
  <r>
    <x v="1"/>
  </r>
  <r>
    <x v="0"/>
  </r>
  <r>
    <x v="2"/>
  </r>
  <r>
    <x v="4"/>
  </r>
  <r>
    <x v="1"/>
  </r>
  <r>
    <x v="3"/>
  </r>
  <r>
    <x v="2"/>
  </r>
  <r>
    <x v="2"/>
  </r>
  <r>
    <x v="0"/>
  </r>
  <r>
    <x v="2"/>
  </r>
  <r>
    <x v="4"/>
  </r>
  <r>
    <x v="0"/>
  </r>
  <r>
    <x v="4"/>
  </r>
  <r>
    <x v="4"/>
  </r>
  <r>
    <x v="0"/>
  </r>
  <r>
    <x v="1"/>
  </r>
  <r>
    <x v="2"/>
  </r>
  <r>
    <x v="2"/>
  </r>
  <r>
    <x v="0"/>
  </r>
  <r>
    <x v="1"/>
  </r>
  <r>
    <x v="3"/>
  </r>
  <r>
    <x v="0"/>
  </r>
  <r>
    <x v="3"/>
  </r>
  <r>
    <x v="2"/>
  </r>
  <r>
    <x v="3"/>
  </r>
  <r>
    <x v="2"/>
  </r>
  <r>
    <x v="1"/>
  </r>
  <r>
    <x v="0"/>
  </r>
  <r>
    <x v="3"/>
  </r>
  <r>
    <x v="3"/>
  </r>
  <r>
    <x v="1"/>
  </r>
  <r>
    <x v="2"/>
  </r>
  <r>
    <x v="1"/>
  </r>
  <r>
    <x v="4"/>
  </r>
  <r>
    <x v="0"/>
  </r>
  <r>
    <x v="1"/>
  </r>
  <r>
    <x v="3"/>
  </r>
  <r>
    <x v="0"/>
  </r>
  <r>
    <x v="1"/>
  </r>
  <r>
    <x v="3"/>
  </r>
  <r>
    <x v="3"/>
  </r>
  <r>
    <x v="0"/>
  </r>
  <r>
    <x v="3"/>
  </r>
  <r>
    <x v="2"/>
  </r>
  <r>
    <x v="2"/>
  </r>
  <r>
    <x v="3"/>
  </r>
  <r>
    <x v="1"/>
  </r>
  <r>
    <x v="0"/>
  </r>
  <r>
    <x v="2"/>
  </r>
  <r>
    <x v="3"/>
  </r>
  <r>
    <x v="4"/>
  </r>
  <r>
    <x v="4"/>
  </r>
  <r>
    <x v="2"/>
  </r>
  <r>
    <x v="1"/>
  </r>
  <r>
    <x v="4"/>
  </r>
  <r>
    <x v="4"/>
  </r>
  <r>
    <x v="2"/>
  </r>
  <r>
    <x v="2"/>
  </r>
  <r>
    <x v="4"/>
  </r>
  <r>
    <x v="0"/>
  </r>
  <r>
    <x v="3"/>
  </r>
  <r>
    <x v="0"/>
  </r>
  <r>
    <x v="1"/>
  </r>
  <r>
    <x v="4"/>
  </r>
  <r>
    <x v="2"/>
  </r>
  <r>
    <x v="3"/>
  </r>
  <r>
    <x v="0"/>
  </r>
  <r>
    <x v="2"/>
  </r>
  <r>
    <x v="3"/>
  </r>
  <r>
    <x v="0"/>
  </r>
  <r>
    <x v="3"/>
  </r>
  <r>
    <x v="2"/>
  </r>
  <r>
    <x v="2"/>
  </r>
  <r>
    <x v="2"/>
  </r>
  <r>
    <x v="0"/>
  </r>
  <r>
    <x v="4"/>
  </r>
  <r>
    <x v="2"/>
  </r>
  <r>
    <x v="1"/>
  </r>
  <r>
    <x v="3"/>
  </r>
  <r>
    <x v="2"/>
  </r>
  <r>
    <x v="1"/>
  </r>
  <r>
    <x v="0"/>
  </r>
  <r>
    <x v="2"/>
  </r>
  <r>
    <x v="1"/>
  </r>
  <r>
    <x v="3"/>
  </r>
  <r>
    <x v="1"/>
  </r>
  <r>
    <x v="2"/>
  </r>
  <r>
    <x v="3"/>
  </r>
  <r>
    <x v="3"/>
  </r>
  <r>
    <x v="3"/>
  </r>
  <r>
    <x v="2"/>
  </r>
  <r>
    <x v="0"/>
  </r>
  <r>
    <x v="2"/>
  </r>
  <r>
    <x v="4"/>
  </r>
  <r>
    <x v="0"/>
  </r>
  <r>
    <x v="1"/>
  </r>
  <r>
    <x v="4"/>
  </r>
  <r>
    <x v="4"/>
  </r>
  <r>
    <x v="3"/>
  </r>
  <r>
    <x v="4"/>
  </r>
  <r>
    <x v="4"/>
  </r>
  <r>
    <x v="4"/>
  </r>
  <r>
    <x v="3"/>
  </r>
  <r>
    <x v="1"/>
  </r>
  <r>
    <x v="1"/>
  </r>
  <r>
    <x v="1"/>
  </r>
  <r>
    <x v="0"/>
  </r>
  <r>
    <x v="2"/>
  </r>
  <r>
    <x v="0"/>
  </r>
  <r>
    <x v="0"/>
  </r>
  <r>
    <x v="2"/>
  </r>
  <r>
    <x v="1"/>
  </r>
  <r>
    <x v="2"/>
  </r>
  <r>
    <x v="4"/>
  </r>
  <r>
    <x v="3"/>
  </r>
  <r>
    <x v="4"/>
  </r>
  <r>
    <x v="1"/>
  </r>
  <r>
    <x v="2"/>
  </r>
  <r>
    <x v="1"/>
  </r>
  <r>
    <x v="0"/>
  </r>
  <r>
    <x v="3"/>
  </r>
  <r>
    <x v="1"/>
  </r>
  <r>
    <x v="2"/>
  </r>
  <r>
    <x v="4"/>
  </r>
  <r>
    <x v="1"/>
  </r>
  <r>
    <x v="3"/>
  </r>
  <r>
    <x v="0"/>
  </r>
  <r>
    <x v="2"/>
  </r>
  <r>
    <x v="0"/>
  </r>
  <r>
    <x v="2"/>
  </r>
  <r>
    <x v="2"/>
  </r>
  <r>
    <x v="4"/>
  </r>
  <r>
    <x v="1"/>
  </r>
  <r>
    <x v="2"/>
  </r>
  <r>
    <x v="2"/>
  </r>
  <r>
    <x v="4"/>
  </r>
  <r>
    <x v="1"/>
  </r>
  <r>
    <x v="2"/>
  </r>
  <r>
    <x v="3"/>
  </r>
  <r>
    <x v="2"/>
  </r>
  <r>
    <x v="4"/>
  </r>
  <r>
    <x v="4"/>
  </r>
  <r>
    <x v="3"/>
  </r>
  <r>
    <x v="3"/>
  </r>
  <r>
    <x v="1"/>
  </r>
  <r>
    <x v="2"/>
  </r>
  <r>
    <x v="4"/>
  </r>
  <r>
    <x v="4"/>
  </r>
  <r>
    <x v="4"/>
  </r>
  <r>
    <x v="1"/>
  </r>
  <r>
    <x v="0"/>
  </r>
  <r>
    <x v="0"/>
  </r>
  <r>
    <x v="4"/>
  </r>
  <r>
    <x v="3"/>
  </r>
  <r>
    <x v="0"/>
  </r>
  <r>
    <x v="1"/>
  </r>
  <r>
    <x v="2"/>
  </r>
  <r>
    <x v="4"/>
  </r>
  <r>
    <x v="3"/>
  </r>
  <r>
    <x v="1"/>
  </r>
  <r>
    <x v="4"/>
  </r>
  <r>
    <x v="0"/>
  </r>
  <r>
    <x v="3"/>
  </r>
  <r>
    <x v="2"/>
  </r>
  <r>
    <x v="4"/>
  </r>
  <r>
    <x v="3"/>
  </r>
  <r>
    <x v="4"/>
  </r>
  <r>
    <x v="2"/>
  </r>
  <r>
    <x v="2"/>
  </r>
  <r>
    <x v="2"/>
  </r>
  <r>
    <x v="1"/>
  </r>
  <r>
    <x v="2"/>
  </r>
  <r>
    <x v="2"/>
  </r>
  <r>
    <x v="1"/>
  </r>
  <r>
    <x v="0"/>
  </r>
  <r>
    <x v="3"/>
  </r>
  <r>
    <x v="4"/>
  </r>
  <r>
    <x v="1"/>
  </r>
  <r>
    <x v="0"/>
  </r>
  <r>
    <x v="0"/>
  </r>
  <r>
    <x v="1"/>
  </r>
  <r>
    <x v="2"/>
  </r>
  <r>
    <x v="2"/>
  </r>
  <r>
    <x v="2"/>
  </r>
  <r>
    <x v="0"/>
  </r>
  <r>
    <x v="2"/>
  </r>
  <r>
    <x v="3"/>
  </r>
  <r>
    <x v="0"/>
  </r>
  <r>
    <x v="0"/>
  </r>
  <r>
    <x v="1"/>
  </r>
  <r>
    <x v="2"/>
  </r>
  <r>
    <x v="2"/>
  </r>
  <r>
    <x v="4"/>
  </r>
  <r>
    <x v="4"/>
  </r>
  <r>
    <x v="0"/>
  </r>
  <r>
    <x v="0"/>
  </r>
  <r>
    <x v="0"/>
  </r>
  <r>
    <x v="0"/>
  </r>
  <r>
    <x v="1"/>
  </r>
  <r>
    <x v="4"/>
  </r>
  <r>
    <x v="0"/>
  </r>
  <r>
    <x v="4"/>
  </r>
  <r>
    <x v="4"/>
  </r>
  <r>
    <x v="1"/>
  </r>
  <r>
    <x v="1"/>
  </r>
  <r>
    <x v="4"/>
  </r>
  <r>
    <x v="3"/>
  </r>
  <r>
    <x v="2"/>
  </r>
  <r>
    <x v="2"/>
  </r>
  <r>
    <x v="0"/>
  </r>
  <r>
    <x v="2"/>
  </r>
  <r>
    <x v="0"/>
  </r>
  <r>
    <x v="4"/>
  </r>
  <r>
    <x v="1"/>
  </r>
  <r>
    <x v="0"/>
  </r>
  <r>
    <x v="2"/>
  </r>
  <r>
    <x v="0"/>
  </r>
  <r>
    <x v="2"/>
  </r>
  <r>
    <x v="4"/>
  </r>
  <r>
    <x v="1"/>
  </r>
  <r>
    <x v="3"/>
  </r>
  <r>
    <x v="4"/>
  </r>
  <r>
    <x v="0"/>
  </r>
  <r>
    <x v="4"/>
  </r>
  <r>
    <x v="4"/>
  </r>
  <r>
    <x v="1"/>
  </r>
  <r>
    <x v="0"/>
  </r>
  <r>
    <x v="0"/>
  </r>
  <r>
    <x v="4"/>
  </r>
  <r>
    <x v="2"/>
  </r>
  <r>
    <x v="0"/>
  </r>
  <r>
    <x v="2"/>
  </r>
  <r>
    <x v="4"/>
  </r>
  <r>
    <x v="2"/>
  </r>
  <r>
    <x v="2"/>
  </r>
  <r>
    <x v="2"/>
  </r>
  <r>
    <x v="2"/>
  </r>
  <r>
    <x v="0"/>
  </r>
  <r>
    <x v="4"/>
  </r>
  <r>
    <x v="0"/>
  </r>
  <r>
    <x v="2"/>
  </r>
  <r>
    <x v="1"/>
  </r>
  <r>
    <x v="3"/>
  </r>
  <r>
    <x v="3"/>
  </r>
  <r>
    <x v="2"/>
  </r>
  <r>
    <x v="1"/>
  </r>
  <r>
    <x v="0"/>
  </r>
  <r>
    <x v="4"/>
  </r>
  <r>
    <x v="1"/>
  </r>
  <r>
    <x v="4"/>
  </r>
  <r>
    <x v="3"/>
  </r>
  <r>
    <x v="0"/>
  </r>
  <r>
    <x v="4"/>
  </r>
  <r>
    <x v="1"/>
  </r>
  <r>
    <x v="1"/>
  </r>
  <r>
    <x v="1"/>
  </r>
  <r>
    <x v="4"/>
  </r>
  <r>
    <x v="4"/>
  </r>
  <r>
    <x v="2"/>
  </r>
  <r>
    <x v="3"/>
  </r>
  <r>
    <x v="3"/>
  </r>
  <r>
    <x v="4"/>
  </r>
  <r>
    <x v="4"/>
  </r>
  <r>
    <x v="4"/>
  </r>
  <r>
    <x v="4"/>
  </r>
  <r>
    <x v="2"/>
  </r>
  <r>
    <x v="4"/>
  </r>
  <r>
    <x v="3"/>
  </r>
  <r>
    <x v="3"/>
  </r>
  <r>
    <x v="3"/>
  </r>
  <r>
    <x v="4"/>
  </r>
  <r>
    <x v="1"/>
  </r>
  <r>
    <x v="2"/>
  </r>
  <r>
    <x v="1"/>
  </r>
  <r>
    <x v="4"/>
  </r>
  <r>
    <x v="3"/>
  </r>
  <r>
    <x v="2"/>
  </r>
  <r>
    <x v="4"/>
  </r>
  <r>
    <x v="1"/>
  </r>
  <r>
    <x v="3"/>
  </r>
  <r>
    <x v="4"/>
  </r>
  <r>
    <x v="0"/>
  </r>
  <r>
    <x v="3"/>
  </r>
  <r>
    <x v="4"/>
  </r>
  <r>
    <x v="4"/>
  </r>
  <r>
    <x v="4"/>
  </r>
  <r>
    <x v="1"/>
  </r>
  <r>
    <x v="0"/>
  </r>
  <r>
    <x v="3"/>
  </r>
  <r>
    <x v="2"/>
  </r>
  <r>
    <x v="0"/>
  </r>
  <r>
    <x v="0"/>
  </r>
  <r>
    <x v="2"/>
  </r>
  <r>
    <x v="3"/>
  </r>
  <r>
    <x v="1"/>
  </r>
  <r>
    <x v="1"/>
  </r>
  <r>
    <x v="3"/>
  </r>
  <r>
    <x v="1"/>
  </r>
  <r>
    <x v="0"/>
  </r>
  <r>
    <x v="1"/>
  </r>
  <r>
    <x v="1"/>
  </r>
  <r>
    <x v="2"/>
  </r>
  <r>
    <x v="3"/>
  </r>
  <r>
    <x v="0"/>
  </r>
  <r>
    <x v="2"/>
  </r>
  <r>
    <x v="0"/>
  </r>
  <r>
    <x v="4"/>
  </r>
  <r>
    <x v="3"/>
  </r>
  <r>
    <x v="0"/>
  </r>
  <r>
    <x v="0"/>
  </r>
  <r>
    <x v="2"/>
  </r>
  <r>
    <x v="1"/>
  </r>
  <r>
    <x v="2"/>
  </r>
  <r>
    <x v="4"/>
  </r>
  <r>
    <x v="0"/>
  </r>
  <r>
    <x v="4"/>
  </r>
  <r>
    <x v="3"/>
  </r>
  <r>
    <x v="4"/>
  </r>
  <r>
    <x v="1"/>
  </r>
  <r>
    <x v="4"/>
  </r>
  <r>
    <x v="3"/>
  </r>
  <r>
    <x v="0"/>
  </r>
  <r>
    <x v="0"/>
  </r>
  <r>
    <x v="1"/>
  </r>
  <r>
    <x v="1"/>
  </r>
  <r>
    <x v="0"/>
  </r>
  <r>
    <x v="0"/>
  </r>
  <r>
    <x v="2"/>
  </r>
  <r>
    <x v="3"/>
  </r>
  <r>
    <x v="1"/>
  </r>
  <r>
    <x v="3"/>
  </r>
  <r>
    <x v="4"/>
  </r>
  <r>
    <x v="4"/>
  </r>
  <r>
    <x v="2"/>
  </r>
  <r>
    <x v="0"/>
  </r>
  <r>
    <x v="1"/>
  </r>
  <r>
    <x v="1"/>
  </r>
  <r>
    <x v="1"/>
  </r>
  <r>
    <x v="0"/>
  </r>
  <r>
    <x v="1"/>
  </r>
  <r>
    <x v="1"/>
  </r>
  <r>
    <x v="2"/>
  </r>
  <r>
    <x v="1"/>
  </r>
  <r>
    <x v="4"/>
  </r>
  <r>
    <x v="0"/>
  </r>
  <r>
    <x v="0"/>
  </r>
  <r>
    <x v="2"/>
  </r>
  <r>
    <x v="4"/>
  </r>
  <r>
    <x v="2"/>
  </r>
  <r>
    <x v="4"/>
  </r>
  <r>
    <x v="1"/>
  </r>
  <r>
    <x v="4"/>
  </r>
  <r>
    <x v="4"/>
  </r>
  <r>
    <x v="1"/>
  </r>
  <r>
    <x v="2"/>
  </r>
  <r>
    <x v="2"/>
  </r>
  <r>
    <x v="1"/>
  </r>
  <r>
    <x v="2"/>
  </r>
  <r>
    <x v="2"/>
  </r>
  <r>
    <x v="2"/>
  </r>
  <r>
    <x v="0"/>
  </r>
  <r>
    <x v="4"/>
  </r>
  <r>
    <x v="3"/>
  </r>
  <r>
    <x v="4"/>
  </r>
  <r>
    <x v="3"/>
  </r>
  <r>
    <x v="0"/>
  </r>
  <r>
    <x v="0"/>
  </r>
  <r>
    <x v="4"/>
  </r>
  <r>
    <x v="2"/>
  </r>
  <r>
    <x v="2"/>
  </r>
  <r>
    <x v="4"/>
  </r>
  <r>
    <x v="4"/>
  </r>
  <r>
    <x v="2"/>
  </r>
  <r>
    <x v="4"/>
  </r>
  <r>
    <x v="4"/>
  </r>
  <r>
    <x v="2"/>
  </r>
  <r>
    <x v="2"/>
  </r>
  <r>
    <x v="3"/>
  </r>
  <r>
    <x v="3"/>
  </r>
  <r>
    <x v="0"/>
  </r>
  <r>
    <x v="3"/>
  </r>
  <r>
    <x v="4"/>
  </r>
  <r>
    <x v="0"/>
  </r>
  <r>
    <x v="4"/>
  </r>
  <r>
    <x v="3"/>
  </r>
  <r>
    <x v="1"/>
  </r>
  <r>
    <x v="1"/>
  </r>
  <r>
    <x v="1"/>
  </r>
  <r>
    <x v="4"/>
  </r>
  <r>
    <x v="2"/>
  </r>
  <r>
    <x v="0"/>
  </r>
  <r>
    <x v="2"/>
  </r>
  <r>
    <x v="0"/>
  </r>
  <r>
    <x v="0"/>
  </r>
  <r>
    <x v="0"/>
  </r>
  <r>
    <x v="3"/>
  </r>
  <r>
    <x v="0"/>
  </r>
  <r>
    <x v="2"/>
  </r>
  <r>
    <x v="4"/>
  </r>
  <r>
    <x v="0"/>
  </r>
  <r>
    <x v="3"/>
  </r>
  <r>
    <x v="1"/>
  </r>
  <r>
    <x v="3"/>
  </r>
  <r>
    <x v="0"/>
  </r>
  <r>
    <x v="3"/>
  </r>
  <r>
    <x v="1"/>
  </r>
  <r>
    <x v="2"/>
  </r>
  <r>
    <x v="4"/>
  </r>
  <r>
    <x v="0"/>
  </r>
  <r>
    <x v="0"/>
  </r>
  <r>
    <x v="1"/>
  </r>
  <r>
    <x v="4"/>
  </r>
  <r>
    <x v="4"/>
  </r>
  <r>
    <x v="3"/>
  </r>
  <r>
    <x v="2"/>
  </r>
  <r>
    <x v="1"/>
  </r>
  <r>
    <x v="2"/>
  </r>
  <r>
    <x v="2"/>
  </r>
  <r>
    <x v="1"/>
  </r>
  <r>
    <x v="3"/>
  </r>
  <r>
    <x v="1"/>
  </r>
  <r>
    <x v="3"/>
  </r>
  <r>
    <x v="1"/>
  </r>
  <r>
    <x v="1"/>
  </r>
  <r>
    <x v="4"/>
  </r>
  <r>
    <x v="3"/>
  </r>
  <r>
    <x v="0"/>
  </r>
  <r>
    <x v="0"/>
  </r>
  <r>
    <x v="3"/>
  </r>
  <r>
    <x v="2"/>
  </r>
  <r>
    <x v="0"/>
  </r>
  <r>
    <x v="1"/>
  </r>
  <r>
    <x v="0"/>
  </r>
  <r>
    <x v="1"/>
  </r>
  <r>
    <x v="0"/>
  </r>
  <r>
    <x v="4"/>
  </r>
  <r>
    <x v="0"/>
  </r>
  <r>
    <x v="1"/>
  </r>
  <r>
    <x v="3"/>
  </r>
  <r>
    <x v="4"/>
  </r>
  <r>
    <x v="0"/>
  </r>
  <r>
    <x v="4"/>
  </r>
  <r>
    <x v="3"/>
  </r>
  <r>
    <x v="3"/>
  </r>
  <r>
    <x v="1"/>
  </r>
  <r>
    <x v="1"/>
  </r>
  <r>
    <x v="0"/>
  </r>
  <r>
    <x v="2"/>
  </r>
  <r>
    <x v="0"/>
  </r>
  <r>
    <x v="3"/>
  </r>
  <r>
    <x v="3"/>
  </r>
  <r>
    <x v="4"/>
  </r>
  <r>
    <x v="0"/>
  </r>
  <r>
    <x v="4"/>
  </r>
  <r>
    <x v="2"/>
  </r>
  <r>
    <x v="2"/>
  </r>
  <r>
    <x v="3"/>
  </r>
  <r>
    <x v="1"/>
  </r>
  <r>
    <x v="2"/>
  </r>
  <r>
    <x v="1"/>
  </r>
  <r>
    <x v="4"/>
  </r>
  <r>
    <x v="2"/>
  </r>
  <r>
    <x v="1"/>
  </r>
  <r>
    <x v="3"/>
  </r>
  <r>
    <x v="4"/>
  </r>
  <r>
    <x v="2"/>
  </r>
  <r>
    <x v="2"/>
  </r>
  <r>
    <x v="3"/>
  </r>
  <r>
    <x v="0"/>
  </r>
  <r>
    <x v="4"/>
  </r>
  <r>
    <x v="1"/>
  </r>
  <r>
    <x v="1"/>
  </r>
  <r>
    <x v="4"/>
  </r>
  <r>
    <x v="4"/>
  </r>
  <r>
    <x v="1"/>
  </r>
  <r>
    <x v="0"/>
  </r>
  <r>
    <x v="0"/>
  </r>
  <r>
    <x v="0"/>
  </r>
  <r>
    <x v="3"/>
  </r>
  <r>
    <x v="4"/>
  </r>
  <r>
    <x v="3"/>
  </r>
  <r>
    <x v="2"/>
  </r>
  <r>
    <x v="4"/>
  </r>
  <r>
    <x v="2"/>
  </r>
  <r>
    <x v="4"/>
  </r>
  <r>
    <x v="4"/>
  </r>
  <r>
    <x v="1"/>
  </r>
  <r>
    <x v="1"/>
  </r>
  <r>
    <x v="4"/>
  </r>
  <r>
    <x v="4"/>
  </r>
  <r>
    <x v="2"/>
  </r>
  <r>
    <x v="3"/>
  </r>
  <r>
    <x v="3"/>
  </r>
  <r>
    <x v="4"/>
  </r>
  <r>
    <x v="4"/>
  </r>
  <r>
    <x v="4"/>
  </r>
  <r>
    <x v="0"/>
  </r>
  <r>
    <x v="2"/>
  </r>
  <r>
    <x v="1"/>
  </r>
  <r>
    <x v="3"/>
  </r>
  <r>
    <x v="0"/>
  </r>
  <r>
    <x v="3"/>
  </r>
  <r>
    <x v="3"/>
  </r>
  <r>
    <x v="0"/>
  </r>
  <r>
    <x v="0"/>
  </r>
  <r>
    <x v="0"/>
  </r>
  <r>
    <x v="4"/>
  </r>
  <r>
    <x v="2"/>
  </r>
  <r>
    <x v="4"/>
  </r>
  <r>
    <x v="3"/>
  </r>
  <r>
    <x v="1"/>
  </r>
  <r>
    <x v="1"/>
  </r>
  <r>
    <x v="3"/>
  </r>
  <r>
    <x v="2"/>
  </r>
  <r>
    <x v="0"/>
  </r>
  <r>
    <x v="4"/>
  </r>
  <r>
    <x v="3"/>
  </r>
  <r>
    <x v="3"/>
  </r>
  <r>
    <x v="0"/>
  </r>
  <r>
    <x v="2"/>
  </r>
  <r>
    <x v="0"/>
  </r>
  <r>
    <x v="2"/>
  </r>
  <r>
    <x v="0"/>
  </r>
  <r>
    <x v="4"/>
  </r>
  <r>
    <x v="0"/>
  </r>
  <r>
    <x v="1"/>
  </r>
  <r>
    <x v="2"/>
  </r>
  <r>
    <x v="0"/>
  </r>
  <r>
    <x v="0"/>
  </r>
  <r>
    <x v="3"/>
  </r>
  <r>
    <x v="0"/>
  </r>
  <r>
    <x v="1"/>
  </r>
  <r>
    <x v="1"/>
  </r>
  <r>
    <x v="3"/>
  </r>
  <r>
    <x v="1"/>
  </r>
  <r>
    <x v="4"/>
  </r>
  <r>
    <x v="4"/>
  </r>
  <r>
    <x v="1"/>
  </r>
  <r>
    <x v="3"/>
  </r>
  <r>
    <x v="3"/>
  </r>
  <r>
    <x v="4"/>
  </r>
  <r>
    <x v="1"/>
  </r>
  <r>
    <x v="0"/>
  </r>
  <r>
    <x v="3"/>
  </r>
  <r>
    <x v="2"/>
  </r>
  <r>
    <x v="4"/>
  </r>
  <r>
    <x v="3"/>
  </r>
  <r>
    <x v="3"/>
  </r>
  <r>
    <x v="4"/>
  </r>
  <r>
    <x v="1"/>
  </r>
  <r>
    <x v="2"/>
  </r>
  <r>
    <x v="2"/>
  </r>
  <r>
    <x v="4"/>
  </r>
  <r>
    <x v="3"/>
  </r>
  <r>
    <x v="2"/>
  </r>
  <r>
    <x v="4"/>
  </r>
  <r>
    <x v="4"/>
  </r>
  <r>
    <x v="0"/>
  </r>
  <r>
    <x v="3"/>
  </r>
  <r>
    <x v="3"/>
  </r>
  <r>
    <x v="1"/>
  </r>
  <r>
    <x v="4"/>
  </r>
  <r>
    <x v="0"/>
  </r>
  <r>
    <x v="2"/>
  </r>
  <r>
    <x v="1"/>
  </r>
  <r>
    <x v="2"/>
  </r>
  <r>
    <x v="4"/>
  </r>
  <r>
    <x v="2"/>
  </r>
  <r>
    <x v="3"/>
  </r>
  <r>
    <x v="2"/>
  </r>
  <r>
    <x v="1"/>
  </r>
  <r>
    <x v="4"/>
  </r>
  <r>
    <x v="1"/>
  </r>
  <r>
    <x v="1"/>
  </r>
  <r>
    <x v="1"/>
  </r>
  <r>
    <x v="4"/>
  </r>
  <r>
    <x v="1"/>
  </r>
  <r>
    <x v="4"/>
  </r>
  <r>
    <x v="1"/>
  </r>
  <r>
    <x v="2"/>
  </r>
  <r>
    <x v="3"/>
  </r>
  <r>
    <x v="4"/>
  </r>
  <r>
    <x v="2"/>
  </r>
  <r>
    <x v="3"/>
  </r>
  <r>
    <x v="2"/>
  </r>
  <r>
    <x v="0"/>
  </r>
  <r>
    <x v="3"/>
  </r>
  <r>
    <x v="1"/>
  </r>
  <r>
    <x v="4"/>
  </r>
  <r>
    <x v="1"/>
  </r>
  <r>
    <x v="2"/>
  </r>
  <r>
    <x v="3"/>
  </r>
  <r>
    <x v="0"/>
  </r>
  <r>
    <x v="4"/>
  </r>
  <r>
    <x v="1"/>
  </r>
  <r>
    <x v="3"/>
  </r>
  <r>
    <x v="0"/>
  </r>
  <r>
    <x v="4"/>
  </r>
  <r>
    <x v="1"/>
  </r>
  <r>
    <x v="4"/>
  </r>
  <r>
    <x v="1"/>
  </r>
  <r>
    <x v="0"/>
  </r>
  <r>
    <x v="0"/>
  </r>
  <r>
    <x v="1"/>
  </r>
  <r>
    <x v="2"/>
  </r>
  <r>
    <x v="4"/>
  </r>
  <r>
    <x v="2"/>
  </r>
  <r>
    <x v="0"/>
  </r>
  <r>
    <x v="3"/>
  </r>
  <r>
    <x v="3"/>
  </r>
  <r>
    <x v="3"/>
  </r>
  <r>
    <x v="4"/>
  </r>
  <r>
    <x v="3"/>
  </r>
  <r>
    <x v="4"/>
  </r>
  <r>
    <x v="0"/>
  </r>
  <r>
    <x v="1"/>
  </r>
  <r>
    <x v="3"/>
  </r>
  <r>
    <x v="4"/>
  </r>
  <r>
    <x v="0"/>
  </r>
  <r>
    <x v="1"/>
  </r>
  <r>
    <x v="0"/>
  </r>
  <r>
    <x v="1"/>
  </r>
  <r>
    <x v="2"/>
  </r>
  <r>
    <x v="1"/>
  </r>
  <r>
    <x v="1"/>
  </r>
  <r>
    <x v="0"/>
  </r>
  <r>
    <x v="4"/>
  </r>
  <r>
    <x v="4"/>
  </r>
  <r>
    <x v="4"/>
  </r>
  <r>
    <x v="2"/>
  </r>
  <r>
    <x v="0"/>
  </r>
  <r>
    <x v="4"/>
  </r>
  <r>
    <x v="1"/>
  </r>
  <r>
    <x v="4"/>
  </r>
  <r>
    <x v="4"/>
  </r>
  <r>
    <x v="1"/>
  </r>
  <r>
    <x v="0"/>
  </r>
  <r>
    <x v="2"/>
  </r>
  <r>
    <x v="4"/>
  </r>
  <r>
    <x v="0"/>
  </r>
  <r>
    <x v="0"/>
  </r>
  <r>
    <x v="2"/>
  </r>
  <r>
    <x v="0"/>
  </r>
  <r>
    <x v="2"/>
  </r>
  <r>
    <x v="1"/>
  </r>
  <r>
    <x v="2"/>
  </r>
  <r>
    <x v="3"/>
  </r>
  <r>
    <x v="0"/>
  </r>
  <r>
    <x v="4"/>
  </r>
  <r>
    <x v="0"/>
  </r>
  <r>
    <x v="1"/>
  </r>
  <r>
    <x v="1"/>
  </r>
  <r>
    <x v="1"/>
  </r>
  <r>
    <x v="4"/>
  </r>
  <r>
    <x v="4"/>
  </r>
  <r>
    <x v="4"/>
  </r>
  <r>
    <x v="3"/>
  </r>
  <r>
    <x v="1"/>
  </r>
  <r>
    <x v="4"/>
  </r>
  <r>
    <x v="3"/>
  </r>
  <r>
    <x v="4"/>
  </r>
  <r>
    <x v="1"/>
  </r>
  <r>
    <x v="4"/>
  </r>
  <r>
    <x v="2"/>
  </r>
  <r>
    <x v="1"/>
  </r>
  <r>
    <x v="2"/>
  </r>
  <r>
    <x v="0"/>
  </r>
  <r>
    <x v="2"/>
  </r>
  <r>
    <x v="3"/>
  </r>
  <r>
    <x v="2"/>
  </r>
  <r>
    <x v="1"/>
  </r>
  <r>
    <x v="2"/>
  </r>
  <r>
    <x v="0"/>
  </r>
  <r>
    <x v="0"/>
  </r>
  <r>
    <x v="1"/>
  </r>
  <r>
    <x v="2"/>
  </r>
  <r>
    <x v="3"/>
  </r>
  <r>
    <x v="0"/>
  </r>
  <r>
    <x v="4"/>
  </r>
  <r>
    <x v="2"/>
  </r>
  <r>
    <x v="1"/>
  </r>
  <r>
    <x v="4"/>
  </r>
  <r>
    <x v="4"/>
  </r>
  <r>
    <x v="2"/>
  </r>
  <r>
    <x v="4"/>
  </r>
  <r>
    <x v="3"/>
  </r>
  <r>
    <x v="1"/>
  </r>
  <r>
    <x v="2"/>
  </r>
  <r>
    <x v="4"/>
  </r>
  <r>
    <x v="1"/>
  </r>
  <r>
    <x v="0"/>
  </r>
  <r>
    <x v="1"/>
  </r>
  <r>
    <x v="2"/>
  </r>
  <r>
    <x v="4"/>
  </r>
  <r>
    <x v="3"/>
  </r>
  <r>
    <x v="4"/>
  </r>
  <r>
    <x v="2"/>
  </r>
  <r>
    <x v="2"/>
  </r>
  <r>
    <x v="2"/>
  </r>
  <r>
    <x v="4"/>
  </r>
  <r>
    <x v="0"/>
  </r>
  <r>
    <x v="2"/>
  </r>
  <r>
    <x v="3"/>
  </r>
  <r>
    <x v="1"/>
  </r>
  <r>
    <x v="3"/>
  </r>
  <r>
    <x v="4"/>
  </r>
  <r>
    <x v="2"/>
  </r>
  <r>
    <x v="3"/>
  </r>
  <r>
    <x v="1"/>
  </r>
  <r>
    <x v="1"/>
  </r>
  <r>
    <x v="3"/>
  </r>
  <r>
    <x v="3"/>
  </r>
  <r>
    <x v="1"/>
  </r>
  <r>
    <x v="1"/>
  </r>
  <r>
    <x v="3"/>
  </r>
  <r>
    <x v="1"/>
  </r>
  <r>
    <x v="4"/>
  </r>
  <r>
    <x v="0"/>
  </r>
  <r>
    <x v="3"/>
  </r>
  <r>
    <x v="0"/>
  </r>
  <r>
    <x v="0"/>
  </r>
  <r>
    <x v="2"/>
  </r>
  <r>
    <x v="2"/>
  </r>
  <r>
    <x v="3"/>
  </r>
  <r>
    <x v="4"/>
  </r>
  <r>
    <x v="3"/>
  </r>
  <r>
    <x v="0"/>
  </r>
  <r>
    <x v="4"/>
  </r>
  <r>
    <x v="4"/>
  </r>
  <r>
    <x v="3"/>
  </r>
  <r>
    <x v="3"/>
  </r>
  <r>
    <x v="2"/>
  </r>
  <r>
    <x v="0"/>
  </r>
  <r>
    <x v="3"/>
  </r>
  <r>
    <x v="0"/>
  </r>
  <r>
    <x v="3"/>
  </r>
  <r>
    <x v="1"/>
  </r>
  <r>
    <x v="3"/>
  </r>
  <r>
    <x v="0"/>
  </r>
  <r>
    <x v="1"/>
  </r>
  <r>
    <x v="3"/>
  </r>
  <r>
    <x v="2"/>
  </r>
  <r>
    <x v="4"/>
  </r>
  <r>
    <x v="3"/>
  </r>
  <r>
    <x v="2"/>
  </r>
  <r>
    <x v="0"/>
  </r>
  <r>
    <x v="1"/>
  </r>
  <r>
    <x v="3"/>
  </r>
  <r>
    <x v="3"/>
  </r>
  <r>
    <x v="1"/>
  </r>
  <r>
    <x v="0"/>
  </r>
  <r>
    <x v="0"/>
  </r>
  <r>
    <x v="4"/>
  </r>
  <r>
    <x v="4"/>
  </r>
  <r>
    <x v="3"/>
  </r>
  <r>
    <x v="1"/>
  </r>
  <r>
    <x v="1"/>
  </r>
  <r>
    <x v="2"/>
  </r>
  <r>
    <x v="0"/>
  </r>
  <r>
    <x v="4"/>
  </r>
  <r>
    <x v="3"/>
  </r>
  <r>
    <x v="1"/>
  </r>
  <r>
    <x v="1"/>
  </r>
  <r>
    <x v="2"/>
  </r>
  <r>
    <x v="4"/>
  </r>
  <r>
    <x v="0"/>
  </r>
  <r>
    <x v="0"/>
  </r>
  <r>
    <x v="3"/>
  </r>
  <r>
    <x v="2"/>
  </r>
  <r>
    <x v="2"/>
  </r>
  <r>
    <x v="2"/>
  </r>
  <r>
    <x v="2"/>
  </r>
  <r>
    <x v="2"/>
  </r>
  <r>
    <x v="4"/>
  </r>
  <r>
    <x v="0"/>
  </r>
  <r>
    <x v="3"/>
  </r>
  <r>
    <x v="3"/>
  </r>
  <r>
    <x v="4"/>
  </r>
  <r>
    <x v="4"/>
  </r>
  <r>
    <x v="1"/>
  </r>
  <r>
    <x v="1"/>
  </r>
  <r>
    <x v="0"/>
  </r>
  <r>
    <x v="0"/>
  </r>
  <r>
    <x v="4"/>
  </r>
  <r>
    <x v="2"/>
  </r>
  <r>
    <x v="3"/>
  </r>
  <r>
    <x v="4"/>
  </r>
  <r>
    <x v="0"/>
  </r>
  <r>
    <x v="3"/>
  </r>
  <r>
    <x v="3"/>
  </r>
  <r>
    <x v="2"/>
  </r>
  <r>
    <x v="2"/>
  </r>
  <r>
    <x v="1"/>
  </r>
  <r>
    <x v="4"/>
  </r>
  <r>
    <x v="3"/>
  </r>
  <r>
    <x v="1"/>
  </r>
  <r>
    <x v="4"/>
  </r>
  <r>
    <x v="3"/>
  </r>
  <r>
    <x v="4"/>
  </r>
  <r>
    <x v="4"/>
  </r>
  <r>
    <x v="1"/>
  </r>
  <r>
    <x v="3"/>
  </r>
  <r>
    <x v="0"/>
  </r>
  <r>
    <x v="3"/>
  </r>
  <r>
    <x v="1"/>
  </r>
  <r>
    <x v="1"/>
  </r>
  <r>
    <x v="1"/>
  </r>
  <r>
    <x v="0"/>
  </r>
  <r>
    <x v="3"/>
  </r>
  <r>
    <x v="4"/>
  </r>
  <r>
    <x v="3"/>
  </r>
  <r>
    <x v="0"/>
  </r>
  <r>
    <x v="1"/>
  </r>
  <r>
    <x v="1"/>
  </r>
  <r>
    <x v="2"/>
  </r>
  <r>
    <x v="4"/>
  </r>
  <r>
    <x v="3"/>
  </r>
  <r>
    <x v="4"/>
  </r>
  <r>
    <x v="2"/>
  </r>
  <r>
    <x v="3"/>
  </r>
  <r>
    <x v="0"/>
  </r>
  <r>
    <x v="3"/>
  </r>
  <r>
    <x v="4"/>
  </r>
  <r>
    <x v="1"/>
  </r>
  <r>
    <x v="1"/>
  </r>
  <r>
    <x v="4"/>
  </r>
  <r>
    <x v="1"/>
  </r>
  <r>
    <x v="1"/>
  </r>
  <r>
    <x v="0"/>
  </r>
  <r>
    <x v="4"/>
  </r>
  <r>
    <x v="4"/>
  </r>
  <r>
    <x v="4"/>
  </r>
  <r>
    <x v="3"/>
  </r>
  <r>
    <x v="1"/>
  </r>
  <r>
    <x v="3"/>
  </r>
  <r>
    <x v="1"/>
  </r>
  <r>
    <x v="2"/>
  </r>
  <r>
    <x v="1"/>
  </r>
  <r>
    <x v="4"/>
  </r>
  <r>
    <x v="1"/>
  </r>
  <r>
    <x v="4"/>
  </r>
  <r>
    <x v="1"/>
  </r>
  <r>
    <x v="0"/>
  </r>
  <r>
    <x v="0"/>
  </r>
  <r>
    <x v="0"/>
  </r>
  <r>
    <x v="3"/>
  </r>
  <r>
    <x v="3"/>
  </r>
  <r>
    <x v="3"/>
  </r>
  <r>
    <x v="4"/>
  </r>
  <r>
    <x v="1"/>
  </r>
  <r>
    <x v="4"/>
  </r>
  <r>
    <x v="1"/>
  </r>
  <r>
    <x v="1"/>
  </r>
  <r>
    <x v="1"/>
  </r>
  <r>
    <x v="4"/>
  </r>
  <r>
    <x v="3"/>
  </r>
  <r>
    <x v="1"/>
  </r>
  <r>
    <x v="4"/>
  </r>
  <r>
    <x v="2"/>
  </r>
  <r>
    <x v="3"/>
  </r>
  <r>
    <x v="1"/>
  </r>
  <r>
    <x v="0"/>
  </r>
  <r>
    <x v="2"/>
  </r>
  <r>
    <x v="1"/>
  </r>
  <r>
    <x v="2"/>
  </r>
  <r>
    <x v="3"/>
  </r>
  <r>
    <x v="4"/>
  </r>
  <r>
    <x v="1"/>
  </r>
  <r>
    <x v="0"/>
  </r>
  <r>
    <x v="4"/>
  </r>
  <r>
    <x v="1"/>
  </r>
  <r>
    <x v="4"/>
  </r>
  <r>
    <x v="2"/>
  </r>
  <r>
    <x v="0"/>
  </r>
  <r>
    <x v="2"/>
  </r>
  <r>
    <x v="4"/>
  </r>
  <r>
    <x v="2"/>
  </r>
  <r>
    <x v="2"/>
  </r>
  <r>
    <x v="2"/>
  </r>
  <r>
    <x v="3"/>
  </r>
  <r>
    <x v="0"/>
  </r>
  <r>
    <x v="0"/>
  </r>
  <r>
    <x v="3"/>
  </r>
  <r>
    <x v="2"/>
  </r>
  <r>
    <x v="1"/>
  </r>
  <r>
    <x v="4"/>
  </r>
  <r>
    <x v="4"/>
  </r>
  <r>
    <x v="4"/>
  </r>
  <r>
    <x v="2"/>
  </r>
  <r>
    <x v="1"/>
  </r>
  <r>
    <x v="4"/>
  </r>
  <r>
    <x v="1"/>
  </r>
  <r>
    <x v="3"/>
  </r>
  <r>
    <x v="1"/>
  </r>
  <r>
    <x v="4"/>
  </r>
  <r>
    <x v="3"/>
  </r>
  <r>
    <x v="0"/>
  </r>
  <r>
    <x v="0"/>
  </r>
  <r>
    <x v="4"/>
  </r>
  <r>
    <x v="4"/>
  </r>
  <r>
    <x v="3"/>
  </r>
  <r>
    <x v="1"/>
  </r>
  <r>
    <x v="3"/>
  </r>
  <r>
    <x v="2"/>
  </r>
  <r>
    <x v="1"/>
  </r>
  <r>
    <x v="3"/>
  </r>
  <r>
    <x v="1"/>
  </r>
  <r>
    <x v="4"/>
  </r>
  <r>
    <x v="1"/>
  </r>
  <r>
    <x v="3"/>
  </r>
  <r>
    <x v="4"/>
  </r>
  <r>
    <x v="2"/>
  </r>
  <r>
    <x v="1"/>
  </r>
  <r>
    <x v="0"/>
  </r>
  <r>
    <x v="1"/>
  </r>
  <r>
    <x v="2"/>
  </r>
  <r>
    <x v="3"/>
  </r>
  <r>
    <x v="4"/>
  </r>
  <r>
    <x v="3"/>
  </r>
  <r>
    <x v="1"/>
  </r>
  <r>
    <x v="2"/>
  </r>
  <r>
    <x v="3"/>
  </r>
  <r>
    <x v="1"/>
  </r>
  <r>
    <x v="1"/>
  </r>
  <r>
    <x v="0"/>
  </r>
  <r>
    <x v="1"/>
  </r>
  <r>
    <x v="4"/>
  </r>
  <r>
    <x v="0"/>
  </r>
  <r>
    <x v="1"/>
  </r>
  <r>
    <x v="3"/>
  </r>
  <r>
    <x v="0"/>
  </r>
  <r>
    <x v="3"/>
  </r>
  <r>
    <x v="2"/>
  </r>
  <r>
    <x v="1"/>
  </r>
  <r>
    <x v="4"/>
  </r>
  <r>
    <x v="2"/>
  </r>
  <r>
    <x v="3"/>
  </r>
  <r>
    <x v="0"/>
  </r>
  <r>
    <x v="2"/>
  </r>
  <r>
    <x v="4"/>
  </r>
  <r>
    <x v="3"/>
  </r>
  <r>
    <x v="1"/>
  </r>
  <r>
    <x v="2"/>
  </r>
  <r>
    <x v="0"/>
  </r>
  <r>
    <x v="4"/>
  </r>
  <r>
    <x v="2"/>
  </r>
  <r>
    <x v="3"/>
  </r>
  <r>
    <x v="1"/>
  </r>
  <r>
    <x v="0"/>
  </r>
  <r>
    <x v="3"/>
  </r>
  <r>
    <x v="0"/>
  </r>
  <r>
    <x v="2"/>
  </r>
  <r>
    <x v="3"/>
  </r>
  <r>
    <x v="3"/>
  </r>
  <r>
    <x v="0"/>
  </r>
  <r>
    <x v="4"/>
  </r>
  <r>
    <x v="3"/>
  </r>
  <r>
    <x v="3"/>
  </r>
  <r>
    <x v="1"/>
  </r>
  <r>
    <x v="0"/>
  </r>
  <r>
    <x v="2"/>
  </r>
  <r>
    <x v="2"/>
  </r>
  <r>
    <x v="0"/>
  </r>
  <r>
    <x v="3"/>
  </r>
  <r>
    <x v="1"/>
  </r>
  <r>
    <x v="3"/>
  </r>
  <r>
    <x v="1"/>
  </r>
  <r>
    <x v="1"/>
  </r>
  <r>
    <x v="1"/>
  </r>
  <r>
    <x v="3"/>
  </r>
  <r>
    <x v="0"/>
  </r>
  <r>
    <x v="2"/>
  </r>
  <r>
    <x v="4"/>
  </r>
  <r>
    <x v="3"/>
  </r>
  <r>
    <x v="2"/>
  </r>
  <r>
    <x v="4"/>
  </r>
  <r>
    <x v="2"/>
  </r>
  <r>
    <x v="1"/>
  </r>
  <r>
    <x v="0"/>
  </r>
  <r>
    <x v="4"/>
  </r>
  <r>
    <x v="0"/>
  </r>
  <r>
    <x v="1"/>
  </r>
  <r>
    <x v="4"/>
  </r>
  <r>
    <x v="2"/>
  </r>
  <r>
    <x v="0"/>
  </r>
  <r>
    <x v="4"/>
  </r>
  <r>
    <x v="0"/>
  </r>
  <r>
    <x v="0"/>
  </r>
  <r>
    <x v="2"/>
  </r>
  <r>
    <x v="4"/>
  </r>
  <r>
    <x v="0"/>
  </r>
  <r>
    <x v="3"/>
  </r>
  <r>
    <x v="1"/>
  </r>
  <r>
    <x v="4"/>
  </r>
  <r>
    <x v="3"/>
  </r>
  <r>
    <x v="2"/>
  </r>
  <r>
    <x v="1"/>
  </r>
  <r>
    <x v="4"/>
  </r>
  <r>
    <x v="0"/>
  </r>
  <r>
    <x v="4"/>
  </r>
  <r>
    <x v="4"/>
  </r>
  <r>
    <x v="3"/>
  </r>
  <r>
    <x v="2"/>
  </r>
  <r>
    <x v="3"/>
  </r>
  <r>
    <x v="0"/>
  </r>
  <r>
    <x v="0"/>
  </r>
  <r>
    <x v="1"/>
  </r>
  <r>
    <x v="2"/>
  </r>
  <r>
    <x v="3"/>
  </r>
  <r>
    <x v="3"/>
  </r>
  <r>
    <x v="4"/>
  </r>
  <r>
    <x v="3"/>
  </r>
  <r>
    <x v="3"/>
  </r>
  <r>
    <x v="0"/>
  </r>
  <r>
    <x v="3"/>
  </r>
  <r>
    <x v="3"/>
  </r>
  <r>
    <x v="4"/>
  </r>
  <r>
    <x v="3"/>
  </r>
  <r>
    <x v="2"/>
  </r>
  <r>
    <x v="0"/>
  </r>
  <r>
    <x v="3"/>
  </r>
  <r>
    <x v="2"/>
  </r>
  <r>
    <x v="4"/>
  </r>
  <r>
    <x v="1"/>
  </r>
  <r>
    <x v="3"/>
  </r>
  <r>
    <x v="2"/>
  </r>
  <r>
    <x v="3"/>
  </r>
  <r>
    <x v="0"/>
  </r>
  <r>
    <x v="3"/>
  </r>
  <r>
    <x v="4"/>
  </r>
  <r>
    <x v="2"/>
  </r>
  <r>
    <x v="3"/>
  </r>
  <r>
    <x v="0"/>
  </r>
  <r>
    <x v="0"/>
  </r>
  <r>
    <x v="4"/>
  </r>
  <r>
    <x v="3"/>
  </r>
  <r>
    <x v="0"/>
  </r>
  <r>
    <x v="1"/>
  </r>
  <r>
    <x v="2"/>
  </r>
  <r>
    <x v="2"/>
  </r>
  <r>
    <x v="0"/>
  </r>
  <r>
    <x v="0"/>
  </r>
  <r>
    <x v="1"/>
  </r>
  <r>
    <x v="1"/>
  </r>
  <r>
    <x v="2"/>
  </r>
  <r>
    <x v="3"/>
  </r>
  <r>
    <x v="1"/>
  </r>
  <r>
    <x v="3"/>
  </r>
  <r>
    <x v="3"/>
  </r>
  <r>
    <x v="3"/>
  </r>
  <r>
    <x v="2"/>
  </r>
  <r>
    <x v="4"/>
  </r>
  <r>
    <x v="3"/>
  </r>
  <r>
    <x v="1"/>
  </r>
  <r>
    <x v="3"/>
  </r>
  <r>
    <x v="3"/>
  </r>
  <r>
    <x v="0"/>
  </r>
  <r>
    <x v="2"/>
  </r>
  <r>
    <x v="2"/>
  </r>
  <r>
    <x v="1"/>
  </r>
  <r>
    <x v="3"/>
  </r>
  <r>
    <x v="4"/>
  </r>
  <r>
    <x v="3"/>
  </r>
  <r>
    <x v="2"/>
  </r>
  <r>
    <x v="2"/>
  </r>
  <r>
    <x v="3"/>
  </r>
  <r>
    <x v="2"/>
  </r>
  <r>
    <x v="4"/>
  </r>
  <r>
    <x v="2"/>
  </r>
  <r>
    <x v="0"/>
  </r>
  <r>
    <x v="1"/>
  </r>
  <r>
    <x v="4"/>
  </r>
  <r>
    <x v="3"/>
  </r>
  <r>
    <x v="2"/>
  </r>
  <r>
    <x v="4"/>
  </r>
  <r>
    <x v="1"/>
  </r>
  <r>
    <x v="2"/>
  </r>
  <r>
    <x v="1"/>
  </r>
  <r>
    <x v="1"/>
  </r>
  <r>
    <x v="0"/>
  </r>
  <r>
    <x v="2"/>
  </r>
  <r>
    <x v="1"/>
  </r>
  <r>
    <x v="2"/>
  </r>
  <r>
    <x v="2"/>
  </r>
  <r>
    <x v="4"/>
  </r>
  <r>
    <x v="1"/>
  </r>
  <r>
    <x v="3"/>
  </r>
  <r>
    <x v="2"/>
  </r>
  <r>
    <x v="2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3"/>
  </r>
  <r>
    <x v="2"/>
  </r>
  <r>
    <x v="2"/>
  </r>
  <r>
    <x v="1"/>
  </r>
  <r>
    <x v="3"/>
  </r>
  <r>
    <x v="0"/>
  </r>
  <r>
    <x v="2"/>
  </r>
  <r>
    <x v="1"/>
  </r>
  <r>
    <x v="2"/>
  </r>
  <r>
    <x v="1"/>
  </r>
  <r>
    <x v="3"/>
  </r>
  <r>
    <x v="3"/>
  </r>
  <r>
    <x v="3"/>
  </r>
  <r>
    <x v="0"/>
  </r>
  <r>
    <x v="4"/>
  </r>
  <r>
    <x v="4"/>
  </r>
  <r>
    <x v="1"/>
  </r>
  <r>
    <x v="3"/>
  </r>
  <r>
    <x v="1"/>
  </r>
  <r>
    <x v="2"/>
  </r>
  <r>
    <x v="1"/>
  </r>
  <r>
    <x v="4"/>
  </r>
  <r>
    <x v="0"/>
  </r>
  <r>
    <x v="0"/>
  </r>
  <r>
    <x v="3"/>
  </r>
  <r>
    <x v="0"/>
  </r>
  <r>
    <x v="0"/>
  </r>
  <r>
    <x v="1"/>
  </r>
  <r>
    <x v="1"/>
  </r>
  <r>
    <x v="3"/>
  </r>
  <r>
    <x v="0"/>
  </r>
  <r>
    <x v="2"/>
  </r>
  <r>
    <x v="1"/>
  </r>
  <r>
    <x v="1"/>
  </r>
  <r>
    <x v="4"/>
  </r>
  <r>
    <x v="1"/>
  </r>
  <r>
    <x v="0"/>
  </r>
  <r>
    <x v="3"/>
  </r>
  <r>
    <x v="3"/>
  </r>
  <r>
    <x v="0"/>
  </r>
  <r>
    <x v="2"/>
  </r>
  <r>
    <x v="4"/>
  </r>
  <r>
    <x v="1"/>
  </r>
  <r>
    <x v="1"/>
  </r>
  <r>
    <x v="3"/>
  </r>
  <r>
    <x v="2"/>
  </r>
  <r>
    <x v="1"/>
  </r>
  <r>
    <x v="2"/>
  </r>
  <r>
    <x v="4"/>
  </r>
  <r>
    <x v="3"/>
  </r>
  <r>
    <x v="0"/>
  </r>
  <r>
    <x v="0"/>
  </r>
  <r>
    <x v="0"/>
  </r>
  <r>
    <x v="2"/>
  </r>
  <r>
    <x v="4"/>
  </r>
  <r>
    <x v="0"/>
  </r>
  <r>
    <x v="3"/>
  </r>
  <r>
    <x v="2"/>
  </r>
  <r>
    <x v="0"/>
  </r>
  <r>
    <x v="4"/>
  </r>
  <r>
    <x v="1"/>
  </r>
  <r>
    <x v="2"/>
  </r>
  <r>
    <x v="0"/>
  </r>
  <r>
    <x v="2"/>
  </r>
  <r>
    <x v="4"/>
  </r>
  <r>
    <x v="4"/>
  </r>
  <r>
    <x v="3"/>
  </r>
  <r>
    <x v="0"/>
  </r>
  <r>
    <x v="4"/>
  </r>
  <r>
    <x v="1"/>
  </r>
  <r>
    <x v="1"/>
  </r>
  <r>
    <x v="1"/>
  </r>
  <r>
    <x v="4"/>
  </r>
  <r>
    <x v="4"/>
  </r>
  <r>
    <x v="2"/>
  </r>
  <r>
    <x v="1"/>
  </r>
  <r>
    <x v="4"/>
  </r>
  <r>
    <x v="3"/>
  </r>
  <r>
    <x v="0"/>
  </r>
  <r>
    <x v="4"/>
  </r>
  <r>
    <x v="4"/>
  </r>
  <r>
    <x v="3"/>
  </r>
  <r>
    <x v="0"/>
  </r>
  <r>
    <x v="3"/>
  </r>
  <r>
    <x v="3"/>
  </r>
  <r>
    <x v="3"/>
  </r>
  <r>
    <x v="1"/>
  </r>
  <r>
    <x v="1"/>
  </r>
  <r>
    <x v="2"/>
  </r>
  <r>
    <x v="1"/>
  </r>
  <r>
    <x v="4"/>
  </r>
  <r>
    <x v="3"/>
  </r>
  <r>
    <x v="4"/>
  </r>
  <r>
    <x v="2"/>
  </r>
  <r>
    <x v="1"/>
  </r>
  <r>
    <x v="4"/>
  </r>
  <r>
    <x v="2"/>
  </r>
  <r>
    <x v="2"/>
  </r>
  <r>
    <x v="3"/>
  </r>
  <r>
    <x v="0"/>
  </r>
  <r>
    <x v="1"/>
  </r>
  <r>
    <x v="0"/>
  </r>
  <r>
    <x v="4"/>
  </r>
  <r>
    <x v="4"/>
  </r>
  <r>
    <x v="1"/>
  </r>
  <r>
    <x v="2"/>
  </r>
  <r>
    <x v="4"/>
  </r>
  <r>
    <x v="4"/>
  </r>
  <r>
    <x v="1"/>
  </r>
  <r>
    <x v="3"/>
  </r>
  <r>
    <x v="3"/>
  </r>
  <r>
    <x v="4"/>
  </r>
  <r>
    <x v="3"/>
  </r>
  <r>
    <x v="2"/>
  </r>
  <r>
    <x v="3"/>
  </r>
  <r>
    <x v="1"/>
  </r>
  <r>
    <x v="2"/>
  </r>
  <r>
    <x v="1"/>
  </r>
  <r>
    <x v="1"/>
  </r>
  <r>
    <x v="3"/>
  </r>
  <r>
    <x v="2"/>
  </r>
  <r>
    <x v="3"/>
  </r>
  <r>
    <x v="0"/>
  </r>
  <r>
    <x v="2"/>
  </r>
  <r>
    <x v="1"/>
  </r>
  <r>
    <x v="0"/>
  </r>
  <r>
    <x v="2"/>
  </r>
  <r>
    <x v="3"/>
  </r>
  <r>
    <x v="3"/>
  </r>
  <r>
    <x v="0"/>
  </r>
  <r>
    <x v="3"/>
  </r>
  <r>
    <x v="2"/>
  </r>
  <r>
    <x v="0"/>
  </r>
  <r>
    <x v="0"/>
  </r>
  <r>
    <x v="3"/>
  </r>
  <r>
    <x v="4"/>
  </r>
  <r>
    <x v="0"/>
  </r>
  <r>
    <x v="0"/>
  </r>
  <r>
    <x v="3"/>
  </r>
  <r>
    <x v="4"/>
  </r>
  <r>
    <x v="2"/>
  </r>
  <r>
    <x v="4"/>
  </r>
  <r>
    <x v="4"/>
  </r>
  <r>
    <x v="0"/>
  </r>
  <r>
    <x v="0"/>
  </r>
  <r>
    <x v="0"/>
  </r>
  <r>
    <x v="2"/>
  </r>
  <r>
    <x v="3"/>
  </r>
  <r>
    <x v="3"/>
  </r>
  <r>
    <x v="4"/>
  </r>
  <r>
    <x v="2"/>
  </r>
  <r>
    <x v="3"/>
  </r>
  <r>
    <x v="4"/>
  </r>
  <r>
    <x v="0"/>
  </r>
  <r>
    <x v="2"/>
  </r>
  <r>
    <x v="1"/>
  </r>
  <r>
    <x v="4"/>
  </r>
  <r>
    <x v="2"/>
  </r>
  <r>
    <x v="3"/>
  </r>
  <r>
    <x v="4"/>
  </r>
  <r>
    <x v="3"/>
  </r>
  <r>
    <x v="1"/>
  </r>
  <r>
    <x v="4"/>
  </r>
  <r>
    <x v="1"/>
  </r>
  <r>
    <x v="2"/>
  </r>
  <r>
    <x v="4"/>
  </r>
  <r>
    <x v="2"/>
  </r>
  <r>
    <x v="1"/>
  </r>
  <r>
    <x v="2"/>
  </r>
  <r>
    <x v="0"/>
  </r>
  <r>
    <x v="1"/>
  </r>
  <r>
    <x v="2"/>
  </r>
  <r>
    <x v="1"/>
  </r>
  <r>
    <x v="2"/>
  </r>
  <r>
    <x v="0"/>
  </r>
  <r>
    <x v="4"/>
  </r>
  <r>
    <x v="3"/>
  </r>
  <r>
    <x v="1"/>
  </r>
  <r>
    <x v="4"/>
  </r>
  <r>
    <x v="2"/>
  </r>
  <r>
    <x v="0"/>
  </r>
  <r>
    <x v="3"/>
  </r>
  <r>
    <x v="4"/>
  </r>
  <r>
    <x v="4"/>
  </r>
  <r>
    <x v="3"/>
  </r>
  <r>
    <x v="4"/>
  </r>
  <r>
    <x v="1"/>
  </r>
  <r>
    <x v="3"/>
  </r>
  <r>
    <x v="4"/>
  </r>
  <r>
    <x v="1"/>
  </r>
  <r>
    <x v="3"/>
  </r>
  <r>
    <x v="2"/>
  </r>
  <r>
    <x v="3"/>
  </r>
  <r>
    <x v="2"/>
  </r>
  <r>
    <x v="4"/>
  </r>
  <r>
    <x v="2"/>
  </r>
  <r>
    <x v="4"/>
  </r>
  <r>
    <x v="2"/>
  </r>
  <r>
    <x v="2"/>
  </r>
  <r>
    <x v="2"/>
  </r>
  <r>
    <x v="2"/>
  </r>
  <r>
    <x v="0"/>
  </r>
  <r>
    <x v="3"/>
  </r>
  <r>
    <x v="0"/>
  </r>
  <r>
    <x v="0"/>
  </r>
  <r>
    <x v="2"/>
  </r>
  <r>
    <x v="4"/>
  </r>
  <r>
    <x v="0"/>
  </r>
  <r>
    <x v="2"/>
  </r>
  <r>
    <x v="2"/>
  </r>
  <r>
    <x v="2"/>
  </r>
  <r>
    <x v="3"/>
  </r>
  <r>
    <x v="0"/>
  </r>
  <r>
    <x v="1"/>
  </r>
  <r>
    <x v="3"/>
  </r>
  <r>
    <x v="0"/>
  </r>
  <r>
    <x v="1"/>
  </r>
  <r>
    <x v="0"/>
  </r>
  <r>
    <x v="1"/>
  </r>
  <r>
    <x v="2"/>
  </r>
  <r>
    <x v="2"/>
  </r>
  <r>
    <x v="3"/>
  </r>
  <r>
    <x v="1"/>
  </r>
  <r>
    <x v="3"/>
  </r>
  <r>
    <x v="0"/>
  </r>
  <r>
    <x v="0"/>
  </r>
  <r>
    <x v="3"/>
  </r>
  <r>
    <x v="3"/>
  </r>
  <r>
    <x v="0"/>
  </r>
  <r>
    <x v="1"/>
  </r>
  <r>
    <x v="2"/>
  </r>
  <r>
    <x v="3"/>
  </r>
  <r>
    <x v="4"/>
  </r>
  <r>
    <x v="1"/>
  </r>
  <r>
    <x v="1"/>
  </r>
  <r>
    <x v="2"/>
  </r>
  <r>
    <x v="2"/>
  </r>
  <r>
    <x v="3"/>
  </r>
  <r>
    <x v="3"/>
  </r>
  <r>
    <x v="2"/>
  </r>
  <r>
    <x v="0"/>
  </r>
  <r>
    <x v="2"/>
  </r>
  <r>
    <x v="4"/>
  </r>
  <r>
    <x v="0"/>
  </r>
  <r>
    <x v="1"/>
  </r>
  <r>
    <x v="3"/>
  </r>
  <r>
    <x v="2"/>
  </r>
  <r>
    <x v="2"/>
  </r>
  <r>
    <x v="2"/>
  </r>
  <r>
    <x v="3"/>
  </r>
  <r>
    <x v="2"/>
  </r>
  <r>
    <x v="4"/>
  </r>
  <r>
    <x v="1"/>
  </r>
  <r>
    <x v="2"/>
  </r>
  <r>
    <x v="1"/>
  </r>
  <r>
    <x v="1"/>
  </r>
  <r>
    <x v="2"/>
  </r>
  <r>
    <x v="1"/>
  </r>
  <r>
    <x v="1"/>
  </r>
  <r>
    <x v="3"/>
  </r>
  <r>
    <x v="0"/>
  </r>
  <r>
    <x v="3"/>
  </r>
  <r>
    <x v="4"/>
  </r>
  <r>
    <x v="1"/>
  </r>
  <r>
    <x v="3"/>
  </r>
  <r>
    <x v="4"/>
  </r>
  <r>
    <x v="3"/>
  </r>
  <r>
    <x v="0"/>
  </r>
  <r>
    <x v="3"/>
  </r>
  <r>
    <x v="0"/>
  </r>
  <r>
    <x v="3"/>
  </r>
  <r>
    <x v="4"/>
  </r>
  <r>
    <x v="1"/>
  </r>
  <r>
    <x v="3"/>
  </r>
  <r>
    <x v="1"/>
  </r>
  <r>
    <x v="1"/>
  </r>
  <r>
    <x v="3"/>
  </r>
  <r>
    <x v="2"/>
  </r>
  <r>
    <x v="4"/>
  </r>
  <r>
    <x v="4"/>
  </r>
  <r>
    <x v="1"/>
  </r>
  <r>
    <x v="2"/>
  </r>
  <r>
    <x v="0"/>
  </r>
  <r>
    <x v="2"/>
  </r>
  <r>
    <x v="2"/>
  </r>
  <r>
    <x v="3"/>
  </r>
  <r>
    <x v="0"/>
  </r>
  <r>
    <x v="2"/>
  </r>
  <r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92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12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8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183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285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440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358"/>
  </r>
  <r>
    <x v="790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82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400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755"/>
  </r>
  <r>
    <x v="1057"/>
  </r>
  <r>
    <x v="1058"/>
  </r>
  <r>
    <x v="813"/>
  </r>
  <r>
    <x v="903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917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800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573"/>
  </r>
  <r>
    <x v="1356"/>
  </r>
  <r>
    <x v="77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114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356"/>
  </r>
  <r>
    <x v="1431"/>
  </r>
  <r>
    <x v="1432"/>
  </r>
  <r>
    <x v="1433"/>
  </r>
  <r>
    <x v="1434"/>
  </r>
  <r>
    <x v="1435"/>
  </r>
  <r>
    <x v="1436"/>
  </r>
  <r>
    <x v="372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563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71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531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106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4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669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1852"/>
  </r>
  <r>
    <x v="1853"/>
  </r>
  <r>
    <x v="1096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697"/>
  </r>
  <r>
    <x v="1876"/>
  </r>
  <r>
    <x v="1877"/>
  </r>
  <r>
    <x v="1878"/>
  </r>
  <r>
    <x v="1320"/>
  </r>
  <r>
    <x v="1879"/>
  </r>
  <r>
    <x v="1880"/>
  </r>
  <r>
    <x v="1881"/>
  </r>
  <r>
    <x v="1882"/>
  </r>
  <r>
    <x v="1883"/>
  </r>
  <r>
    <x v="1884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4"/>
  </r>
  <r>
    <x v="1895"/>
  </r>
  <r>
    <x v="1896"/>
  </r>
  <r>
    <x v="1897"/>
  </r>
  <r>
    <x v="1898"/>
  </r>
  <r>
    <x v="1899"/>
  </r>
  <r>
    <x v="1900"/>
  </r>
  <r>
    <x v="1901"/>
  </r>
  <r>
    <x v="1902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5"/>
  </r>
  <r>
    <x v="1049"/>
  </r>
  <r>
    <x v="1916"/>
  </r>
  <r>
    <x v="1917"/>
  </r>
  <r>
    <x v="1918"/>
  </r>
  <r>
    <x v="1919"/>
  </r>
  <r>
    <x v="1920"/>
  </r>
  <r>
    <x v="1921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274"/>
  </r>
  <r>
    <x v="1955"/>
  </r>
  <r>
    <x v="1956"/>
  </r>
  <r>
    <x v="1957"/>
  </r>
  <r>
    <x v="1958"/>
  </r>
  <r>
    <x v="1959"/>
  </r>
  <r>
    <x v="1960"/>
  </r>
  <r>
    <x v="1961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433"/>
  </r>
  <r>
    <x v="932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504"/>
  </r>
  <r>
    <x v="1996"/>
  </r>
  <r>
    <x v="1997"/>
  </r>
  <r>
    <x v="1998"/>
  </r>
  <r>
    <x v="1999"/>
  </r>
  <r>
    <x v="2000"/>
  </r>
  <r>
    <x v="2001"/>
  </r>
  <r>
    <x v="2002"/>
  </r>
  <r>
    <x v="2003"/>
  </r>
  <r>
    <x v="1142"/>
  </r>
  <r>
    <x v="2004"/>
  </r>
  <r>
    <x v="1018"/>
  </r>
  <r>
    <x v="484"/>
  </r>
  <r>
    <x v="2005"/>
  </r>
  <r>
    <x v="2006"/>
  </r>
  <r>
    <x v="2007"/>
  </r>
  <r>
    <x v="2008"/>
  </r>
  <r>
    <x v="2009"/>
  </r>
  <r>
    <x v="2010"/>
  </r>
  <r>
    <x v="2011"/>
  </r>
  <r>
    <x v="2012"/>
  </r>
  <r>
    <x v="2013"/>
  </r>
  <r>
    <x v="2014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172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1121"/>
  </r>
  <r>
    <x v="2079"/>
  </r>
  <r>
    <x v="1624"/>
  </r>
  <r>
    <x v="2080"/>
  </r>
  <r>
    <x v="2081"/>
  </r>
  <r>
    <x v="2082"/>
  </r>
  <r>
    <x v="334"/>
  </r>
  <r>
    <x v="2083"/>
  </r>
  <r>
    <x v="2084"/>
  </r>
  <r>
    <x v="2085"/>
  </r>
  <r>
    <x v="2086"/>
  </r>
  <r>
    <x v="1340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4"/>
  </r>
  <r>
    <x v="2105"/>
  </r>
  <r>
    <x v="2106"/>
  </r>
  <r>
    <x v="2107"/>
  </r>
  <r>
    <x v="2108"/>
  </r>
  <r>
    <x v="1724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540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1818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343"/>
  </r>
  <r>
    <x v="2196"/>
  </r>
  <r>
    <x v="2197"/>
  </r>
  <r>
    <x v="2198"/>
  </r>
  <r>
    <x v="2199"/>
  </r>
  <r>
    <x v="2200"/>
  </r>
  <r>
    <x v="2201"/>
  </r>
  <r>
    <x v="464"/>
  </r>
  <r>
    <x v="609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1531"/>
  </r>
  <r>
    <x v="2216"/>
  </r>
  <r>
    <x v="2217"/>
  </r>
  <r>
    <x v="2218"/>
  </r>
  <r>
    <x v="2219"/>
  </r>
  <r>
    <x v="2220"/>
  </r>
  <r>
    <x v="2221"/>
  </r>
  <r>
    <x v="1307"/>
  </r>
  <r>
    <x v="2222"/>
  </r>
  <r>
    <x v="2223"/>
  </r>
  <r>
    <x v="2224"/>
  </r>
  <r>
    <x v="2225"/>
  </r>
  <r>
    <x v="2226"/>
  </r>
  <r>
    <x v="2227"/>
  </r>
  <r>
    <x v="2228"/>
  </r>
  <r>
    <x v="2229"/>
  </r>
  <r>
    <x v="2230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263"/>
  </r>
  <r>
    <x v="2264"/>
  </r>
  <r>
    <x v="2265"/>
  </r>
  <r>
    <x v="2266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602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1799"/>
  </r>
  <r>
    <x v="2297"/>
  </r>
  <r>
    <x v="2298"/>
  </r>
  <r>
    <x v="2299"/>
  </r>
  <r>
    <x v="2300"/>
  </r>
  <r>
    <x v="2301"/>
  </r>
  <r>
    <x v="2302"/>
  </r>
  <r>
    <x v="2303"/>
  </r>
  <r>
    <x v="2304"/>
  </r>
  <r>
    <x v="2305"/>
  </r>
  <r>
    <x v="2306"/>
  </r>
  <r>
    <x v="2307"/>
  </r>
  <r>
    <x v="2308"/>
  </r>
  <r>
    <x v="1698"/>
  </r>
  <r>
    <x v="2309"/>
  </r>
  <r>
    <x v="2310"/>
  </r>
  <r>
    <x v="2311"/>
  </r>
  <r>
    <x v="1939"/>
  </r>
  <r>
    <x v="2312"/>
  </r>
  <r>
    <x v="2313"/>
  </r>
  <r>
    <x v="2314"/>
  </r>
  <r>
    <x v="2315"/>
  </r>
  <r>
    <x v="1998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1902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3"/>
  </r>
  <r>
    <x v="2384"/>
  </r>
  <r>
    <x v="2385"/>
  </r>
  <r>
    <x v="2386"/>
  </r>
  <r>
    <x v="2387"/>
  </r>
  <r>
    <x v="1940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539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590"/>
  </r>
  <r>
    <x v="534"/>
  </r>
  <r>
    <x v="2432"/>
  </r>
  <r>
    <x v="2433"/>
  </r>
  <r>
    <x v="243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1130"/>
  </r>
  <r>
    <x v="2449"/>
  </r>
  <r>
    <x v="2450"/>
  </r>
  <r>
    <x v="2451"/>
  </r>
  <r>
    <x v="2452"/>
  </r>
  <r>
    <x v="2453"/>
  </r>
  <r>
    <x v="236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1273"/>
  </r>
  <r>
    <x v="2500"/>
  </r>
  <r>
    <x v="2501"/>
  </r>
  <r>
    <x v="2502"/>
  </r>
  <r>
    <x v="2503"/>
  </r>
  <r>
    <x v="2504"/>
  </r>
  <r>
    <x v="2505"/>
  </r>
  <r>
    <x v="2506"/>
  </r>
  <r>
    <x v="2507"/>
  </r>
  <r>
    <x v="2508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105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  <r>
    <x v="2542"/>
  </r>
  <r>
    <x v="2543"/>
  </r>
  <r>
    <x v="2544"/>
  </r>
  <r>
    <x v="483"/>
  </r>
  <r>
    <x v="2545"/>
  </r>
  <r>
    <x v="2546"/>
  </r>
  <r>
    <x v="2547"/>
  </r>
  <r>
    <x v="2548"/>
  </r>
  <r>
    <x v="2549"/>
  </r>
  <r>
    <x v="2550"/>
  </r>
  <r>
    <x v="2551"/>
  </r>
  <r>
    <x v="2552"/>
  </r>
  <r>
    <x v="2553"/>
  </r>
  <r>
    <x v="2554"/>
  </r>
  <r>
    <x v="2555"/>
  </r>
  <r>
    <x v="2556"/>
  </r>
  <r>
    <x v="2557"/>
  </r>
  <r>
    <x v="2558"/>
  </r>
  <r>
    <x v="2559"/>
  </r>
  <r>
    <x v="2560"/>
  </r>
  <r>
    <x v="2561"/>
  </r>
  <r>
    <x v="2562"/>
  </r>
  <r>
    <x v="2563"/>
  </r>
  <r>
    <x v="2564"/>
  </r>
  <r>
    <x v="2565"/>
  </r>
  <r>
    <x v="2566"/>
  </r>
  <r>
    <x v="2567"/>
  </r>
  <r>
    <x v="2568"/>
  </r>
  <r>
    <x v="2569"/>
  </r>
  <r>
    <x v="2570"/>
  </r>
  <r>
    <x v="2571"/>
  </r>
  <r>
    <x v="2572"/>
  </r>
  <r>
    <x v="2573"/>
  </r>
  <r>
    <x v="2574"/>
  </r>
  <r>
    <x v="2575"/>
  </r>
  <r>
    <x v="257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704"/>
  </r>
  <r>
    <x v="2592"/>
  </r>
  <r>
    <x v="2593"/>
  </r>
  <r>
    <x v="1251"/>
  </r>
  <r>
    <x v="2594"/>
  </r>
  <r>
    <x v="2595"/>
  </r>
  <r>
    <x v="238"/>
  </r>
  <r>
    <x v="2596"/>
  </r>
  <r>
    <x v="2597"/>
  </r>
  <r>
    <x v="2598"/>
  </r>
  <r>
    <x v="2294"/>
  </r>
  <r>
    <x v="2599"/>
  </r>
  <r>
    <x v="2600"/>
  </r>
  <r>
    <x v="2601"/>
  </r>
  <r>
    <x v="2602"/>
  </r>
  <r>
    <x v="2603"/>
  </r>
  <r>
    <x v="2604"/>
  </r>
  <r>
    <x v="2605"/>
  </r>
  <r>
    <x v="2606"/>
  </r>
  <r>
    <x v="2607"/>
  </r>
  <r>
    <x v="2608"/>
  </r>
  <r>
    <x v="2609"/>
  </r>
  <r>
    <x v="2610"/>
  </r>
  <r>
    <x v="2611"/>
  </r>
  <r>
    <x v="2612"/>
  </r>
  <r>
    <x v="1721"/>
  </r>
  <r>
    <x v="2613"/>
  </r>
  <r>
    <x v="2614"/>
  </r>
  <r>
    <x v="2615"/>
  </r>
  <r>
    <x v="2616"/>
  </r>
  <r>
    <x v="2617"/>
  </r>
  <r>
    <x v="2618"/>
  </r>
  <r>
    <x v="2619"/>
  </r>
  <r>
    <x v="2620"/>
  </r>
  <r>
    <x v="2621"/>
  </r>
  <r>
    <x v="2622"/>
  </r>
  <r>
    <x v="2623"/>
  </r>
  <r>
    <x v="2624"/>
  </r>
  <r>
    <x v="2625"/>
  </r>
  <r>
    <x v="2626"/>
  </r>
  <r>
    <x v="2501"/>
  </r>
  <r>
    <x v="814"/>
  </r>
  <r>
    <x v="2627"/>
  </r>
  <r>
    <x v="2628"/>
  </r>
  <r>
    <x v="2629"/>
  </r>
  <r>
    <x v="2630"/>
  </r>
  <r>
    <x v="2631"/>
  </r>
  <r>
    <x v="2632"/>
  </r>
  <r>
    <x v="2633"/>
  </r>
  <r>
    <x v="2634"/>
  </r>
  <r>
    <x v="2317"/>
  </r>
  <r>
    <x v="2635"/>
  </r>
  <r>
    <x v="2636"/>
  </r>
  <r>
    <x v="2637"/>
  </r>
  <r>
    <x v="2638"/>
  </r>
  <r>
    <x v="2639"/>
  </r>
  <r>
    <x v="2640"/>
  </r>
  <r>
    <x v="2641"/>
  </r>
  <r>
    <x v="2642"/>
  </r>
  <r>
    <x v="2643"/>
  </r>
  <r>
    <x v="2644"/>
  </r>
  <r>
    <x v="2645"/>
  </r>
  <r>
    <x v="2646"/>
  </r>
  <r>
    <x v="2647"/>
  </r>
  <r>
    <x v="2648"/>
  </r>
  <r>
    <x v="2649"/>
  </r>
  <r>
    <x v="292"/>
  </r>
  <r>
    <x v="2650"/>
  </r>
  <r>
    <x v="2651"/>
  </r>
  <r>
    <x v="2652"/>
  </r>
  <r>
    <x v="2653"/>
  </r>
  <r>
    <x v="2654"/>
  </r>
  <r>
    <x v="2655"/>
  </r>
  <r>
    <x v="2656"/>
  </r>
  <r>
    <x v="2657"/>
  </r>
  <r>
    <x v="2658"/>
  </r>
  <r>
    <x v="2659"/>
  </r>
  <r>
    <x v="2660"/>
  </r>
  <r>
    <x v="2661"/>
  </r>
  <r>
    <x v="2662"/>
  </r>
  <r>
    <x v="2663"/>
  </r>
  <r>
    <x v="2664"/>
  </r>
  <r>
    <x v="2665"/>
  </r>
  <r>
    <x v="2666"/>
  </r>
  <r>
    <x v="2667"/>
  </r>
  <r>
    <x v="1912"/>
  </r>
  <r>
    <x v="2668"/>
  </r>
  <r>
    <x v="2669"/>
  </r>
  <r>
    <x v="2670"/>
  </r>
  <r>
    <x v="2671"/>
  </r>
  <r>
    <x v="2672"/>
  </r>
  <r>
    <x v="2673"/>
  </r>
  <r>
    <x v="2674"/>
  </r>
  <r>
    <x v="2675"/>
  </r>
  <r>
    <x v="523"/>
  </r>
  <r>
    <x v="2676"/>
  </r>
  <r>
    <x v="2677"/>
  </r>
  <r>
    <x v="2678"/>
  </r>
  <r>
    <x v="2679"/>
  </r>
  <r>
    <x v="2680"/>
  </r>
  <r>
    <x v="2681"/>
  </r>
  <r>
    <x v="2682"/>
  </r>
  <r>
    <x v="2683"/>
  </r>
  <r>
    <x v="496"/>
  </r>
  <r>
    <x v="2684"/>
  </r>
  <r>
    <x v="2685"/>
  </r>
  <r>
    <x v="2686"/>
  </r>
  <r>
    <x v="2687"/>
  </r>
  <r>
    <x v="2688"/>
  </r>
  <r>
    <x v="2689"/>
  </r>
  <r>
    <x v="2690"/>
  </r>
  <r>
    <x v="2691"/>
  </r>
  <r>
    <x v="2692"/>
  </r>
  <r>
    <x v="2693"/>
  </r>
  <r>
    <x v="2694"/>
  </r>
  <r>
    <x v="2695"/>
  </r>
  <r>
    <x v="2696"/>
  </r>
  <r>
    <x v="2697"/>
  </r>
  <r>
    <x v="2698"/>
  </r>
  <r>
    <x v="2699"/>
  </r>
  <r>
    <x v="2700"/>
  </r>
  <r>
    <x v="2701"/>
  </r>
  <r>
    <x v="2702"/>
  </r>
  <r>
    <x v="2703"/>
  </r>
  <r>
    <x v="2704"/>
  </r>
  <r>
    <x v="2430"/>
  </r>
  <r>
    <x v="2178"/>
  </r>
  <r>
    <x v="2705"/>
  </r>
  <r>
    <x v="2706"/>
  </r>
  <r>
    <x v="2132"/>
  </r>
  <r>
    <x v="2707"/>
  </r>
  <r>
    <x v="2708"/>
  </r>
  <r>
    <x v="2709"/>
  </r>
  <r>
    <x v="2710"/>
  </r>
  <r>
    <x v="2711"/>
  </r>
  <r>
    <x v="2712"/>
  </r>
  <r>
    <x v="2713"/>
  </r>
  <r>
    <x v="327"/>
  </r>
  <r>
    <x v="2714"/>
  </r>
  <r>
    <x v="2715"/>
  </r>
  <r>
    <x v="2716"/>
  </r>
  <r>
    <x v="2489"/>
  </r>
  <r>
    <x v="2717"/>
  </r>
  <r>
    <x v="2718"/>
  </r>
  <r>
    <x v="2719"/>
  </r>
  <r>
    <x v="2720"/>
  </r>
  <r>
    <x v="2721"/>
  </r>
  <r>
    <x v="2722"/>
  </r>
  <r>
    <x v="2723"/>
  </r>
  <r>
    <x v="2613"/>
  </r>
  <r>
    <x v="2724"/>
  </r>
  <r>
    <x v="2725"/>
  </r>
  <r>
    <x v="2726"/>
  </r>
  <r>
    <x v="2727"/>
  </r>
  <r>
    <x v="2728"/>
  </r>
  <r>
    <x v="2729"/>
  </r>
  <r>
    <x v="2730"/>
  </r>
  <r>
    <x v="2731"/>
  </r>
  <r>
    <x v="1811"/>
  </r>
  <r>
    <x v="2732"/>
  </r>
  <r>
    <x v="2733"/>
  </r>
  <r>
    <x v="2734"/>
  </r>
  <r>
    <x v="2735"/>
  </r>
  <r>
    <x v="2736"/>
  </r>
  <r>
    <x v="2737"/>
  </r>
  <r>
    <x v="2738"/>
  </r>
  <r>
    <x v="2739"/>
  </r>
  <r>
    <x v="2740"/>
  </r>
  <r>
    <x v="2741"/>
  </r>
  <r>
    <x v="2742"/>
  </r>
  <r>
    <x v="2743"/>
  </r>
  <r>
    <x v="2744"/>
  </r>
  <r>
    <x v="2745"/>
  </r>
  <r>
    <x v="2746"/>
  </r>
  <r>
    <x v="2747"/>
  </r>
  <r>
    <x v="757"/>
  </r>
  <r>
    <x v="2748"/>
  </r>
  <r>
    <x v="2749"/>
  </r>
  <r>
    <x v="2750"/>
  </r>
  <r>
    <x v="2751"/>
  </r>
  <r>
    <x v="2752"/>
  </r>
  <r>
    <x v="2753"/>
  </r>
  <r>
    <x v="2754"/>
  </r>
  <r>
    <x v="2755"/>
  </r>
  <r>
    <x v="2756"/>
  </r>
  <r>
    <x v="2757"/>
  </r>
  <r>
    <x v="2758"/>
  </r>
  <r>
    <x v="2759"/>
  </r>
  <r>
    <x v="2760"/>
  </r>
  <r>
    <x v="2761"/>
  </r>
  <r>
    <x v="2762"/>
  </r>
  <r>
    <x v="1052"/>
  </r>
  <r>
    <x v="2763"/>
  </r>
  <r>
    <x v="2764"/>
  </r>
  <r>
    <x v="2765"/>
  </r>
  <r>
    <x v="2766"/>
  </r>
  <r>
    <x v="2767"/>
  </r>
  <r>
    <x v="2768"/>
  </r>
  <r>
    <x v="2769"/>
  </r>
  <r>
    <x v="2770"/>
  </r>
  <r>
    <x v="2771"/>
  </r>
  <r>
    <x v="2772"/>
  </r>
  <r>
    <x v="2773"/>
  </r>
  <r>
    <x v="2774"/>
  </r>
  <r>
    <x v="2775"/>
  </r>
  <r>
    <x v="2776"/>
  </r>
  <r>
    <x v="2777"/>
  </r>
  <r>
    <x v="2778"/>
  </r>
  <r>
    <x v="2779"/>
  </r>
  <r>
    <x v="2780"/>
  </r>
  <r>
    <x v="2781"/>
  </r>
  <r>
    <x v="2782"/>
  </r>
  <r>
    <x v="2783"/>
  </r>
  <r>
    <x v="964"/>
  </r>
  <r>
    <x v="2784"/>
  </r>
  <r>
    <x v="2785"/>
  </r>
  <r>
    <x v="2786"/>
  </r>
  <r>
    <x v="2131"/>
  </r>
  <r>
    <x v="2787"/>
  </r>
  <r>
    <x v="2788"/>
  </r>
  <r>
    <x v="2789"/>
  </r>
  <r>
    <x v="2790"/>
  </r>
  <r>
    <x v="2791"/>
  </r>
  <r>
    <x v="2792"/>
  </r>
  <r>
    <x v="2793"/>
  </r>
  <r>
    <x v="2794"/>
  </r>
  <r>
    <x v="2795"/>
  </r>
  <r>
    <x v="2796"/>
  </r>
  <r>
    <x v="2797"/>
  </r>
  <r>
    <x v="2798"/>
  </r>
  <r>
    <x v="2799"/>
  </r>
  <r>
    <x v="2800"/>
  </r>
  <r>
    <x v="2801"/>
  </r>
  <r>
    <x v="2802"/>
  </r>
  <r>
    <x v="2803"/>
  </r>
  <r>
    <x v="2804"/>
  </r>
  <r>
    <x v="2805"/>
  </r>
  <r>
    <x v="2806"/>
  </r>
  <r>
    <x v="2807"/>
  </r>
  <r>
    <x v="330"/>
  </r>
  <r>
    <x v="2808"/>
  </r>
  <r>
    <x v="2809"/>
  </r>
  <r>
    <x v="2810"/>
  </r>
  <r>
    <x v="2811"/>
  </r>
  <r>
    <x v="2812"/>
  </r>
  <r>
    <x v="2813"/>
  </r>
  <r>
    <x v="2814"/>
  </r>
  <r>
    <x v="2815"/>
  </r>
  <r>
    <x v="2816"/>
  </r>
  <r>
    <x v="2817"/>
  </r>
  <r>
    <x v="2818"/>
  </r>
  <r>
    <x v="2819"/>
  </r>
  <r>
    <x v="2820"/>
  </r>
  <r>
    <x v="2821"/>
  </r>
  <r>
    <x v="2822"/>
  </r>
  <r>
    <x v="2823"/>
  </r>
  <r>
    <x v="2824"/>
  </r>
  <r>
    <x v="2825"/>
  </r>
  <r>
    <x v="2826"/>
  </r>
  <r>
    <x v="2827"/>
  </r>
  <r>
    <x v="2828"/>
  </r>
  <r>
    <x v="2829"/>
  </r>
  <r>
    <x v="2830"/>
  </r>
  <r>
    <x v="2155"/>
  </r>
  <r>
    <x v="2831"/>
  </r>
  <r>
    <x v="2080"/>
  </r>
  <r>
    <x v="2832"/>
  </r>
  <r>
    <x v="2833"/>
  </r>
  <r>
    <x v="2834"/>
  </r>
  <r>
    <x v="2835"/>
  </r>
  <r>
    <x v="2836"/>
  </r>
  <r>
    <x v="2837"/>
  </r>
  <r>
    <x v="2838"/>
  </r>
  <r>
    <x v="2839"/>
  </r>
  <r>
    <x v="2840"/>
  </r>
  <r>
    <x v="2841"/>
  </r>
  <r>
    <x v="2842"/>
  </r>
  <r>
    <x v="2843"/>
  </r>
  <r>
    <x v="2844"/>
  </r>
  <r>
    <x v="2845"/>
  </r>
  <r>
    <x v="2846"/>
  </r>
  <r>
    <x v="2847"/>
  </r>
  <r>
    <x v="2848"/>
  </r>
  <r>
    <x v="2849"/>
  </r>
  <r>
    <x v="2850"/>
  </r>
  <r>
    <x v="189"/>
  </r>
  <r>
    <x v="2851"/>
  </r>
  <r>
    <x v="2852"/>
  </r>
  <r>
    <x v="2853"/>
  </r>
  <r>
    <x v="2854"/>
  </r>
  <r>
    <x v="2855"/>
  </r>
  <r>
    <x v="2856"/>
  </r>
  <r>
    <x v="196"/>
  </r>
  <r>
    <x v="2857"/>
  </r>
  <r>
    <x v="2858"/>
  </r>
  <r>
    <x v="2859"/>
  </r>
  <r>
    <x v="2860"/>
  </r>
  <r>
    <x v="2861"/>
  </r>
  <r>
    <x v="2862"/>
  </r>
  <r>
    <x v="2863"/>
  </r>
  <r>
    <x v="2864"/>
  </r>
  <r>
    <x v="2865"/>
  </r>
  <r>
    <x v="2866"/>
  </r>
  <r>
    <x v="2867"/>
  </r>
  <r>
    <x v="2868"/>
  </r>
  <r>
    <x v="2869"/>
  </r>
  <r>
    <x v="2870"/>
  </r>
  <r>
    <x v="2871"/>
  </r>
  <r>
    <x v="2872"/>
  </r>
  <r>
    <x v="2873"/>
  </r>
  <r>
    <x v="2874"/>
  </r>
  <r>
    <x v="2875"/>
  </r>
  <r>
    <x v="2876"/>
  </r>
  <r>
    <x v="2877"/>
  </r>
  <r>
    <x v="2878"/>
  </r>
  <r>
    <x v="2879"/>
  </r>
  <r>
    <x v="2880"/>
  </r>
  <r>
    <x v="2881"/>
  </r>
  <r>
    <x v="2882"/>
  </r>
  <r>
    <x v="2883"/>
  </r>
  <r>
    <x v="2884"/>
  </r>
  <r>
    <x v="2885"/>
  </r>
  <r>
    <x v="2886"/>
  </r>
  <r>
    <x v="2887"/>
  </r>
  <r>
    <x v="2888"/>
  </r>
  <r>
    <x v="2889"/>
  </r>
  <r>
    <x v="2890"/>
  </r>
  <r>
    <x v="2891"/>
  </r>
  <r>
    <x v="2892"/>
  </r>
  <r>
    <x v="2893"/>
  </r>
  <r>
    <x v="2894"/>
  </r>
  <r>
    <x v="2895"/>
  </r>
  <r>
    <x v="2896"/>
  </r>
  <r>
    <x v="2897"/>
  </r>
  <r>
    <x v="2898"/>
  </r>
  <r>
    <x v="2899"/>
  </r>
  <r>
    <x v="2900"/>
  </r>
  <r>
    <x v="2901"/>
  </r>
  <r>
    <x v="2902"/>
  </r>
  <r>
    <x v="2903"/>
  </r>
  <r>
    <x v="2904"/>
  </r>
  <r>
    <x v="2905"/>
  </r>
  <r>
    <x v="2906"/>
  </r>
  <r>
    <x v="2907"/>
  </r>
  <r>
    <x v="2908"/>
  </r>
  <r>
    <x v="2909"/>
  </r>
  <r>
    <x v="2910"/>
  </r>
  <r>
    <x v="2911"/>
  </r>
  <r>
    <x v="2912"/>
  </r>
  <r>
    <x v="2913"/>
  </r>
  <r>
    <x v="2914"/>
  </r>
  <r>
    <x v="2915"/>
  </r>
  <r>
    <x v="2916"/>
  </r>
  <r>
    <x v="419"/>
  </r>
  <r>
    <x v="2917"/>
  </r>
  <r>
    <x v="2918"/>
  </r>
  <r>
    <x v="2919"/>
  </r>
  <r>
    <x v="2920"/>
  </r>
  <r>
    <x v="2921"/>
  </r>
  <r>
    <x v="27"/>
  </r>
  <r>
    <x v="2922"/>
  </r>
  <r>
    <x v="2923"/>
  </r>
  <r>
    <x v="2924"/>
  </r>
  <r>
    <x v="2925"/>
  </r>
  <r>
    <x v="2926"/>
  </r>
  <r>
    <x v="2927"/>
  </r>
  <r>
    <x v="2928"/>
  </r>
  <r>
    <x v="2929"/>
  </r>
  <r>
    <x v="2930"/>
  </r>
  <r>
    <x v="2931"/>
  </r>
  <r>
    <x v="2932"/>
  </r>
  <r>
    <x v="2933"/>
  </r>
  <r>
    <x v="2181"/>
  </r>
  <r>
    <x v="2934"/>
  </r>
  <r>
    <x v="2935"/>
  </r>
  <r>
    <x v="2936"/>
  </r>
  <r>
    <x v="2937"/>
  </r>
  <r>
    <x v="2938"/>
  </r>
  <r>
    <x v="2939"/>
  </r>
  <r>
    <x v="2940"/>
  </r>
  <r>
    <x v="2941"/>
  </r>
  <r>
    <x v="157"/>
  </r>
  <r>
    <x v="2942"/>
  </r>
  <r>
    <x v="2943"/>
  </r>
  <r>
    <x v="2944"/>
  </r>
  <r>
    <x v="2945"/>
  </r>
  <r>
    <x v="2946"/>
  </r>
  <r>
    <x v="2947"/>
  </r>
  <r>
    <x v="2948"/>
  </r>
  <r>
    <x v="2949"/>
  </r>
  <r>
    <x v="2950"/>
  </r>
  <r>
    <x v="2951"/>
  </r>
  <r>
    <x v="2952"/>
  </r>
  <r>
    <x v="2953"/>
  </r>
  <r>
    <x v="2954"/>
  </r>
  <r>
    <x v="2955"/>
  </r>
  <r>
    <x v="2956"/>
  </r>
  <r>
    <x v="2957"/>
  </r>
  <r>
    <x v="2372"/>
  </r>
  <r>
    <x v="2958"/>
  </r>
  <r>
    <x v="2959"/>
  </r>
  <r>
    <x v="2960"/>
  </r>
  <r>
    <x v="2961"/>
  </r>
  <r>
    <x v="2962"/>
  </r>
  <r>
    <x v="2963"/>
  </r>
  <r>
    <x v="2964"/>
  </r>
  <r>
    <x v="2965"/>
  </r>
  <r>
    <x v="2966"/>
  </r>
  <r>
    <x v="2967"/>
  </r>
  <r>
    <x v="2968"/>
  </r>
  <r>
    <x v="2969"/>
  </r>
  <r>
    <x v="2970"/>
  </r>
  <r>
    <x v="2971"/>
  </r>
  <r>
    <x v="2972"/>
  </r>
  <r>
    <x v="2973"/>
  </r>
  <r>
    <x v="2974"/>
  </r>
  <r>
    <x v="1778"/>
  </r>
  <r>
    <x v="2975"/>
  </r>
  <r>
    <x v="2976"/>
  </r>
  <r>
    <x v="2977"/>
  </r>
  <r>
    <x v="2978"/>
  </r>
  <r>
    <x v="2979"/>
  </r>
  <r>
    <x v="2980"/>
  </r>
  <r>
    <x v="2981"/>
  </r>
  <r>
    <x v="2982"/>
  </r>
  <r>
    <x v="2983"/>
  </r>
  <r>
    <x v="2984"/>
  </r>
  <r>
    <x v="2985"/>
  </r>
  <r>
    <x v="2986"/>
  </r>
  <r>
    <x v="2987"/>
  </r>
  <r>
    <x v="2472"/>
  </r>
  <r>
    <x v="2988"/>
  </r>
  <r>
    <x v="2989"/>
  </r>
  <r>
    <x v="2990"/>
  </r>
  <r>
    <x v="2991"/>
  </r>
  <r>
    <x v="2992"/>
  </r>
  <r>
    <x v="2993"/>
  </r>
  <r>
    <x v="2994"/>
  </r>
  <r>
    <x v="2995"/>
  </r>
  <r>
    <x v="2996"/>
  </r>
  <r>
    <x v="2997"/>
  </r>
  <r>
    <x v="2998"/>
  </r>
  <r>
    <x v="2999"/>
  </r>
  <r>
    <x v="3000"/>
  </r>
  <r>
    <x v="3001"/>
  </r>
  <r>
    <x v="3002"/>
  </r>
  <r>
    <x v="3003"/>
  </r>
  <r>
    <x v="3004"/>
  </r>
  <r>
    <x v="2465"/>
  </r>
  <r>
    <x v="3005"/>
  </r>
  <r>
    <x v="3006"/>
  </r>
  <r>
    <x v="3007"/>
  </r>
  <r>
    <x v="3008"/>
  </r>
  <r>
    <x v="3009"/>
  </r>
  <r>
    <x v="3010"/>
  </r>
  <r>
    <x v="3011"/>
  </r>
  <r>
    <x v="3012"/>
  </r>
  <r>
    <x v="1390"/>
  </r>
  <r>
    <x v="3013"/>
  </r>
  <r>
    <x v="3014"/>
  </r>
  <r>
    <x v="3015"/>
  </r>
  <r>
    <x v="3016"/>
  </r>
  <r>
    <x v="3017"/>
  </r>
  <r>
    <x v="3018"/>
  </r>
  <r>
    <x v="3019"/>
  </r>
  <r>
    <x v="3020"/>
  </r>
  <r>
    <x v="3021"/>
  </r>
  <r>
    <x v="3022"/>
  </r>
  <r>
    <x v="3023"/>
  </r>
  <r>
    <x v="3024"/>
  </r>
  <r>
    <x v="3025"/>
  </r>
  <r>
    <x v="3026"/>
  </r>
  <r>
    <x v="3027"/>
  </r>
  <r>
    <x v="3028"/>
  </r>
  <r>
    <x v="3029"/>
  </r>
  <r>
    <x v="3030"/>
  </r>
  <r>
    <x v="3031"/>
  </r>
  <r>
    <x v="3032"/>
  </r>
  <r>
    <x v="3033"/>
  </r>
  <r>
    <x v="3034"/>
  </r>
  <r>
    <x v="3035"/>
  </r>
  <r>
    <x v="3036"/>
  </r>
  <r>
    <x v="3037"/>
  </r>
  <r>
    <x v="3038"/>
  </r>
  <r>
    <x v="3039"/>
  </r>
  <r>
    <x v="3040"/>
  </r>
  <r>
    <x v="3041"/>
  </r>
  <r>
    <x v="3042"/>
  </r>
  <r>
    <x v="3043"/>
  </r>
  <r>
    <x v="3044"/>
  </r>
  <r>
    <x v="3045"/>
  </r>
  <r>
    <x v="3046"/>
  </r>
  <r>
    <x v="3047"/>
  </r>
  <r>
    <x v="3048"/>
  </r>
  <r>
    <x v="3049"/>
  </r>
  <r>
    <x v="3050"/>
  </r>
  <r>
    <x v="3051"/>
  </r>
  <r>
    <x v="3052"/>
  </r>
  <r>
    <x v="3053"/>
  </r>
  <r>
    <x v="3054"/>
  </r>
  <r>
    <x v="3055"/>
  </r>
  <r>
    <x v="3056"/>
  </r>
  <r>
    <x v="3057"/>
  </r>
  <r>
    <x v="3058"/>
  </r>
  <r>
    <x v="3059"/>
  </r>
  <r>
    <x v="3060"/>
  </r>
  <r>
    <x v="3061"/>
  </r>
  <r>
    <x v="2396"/>
  </r>
  <r>
    <x v="3062"/>
  </r>
  <r>
    <x v="3063"/>
  </r>
  <r>
    <x v="3064"/>
  </r>
  <r>
    <x v="3065"/>
  </r>
  <r>
    <x v="3066"/>
  </r>
  <r>
    <x v="3067"/>
  </r>
  <r>
    <x v="130"/>
  </r>
  <r>
    <x v="3068"/>
  </r>
  <r>
    <x v="3069"/>
  </r>
  <r>
    <x v="3070"/>
  </r>
  <r>
    <x v="3071"/>
  </r>
  <r>
    <x v="3072"/>
  </r>
  <r>
    <x v="3073"/>
  </r>
  <r>
    <x v="3074"/>
  </r>
  <r>
    <x v="3075"/>
  </r>
  <r>
    <x v="3076"/>
  </r>
  <r>
    <x v="3077"/>
  </r>
  <r>
    <x v="3078"/>
  </r>
  <r>
    <x v="127"/>
  </r>
  <r>
    <x v="3079"/>
  </r>
  <r>
    <x v="3080"/>
  </r>
  <r>
    <x v="3081"/>
  </r>
  <r>
    <x v="3082"/>
  </r>
  <r>
    <x v="3083"/>
  </r>
  <r>
    <x v="3084"/>
  </r>
  <r>
    <x v="3085"/>
  </r>
  <r>
    <x v="3086"/>
  </r>
  <r>
    <x v="3087"/>
  </r>
  <r>
    <x v="3088"/>
  </r>
  <r>
    <x v="3089"/>
  </r>
  <r>
    <x v="3090"/>
  </r>
  <r>
    <x v="3091"/>
  </r>
  <r>
    <x v="3092"/>
  </r>
  <r>
    <x v="3093"/>
  </r>
  <r>
    <x v="2025"/>
  </r>
  <r>
    <x v="3094"/>
  </r>
  <r>
    <x v="3095"/>
  </r>
  <r>
    <x v="3096"/>
  </r>
  <r>
    <x v="3097"/>
  </r>
  <r>
    <x v="3098"/>
  </r>
  <r>
    <x v="3099"/>
  </r>
  <r>
    <x v="3100"/>
  </r>
  <r>
    <x v="3101"/>
  </r>
  <r>
    <x v="3102"/>
  </r>
  <r>
    <x v="3103"/>
  </r>
  <r>
    <x v="3104"/>
  </r>
  <r>
    <x v="3105"/>
  </r>
  <r>
    <x v="2433"/>
  </r>
  <r>
    <x v="3106"/>
  </r>
  <r>
    <x v="3107"/>
  </r>
  <r>
    <x v="3108"/>
  </r>
  <r>
    <x v="3109"/>
  </r>
  <r>
    <x v="3110"/>
  </r>
  <r>
    <x v="3111"/>
  </r>
  <r>
    <x v="865"/>
  </r>
  <r>
    <x v="3112"/>
  </r>
  <r>
    <x v="3113"/>
  </r>
  <r>
    <x v="3114"/>
  </r>
  <r>
    <x v="3115"/>
  </r>
  <r>
    <x v="3116"/>
  </r>
  <r>
    <x v="3117"/>
  </r>
  <r>
    <x v="3118"/>
  </r>
  <r>
    <x v="3119"/>
  </r>
  <r>
    <x v="3120"/>
  </r>
  <r>
    <x v="3121"/>
  </r>
  <r>
    <x v="3122"/>
  </r>
  <r>
    <x v="3123"/>
  </r>
  <r>
    <x v="3124"/>
  </r>
  <r>
    <x v="3125"/>
  </r>
  <r>
    <x v="3126"/>
  </r>
  <r>
    <x v="3127"/>
  </r>
  <r>
    <x v="3128"/>
  </r>
  <r>
    <x v="3129"/>
  </r>
  <r>
    <x v="3130"/>
  </r>
  <r>
    <x v="3131"/>
  </r>
  <r>
    <x v="3132"/>
  </r>
  <r>
    <x v="3133"/>
  </r>
  <r>
    <x v="3134"/>
  </r>
  <r>
    <x v="3135"/>
  </r>
  <r>
    <x v="3136"/>
  </r>
  <r>
    <x v="3137"/>
  </r>
  <r>
    <x v="3138"/>
  </r>
  <r>
    <x v="3139"/>
  </r>
  <r>
    <x v="3140"/>
  </r>
  <r>
    <x v="3141"/>
  </r>
  <r>
    <x v="753"/>
  </r>
  <r>
    <x v="3142"/>
  </r>
  <r>
    <x v="3143"/>
  </r>
  <r>
    <x v="3144"/>
  </r>
  <r>
    <x v="3145"/>
  </r>
  <r>
    <x v="3146"/>
  </r>
  <r>
    <x v="3147"/>
  </r>
  <r>
    <x v="3148"/>
  </r>
  <r>
    <x v="3149"/>
  </r>
  <r>
    <x v="3150"/>
  </r>
  <r>
    <x v="3151"/>
  </r>
  <r>
    <x v="3152"/>
  </r>
  <r>
    <x v="3153"/>
  </r>
  <r>
    <x v="3154"/>
  </r>
  <r>
    <x v="3155"/>
  </r>
  <r>
    <x v="3156"/>
  </r>
  <r>
    <x v="3157"/>
  </r>
  <r>
    <x v="3158"/>
  </r>
  <r>
    <x v="3159"/>
  </r>
  <r>
    <x v="3160"/>
  </r>
  <r>
    <x v="3161"/>
  </r>
  <r>
    <x v="3162"/>
  </r>
  <r>
    <x v="3163"/>
  </r>
  <r>
    <x v="3164"/>
  </r>
  <r>
    <x v="3165"/>
  </r>
  <r>
    <x v="3166"/>
  </r>
  <r>
    <x v="549"/>
  </r>
  <r>
    <x v="2770"/>
  </r>
  <r>
    <x v="3167"/>
  </r>
  <r>
    <x v="3130"/>
  </r>
  <r>
    <x v="3168"/>
  </r>
  <r>
    <x v="3169"/>
  </r>
  <r>
    <x v="3170"/>
  </r>
  <r>
    <x v="3171"/>
  </r>
  <r>
    <x v="3172"/>
  </r>
  <r>
    <x v="2471"/>
  </r>
  <r>
    <x v="3173"/>
  </r>
  <r>
    <x v="3174"/>
  </r>
  <r>
    <x v="3175"/>
  </r>
  <r>
    <x v="3176"/>
  </r>
  <r>
    <x v="3177"/>
  </r>
  <r>
    <x v="3178"/>
  </r>
  <r>
    <x v="3179"/>
  </r>
  <r>
    <x v="3180"/>
  </r>
  <r>
    <x v="3181"/>
  </r>
  <r>
    <x v="3182"/>
  </r>
  <r>
    <x v="3183"/>
  </r>
  <r>
    <x v="3184"/>
  </r>
  <r>
    <x v="3185"/>
  </r>
  <r>
    <x v="3186"/>
  </r>
  <r>
    <x v="3187"/>
  </r>
  <r>
    <x v="3188"/>
  </r>
  <r>
    <x v="3189"/>
  </r>
  <r>
    <x v="3190"/>
  </r>
  <r>
    <x v="3191"/>
  </r>
  <r>
    <x v="3192"/>
  </r>
  <r>
    <x v="2402"/>
  </r>
  <r>
    <x v="3193"/>
  </r>
  <r>
    <x v="3194"/>
  </r>
  <r>
    <x v="3195"/>
  </r>
  <r>
    <x v="3196"/>
  </r>
  <r>
    <x v="3197"/>
  </r>
  <r>
    <x v="3198"/>
  </r>
  <r>
    <x v="3199"/>
  </r>
  <r>
    <x v="3200"/>
  </r>
  <r>
    <x v="3201"/>
  </r>
  <r>
    <x v="3202"/>
  </r>
  <r>
    <x v="3203"/>
  </r>
  <r>
    <x v="3204"/>
  </r>
  <r>
    <x v="3205"/>
  </r>
  <r>
    <x v="3206"/>
  </r>
  <r>
    <x v="3207"/>
  </r>
  <r>
    <x v="3208"/>
  </r>
  <r>
    <x v="3209"/>
  </r>
  <r>
    <x v="3210"/>
  </r>
  <r>
    <x v="3211"/>
  </r>
  <r>
    <x v="3212"/>
  </r>
  <r>
    <x v="3213"/>
  </r>
  <r>
    <x v="3214"/>
  </r>
  <r>
    <x v="3215"/>
  </r>
  <r>
    <x v="3216"/>
  </r>
  <r>
    <x v="3217"/>
  </r>
  <r>
    <x v="2262"/>
  </r>
  <r>
    <x v="3218"/>
  </r>
  <r>
    <x v="3219"/>
  </r>
  <r>
    <x v="3220"/>
  </r>
  <r>
    <x v="3221"/>
  </r>
  <r>
    <x v="3222"/>
  </r>
  <r>
    <x v="3223"/>
  </r>
  <r>
    <x v="3224"/>
  </r>
  <r>
    <x v="823"/>
  </r>
  <r>
    <x v="3225"/>
  </r>
  <r>
    <x v="2018"/>
  </r>
  <r>
    <x v="3226"/>
  </r>
  <r>
    <x v="3227"/>
  </r>
  <r>
    <x v="3228"/>
  </r>
  <r>
    <x v="431"/>
  </r>
  <r>
    <x v="3229"/>
  </r>
  <r>
    <x v="3230"/>
  </r>
  <r>
    <x v="3231"/>
  </r>
  <r>
    <x v="3232"/>
  </r>
  <r>
    <x v="3233"/>
  </r>
  <r>
    <x v="3234"/>
  </r>
  <r>
    <x v="3235"/>
  </r>
  <r>
    <x v="968"/>
  </r>
  <r>
    <x v="3236"/>
  </r>
  <r>
    <x v="3237"/>
  </r>
  <r>
    <x v="3238"/>
  </r>
  <r>
    <x v="3025"/>
  </r>
  <r>
    <x v="3239"/>
  </r>
  <r>
    <x v="3240"/>
  </r>
  <r>
    <x v="3241"/>
  </r>
  <r>
    <x v="3242"/>
  </r>
  <r>
    <x v="3243"/>
  </r>
  <r>
    <x v="3244"/>
  </r>
  <r>
    <x v="3245"/>
  </r>
  <r>
    <x v="3246"/>
  </r>
  <r>
    <x v="3247"/>
  </r>
  <r>
    <x v="3248"/>
  </r>
  <r>
    <x v="3249"/>
  </r>
  <r>
    <x v="3250"/>
  </r>
  <r>
    <x v="3251"/>
  </r>
  <r>
    <x v="3252"/>
  </r>
  <r>
    <x v="3253"/>
  </r>
  <r>
    <x v="3254"/>
  </r>
  <r>
    <x v="3255"/>
  </r>
  <r>
    <x v="3256"/>
  </r>
  <r>
    <x v="489"/>
  </r>
  <r>
    <x v="3257"/>
  </r>
  <r>
    <x v="876"/>
  </r>
  <r>
    <x v="3258"/>
  </r>
  <r>
    <x v="3259"/>
  </r>
  <r>
    <x v="3260"/>
  </r>
  <r>
    <x v="3261"/>
  </r>
  <r>
    <x v="3262"/>
  </r>
  <r>
    <x v="3263"/>
  </r>
  <r>
    <x v="3264"/>
  </r>
  <r>
    <x v="3265"/>
  </r>
  <r>
    <x v="3266"/>
  </r>
  <r>
    <x v="3267"/>
  </r>
  <r>
    <x v="3268"/>
  </r>
  <r>
    <x v="3269"/>
  </r>
  <r>
    <x v="3270"/>
  </r>
  <r>
    <x v="2404"/>
  </r>
  <r>
    <x v="3271"/>
  </r>
  <r>
    <x v="3272"/>
  </r>
  <r>
    <x v="3273"/>
  </r>
  <r>
    <x v="3274"/>
  </r>
  <r>
    <x v="3275"/>
  </r>
  <r>
    <x v="597"/>
  </r>
  <r>
    <x v="3276"/>
  </r>
  <r>
    <x v="3277"/>
  </r>
  <r>
    <x v="3278"/>
  </r>
  <r>
    <x v="3279"/>
  </r>
  <r>
    <x v="3280"/>
  </r>
  <r>
    <x v="3281"/>
  </r>
  <r>
    <x v="3282"/>
  </r>
  <r>
    <x v="3283"/>
  </r>
  <r>
    <x v="3284"/>
  </r>
  <r>
    <x v="3285"/>
  </r>
  <r>
    <x v="3286"/>
  </r>
  <r>
    <x v="2831"/>
  </r>
  <r>
    <x v="3287"/>
  </r>
  <r>
    <x v="3288"/>
  </r>
  <r>
    <x v="3289"/>
  </r>
  <r>
    <x v="3290"/>
  </r>
  <r>
    <x v="3291"/>
  </r>
  <r>
    <x v="3292"/>
  </r>
  <r>
    <x v="3293"/>
  </r>
  <r>
    <x v="3294"/>
  </r>
  <r>
    <x v="3295"/>
  </r>
  <r>
    <x v="3296"/>
  </r>
  <r>
    <x v="1071"/>
  </r>
  <r>
    <x v="3297"/>
  </r>
  <r>
    <x v="3298"/>
  </r>
  <r>
    <x v="3299"/>
  </r>
  <r>
    <x v="3300"/>
  </r>
  <r>
    <x v="3301"/>
  </r>
  <r>
    <x v="3302"/>
  </r>
  <r>
    <x v="3303"/>
  </r>
  <r>
    <x v="3304"/>
  </r>
  <r>
    <x v="3305"/>
  </r>
  <r>
    <x v="3306"/>
  </r>
  <r>
    <x v="3307"/>
  </r>
  <r>
    <x v="3308"/>
  </r>
  <r>
    <x v="3309"/>
  </r>
  <r>
    <x v="3310"/>
  </r>
  <r>
    <x v="3311"/>
  </r>
  <r>
    <x v="3312"/>
  </r>
  <r>
    <x v="3313"/>
  </r>
  <r>
    <x v="3314"/>
  </r>
  <r>
    <x v="3315"/>
  </r>
  <r>
    <x v="3316"/>
  </r>
  <r>
    <x v="3317"/>
  </r>
  <r>
    <x v="3318"/>
  </r>
  <r>
    <x v="3319"/>
  </r>
  <r>
    <x v="3320"/>
  </r>
  <r>
    <x v="3321"/>
  </r>
  <r>
    <x v="3322"/>
  </r>
  <r>
    <x v="1343"/>
  </r>
  <r>
    <x v="3323"/>
  </r>
  <r>
    <x v="3324"/>
  </r>
  <r>
    <x v="3325"/>
  </r>
  <r>
    <x v="3093"/>
  </r>
  <r>
    <x v="3326"/>
  </r>
  <r>
    <x v="3327"/>
  </r>
  <r>
    <x v="3328"/>
  </r>
  <r>
    <x v="705"/>
  </r>
  <r>
    <x v="3329"/>
  </r>
  <r>
    <x v="3330"/>
  </r>
  <r>
    <x v="3331"/>
  </r>
  <r>
    <x v="3332"/>
  </r>
  <r>
    <x v="3333"/>
  </r>
  <r>
    <x v="3334"/>
  </r>
  <r>
    <x v="3335"/>
  </r>
  <r>
    <x v="3336"/>
  </r>
  <r>
    <x v="3337"/>
  </r>
  <r>
    <x v="3338"/>
  </r>
  <r>
    <x v="3339"/>
  </r>
  <r>
    <x v="3340"/>
  </r>
  <r>
    <x v="3341"/>
  </r>
  <r>
    <x v="3342"/>
  </r>
  <r>
    <x v="3343"/>
  </r>
  <r>
    <x v="3344"/>
  </r>
  <r>
    <x v="3345"/>
  </r>
  <r>
    <x v="3346"/>
  </r>
  <r>
    <x v="3347"/>
  </r>
  <r>
    <x v="3348"/>
  </r>
  <r>
    <x v="3349"/>
  </r>
  <r>
    <x v="3350"/>
  </r>
  <r>
    <x v="3351"/>
  </r>
  <r>
    <x v="3352"/>
  </r>
  <r>
    <x v="3353"/>
  </r>
  <r>
    <x v="3354"/>
  </r>
  <r>
    <x v="3355"/>
  </r>
  <r>
    <x v="3356"/>
  </r>
  <r>
    <x v="3357"/>
  </r>
  <r>
    <x v="3358"/>
  </r>
  <r>
    <x v="3359"/>
  </r>
  <r>
    <x v="3360"/>
  </r>
  <r>
    <x v="3361"/>
  </r>
  <r>
    <x v="3362"/>
  </r>
  <r>
    <x v="2381"/>
  </r>
  <r>
    <x v="2934"/>
  </r>
  <r>
    <x v="3363"/>
  </r>
  <r>
    <x v="3364"/>
  </r>
  <r>
    <x v="3365"/>
  </r>
  <r>
    <x v="3366"/>
  </r>
  <r>
    <x v="3367"/>
  </r>
  <r>
    <x v="3368"/>
  </r>
  <r>
    <x v="3369"/>
  </r>
  <r>
    <x v="3370"/>
  </r>
  <r>
    <x v="3371"/>
  </r>
  <r>
    <x v="3372"/>
  </r>
  <r>
    <x v="3373"/>
  </r>
  <r>
    <x v="3374"/>
  </r>
  <r>
    <x v="2090"/>
  </r>
  <r>
    <x v="3274"/>
  </r>
  <r>
    <x v="3375"/>
  </r>
  <r>
    <x v="3376"/>
  </r>
  <r>
    <x v="3377"/>
  </r>
  <r>
    <x v="3378"/>
  </r>
  <r>
    <x v="3379"/>
  </r>
  <r>
    <x v="3380"/>
  </r>
  <r>
    <x v="3381"/>
  </r>
  <r>
    <x v="3382"/>
  </r>
  <r>
    <x v="3383"/>
  </r>
  <r>
    <x v="3384"/>
  </r>
  <r>
    <x v="3385"/>
  </r>
  <r>
    <x v="3386"/>
  </r>
  <r>
    <x v="3387"/>
  </r>
  <r>
    <x v="3388"/>
  </r>
  <r>
    <x v="3389"/>
  </r>
  <r>
    <x v="3390"/>
  </r>
  <r>
    <x v="3391"/>
  </r>
  <r>
    <x v="3392"/>
  </r>
  <r>
    <x v="3393"/>
  </r>
  <r>
    <x v="3394"/>
  </r>
  <r>
    <x v="2594"/>
  </r>
  <r>
    <x v="3395"/>
  </r>
  <r>
    <x v="3396"/>
  </r>
  <r>
    <x v="3397"/>
  </r>
  <r>
    <x v="88"/>
  </r>
  <r>
    <x v="3398"/>
  </r>
  <r>
    <x v="190"/>
  </r>
  <r>
    <x v="3399"/>
  </r>
  <r>
    <x v="3400"/>
  </r>
  <r>
    <x v="3401"/>
  </r>
  <r>
    <x v="3402"/>
  </r>
  <r>
    <x v="3403"/>
  </r>
  <r>
    <x v="3404"/>
  </r>
  <r>
    <x v="3405"/>
  </r>
  <r>
    <x v="3406"/>
  </r>
  <r>
    <x v="3407"/>
  </r>
  <r>
    <x v="3408"/>
  </r>
  <r>
    <x v="3409"/>
  </r>
  <r>
    <x v="3410"/>
  </r>
  <r>
    <x v="3411"/>
  </r>
  <r>
    <x v="1169"/>
  </r>
  <r>
    <x v="3412"/>
  </r>
  <r>
    <x v="3413"/>
  </r>
  <r>
    <x v="3414"/>
  </r>
  <r>
    <x v="3415"/>
  </r>
  <r>
    <x v="3416"/>
  </r>
  <r>
    <x v="3417"/>
  </r>
  <r>
    <x v="3418"/>
  </r>
  <r>
    <x v="3419"/>
  </r>
  <r>
    <x v="3420"/>
  </r>
  <r>
    <x v="3421"/>
  </r>
  <r>
    <x v="3422"/>
  </r>
  <r>
    <x v="678"/>
  </r>
  <r>
    <x v="3423"/>
  </r>
  <r>
    <x v="3424"/>
  </r>
  <r>
    <x v="3425"/>
  </r>
  <r>
    <x v="3426"/>
  </r>
  <r>
    <x v="3427"/>
  </r>
  <r>
    <x v="3428"/>
  </r>
  <r>
    <x v="3429"/>
  </r>
  <r>
    <x v="37"/>
  </r>
  <r>
    <x v="3430"/>
  </r>
  <r>
    <x v="3431"/>
  </r>
  <r>
    <x v="3432"/>
  </r>
  <r>
    <x v="3433"/>
  </r>
  <r>
    <x v="3434"/>
  </r>
  <r>
    <x v="3435"/>
  </r>
  <r>
    <x v="3436"/>
  </r>
  <r>
    <x v="3437"/>
  </r>
  <r>
    <x v="3438"/>
  </r>
  <r>
    <x v="3439"/>
  </r>
  <r>
    <x v="234"/>
  </r>
  <r>
    <x v="3440"/>
  </r>
  <r>
    <x v="3441"/>
  </r>
  <r>
    <x v="29"/>
  </r>
  <r>
    <x v="3442"/>
  </r>
  <r>
    <x v="3443"/>
  </r>
  <r>
    <x v="3444"/>
  </r>
  <r>
    <x v="3445"/>
  </r>
  <r>
    <x v="3446"/>
  </r>
  <r>
    <x v="3447"/>
  </r>
  <r>
    <x v="3448"/>
  </r>
  <r>
    <x v="3449"/>
  </r>
  <r>
    <x v="3450"/>
  </r>
  <r>
    <x v="3451"/>
  </r>
  <r>
    <x v="3452"/>
  </r>
  <r>
    <x v="2991"/>
  </r>
  <r>
    <x v="3453"/>
  </r>
  <r>
    <x v="3454"/>
  </r>
  <r>
    <x v="3455"/>
  </r>
  <r>
    <x v="2669"/>
  </r>
  <r>
    <x v="3456"/>
  </r>
  <r>
    <x v="3457"/>
  </r>
  <r>
    <x v="3458"/>
  </r>
  <r>
    <x v="3459"/>
  </r>
  <r>
    <x v="3460"/>
  </r>
  <r>
    <x v="3461"/>
  </r>
  <r>
    <x v="3462"/>
  </r>
  <r>
    <x v="3463"/>
  </r>
  <r>
    <x v="3464"/>
  </r>
  <r>
    <x v="3465"/>
  </r>
  <r>
    <x v="3466"/>
  </r>
  <r>
    <x v="3467"/>
  </r>
  <r>
    <x v="3468"/>
  </r>
  <r>
    <x v="3469"/>
  </r>
  <r>
    <x v="3470"/>
  </r>
  <r>
    <x v="3471"/>
  </r>
  <r>
    <x v="3472"/>
  </r>
  <r>
    <x v="3473"/>
  </r>
  <r>
    <x v="3474"/>
  </r>
  <r>
    <x v="3475"/>
  </r>
  <r>
    <x v="1623"/>
  </r>
  <r>
    <x v="3476"/>
  </r>
  <r>
    <x v="3477"/>
  </r>
  <r>
    <x v="3478"/>
  </r>
  <r>
    <x v="3479"/>
  </r>
  <r>
    <x v="3480"/>
  </r>
  <r>
    <x v="3481"/>
  </r>
  <r>
    <x v="3482"/>
  </r>
  <r>
    <x v="3483"/>
  </r>
  <r>
    <x v="3484"/>
  </r>
  <r>
    <x v="3485"/>
  </r>
  <r>
    <x v="3486"/>
  </r>
  <r>
    <x v="3487"/>
  </r>
  <r>
    <x v="3488"/>
  </r>
  <r>
    <x v="3489"/>
  </r>
  <r>
    <x v="3490"/>
  </r>
  <r>
    <x v="3491"/>
  </r>
  <r>
    <x v="2741"/>
  </r>
  <r>
    <x v="3492"/>
  </r>
  <r>
    <x v="3493"/>
  </r>
  <r>
    <x v="3494"/>
  </r>
  <r>
    <x v="3495"/>
  </r>
  <r>
    <x v="3496"/>
  </r>
  <r>
    <x v="3497"/>
  </r>
  <r>
    <x v="3498"/>
  </r>
  <r>
    <x v="3499"/>
  </r>
  <r>
    <x v="3500"/>
  </r>
  <r>
    <x v="3501"/>
  </r>
  <r>
    <x v="3502"/>
  </r>
  <r>
    <x v="3503"/>
  </r>
  <r>
    <x v="3504"/>
  </r>
  <r>
    <x v="3505"/>
  </r>
  <r>
    <x v="3506"/>
  </r>
  <r>
    <x v="3507"/>
  </r>
  <r>
    <x v="3508"/>
  </r>
  <r>
    <x v="3509"/>
  </r>
  <r>
    <x v="1887"/>
  </r>
  <r>
    <x v="3510"/>
  </r>
  <r>
    <x v="3511"/>
  </r>
  <r>
    <x v="3512"/>
  </r>
  <r>
    <x v="2949"/>
  </r>
  <r>
    <x v="35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x v="0"/>
  </r>
  <r>
    <x v="1"/>
  </r>
  <r>
    <x v="0"/>
  </r>
  <r>
    <x v="2"/>
  </r>
  <r>
    <x v="3"/>
  </r>
  <r>
    <x v="4"/>
  </r>
  <r>
    <x v="2"/>
  </r>
  <r>
    <x v="0"/>
  </r>
  <r>
    <x v="0"/>
  </r>
  <r>
    <x v="5"/>
  </r>
  <r>
    <x v="4"/>
  </r>
  <r>
    <x v="3"/>
  </r>
  <r>
    <x v="5"/>
  </r>
  <r>
    <x v="0"/>
  </r>
  <r>
    <x v="1"/>
  </r>
  <r>
    <x v="5"/>
  </r>
  <r>
    <x v="2"/>
  </r>
  <r>
    <x v="5"/>
  </r>
  <r>
    <x v="6"/>
  </r>
  <r>
    <x v="1"/>
  </r>
  <r>
    <x v="5"/>
  </r>
  <r>
    <x v="2"/>
  </r>
  <r>
    <x v="4"/>
  </r>
  <r>
    <x v="5"/>
  </r>
  <r>
    <x v="2"/>
  </r>
  <r>
    <x v="0"/>
  </r>
  <r>
    <x v="2"/>
  </r>
  <r>
    <x v="3"/>
  </r>
  <r>
    <x v="6"/>
  </r>
  <r>
    <x v="2"/>
  </r>
  <r>
    <x v="2"/>
  </r>
  <r>
    <x v="5"/>
  </r>
  <r>
    <x v="3"/>
  </r>
  <r>
    <x v="2"/>
  </r>
  <r>
    <x v="5"/>
  </r>
  <r>
    <x v="4"/>
  </r>
  <r>
    <x v="2"/>
  </r>
  <r>
    <x v="1"/>
  </r>
  <r>
    <x v="1"/>
  </r>
  <r>
    <x v="6"/>
  </r>
  <r>
    <x v="5"/>
  </r>
  <r>
    <x v="2"/>
  </r>
  <r>
    <x v="6"/>
  </r>
  <r>
    <x v="5"/>
  </r>
  <r>
    <x v="1"/>
  </r>
  <r>
    <x v="0"/>
  </r>
  <r>
    <x v="5"/>
  </r>
  <r>
    <x v="5"/>
  </r>
  <r>
    <x v="3"/>
  </r>
  <r>
    <x v="5"/>
  </r>
  <r>
    <x v="4"/>
  </r>
  <r>
    <x v="2"/>
  </r>
  <r>
    <x v="2"/>
  </r>
  <r>
    <x v="6"/>
  </r>
  <r>
    <x v="2"/>
  </r>
  <r>
    <x v="6"/>
  </r>
  <r>
    <x v="2"/>
  </r>
  <r>
    <x v="5"/>
  </r>
  <r>
    <x v="4"/>
  </r>
  <r>
    <x v="6"/>
  </r>
  <r>
    <x v="3"/>
  </r>
  <r>
    <x v="0"/>
  </r>
  <r>
    <x v="3"/>
  </r>
  <r>
    <x v="0"/>
  </r>
  <r>
    <x v="1"/>
  </r>
  <r>
    <x v="3"/>
  </r>
  <r>
    <x v="4"/>
  </r>
  <r>
    <x v="0"/>
  </r>
  <r>
    <x v="0"/>
  </r>
  <r>
    <x v="1"/>
  </r>
  <r>
    <x v="2"/>
  </r>
  <r>
    <x v="1"/>
  </r>
  <r>
    <x v="2"/>
  </r>
  <r>
    <x v="5"/>
  </r>
  <r>
    <x v="1"/>
  </r>
  <r>
    <x v="4"/>
  </r>
  <r>
    <x v="6"/>
  </r>
  <r>
    <x v="5"/>
  </r>
  <r>
    <x v="0"/>
  </r>
  <r>
    <x v="6"/>
  </r>
  <r>
    <x v="5"/>
  </r>
  <r>
    <x v="2"/>
  </r>
  <r>
    <x v="5"/>
  </r>
  <r>
    <x v="1"/>
  </r>
  <r>
    <x v="2"/>
  </r>
  <r>
    <x v="4"/>
  </r>
  <r>
    <x v="2"/>
  </r>
  <r>
    <x v="4"/>
  </r>
  <r>
    <x v="4"/>
  </r>
  <r>
    <x v="4"/>
  </r>
  <r>
    <x v="1"/>
  </r>
  <r>
    <x v="1"/>
  </r>
  <r>
    <x v="2"/>
  </r>
  <r>
    <x v="0"/>
  </r>
  <r>
    <x v="6"/>
  </r>
  <r>
    <x v="6"/>
  </r>
  <r>
    <x v="3"/>
  </r>
  <r>
    <x v="0"/>
  </r>
  <r>
    <x v="6"/>
  </r>
  <r>
    <x v="1"/>
  </r>
  <r>
    <x v="4"/>
  </r>
  <r>
    <x v="5"/>
  </r>
  <r>
    <x v="0"/>
  </r>
  <r>
    <x v="3"/>
  </r>
  <r>
    <x v="1"/>
  </r>
  <r>
    <x v="2"/>
  </r>
  <r>
    <x v="3"/>
  </r>
  <r>
    <x v="0"/>
  </r>
  <r>
    <x v="2"/>
  </r>
  <r>
    <x v="5"/>
  </r>
  <r>
    <x v="5"/>
  </r>
  <r>
    <x v="3"/>
  </r>
  <r>
    <x v="4"/>
  </r>
  <r>
    <x v="2"/>
  </r>
  <r>
    <x v="0"/>
  </r>
  <r>
    <x v="2"/>
  </r>
  <r>
    <x v="6"/>
  </r>
  <r>
    <x v="2"/>
  </r>
  <r>
    <x v="5"/>
  </r>
  <r>
    <x v="4"/>
  </r>
  <r>
    <x v="0"/>
  </r>
  <r>
    <x v="3"/>
  </r>
  <r>
    <x v="3"/>
  </r>
  <r>
    <x v="1"/>
  </r>
  <r>
    <x v="3"/>
  </r>
  <r>
    <x v="0"/>
  </r>
  <r>
    <x v="6"/>
  </r>
  <r>
    <x v="6"/>
  </r>
  <r>
    <x v="0"/>
  </r>
  <r>
    <x v="2"/>
  </r>
  <r>
    <x v="2"/>
  </r>
  <r>
    <x v="0"/>
  </r>
  <r>
    <x v="5"/>
  </r>
  <r>
    <x v="5"/>
  </r>
  <r>
    <x v="0"/>
  </r>
  <r>
    <x v="3"/>
  </r>
  <r>
    <x v="2"/>
  </r>
  <r>
    <x v="1"/>
  </r>
  <r>
    <x v="3"/>
  </r>
  <r>
    <x v="2"/>
  </r>
  <r>
    <x v="5"/>
  </r>
  <r>
    <x v="3"/>
  </r>
  <r>
    <x v="4"/>
  </r>
  <r>
    <x v="1"/>
  </r>
  <r>
    <x v="3"/>
  </r>
  <r>
    <x v="3"/>
  </r>
  <r>
    <x v="6"/>
  </r>
  <r>
    <x v="1"/>
  </r>
  <r>
    <x v="2"/>
  </r>
  <r>
    <x v="2"/>
  </r>
  <r>
    <x v="6"/>
  </r>
  <r>
    <x v="5"/>
  </r>
  <r>
    <x v="4"/>
  </r>
  <r>
    <x v="6"/>
  </r>
  <r>
    <x v="6"/>
  </r>
  <r>
    <x v="1"/>
  </r>
  <r>
    <x v="5"/>
  </r>
  <r>
    <x v="4"/>
  </r>
  <r>
    <x v="3"/>
  </r>
  <r>
    <x v="5"/>
  </r>
  <r>
    <x v="2"/>
  </r>
  <r>
    <x v="1"/>
  </r>
  <r>
    <x v="1"/>
  </r>
  <r>
    <x v="1"/>
  </r>
  <r>
    <x v="1"/>
  </r>
  <r>
    <x v="0"/>
  </r>
  <r>
    <x v="2"/>
  </r>
  <r>
    <x v="6"/>
  </r>
  <r>
    <x v="0"/>
  </r>
  <r>
    <x v="0"/>
  </r>
  <r>
    <x v="4"/>
  </r>
  <r>
    <x v="2"/>
  </r>
  <r>
    <x v="6"/>
  </r>
  <r>
    <x v="1"/>
  </r>
  <r>
    <x v="4"/>
  </r>
  <r>
    <x v="5"/>
  </r>
  <r>
    <x v="5"/>
  </r>
  <r>
    <x v="0"/>
  </r>
  <r>
    <x v="3"/>
  </r>
  <r>
    <x v="5"/>
  </r>
  <r>
    <x v="3"/>
  </r>
  <r>
    <x v="5"/>
  </r>
  <r>
    <x v="3"/>
  </r>
  <r>
    <x v="0"/>
  </r>
  <r>
    <x v="3"/>
  </r>
  <r>
    <x v="5"/>
  </r>
  <r>
    <x v="1"/>
  </r>
  <r>
    <x v="4"/>
  </r>
  <r>
    <x v="5"/>
  </r>
  <r>
    <x v="0"/>
  </r>
  <r>
    <x v="1"/>
  </r>
  <r>
    <x v="5"/>
  </r>
  <r>
    <x v="5"/>
  </r>
  <r>
    <x v="2"/>
  </r>
  <r>
    <x v="5"/>
  </r>
  <r>
    <x v="5"/>
  </r>
  <r>
    <x v="3"/>
  </r>
  <r>
    <x v="5"/>
  </r>
  <r>
    <x v="1"/>
  </r>
  <r>
    <x v="2"/>
  </r>
  <r>
    <x v="5"/>
  </r>
  <r>
    <x v="4"/>
  </r>
  <r>
    <x v="5"/>
  </r>
  <r>
    <x v="6"/>
  </r>
  <r>
    <x v="6"/>
  </r>
  <r>
    <x v="5"/>
  </r>
  <r>
    <x v="5"/>
  </r>
  <r>
    <x v="5"/>
  </r>
  <r>
    <x v="0"/>
  </r>
  <r>
    <x v="4"/>
  </r>
  <r>
    <x v="1"/>
  </r>
  <r>
    <x v="4"/>
  </r>
  <r>
    <x v="4"/>
  </r>
  <r>
    <x v="0"/>
  </r>
  <r>
    <x v="6"/>
  </r>
  <r>
    <x v="1"/>
  </r>
  <r>
    <x v="4"/>
  </r>
  <r>
    <x v="0"/>
  </r>
  <r>
    <x v="6"/>
  </r>
  <r>
    <x v="3"/>
  </r>
  <r>
    <x v="5"/>
  </r>
  <r>
    <x v="0"/>
  </r>
  <r>
    <x v="5"/>
  </r>
  <r>
    <x v="4"/>
  </r>
  <r>
    <x v="5"/>
  </r>
  <r>
    <x v="6"/>
  </r>
  <r>
    <x v="2"/>
  </r>
  <r>
    <x v="3"/>
  </r>
  <r>
    <x v="5"/>
  </r>
  <r>
    <x v="1"/>
  </r>
  <r>
    <x v="0"/>
  </r>
  <r>
    <x v="2"/>
  </r>
  <r>
    <x v="0"/>
  </r>
  <r>
    <x v="5"/>
  </r>
  <r>
    <x v="0"/>
  </r>
  <r>
    <x v="4"/>
  </r>
  <r>
    <x v="3"/>
  </r>
  <r>
    <x v="0"/>
  </r>
  <r>
    <x v="4"/>
  </r>
  <r>
    <x v="0"/>
  </r>
  <r>
    <x v="1"/>
  </r>
  <r>
    <x v="2"/>
  </r>
  <r>
    <x v="0"/>
  </r>
  <r>
    <x v="2"/>
  </r>
  <r>
    <x v="2"/>
  </r>
  <r>
    <x v="1"/>
  </r>
  <r>
    <x v="2"/>
  </r>
  <r>
    <x v="5"/>
  </r>
  <r>
    <x v="0"/>
  </r>
  <r>
    <x v="0"/>
  </r>
  <r>
    <x v="2"/>
  </r>
  <r>
    <x v="3"/>
  </r>
  <r>
    <x v="6"/>
  </r>
  <r>
    <x v="5"/>
  </r>
  <r>
    <x v="6"/>
  </r>
  <r>
    <x v="3"/>
  </r>
  <r>
    <x v="4"/>
  </r>
  <r>
    <x v="4"/>
  </r>
  <r>
    <x v="1"/>
  </r>
  <r>
    <x v="3"/>
  </r>
  <r>
    <x v="1"/>
  </r>
  <r>
    <x v="4"/>
  </r>
  <r>
    <x v="5"/>
  </r>
  <r>
    <x v="4"/>
  </r>
  <r>
    <x v="3"/>
  </r>
  <r>
    <x v="2"/>
  </r>
  <r>
    <x v="0"/>
  </r>
  <r>
    <x v="5"/>
  </r>
  <r>
    <x v="2"/>
  </r>
  <r>
    <x v="0"/>
  </r>
  <r>
    <x v="6"/>
  </r>
  <r>
    <x v="3"/>
  </r>
  <r>
    <x v="5"/>
  </r>
  <r>
    <x v="4"/>
  </r>
  <r>
    <x v="2"/>
  </r>
  <r>
    <x v="3"/>
  </r>
  <r>
    <x v="4"/>
  </r>
  <r>
    <x v="5"/>
  </r>
  <r>
    <x v="3"/>
  </r>
  <r>
    <x v="4"/>
  </r>
  <r>
    <x v="2"/>
  </r>
  <r>
    <x v="2"/>
  </r>
  <r>
    <x v="0"/>
  </r>
  <r>
    <x v="4"/>
  </r>
  <r>
    <x v="4"/>
  </r>
  <r>
    <x v="3"/>
  </r>
  <r>
    <x v="2"/>
  </r>
  <r>
    <x v="6"/>
  </r>
  <r>
    <x v="3"/>
  </r>
  <r>
    <x v="5"/>
  </r>
  <r>
    <x v="2"/>
  </r>
  <r>
    <x v="0"/>
  </r>
  <r>
    <x v="4"/>
  </r>
  <r>
    <x v="5"/>
  </r>
  <r>
    <x v="4"/>
  </r>
  <r>
    <x v="2"/>
  </r>
  <r>
    <x v="3"/>
  </r>
  <r>
    <x v="5"/>
  </r>
  <r>
    <x v="4"/>
  </r>
  <r>
    <x v="6"/>
  </r>
  <r>
    <x v="6"/>
  </r>
  <r>
    <x v="6"/>
  </r>
  <r>
    <x v="1"/>
  </r>
  <r>
    <x v="6"/>
  </r>
  <r>
    <x v="0"/>
  </r>
  <r>
    <x v="4"/>
  </r>
  <r>
    <x v="4"/>
  </r>
  <r>
    <x v="0"/>
  </r>
  <r>
    <x v="5"/>
  </r>
  <r>
    <x v="1"/>
  </r>
  <r>
    <x v="1"/>
  </r>
  <r>
    <x v="4"/>
  </r>
  <r>
    <x v="1"/>
  </r>
  <r>
    <x v="3"/>
  </r>
  <r>
    <x v="3"/>
  </r>
  <r>
    <x v="5"/>
  </r>
  <r>
    <x v="3"/>
  </r>
  <r>
    <x v="3"/>
  </r>
  <r>
    <x v="0"/>
  </r>
  <r>
    <x v="6"/>
  </r>
  <r>
    <x v="4"/>
  </r>
  <r>
    <x v="4"/>
  </r>
  <r>
    <x v="2"/>
  </r>
  <r>
    <x v="6"/>
  </r>
  <r>
    <x v="5"/>
  </r>
  <r>
    <x v="6"/>
  </r>
  <r>
    <x v="6"/>
  </r>
  <r>
    <x v="3"/>
  </r>
  <r>
    <x v="6"/>
  </r>
  <r>
    <x v="4"/>
  </r>
  <r>
    <x v="4"/>
  </r>
  <r>
    <x v="4"/>
  </r>
  <r>
    <x v="0"/>
  </r>
  <r>
    <x v="0"/>
  </r>
  <r>
    <x v="1"/>
  </r>
  <r>
    <x v="5"/>
  </r>
  <r>
    <x v="0"/>
  </r>
  <r>
    <x v="0"/>
  </r>
  <r>
    <x v="4"/>
  </r>
  <r>
    <x v="2"/>
  </r>
  <r>
    <x v="2"/>
  </r>
  <r>
    <x v="4"/>
  </r>
  <r>
    <x v="0"/>
  </r>
  <r>
    <x v="1"/>
  </r>
  <r>
    <x v="0"/>
  </r>
  <r>
    <x v="2"/>
  </r>
  <r>
    <x v="0"/>
  </r>
  <r>
    <x v="6"/>
  </r>
  <r>
    <x v="5"/>
  </r>
  <r>
    <x v="6"/>
  </r>
  <r>
    <x v="6"/>
  </r>
  <r>
    <x v="2"/>
  </r>
  <r>
    <x v="3"/>
  </r>
  <r>
    <x v="3"/>
  </r>
  <r>
    <x v="2"/>
  </r>
  <r>
    <x v="6"/>
  </r>
  <r>
    <x v="0"/>
  </r>
  <r>
    <x v="0"/>
  </r>
  <r>
    <x v="1"/>
  </r>
  <r>
    <x v="6"/>
  </r>
  <r>
    <x v="1"/>
  </r>
  <r>
    <x v="2"/>
  </r>
  <r>
    <x v="6"/>
  </r>
  <r>
    <x v="5"/>
  </r>
  <r>
    <x v="4"/>
  </r>
  <r>
    <x v="4"/>
  </r>
  <r>
    <x v="0"/>
  </r>
  <r>
    <x v="4"/>
  </r>
  <r>
    <x v="2"/>
  </r>
  <r>
    <x v="1"/>
  </r>
  <r>
    <x v="5"/>
  </r>
  <r>
    <x v="3"/>
  </r>
  <r>
    <x v="2"/>
  </r>
  <r>
    <x v="0"/>
  </r>
  <r>
    <x v="1"/>
  </r>
  <r>
    <x v="1"/>
  </r>
  <r>
    <x v="0"/>
  </r>
  <r>
    <x v="6"/>
  </r>
  <r>
    <x v="1"/>
  </r>
  <r>
    <x v="6"/>
  </r>
  <r>
    <x v="1"/>
  </r>
  <r>
    <x v="3"/>
  </r>
  <r>
    <x v="0"/>
  </r>
  <r>
    <x v="2"/>
  </r>
  <r>
    <x v="4"/>
  </r>
  <r>
    <x v="5"/>
  </r>
  <r>
    <x v="2"/>
  </r>
  <r>
    <x v="0"/>
  </r>
  <r>
    <x v="1"/>
  </r>
  <r>
    <x v="6"/>
  </r>
  <r>
    <x v="1"/>
  </r>
  <r>
    <x v="6"/>
  </r>
  <r>
    <x v="3"/>
  </r>
  <r>
    <x v="3"/>
  </r>
  <r>
    <x v="2"/>
  </r>
  <r>
    <x v="5"/>
  </r>
  <r>
    <x v="3"/>
  </r>
  <r>
    <x v="1"/>
  </r>
  <r>
    <x v="1"/>
  </r>
  <r>
    <x v="4"/>
  </r>
  <r>
    <x v="1"/>
  </r>
  <r>
    <x v="0"/>
  </r>
  <r>
    <x v="1"/>
  </r>
  <r>
    <x v="0"/>
  </r>
  <r>
    <x v="0"/>
  </r>
  <r>
    <x v="5"/>
  </r>
  <r>
    <x v="4"/>
  </r>
  <r>
    <x v="1"/>
  </r>
  <r>
    <x v="1"/>
  </r>
  <r>
    <x v="6"/>
  </r>
  <r>
    <x v="4"/>
  </r>
  <r>
    <x v="3"/>
  </r>
  <r>
    <x v="6"/>
  </r>
  <r>
    <x v="6"/>
  </r>
  <r>
    <x v="4"/>
  </r>
  <r>
    <x v="0"/>
  </r>
  <r>
    <x v="2"/>
  </r>
  <r>
    <x v="1"/>
  </r>
  <r>
    <x v="1"/>
  </r>
  <r>
    <x v="0"/>
  </r>
  <r>
    <x v="3"/>
  </r>
  <r>
    <x v="0"/>
  </r>
  <r>
    <x v="4"/>
  </r>
  <r>
    <x v="6"/>
  </r>
  <r>
    <x v="3"/>
  </r>
  <r>
    <x v="0"/>
  </r>
  <r>
    <x v="4"/>
  </r>
  <r>
    <x v="1"/>
  </r>
  <r>
    <x v="0"/>
  </r>
  <r>
    <x v="2"/>
  </r>
  <r>
    <x v="5"/>
  </r>
  <r>
    <x v="3"/>
  </r>
  <r>
    <x v="0"/>
  </r>
  <r>
    <x v="4"/>
  </r>
  <r>
    <x v="0"/>
  </r>
  <r>
    <x v="5"/>
  </r>
  <r>
    <x v="4"/>
  </r>
  <r>
    <x v="6"/>
  </r>
  <r>
    <x v="3"/>
  </r>
  <r>
    <x v="5"/>
  </r>
  <r>
    <x v="6"/>
  </r>
  <r>
    <x v="2"/>
  </r>
  <r>
    <x v="4"/>
  </r>
  <r>
    <x v="3"/>
  </r>
  <r>
    <x v="5"/>
  </r>
  <r>
    <x v="3"/>
  </r>
  <r>
    <x v="1"/>
  </r>
  <r>
    <x v="5"/>
  </r>
  <r>
    <x v="3"/>
  </r>
  <r>
    <x v="0"/>
  </r>
  <r>
    <x v="0"/>
  </r>
  <r>
    <x v="4"/>
  </r>
  <r>
    <x v="2"/>
  </r>
  <r>
    <x v="4"/>
  </r>
  <r>
    <x v="2"/>
  </r>
  <r>
    <x v="3"/>
  </r>
  <r>
    <x v="3"/>
  </r>
  <r>
    <x v="0"/>
  </r>
  <r>
    <x v="5"/>
  </r>
  <r>
    <x v="5"/>
  </r>
  <r>
    <x v="3"/>
  </r>
  <r>
    <x v="3"/>
  </r>
  <r>
    <x v="1"/>
  </r>
  <r>
    <x v="6"/>
  </r>
  <r>
    <x v="4"/>
  </r>
  <r>
    <x v="6"/>
  </r>
  <r>
    <x v="0"/>
  </r>
  <r>
    <x v="3"/>
  </r>
  <r>
    <x v="1"/>
  </r>
  <r>
    <x v="5"/>
  </r>
  <r>
    <x v="5"/>
  </r>
  <r>
    <x v="1"/>
  </r>
  <r>
    <x v="0"/>
  </r>
  <r>
    <x v="5"/>
  </r>
  <r>
    <x v="5"/>
  </r>
  <r>
    <x v="5"/>
  </r>
  <r>
    <x v="3"/>
  </r>
  <r>
    <x v="4"/>
  </r>
  <r>
    <x v="2"/>
  </r>
  <r>
    <x v="4"/>
  </r>
  <r>
    <x v="1"/>
  </r>
  <r>
    <x v="4"/>
  </r>
  <r>
    <x v="5"/>
  </r>
  <r>
    <x v="3"/>
  </r>
  <r>
    <x v="1"/>
  </r>
  <r>
    <x v="6"/>
  </r>
  <r>
    <x v="2"/>
  </r>
  <r>
    <x v="5"/>
  </r>
  <r>
    <x v="6"/>
  </r>
  <r>
    <x v="1"/>
  </r>
  <r>
    <x v="0"/>
  </r>
  <r>
    <x v="0"/>
  </r>
  <r>
    <x v="4"/>
  </r>
  <r>
    <x v="6"/>
  </r>
  <r>
    <x v="6"/>
  </r>
  <r>
    <x v="1"/>
  </r>
  <r>
    <x v="6"/>
  </r>
  <r>
    <x v="3"/>
  </r>
  <r>
    <x v="2"/>
  </r>
  <r>
    <x v="2"/>
  </r>
  <r>
    <x v="2"/>
  </r>
  <r>
    <x v="0"/>
  </r>
  <r>
    <x v="4"/>
  </r>
  <r>
    <x v="6"/>
  </r>
  <r>
    <x v="2"/>
  </r>
  <r>
    <x v="0"/>
  </r>
  <r>
    <x v="0"/>
  </r>
  <r>
    <x v="0"/>
  </r>
  <r>
    <x v="2"/>
  </r>
  <r>
    <x v="4"/>
  </r>
  <r>
    <x v="2"/>
  </r>
  <r>
    <x v="1"/>
  </r>
  <r>
    <x v="2"/>
  </r>
  <r>
    <x v="6"/>
  </r>
  <r>
    <x v="1"/>
  </r>
  <r>
    <x v="6"/>
  </r>
  <r>
    <x v="6"/>
  </r>
  <r>
    <x v="6"/>
  </r>
  <r>
    <x v="4"/>
  </r>
  <r>
    <x v="5"/>
  </r>
  <r>
    <x v="1"/>
  </r>
  <r>
    <x v="3"/>
  </r>
  <r>
    <x v="0"/>
  </r>
  <r>
    <x v="4"/>
  </r>
  <r>
    <x v="5"/>
  </r>
  <r>
    <x v="4"/>
  </r>
  <r>
    <x v="3"/>
  </r>
  <r>
    <x v="2"/>
  </r>
  <r>
    <x v="2"/>
  </r>
  <r>
    <x v="6"/>
  </r>
  <r>
    <x v="4"/>
  </r>
  <r>
    <x v="5"/>
  </r>
  <r>
    <x v="5"/>
  </r>
  <r>
    <x v="2"/>
  </r>
  <r>
    <x v="2"/>
  </r>
  <r>
    <x v="1"/>
  </r>
  <r>
    <x v="4"/>
  </r>
  <r>
    <x v="2"/>
  </r>
  <r>
    <x v="1"/>
  </r>
  <r>
    <x v="2"/>
  </r>
  <r>
    <x v="4"/>
  </r>
  <r>
    <x v="2"/>
  </r>
  <r>
    <x v="4"/>
  </r>
  <r>
    <x v="2"/>
  </r>
  <r>
    <x v="2"/>
  </r>
  <r>
    <x v="2"/>
  </r>
  <r>
    <x v="0"/>
  </r>
  <r>
    <x v="4"/>
  </r>
  <r>
    <x v="4"/>
  </r>
  <r>
    <x v="3"/>
  </r>
  <r>
    <x v="3"/>
  </r>
  <r>
    <x v="4"/>
  </r>
  <r>
    <x v="1"/>
  </r>
  <r>
    <x v="3"/>
  </r>
  <r>
    <x v="2"/>
  </r>
  <r>
    <x v="2"/>
  </r>
  <r>
    <x v="3"/>
  </r>
  <r>
    <x v="4"/>
  </r>
  <r>
    <x v="1"/>
  </r>
  <r>
    <x v="3"/>
  </r>
  <r>
    <x v="2"/>
  </r>
  <r>
    <x v="2"/>
  </r>
  <r>
    <x v="2"/>
  </r>
  <r>
    <x v="5"/>
  </r>
  <r>
    <x v="1"/>
  </r>
  <r>
    <x v="1"/>
  </r>
  <r>
    <x v="3"/>
  </r>
  <r>
    <x v="4"/>
  </r>
  <r>
    <x v="6"/>
  </r>
  <r>
    <x v="5"/>
  </r>
  <r>
    <x v="0"/>
  </r>
  <r>
    <x v="6"/>
  </r>
  <r>
    <x v="5"/>
  </r>
  <r>
    <x v="6"/>
  </r>
  <r>
    <x v="5"/>
  </r>
  <r>
    <x v="1"/>
  </r>
  <r>
    <x v="5"/>
  </r>
  <r>
    <x v="0"/>
  </r>
  <r>
    <x v="3"/>
  </r>
  <r>
    <x v="6"/>
  </r>
  <r>
    <x v="2"/>
  </r>
  <r>
    <x v="4"/>
  </r>
  <r>
    <x v="4"/>
  </r>
  <r>
    <x v="0"/>
  </r>
  <r>
    <x v="1"/>
  </r>
  <r>
    <x v="0"/>
  </r>
  <r>
    <x v="3"/>
  </r>
  <r>
    <x v="6"/>
  </r>
  <r>
    <x v="4"/>
  </r>
  <r>
    <x v="0"/>
  </r>
  <r>
    <x v="6"/>
  </r>
  <r>
    <x v="6"/>
  </r>
  <r>
    <x v="4"/>
  </r>
  <r>
    <x v="5"/>
  </r>
  <r>
    <x v="4"/>
  </r>
  <r>
    <x v="6"/>
  </r>
  <r>
    <x v="1"/>
  </r>
  <r>
    <x v="2"/>
  </r>
  <r>
    <x v="4"/>
  </r>
  <r>
    <x v="6"/>
  </r>
  <r>
    <x v="2"/>
  </r>
  <r>
    <x v="6"/>
  </r>
  <r>
    <x v="4"/>
  </r>
  <r>
    <x v="3"/>
  </r>
  <r>
    <x v="2"/>
  </r>
  <r>
    <x v="3"/>
  </r>
  <r>
    <x v="6"/>
  </r>
  <r>
    <x v="1"/>
  </r>
  <r>
    <x v="6"/>
  </r>
  <r>
    <x v="2"/>
  </r>
  <r>
    <x v="5"/>
  </r>
  <r>
    <x v="2"/>
  </r>
  <r>
    <x v="2"/>
  </r>
  <r>
    <x v="3"/>
  </r>
  <r>
    <x v="1"/>
  </r>
  <r>
    <x v="3"/>
  </r>
  <r>
    <x v="3"/>
  </r>
  <r>
    <x v="5"/>
  </r>
  <r>
    <x v="6"/>
  </r>
  <r>
    <x v="0"/>
  </r>
  <r>
    <x v="4"/>
  </r>
  <r>
    <x v="0"/>
  </r>
  <r>
    <x v="3"/>
  </r>
  <r>
    <x v="5"/>
  </r>
  <r>
    <x v="4"/>
  </r>
  <r>
    <x v="2"/>
  </r>
  <r>
    <x v="6"/>
  </r>
  <r>
    <x v="5"/>
  </r>
  <r>
    <x v="0"/>
  </r>
  <r>
    <x v="3"/>
  </r>
  <r>
    <x v="1"/>
  </r>
  <r>
    <x v="1"/>
  </r>
  <r>
    <x v="6"/>
  </r>
  <r>
    <x v="0"/>
  </r>
  <r>
    <x v="5"/>
  </r>
  <r>
    <x v="1"/>
  </r>
  <r>
    <x v="5"/>
  </r>
  <r>
    <x v="1"/>
  </r>
  <r>
    <x v="6"/>
  </r>
  <r>
    <x v="5"/>
  </r>
  <r>
    <x v="3"/>
  </r>
  <r>
    <x v="6"/>
  </r>
  <r>
    <x v="5"/>
  </r>
  <r>
    <x v="5"/>
  </r>
  <r>
    <x v="0"/>
  </r>
  <r>
    <x v="2"/>
  </r>
  <r>
    <x v="6"/>
  </r>
  <r>
    <x v="6"/>
  </r>
  <r>
    <x v="2"/>
  </r>
  <r>
    <x v="1"/>
  </r>
  <r>
    <x v="2"/>
  </r>
  <r>
    <x v="6"/>
  </r>
  <r>
    <x v="4"/>
  </r>
  <r>
    <x v="3"/>
  </r>
  <r>
    <x v="4"/>
  </r>
  <r>
    <x v="1"/>
  </r>
  <r>
    <x v="4"/>
  </r>
  <r>
    <x v="6"/>
  </r>
  <r>
    <x v="6"/>
  </r>
  <r>
    <x v="3"/>
  </r>
  <r>
    <x v="4"/>
  </r>
  <r>
    <x v="4"/>
  </r>
  <r>
    <x v="3"/>
  </r>
  <r>
    <x v="1"/>
  </r>
  <r>
    <x v="2"/>
  </r>
  <r>
    <x v="1"/>
  </r>
  <r>
    <x v="5"/>
  </r>
  <r>
    <x v="5"/>
  </r>
  <r>
    <x v="6"/>
  </r>
  <r>
    <x v="3"/>
  </r>
  <r>
    <x v="0"/>
  </r>
  <r>
    <x v="4"/>
  </r>
  <r>
    <x v="2"/>
  </r>
  <r>
    <x v="0"/>
  </r>
  <r>
    <x v="4"/>
  </r>
  <r>
    <x v="3"/>
  </r>
  <r>
    <x v="3"/>
  </r>
  <r>
    <x v="1"/>
  </r>
  <r>
    <x v="1"/>
  </r>
  <r>
    <x v="4"/>
  </r>
  <r>
    <x v="0"/>
  </r>
  <r>
    <x v="5"/>
  </r>
  <r>
    <x v="6"/>
  </r>
  <r>
    <x v="6"/>
  </r>
  <r>
    <x v="4"/>
  </r>
  <r>
    <x v="1"/>
  </r>
  <r>
    <x v="2"/>
  </r>
  <r>
    <x v="3"/>
  </r>
  <r>
    <x v="0"/>
  </r>
  <r>
    <x v="4"/>
  </r>
  <r>
    <x v="2"/>
  </r>
  <r>
    <x v="0"/>
  </r>
  <r>
    <x v="3"/>
  </r>
  <r>
    <x v="1"/>
  </r>
  <r>
    <x v="0"/>
  </r>
  <r>
    <x v="3"/>
  </r>
  <r>
    <x v="1"/>
  </r>
  <r>
    <x v="6"/>
  </r>
  <r>
    <x v="0"/>
  </r>
  <r>
    <x v="4"/>
  </r>
  <r>
    <x v="5"/>
  </r>
  <r>
    <x v="3"/>
  </r>
  <r>
    <x v="2"/>
  </r>
  <r>
    <x v="5"/>
  </r>
  <r>
    <x v="0"/>
  </r>
  <r>
    <x v="5"/>
  </r>
  <r>
    <x v="5"/>
  </r>
  <r>
    <x v="1"/>
  </r>
  <r>
    <x v="4"/>
  </r>
  <r>
    <x v="0"/>
  </r>
  <r>
    <x v="4"/>
  </r>
  <r>
    <x v="6"/>
  </r>
  <r>
    <x v="1"/>
  </r>
  <r>
    <x v="1"/>
  </r>
  <r>
    <x v="6"/>
  </r>
  <r>
    <x v="2"/>
  </r>
  <r>
    <x v="0"/>
  </r>
  <r>
    <x v="4"/>
  </r>
  <r>
    <x v="5"/>
  </r>
  <r>
    <x v="4"/>
  </r>
  <r>
    <x v="5"/>
  </r>
  <r>
    <x v="4"/>
  </r>
  <r>
    <x v="6"/>
  </r>
  <r>
    <x v="2"/>
  </r>
  <r>
    <x v="5"/>
  </r>
  <r>
    <x v="2"/>
  </r>
  <r>
    <x v="6"/>
  </r>
  <r>
    <x v="2"/>
  </r>
  <r>
    <x v="3"/>
  </r>
  <r>
    <x v="0"/>
  </r>
  <r>
    <x v="5"/>
  </r>
  <r>
    <x v="0"/>
  </r>
  <r>
    <x v="5"/>
  </r>
  <r>
    <x v="1"/>
  </r>
  <r>
    <x v="2"/>
  </r>
  <r>
    <x v="6"/>
  </r>
  <r>
    <x v="0"/>
  </r>
  <r>
    <x v="1"/>
  </r>
  <r>
    <x v="2"/>
  </r>
  <r>
    <x v="1"/>
  </r>
  <r>
    <x v="3"/>
  </r>
  <r>
    <x v="3"/>
  </r>
  <r>
    <x v="6"/>
  </r>
  <r>
    <x v="3"/>
  </r>
  <r>
    <x v="1"/>
  </r>
  <r>
    <x v="3"/>
  </r>
  <r>
    <x v="0"/>
  </r>
  <r>
    <x v="4"/>
  </r>
  <r>
    <x v="3"/>
  </r>
  <r>
    <x v="4"/>
  </r>
  <r>
    <x v="0"/>
  </r>
  <r>
    <x v="5"/>
  </r>
  <r>
    <x v="2"/>
  </r>
  <r>
    <x v="5"/>
  </r>
  <r>
    <x v="0"/>
  </r>
  <r>
    <x v="4"/>
  </r>
  <r>
    <x v="2"/>
  </r>
  <r>
    <x v="5"/>
  </r>
  <r>
    <x v="4"/>
  </r>
  <r>
    <x v="4"/>
  </r>
  <r>
    <x v="1"/>
  </r>
  <r>
    <x v="4"/>
  </r>
  <r>
    <x v="3"/>
  </r>
  <r>
    <x v="2"/>
  </r>
  <r>
    <x v="2"/>
  </r>
  <r>
    <x v="6"/>
  </r>
  <r>
    <x v="1"/>
  </r>
  <r>
    <x v="6"/>
  </r>
  <r>
    <x v="3"/>
  </r>
  <r>
    <x v="0"/>
  </r>
  <r>
    <x v="6"/>
  </r>
  <r>
    <x v="0"/>
  </r>
  <r>
    <x v="0"/>
  </r>
  <r>
    <x v="1"/>
  </r>
  <r>
    <x v="5"/>
  </r>
  <r>
    <x v="1"/>
  </r>
  <r>
    <x v="6"/>
  </r>
  <r>
    <x v="6"/>
  </r>
  <r>
    <x v="1"/>
  </r>
  <r>
    <x v="4"/>
  </r>
  <r>
    <x v="3"/>
  </r>
  <r>
    <x v="0"/>
  </r>
  <r>
    <x v="6"/>
  </r>
  <r>
    <x v="3"/>
  </r>
  <r>
    <x v="6"/>
  </r>
  <r>
    <x v="5"/>
  </r>
  <r>
    <x v="6"/>
  </r>
  <r>
    <x v="4"/>
  </r>
  <r>
    <x v="5"/>
  </r>
  <r>
    <x v="2"/>
  </r>
  <r>
    <x v="5"/>
  </r>
  <r>
    <x v="5"/>
  </r>
  <r>
    <x v="6"/>
  </r>
  <r>
    <x v="3"/>
  </r>
  <r>
    <x v="0"/>
  </r>
  <r>
    <x v="0"/>
  </r>
  <r>
    <x v="5"/>
  </r>
  <r>
    <x v="1"/>
  </r>
  <r>
    <x v="3"/>
  </r>
  <r>
    <x v="2"/>
  </r>
  <r>
    <x v="3"/>
  </r>
  <r>
    <x v="3"/>
  </r>
  <r>
    <x v="5"/>
  </r>
  <r>
    <x v="0"/>
  </r>
  <r>
    <x v="4"/>
  </r>
  <r>
    <x v="2"/>
  </r>
  <r>
    <x v="5"/>
  </r>
  <r>
    <x v="4"/>
  </r>
  <r>
    <x v="1"/>
  </r>
  <r>
    <x v="3"/>
  </r>
  <r>
    <x v="0"/>
  </r>
  <r>
    <x v="1"/>
  </r>
  <r>
    <x v="1"/>
  </r>
  <r>
    <x v="5"/>
  </r>
  <r>
    <x v="6"/>
  </r>
  <r>
    <x v="0"/>
  </r>
  <r>
    <x v="3"/>
  </r>
  <r>
    <x v="0"/>
  </r>
  <r>
    <x v="4"/>
  </r>
  <r>
    <x v="5"/>
  </r>
  <r>
    <x v="5"/>
  </r>
  <r>
    <x v="6"/>
  </r>
  <r>
    <x v="2"/>
  </r>
  <r>
    <x v="5"/>
  </r>
  <r>
    <x v="1"/>
  </r>
  <r>
    <x v="3"/>
  </r>
  <r>
    <x v="0"/>
  </r>
  <r>
    <x v="1"/>
  </r>
  <r>
    <x v="0"/>
  </r>
  <r>
    <x v="4"/>
  </r>
  <r>
    <x v="1"/>
  </r>
  <r>
    <x v="4"/>
  </r>
  <r>
    <x v="0"/>
  </r>
  <r>
    <x v="1"/>
  </r>
  <r>
    <x v="1"/>
  </r>
  <r>
    <x v="1"/>
  </r>
  <r>
    <x v="6"/>
  </r>
  <r>
    <x v="6"/>
  </r>
  <r>
    <x v="6"/>
  </r>
  <r>
    <x v="4"/>
  </r>
  <r>
    <x v="3"/>
  </r>
  <r>
    <x v="5"/>
  </r>
  <r>
    <x v="6"/>
  </r>
  <r>
    <x v="2"/>
  </r>
  <r>
    <x v="4"/>
  </r>
  <r>
    <x v="6"/>
  </r>
  <r>
    <x v="4"/>
  </r>
  <r>
    <x v="0"/>
  </r>
  <r>
    <x v="3"/>
  </r>
  <r>
    <x v="2"/>
  </r>
  <r>
    <x v="2"/>
  </r>
  <r>
    <x v="1"/>
  </r>
  <r>
    <x v="2"/>
  </r>
  <r>
    <x v="4"/>
  </r>
  <r>
    <x v="0"/>
  </r>
  <r>
    <x v="6"/>
  </r>
  <r>
    <x v="4"/>
  </r>
  <r>
    <x v="1"/>
  </r>
  <r>
    <x v="0"/>
  </r>
  <r>
    <x v="2"/>
  </r>
  <r>
    <x v="4"/>
  </r>
  <r>
    <x v="6"/>
  </r>
  <r>
    <x v="2"/>
  </r>
  <r>
    <x v="0"/>
  </r>
  <r>
    <x v="3"/>
  </r>
  <r>
    <x v="0"/>
  </r>
  <r>
    <x v="3"/>
  </r>
  <r>
    <x v="6"/>
  </r>
  <r>
    <x v="6"/>
  </r>
  <r>
    <x v="5"/>
  </r>
  <r>
    <x v="6"/>
  </r>
  <r>
    <x v="5"/>
  </r>
  <r>
    <x v="6"/>
  </r>
  <r>
    <x v="0"/>
  </r>
  <r>
    <x v="5"/>
  </r>
  <r>
    <x v="0"/>
  </r>
  <r>
    <x v="0"/>
  </r>
  <r>
    <x v="4"/>
  </r>
  <r>
    <x v="1"/>
  </r>
  <r>
    <x v="2"/>
  </r>
  <r>
    <x v="6"/>
  </r>
  <r>
    <x v="3"/>
  </r>
  <r>
    <x v="5"/>
  </r>
  <r>
    <x v="3"/>
  </r>
  <r>
    <x v="0"/>
  </r>
  <r>
    <x v="4"/>
  </r>
  <r>
    <x v="5"/>
  </r>
  <r>
    <x v="1"/>
  </r>
  <r>
    <x v="0"/>
  </r>
  <r>
    <x v="0"/>
  </r>
  <r>
    <x v="0"/>
  </r>
  <r>
    <x v="4"/>
  </r>
  <r>
    <x v="6"/>
  </r>
  <r>
    <x v="1"/>
  </r>
  <r>
    <x v="2"/>
  </r>
  <r>
    <x v="3"/>
  </r>
  <r>
    <x v="1"/>
  </r>
  <r>
    <x v="3"/>
  </r>
  <r>
    <x v="6"/>
  </r>
  <r>
    <x v="4"/>
  </r>
  <r>
    <x v="6"/>
  </r>
  <r>
    <x v="0"/>
  </r>
  <r>
    <x v="1"/>
  </r>
  <r>
    <x v="0"/>
  </r>
  <r>
    <x v="0"/>
  </r>
  <r>
    <x v="1"/>
  </r>
  <r>
    <x v="2"/>
  </r>
  <r>
    <x v="2"/>
  </r>
  <r>
    <x v="2"/>
  </r>
  <r>
    <x v="0"/>
  </r>
  <r>
    <x v="6"/>
  </r>
  <r>
    <x v="6"/>
  </r>
  <r>
    <x v="5"/>
  </r>
  <r>
    <x v="6"/>
  </r>
  <r>
    <x v="1"/>
  </r>
  <r>
    <x v="1"/>
  </r>
  <r>
    <x v="6"/>
  </r>
  <r>
    <x v="6"/>
  </r>
  <r>
    <x v="6"/>
  </r>
  <r>
    <x v="1"/>
  </r>
  <r>
    <x v="6"/>
  </r>
  <r>
    <x v="0"/>
  </r>
  <r>
    <x v="4"/>
  </r>
  <r>
    <x v="2"/>
  </r>
  <r>
    <x v="2"/>
  </r>
  <r>
    <x v="5"/>
  </r>
  <r>
    <x v="4"/>
  </r>
  <r>
    <x v="5"/>
  </r>
  <r>
    <x v="5"/>
  </r>
  <r>
    <x v="4"/>
  </r>
  <r>
    <x v="6"/>
  </r>
  <r>
    <x v="1"/>
  </r>
  <r>
    <x v="6"/>
  </r>
  <r>
    <x v="3"/>
  </r>
  <r>
    <x v="4"/>
  </r>
  <r>
    <x v="2"/>
  </r>
  <r>
    <x v="6"/>
  </r>
  <r>
    <x v="1"/>
  </r>
  <r>
    <x v="1"/>
  </r>
  <r>
    <x v="1"/>
  </r>
  <r>
    <x v="2"/>
  </r>
  <r>
    <x v="4"/>
  </r>
  <r>
    <x v="6"/>
  </r>
  <r>
    <x v="0"/>
  </r>
  <r>
    <x v="1"/>
  </r>
  <r>
    <x v="4"/>
  </r>
  <r>
    <x v="0"/>
  </r>
  <r>
    <x v="0"/>
  </r>
  <r>
    <x v="4"/>
  </r>
  <r>
    <x v="0"/>
  </r>
  <r>
    <x v="3"/>
  </r>
  <r>
    <x v="4"/>
  </r>
  <r>
    <x v="6"/>
  </r>
  <r>
    <x v="1"/>
  </r>
  <r>
    <x v="4"/>
  </r>
  <r>
    <x v="1"/>
  </r>
  <r>
    <x v="5"/>
  </r>
  <r>
    <x v="6"/>
  </r>
  <r>
    <x v="6"/>
  </r>
  <r>
    <x v="6"/>
  </r>
  <r>
    <x v="2"/>
  </r>
  <r>
    <x v="3"/>
  </r>
  <r>
    <x v="3"/>
  </r>
  <r>
    <x v="0"/>
  </r>
  <r>
    <x v="4"/>
  </r>
  <r>
    <x v="1"/>
  </r>
  <r>
    <x v="4"/>
  </r>
  <r>
    <x v="0"/>
  </r>
  <r>
    <x v="2"/>
  </r>
  <r>
    <x v="4"/>
  </r>
  <r>
    <x v="0"/>
  </r>
  <r>
    <x v="2"/>
  </r>
  <r>
    <x v="5"/>
  </r>
  <r>
    <x v="0"/>
  </r>
  <r>
    <x v="5"/>
  </r>
  <r>
    <x v="6"/>
  </r>
  <r>
    <x v="1"/>
  </r>
  <r>
    <x v="2"/>
  </r>
  <r>
    <x v="6"/>
  </r>
  <r>
    <x v="4"/>
  </r>
  <r>
    <x v="6"/>
  </r>
  <r>
    <x v="3"/>
  </r>
  <r>
    <x v="0"/>
  </r>
  <r>
    <x v="2"/>
  </r>
  <r>
    <x v="3"/>
  </r>
  <r>
    <x v="3"/>
  </r>
  <r>
    <x v="0"/>
  </r>
  <r>
    <x v="2"/>
  </r>
  <r>
    <x v="1"/>
  </r>
  <r>
    <x v="4"/>
  </r>
  <r>
    <x v="0"/>
  </r>
  <r>
    <x v="5"/>
  </r>
  <r>
    <x v="1"/>
  </r>
  <r>
    <x v="6"/>
  </r>
  <r>
    <x v="0"/>
  </r>
  <r>
    <x v="5"/>
  </r>
  <r>
    <x v="2"/>
  </r>
  <r>
    <x v="6"/>
  </r>
  <r>
    <x v="3"/>
  </r>
  <r>
    <x v="2"/>
  </r>
  <r>
    <x v="3"/>
  </r>
  <r>
    <x v="2"/>
  </r>
  <r>
    <x v="2"/>
  </r>
  <r>
    <x v="2"/>
  </r>
  <r>
    <x v="4"/>
  </r>
  <r>
    <x v="4"/>
  </r>
  <r>
    <x v="6"/>
  </r>
  <r>
    <x v="1"/>
  </r>
  <r>
    <x v="6"/>
  </r>
  <r>
    <x v="1"/>
  </r>
  <r>
    <x v="5"/>
  </r>
  <r>
    <x v="3"/>
  </r>
  <r>
    <x v="4"/>
  </r>
  <r>
    <x v="4"/>
  </r>
  <r>
    <x v="1"/>
  </r>
  <r>
    <x v="5"/>
  </r>
  <r>
    <x v="5"/>
  </r>
  <r>
    <x v="2"/>
  </r>
  <r>
    <x v="1"/>
  </r>
  <r>
    <x v="2"/>
  </r>
  <r>
    <x v="2"/>
  </r>
  <r>
    <x v="0"/>
  </r>
  <r>
    <x v="5"/>
  </r>
  <r>
    <x v="6"/>
  </r>
  <r>
    <x v="6"/>
  </r>
  <r>
    <x v="1"/>
  </r>
  <r>
    <x v="4"/>
  </r>
  <r>
    <x v="1"/>
  </r>
  <r>
    <x v="6"/>
  </r>
  <r>
    <x v="4"/>
  </r>
  <r>
    <x v="5"/>
  </r>
  <r>
    <x v="6"/>
  </r>
  <r>
    <x v="5"/>
  </r>
  <r>
    <x v="3"/>
  </r>
  <r>
    <x v="3"/>
  </r>
  <r>
    <x v="3"/>
  </r>
  <r>
    <x v="2"/>
  </r>
  <r>
    <x v="2"/>
  </r>
  <r>
    <x v="2"/>
  </r>
  <r>
    <x v="3"/>
  </r>
  <r>
    <x v="5"/>
  </r>
  <r>
    <x v="3"/>
  </r>
  <r>
    <x v="0"/>
  </r>
  <r>
    <x v="6"/>
  </r>
  <r>
    <x v="5"/>
  </r>
  <r>
    <x v="4"/>
  </r>
  <r>
    <x v="4"/>
  </r>
  <r>
    <x v="0"/>
  </r>
  <r>
    <x v="3"/>
  </r>
  <r>
    <x v="2"/>
  </r>
  <r>
    <x v="5"/>
  </r>
  <r>
    <x v="5"/>
  </r>
  <r>
    <x v="0"/>
  </r>
  <r>
    <x v="6"/>
  </r>
  <r>
    <x v="2"/>
  </r>
  <r>
    <x v="1"/>
  </r>
  <r>
    <x v="6"/>
  </r>
  <r>
    <x v="3"/>
  </r>
  <r>
    <x v="1"/>
  </r>
  <r>
    <x v="4"/>
  </r>
  <r>
    <x v="6"/>
  </r>
  <r>
    <x v="5"/>
  </r>
  <r>
    <x v="3"/>
  </r>
  <r>
    <x v="4"/>
  </r>
  <r>
    <x v="1"/>
  </r>
  <r>
    <x v="3"/>
  </r>
  <r>
    <x v="6"/>
  </r>
  <r>
    <x v="1"/>
  </r>
  <r>
    <x v="0"/>
  </r>
  <r>
    <x v="0"/>
  </r>
  <r>
    <x v="2"/>
  </r>
  <r>
    <x v="0"/>
  </r>
  <r>
    <x v="5"/>
  </r>
  <r>
    <x v="5"/>
  </r>
  <r>
    <x v="3"/>
  </r>
  <r>
    <x v="0"/>
  </r>
  <r>
    <x v="6"/>
  </r>
  <r>
    <x v="6"/>
  </r>
  <r>
    <x v="0"/>
  </r>
  <r>
    <x v="0"/>
  </r>
  <r>
    <x v="6"/>
  </r>
  <r>
    <x v="2"/>
  </r>
  <r>
    <x v="4"/>
  </r>
  <r>
    <x v="6"/>
  </r>
  <r>
    <x v="6"/>
  </r>
  <r>
    <x v="1"/>
  </r>
  <r>
    <x v="2"/>
  </r>
  <r>
    <x v="1"/>
  </r>
  <r>
    <x v="5"/>
  </r>
  <r>
    <x v="5"/>
  </r>
  <r>
    <x v="1"/>
  </r>
  <r>
    <x v="6"/>
  </r>
  <r>
    <x v="4"/>
  </r>
  <r>
    <x v="5"/>
  </r>
  <r>
    <x v="4"/>
  </r>
  <r>
    <x v="1"/>
  </r>
  <r>
    <x v="2"/>
  </r>
  <r>
    <x v="4"/>
  </r>
  <r>
    <x v="5"/>
  </r>
  <r>
    <x v="6"/>
  </r>
  <r>
    <x v="4"/>
  </r>
  <r>
    <x v="4"/>
  </r>
  <r>
    <x v="5"/>
  </r>
  <r>
    <x v="5"/>
  </r>
  <r>
    <x v="0"/>
  </r>
  <r>
    <x v="3"/>
  </r>
  <r>
    <x v="1"/>
  </r>
  <r>
    <x v="5"/>
  </r>
  <r>
    <x v="4"/>
  </r>
  <r>
    <x v="6"/>
  </r>
  <r>
    <x v="2"/>
  </r>
  <r>
    <x v="4"/>
  </r>
  <r>
    <x v="3"/>
  </r>
  <r>
    <x v="4"/>
  </r>
  <r>
    <x v="6"/>
  </r>
  <r>
    <x v="0"/>
  </r>
  <r>
    <x v="5"/>
  </r>
  <r>
    <x v="6"/>
  </r>
  <r>
    <x v="0"/>
  </r>
  <r>
    <x v="2"/>
  </r>
  <r>
    <x v="2"/>
  </r>
  <r>
    <x v="3"/>
  </r>
  <r>
    <x v="1"/>
  </r>
  <r>
    <x v="0"/>
  </r>
  <r>
    <x v="0"/>
  </r>
  <r>
    <x v="1"/>
  </r>
  <r>
    <x v="4"/>
  </r>
  <r>
    <x v="4"/>
  </r>
  <r>
    <x v="5"/>
  </r>
  <r>
    <x v="4"/>
  </r>
  <r>
    <x v="0"/>
  </r>
  <r>
    <x v="5"/>
  </r>
  <r>
    <x v="0"/>
  </r>
  <r>
    <x v="4"/>
  </r>
  <r>
    <x v="6"/>
  </r>
  <r>
    <x v="0"/>
  </r>
  <r>
    <x v="6"/>
  </r>
  <r>
    <x v="2"/>
  </r>
  <r>
    <x v="0"/>
  </r>
  <r>
    <x v="4"/>
  </r>
  <r>
    <x v="5"/>
  </r>
  <r>
    <x v="3"/>
  </r>
  <r>
    <x v="2"/>
  </r>
  <r>
    <x v="4"/>
  </r>
  <r>
    <x v="3"/>
  </r>
  <r>
    <x v="5"/>
  </r>
  <r>
    <x v="2"/>
  </r>
  <r>
    <x v="2"/>
  </r>
  <r>
    <x v="5"/>
  </r>
  <r>
    <x v="3"/>
  </r>
  <r>
    <x v="0"/>
  </r>
  <r>
    <x v="1"/>
  </r>
  <r>
    <x v="2"/>
  </r>
  <r>
    <x v="5"/>
  </r>
  <r>
    <x v="6"/>
  </r>
  <r>
    <x v="1"/>
  </r>
  <r>
    <x v="2"/>
  </r>
  <r>
    <x v="4"/>
  </r>
  <r>
    <x v="6"/>
  </r>
  <r>
    <x v="0"/>
  </r>
  <r>
    <x v="3"/>
  </r>
  <r>
    <x v="2"/>
  </r>
  <r>
    <x v="1"/>
  </r>
  <r>
    <x v="2"/>
  </r>
  <r>
    <x v="5"/>
  </r>
  <r>
    <x v="3"/>
  </r>
  <r>
    <x v="2"/>
  </r>
  <r>
    <x v="6"/>
  </r>
  <r>
    <x v="2"/>
  </r>
  <r>
    <x v="1"/>
  </r>
  <r>
    <x v="6"/>
  </r>
  <r>
    <x v="4"/>
  </r>
  <r>
    <x v="6"/>
  </r>
  <r>
    <x v="2"/>
  </r>
  <r>
    <x v="2"/>
  </r>
  <r>
    <x v="3"/>
  </r>
  <r>
    <x v="5"/>
  </r>
  <r>
    <x v="1"/>
  </r>
  <r>
    <x v="2"/>
  </r>
  <r>
    <x v="4"/>
  </r>
  <r>
    <x v="5"/>
  </r>
  <r>
    <x v="4"/>
  </r>
  <r>
    <x v="4"/>
  </r>
  <r>
    <x v="6"/>
  </r>
  <r>
    <x v="6"/>
  </r>
  <r>
    <x v="1"/>
  </r>
  <r>
    <x v="2"/>
  </r>
  <r>
    <x v="0"/>
  </r>
  <r>
    <x v="0"/>
  </r>
  <r>
    <x v="4"/>
  </r>
  <r>
    <x v="0"/>
  </r>
  <r>
    <x v="0"/>
  </r>
  <r>
    <x v="0"/>
  </r>
  <r>
    <x v="4"/>
  </r>
  <r>
    <x v="2"/>
  </r>
  <r>
    <x v="6"/>
  </r>
  <r>
    <x v="4"/>
  </r>
  <r>
    <x v="6"/>
  </r>
  <r>
    <x v="1"/>
  </r>
  <r>
    <x v="2"/>
  </r>
  <r>
    <x v="4"/>
  </r>
  <r>
    <x v="5"/>
  </r>
  <r>
    <x v="4"/>
  </r>
  <r>
    <x v="6"/>
  </r>
  <r>
    <x v="2"/>
  </r>
  <r>
    <x v="6"/>
  </r>
  <r>
    <x v="6"/>
  </r>
  <r>
    <x v="1"/>
  </r>
  <r>
    <x v="1"/>
  </r>
  <r>
    <x v="3"/>
  </r>
  <r>
    <x v="5"/>
  </r>
  <r>
    <x v="3"/>
  </r>
  <r>
    <x v="5"/>
  </r>
  <r>
    <x v="5"/>
  </r>
  <r>
    <x v="6"/>
  </r>
  <r>
    <x v="2"/>
  </r>
  <r>
    <x v="5"/>
  </r>
  <r>
    <x v="3"/>
  </r>
  <r>
    <x v="2"/>
  </r>
  <r>
    <x v="0"/>
  </r>
  <r>
    <x v="3"/>
  </r>
  <r>
    <x v="0"/>
  </r>
  <r>
    <x v="6"/>
  </r>
  <r>
    <x v="3"/>
  </r>
  <r>
    <x v="6"/>
  </r>
  <r>
    <x v="2"/>
  </r>
  <r>
    <x v="2"/>
  </r>
  <r>
    <x v="2"/>
  </r>
  <r>
    <x v="2"/>
  </r>
  <r>
    <x v="0"/>
  </r>
  <r>
    <x v="6"/>
  </r>
  <r>
    <x v="2"/>
  </r>
  <r>
    <x v="2"/>
  </r>
  <r>
    <x v="6"/>
  </r>
  <r>
    <x v="0"/>
  </r>
  <r>
    <x v="2"/>
  </r>
  <r>
    <x v="2"/>
  </r>
  <r>
    <x v="2"/>
  </r>
  <r>
    <x v="0"/>
  </r>
  <r>
    <x v="1"/>
  </r>
  <r>
    <x v="5"/>
  </r>
  <r>
    <x v="6"/>
  </r>
  <r>
    <x v="6"/>
  </r>
  <r>
    <x v="6"/>
  </r>
  <r>
    <x v="1"/>
  </r>
  <r>
    <x v="6"/>
  </r>
  <r>
    <x v="4"/>
  </r>
  <r>
    <x v="1"/>
  </r>
  <r>
    <x v="5"/>
  </r>
  <r>
    <x v="0"/>
  </r>
  <r>
    <x v="1"/>
  </r>
  <r>
    <x v="3"/>
  </r>
  <r>
    <x v="4"/>
  </r>
  <r>
    <x v="3"/>
  </r>
  <r>
    <x v="5"/>
  </r>
  <r>
    <x v="3"/>
  </r>
  <r>
    <x v="4"/>
  </r>
  <r>
    <x v="1"/>
  </r>
  <r>
    <x v="5"/>
  </r>
  <r>
    <x v="0"/>
  </r>
  <r>
    <x v="6"/>
  </r>
  <r>
    <x v="0"/>
  </r>
  <r>
    <x v="5"/>
  </r>
  <r>
    <x v="0"/>
  </r>
  <r>
    <x v="6"/>
  </r>
  <r>
    <x v="0"/>
  </r>
  <r>
    <x v="1"/>
  </r>
  <r>
    <x v="2"/>
  </r>
  <r>
    <x v="0"/>
  </r>
  <r>
    <x v="0"/>
  </r>
  <r>
    <x v="3"/>
  </r>
  <r>
    <x v="1"/>
  </r>
  <r>
    <x v="0"/>
  </r>
  <r>
    <x v="2"/>
  </r>
  <r>
    <x v="1"/>
  </r>
  <r>
    <x v="3"/>
  </r>
  <r>
    <x v="6"/>
  </r>
  <r>
    <x v="2"/>
  </r>
  <r>
    <x v="4"/>
  </r>
  <r>
    <x v="0"/>
  </r>
  <r>
    <x v="2"/>
  </r>
  <r>
    <x v="2"/>
  </r>
  <r>
    <x v="0"/>
  </r>
  <r>
    <x v="6"/>
  </r>
  <r>
    <x v="2"/>
  </r>
  <r>
    <x v="0"/>
  </r>
  <r>
    <x v="5"/>
  </r>
  <r>
    <x v="4"/>
  </r>
  <r>
    <x v="5"/>
  </r>
  <r>
    <x v="0"/>
  </r>
  <r>
    <x v="3"/>
  </r>
  <r>
    <x v="3"/>
  </r>
  <r>
    <x v="0"/>
  </r>
  <r>
    <x v="5"/>
  </r>
  <r>
    <x v="3"/>
  </r>
  <r>
    <x v="0"/>
  </r>
  <r>
    <x v="4"/>
  </r>
  <r>
    <x v="5"/>
  </r>
  <r>
    <x v="6"/>
  </r>
  <r>
    <x v="6"/>
  </r>
  <r>
    <x v="0"/>
  </r>
  <r>
    <x v="5"/>
  </r>
  <r>
    <x v="5"/>
  </r>
  <r>
    <x v="0"/>
  </r>
  <r>
    <x v="0"/>
  </r>
  <r>
    <x v="1"/>
  </r>
  <r>
    <x v="5"/>
  </r>
  <r>
    <x v="2"/>
  </r>
  <r>
    <x v="5"/>
  </r>
  <r>
    <x v="2"/>
  </r>
  <r>
    <x v="3"/>
  </r>
  <r>
    <x v="0"/>
  </r>
  <r>
    <x v="2"/>
  </r>
  <r>
    <x v="2"/>
  </r>
  <r>
    <x v="2"/>
  </r>
  <r>
    <x v="3"/>
  </r>
  <r>
    <x v="1"/>
  </r>
  <r>
    <x v="4"/>
  </r>
  <r>
    <x v="2"/>
  </r>
  <r>
    <x v="6"/>
  </r>
  <r>
    <x v="4"/>
  </r>
  <r>
    <x v="1"/>
  </r>
  <r>
    <x v="1"/>
  </r>
  <r>
    <x v="2"/>
  </r>
  <r>
    <x v="4"/>
  </r>
  <r>
    <x v="0"/>
  </r>
  <r>
    <x v="6"/>
  </r>
  <r>
    <x v="6"/>
  </r>
  <r>
    <x v="0"/>
  </r>
  <r>
    <x v="2"/>
  </r>
  <r>
    <x v="2"/>
  </r>
  <r>
    <x v="0"/>
  </r>
  <r>
    <x v="4"/>
  </r>
  <r>
    <x v="3"/>
  </r>
  <r>
    <x v="3"/>
  </r>
  <r>
    <x v="5"/>
  </r>
  <r>
    <x v="5"/>
  </r>
  <r>
    <x v="1"/>
  </r>
  <r>
    <x v="5"/>
  </r>
  <r>
    <x v="3"/>
  </r>
  <r>
    <x v="3"/>
  </r>
  <r>
    <x v="0"/>
  </r>
  <r>
    <x v="4"/>
  </r>
  <r>
    <x v="2"/>
  </r>
  <r>
    <x v="2"/>
  </r>
  <r>
    <x v="3"/>
  </r>
  <r>
    <x v="1"/>
  </r>
  <r>
    <x v="4"/>
  </r>
  <r>
    <x v="1"/>
  </r>
  <r>
    <x v="2"/>
  </r>
  <r>
    <x v="1"/>
  </r>
  <r>
    <x v="6"/>
  </r>
  <r>
    <x v="5"/>
  </r>
  <r>
    <x v="1"/>
  </r>
  <r>
    <x v="1"/>
  </r>
  <r>
    <x v="2"/>
  </r>
  <r>
    <x v="5"/>
  </r>
  <r>
    <x v="4"/>
  </r>
  <r>
    <x v="0"/>
  </r>
  <r>
    <x v="1"/>
  </r>
  <r>
    <x v="2"/>
  </r>
  <r>
    <x v="4"/>
  </r>
  <r>
    <x v="3"/>
  </r>
  <r>
    <x v="1"/>
  </r>
  <r>
    <x v="4"/>
  </r>
  <r>
    <x v="0"/>
  </r>
  <r>
    <x v="5"/>
  </r>
  <r>
    <x v="5"/>
  </r>
  <r>
    <x v="2"/>
  </r>
  <r>
    <x v="0"/>
  </r>
  <r>
    <x v="2"/>
  </r>
  <r>
    <x v="0"/>
  </r>
  <r>
    <x v="4"/>
  </r>
  <r>
    <x v="0"/>
  </r>
  <r>
    <x v="4"/>
  </r>
  <r>
    <x v="2"/>
  </r>
  <r>
    <x v="0"/>
  </r>
  <r>
    <x v="1"/>
  </r>
  <r>
    <x v="4"/>
  </r>
  <r>
    <x v="1"/>
  </r>
  <r>
    <x v="5"/>
  </r>
  <r>
    <x v="1"/>
  </r>
  <r>
    <x v="0"/>
  </r>
  <r>
    <x v="0"/>
  </r>
  <r>
    <x v="4"/>
  </r>
  <r>
    <x v="0"/>
  </r>
  <r>
    <x v="1"/>
  </r>
  <r>
    <x v="6"/>
  </r>
  <r>
    <x v="0"/>
  </r>
  <r>
    <x v="5"/>
  </r>
  <r>
    <x v="0"/>
  </r>
  <r>
    <x v="0"/>
  </r>
  <r>
    <x v="4"/>
  </r>
  <r>
    <x v="5"/>
  </r>
  <r>
    <x v="0"/>
  </r>
  <r>
    <x v="2"/>
  </r>
  <r>
    <x v="0"/>
  </r>
  <r>
    <x v="4"/>
  </r>
  <r>
    <x v="3"/>
  </r>
  <r>
    <x v="3"/>
  </r>
  <r>
    <x v="6"/>
  </r>
  <r>
    <x v="6"/>
  </r>
  <r>
    <x v="3"/>
  </r>
  <r>
    <x v="4"/>
  </r>
  <r>
    <x v="1"/>
  </r>
  <r>
    <x v="6"/>
  </r>
  <r>
    <x v="2"/>
  </r>
  <r>
    <x v="1"/>
  </r>
  <r>
    <x v="2"/>
  </r>
  <r>
    <x v="1"/>
  </r>
  <r>
    <x v="0"/>
  </r>
  <r>
    <x v="2"/>
  </r>
  <r>
    <x v="3"/>
  </r>
  <r>
    <x v="6"/>
  </r>
  <r>
    <x v="1"/>
  </r>
  <r>
    <x v="0"/>
  </r>
  <r>
    <x v="4"/>
  </r>
  <r>
    <x v="2"/>
  </r>
  <r>
    <x v="2"/>
  </r>
  <r>
    <x v="4"/>
  </r>
  <r>
    <x v="2"/>
  </r>
  <r>
    <x v="5"/>
  </r>
  <r>
    <x v="0"/>
  </r>
  <r>
    <x v="0"/>
  </r>
  <r>
    <x v="2"/>
  </r>
  <r>
    <x v="5"/>
  </r>
  <r>
    <x v="1"/>
  </r>
  <r>
    <x v="6"/>
  </r>
  <r>
    <x v="1"/>
  </r>
  <r>
    <x v="5"/>
  </r>
  <r>
    <x v="4"/>
  </r>
  <r>
    <x v="1"/>
  </r>
  <r>
    <x v="5"/>
  </r>
  <r>
    <x v="5"/>
  </r>
  <r>
    <x v="3"/>
  </r>
  <r>
    <x v="3"/>
  </r>
  <r>
    <x v="0"/>
  </r>
  <r>
    <x v="3"/>
  </r>
  <r>
    <x v="0"/>
  </r>
  <r>
    <x v="3"/>
  </r>
  <r>
    <x v="5"/>
  </r>
  <r>
    <x v="5"/>
  </r>
  <r>
    <x v="6"/>
  </r>
  <r>
    <x v="1"/>
  </r>
  <r>
    <x v="1"/>
  </r>
  <r>
    <x v="0"/>
  </r>
  <r>
    <x v="0"/>
  </r>
  <r>
    <x v="1"/>
  </r>
  <r>
    <x v="2"/>
  </r>
  <r>
    <x v="5"/>
  </r>
  <r>
    <x v="3"/>
  </r>
  <r>
    <x v="3"/>
  </r>
  <r>
    <x v="2"/>
  </r>
  <r>
    <x v="5"/>
  </r>
  <r>
    <x v="4"/>
  </r>
  <r>
    <x v="0"/>
  </r>
  <r>
    <x v="1"/>
  </r>
  <r>
    <x v="3"/>
  </r>
  <r>
    <x v="5"/>
  </r>
  <r>
    <x v="3"/>
  </r>
  <r>
    <x v="3"/>
  </r>
  <r>
    <x v="3"/>
  </r>
  <r>
    <x v="1"/>
  </r>
  <r>
    <x v="1"/>
  </r>
  <r>
    <x v="3"/>
  </r>
  <r>
    <x v="0"/>
  </r>
  <r>
    <x v="3"/>
  </r>
  <r>
    <x v="2"/>
  </r>
  <r>
    <x v="6"/>
  </r>
  <r>
    <x v="0"/>
  </r>
  <r>
    <x v="4"/>
  </r>
  <r>
    <x v="6"/>
  </r>
  <r>
    <x v="4"/>
  </r>
  <r>
    <x v="5"/>
  </r>
  <r>
    <x v="6"/>
  </r>
  <r>
    <x v="4"/>
  </r>
  <r>
    <x v="1"/>
  </r>
  <r>
    <x v="2"/>
  </r>
  <r>
    <x v="3"/>
  </r>
  <r>
    <x v="6"/>
  </r>
  <r>
    <x v="0"/>
  </r>
  <r>
    <x v="3"/>
  </r>
  <r>
    <x v="3"/>
  </r>
  <r>
    <x v="2"/>
  </r>
  <r>
    <x v="0"/>
  </r>
  <r>
    <x v="4"/>
  </r>
  <r>
    <x v="0"/>
  </r>
  <r>
    <x v="2"/>
  </r>
  <r>
    <x v="2"/>
  </r>
  <r>
    <x v="5"/>
  </r>
  <r>
    <x v="1"/>
  </r>
  <r>
    <x v="0"/>
  </r>
  <r>
    <x v="5"/>
  </r>
  <r>
    <x v="4"/>
  </r>
  <r>
    <x v="3"/>
  </r>
  <r>
    <x v="2"/>
  </r>
  <r>
    <x v="5"/>
  </r>
  <r>
    <x v="1"/>
  </r>
  <r>
    <x v="0"/>
  </r>
  <r>
    <x v="6"/>
  </r>
  <r>
    <x v="4"/>
  </r>
  <r>
    <x v="0"/>
  </r>
  <r>
    <x v="3"/>
  </r>
  <r>
    <x v="4"/>
  </r>
  <r>
    <x v="2"/>
  </r>
  <r>
    <x v="6"/>
  </r>
  <r>
    <x v="6"/>
  </r>
  <r>
    <x v="4"/>
  </r>
  <r>
    <x v="0"/>
  </r>
  <r>
    <x v="3"/>
  </r>
  <r>
    <x v="6"/>
  </r>
  <r>
    <x v="2"/>
  </r>
  <r>
    <x v="4"/>
  </r>
  <r>
    <x v="6"/>
  </r>
  <r>
    <x v="0"/>
  </r>
  <r>
    <x v="5"/>
  </r>
  <r>
    <x v="2"/>
  </r>
  <r>
    <x v="3"/>
  </r>
  <r>
    <x v="2"/>
  </r>
  <r>
    <x v="6"/>
  </r>
  <r>
    <x v="5"/>
  </r>
  <r>
    <x v="5"/>
  </r>
  <r>
    <x v="3"/>
  </r>
  <r>
    <x v="2"/>
  </r>
  <r>
    <x v="4"/>
  </r>
  <r>
    <x v="5"/>
  </r>
  <r>
    <x v="5"/>
  </r>
  <r>
    <x v="4"/>
  </r>
  <r>
    <x v="0"/>
  </r>
  <r>
    <x v="0"/>
  </r>
  <r>
    <x v="2"/>
  </r>
  <r>
    <x v="2"/>
  </r>
  <r>
    <x v="1"/>
  </r>
  <r>
    <x v="5"/>
  </r>
  <r>
    <x v="5"/>
  </r>
  <r>
    <x v="3"/>
  </r>
  <r>
    <x v="3"/>
  </r>
  <r>
    <x v="1"/>
  </r>
  <r>
    <x v="6"/>
  </r>
  <r>
    <x v="3"/>
  </r>
  <r>
    <x v="1"/>
  </r>
  <r>
    <x v="0"/>
  </r>
  <r>
    <x v="3"/>
  </r>
  <r>
    <x v="1"/>
  </r>
  <r>
    <x v="2"/>
  </r>
  <r>
    <x v="3"/>
  </r>
  <r>
    <x v="3"/>
  </r>
  <r>
    <x v="2"/>
  </r>
  <r>
    <x v="6"/>
  </r>
  <r>
    <x v="1"/>
  </r>
  <r>
    <x v="3"/>
  </r>
  <r>
    <x v="5"/>
  </r>
  <r>
    <x v="4"/>
  </r>
  <r>
    <x v="2"/>
  </r>
  <r>
    <x v="1"/>
  </r>
  <r>
    <x v="4"/>
  </r>
  <r>
    <x v="2"/>
  </r>
  <r>
    <x v="1"/>
  </r>
  <r>
    <x v="1"/>
  </r>
  <r>
    <x v="2"/>
  </r>
  <r>
    <x v="0"/>
  </r>
  <r>
    <x v="4"/>
  </r>
  <r>
    <x v="4"/>
  </r>
  <r>
    <x v="2"/>
  </r>
  <r>
    <x v="6"/>
  </r>
  <r>
    <x v="6"/>
  </r>
  <r>
    <x v="6"/>
  </r>
  <r>
    <x v="1"/>
  </r>
  <r>
    <x v="1"/>
  </r>
  <r>
    <x v="5"/>
  </r>
  <r>
    <x v="1"/>
  </r>
  <r>
    <x v="5"/>
  </r>
  <r>
    <x v="5"/>
  </r>
  <r>
    <x v="6"/>
  </r>
  <r>
    <x v="4"/>
  </r>
  <r>
    <x v="1"/>
  </r>
  <r>
    <x v="2"/>
  </r>
  <r>
    <x v="0"/>
  </r>
  <r>
    <x v="1"/>
  </r>
  <r>
    <x v="3"/>
  </r>
  <r>
    <x v="3"/>
  </r>
  <r>
    <x v="2"/>
  </r>
  <r>
    <x v="5"/>
  </r>
  <r>
    <x v="3"/>
  </r>
  <r>
    <x v="0"/>
  </r>
  <r>
    <x v="0"/>
  </r>
  <r>
    <x v="3"/>
  </r>
  <r>
    <x v="5"/>
  </r>
  <r>
    <x v="5"/>
  </r>
  <r>
    <x v="6"/>
  </r>
  <r>
    <x v="3"/>
  </r>
  <r>
    <x v="2"/>
  </r>
  <r>
    <x v="6"/>
  </r>
  <r>
    <x v="1"/>
  </r>
  <r>
    <x v="3"/>
  </r>
  <r>
    <x v="3"/>
  </r>
  <r>
    <x v="4"/>
  </r>
  <r>
    <x v="3"/>
  </r>
  <r>
    <x v="0"/>
  </r>
  <r>
    <x v="1"/>
  </r>
  <r>
    <x v="2"/>
  </r>
  <r>
    <x v="0"/>
  </r>
  <r>
    <x v="1"/>
  </r>
  <r>
    <x v="1"/>
  </r>
  <r>
    <x v="6"/>
  </r>
  <r>
    <x v="1"/>
  </r>
  <r>
    <x v="6"/>
  </r>
  <r>
    <x v="3"/>
  </r>
  <r>
    <x v="1"/>
  </r>
  <r>
    <x v="3"/>
  </r>
  <r>
    <x v="0"/>
  </r>
  <r>
    <x v="3"/>
  </r>
  <r>
    <x v="2"/>
  </r>
  <r>
    <x v="4"/>
  </r>
  <r>
    <x v="2"/>
  </r>
  <r>
    <x v="6"/>
  </r>
  <r>
    <x v="3"/>
  </r>
  <r>
    <x v="4"/>
  </r>
  <r>
    <x v="4"/>
  </r>
  <r>
    <x v="6"/>
  </r>
  <r>
    <x v="3"/>
  </r>
  <r>
    <x v="1"/>
  </r>
  <r>
    <x v="4"/>
  </r>
  <r>
    <x v="3"/>
  </r>
  <r>
    <x v="1"/>
  </r>
  <r>
    <x v="4"/>
  </r>
  <r>
    <x v="2"/>
  </r>
  <r>
    <x v="2"/>
  </r>
  <r>
    <x v="3"/>
  </r>
  <r>
    <x v="0"/>
  </r>
  <r>
    <x v="5"/>
  </r>
  <r>
    <x v="5"/>
  </r>
  <r>
    <x v="3"/>
  </r>
  <r>
    <x v="6"/>
  </r>
  <r>
    <x v="6"/>
  </r>
  <r>
    <x v="2"/>
  </r>
  <r>
    <x v="2"/>
  </r>
  <r>
    <x v="3"/>
  </r>
  <r>
    <x v="6"/>
  </r>
  <r>
    <x v="5"/>
  </r>
  <r>
    <x v="3"/>
  </r>
  <r>
    <x v="3"/>
  </r>
  <r>
    <x v="1"/>
  </r>
  <r>
    <x v="4"/>
  </r>
  <r>
    <x v="3"/>
  </r>
  <r>
    <x v="5"/>
  </r>
  <r>
    <x v="5"/>
  </r>
  <r>
    <x v="0"/>
  </r>
  <r>
    <x v="6"/>
  </r>
  <r>
    <x v="2"/>
  </r>
  <r>
    <x v="4"/>
  </r>
  <r>
    <x v="2"/>
  </r>
  <r>
    <x v="0"/>
  </r>
  <r>
    <x v="1"/>
  </r>
  <r>
    <x v="1"/>
  </r>
  <r>
    <x v="2"/>
  </r>
  <r>
    <x v="6"/>
  </r>
  <r>
    <x v="4"/>
  </r>
  <r>
    <x v="2"/>
  </r>
  <r>
    <x v="1"/>
  </r>
  <r>
    <x v="5"/>
  </r>
  <r>
    <x v="1"/>
  </r>
  <r>
    <x v="1"/>
  </r>
  <r>
    <x v="5"/>
  </r>
  <r>
    <x v="2"/>
  </r>
  <r>
    <x v="5"/>
  </r>
  <r>
    <x v="5"/>
  </r>
  <r>
    <x v="5"/>
  </r>
  <r>
    <x v="1"/>
  </r>
  <r>
    <x v="2"/>
  </r>
  <r>
    <x v="1"/>
  </r>
  <r>
    <x v="5"/>
  </r>
  <r>
    <x v="4"/>
  </r>
  <r>
    <x v="1"/>
  </r>
  <r>
    <x v="1"/>
  </r>
  <r>
    <x v="4"/>
  </r>
  <r>
    <x v="6"/>
  </r>
  <r>
    <x v="1"/>
  </r>
  <r>
    <x v="2"/>
  </r>
  <r>
    <x v="0"/>
  </r>
  <r>
    <x v="3"/>
  </r>
  <r>
    <x v="4"/>
  </r>
  <r>
    <x v="5"/>
  </r>
  <r>
    <x v="3"/>
  </r>
  <r>
    <x v="2"/>
  </r>
  <r>
    <x v="4"/>
  </r>
  <r>
    <x v="5"/>
  </r>
  <r>
    <x v="3"/>
  </r>
  <r>
    <x v="4"/>
  </r>
  <r>
    <x v="0"/>
  </r>
  <r>
    <x v="3"/>
  </r>
  <r>
    <x v="2"/>
  </r>
  <r>
    <x v="5"/>
  </r>
  <r>
    <x v="2"/>
  </r>
  <r>
    <x v="6"/>
  </r>
  <r>
    <x v="4"/>
  </r>
  <r>
    <x v="0"/>
  </r>
  <r>
    <x v="2"/>
  </r>
  <r>
    <x v="3"/>
  </r>
  <r>
    <x v="2"/>
  </r>
  <r>
    <x v="6"/>
  </r>
  <r>
    <x v="5"/>
  </r>
  <r>
    <x v="5"/>
  </r>
  <r>
    <x v="1"/>
  </r>
  <r>
    <x v="2"/>
  </r>
  <r>
    <x v="1"/>
  </r>
  <r>
    <x v="2"/>
  </r>
  <r>
    <x v="6"/>
  </r>
  <r>
    <x v="2"/>
  </r>
  <r>
    <x v="5"/>
  </r>
  <r>
    <x v="3"/>
  </r>
  <r>
    <x v="6"/>
  </r>
  <r>
    <x v="5"/>
  </r>
  <r>
    <x v="3"/>
  </r>
  <r>
    <x v="5"/>
  </r>
  <r>
    <x v="3"/>
  </r>
  <r>
    <x v="5"/>
  </r>
  <r>
    <x v="6"/>
  </r>
  <r>
    <x v="2"/>
  </r>
  <r>
    <x v="5"/>
  </r>
  <r>
    <x v="3"/>
  </r>
  <r>
    <x v="5"/>
  </r>
  <r>
    <x v="4"/>
  </r>
  <r>
    <x v="0"/>
  </r>
  <r>
    <x v="0"/>
  </r>
  <r>
    <x v="5"/>
  </r>
  <r>
    <x v="5"/>
  </r>
  <r>
    <x v="6"/>
  </r>
  <r>
    <x v="0"/>
  </r>
  <r>
    <x v="0"/>
  </r>
  <r>
    <x v="5"/>
  </r>
  <r>
    <x v="6"/>
  </r>
  <r>
    <x v="5"/>
  </r>
  <r>
    <x v="3"/>
  </r>
  <r>
    <x v="5"/>
  </r>
  <r>
    <x v="6"/>
  </r>
  <r>
    <x v="5"/>
  </r>
  <r>
    <x v="1"/>
  </r>
  <r>
    <x v="2"/>
  </r>
  <r>
    <x v="1"/>
  </r>
  <r>
    <x v="3"/>
  </r>
  <r>
    <x v="4"/>
  </r>
  <r>
    <x v="1"/>
  </r>
  <r>
    <x v="0"/>
  </r>
  <r>
    <x v="4"/>
  </r>
  <r>
    <x v="1"/>
  </r>
  <r>
    <x v="6"/>
  </r>
  <r>
    <x v="6"/>
  </r>
  <r>
    <x v="0"/>
  </r>
  <r>
    <x v="1"/>
  </r>
  <r>
    <x v="3"/>
  </r>
  <r>
    <x v="6"/>
  </r>
  <r>
    <x v="3"/>
  </r>
  <r>
    <x v="5"/>
  </r>
  <r>
    <x v="3"/>
  </r>
  <r>
    <x v="1"/>
  </r>
  <r>
    <x v="0"/>
  </r>
  <r>
    <x v="3"/>
  </r>
  <r>
    <x v="3"/>
  </r>
  <r>
    <x v="1"/>
  </r>
  <r>
    <x v="3"/>
  </r>
  <r>
    <x v="6"/>
  </r>
  <r>
    <x v="6"/>
  </r>
  <r>
    <x v="1"/>
  </r>
  <r>
    <x v="1"/>
  </r>
  <r>
    <x v="2"/>
  </r>
  <r>
    <x v="3"/>
  </r>
  <r>
    <x v="2"/>
  </r>
  <r>
    <x v="0"/>
  </r>
  <r>
    <x v="0"/>
  </r>
  <r>
    <x v="1"/>
  </r>
  <r>
    <x v="2"/>
  </r>
  <r>
    <x v="3"/>
  </r>
  <r>
    <x v="1"/>
  </r>
  <r>
    <x v="3"/>
  </r>
  <r>
    <x v="0"/>
  </r>
  <r>
    <x v="0"/>
  </r>
  <r>
    <x v="3"/>
  </r>
  <r>
    <x v="3"/>
  </r>
  <r>
    <x v="1"/>
  </r>
  <r>
    <x v="5"/>
  </r>
  <r>
    <x v="3"/>
  </r>
  <r>
    <x v="0"/>
  </r>
  <r>
    <x v="5"/>
  </r>
  <r>
    <x v="5"/>
  </r>
  <r>
    <x v="0"/>
  </r>
  <r>
    <x v="0"/>
  </r>
  <r>
    <x v="3"/>
  </r>
  <r>
    <x v="0"/>
  </r>
  <r>
    <x v="1"/>
  </r>
  <r>
    <x v="0"/>
  </r>
  <r>
    <x v="4"/>
  </r>
  <r>
    <x v="3"/>
  </r>
  <r>
    <x v="5"/>
  </r>
  <r>
    <x v="3"/>
  </r>
  <r>
    <x v="2"/>
  </r>
  <r>
    <x v="0"/>
  </r>
  <r>
    <x v="0"/>
  </r>
  <r>
    <x v="1"/>
  </r>
  <r>
    <x v="6"/>
  </r>
  <r>
    <x v="0"/>
  </r>
  <r>
    <x v="0"/>
  </r>
  <r>
    <x v="4"/>
  </r>
  <r>
    <x v="2"/>
  </r>
  <r>
    <x v="3"/>
  </r>
  <r>
    <x v="4"/>
  </r>
  <r>
    <x v="2"/>
  </r>
  <r>
    <x v="4"/>
  </r>
  <r>
    <x v="5"/>
  </r>
  <r>
    <x v="5"/>
  </r>
  <r>
    <x v="3"/>
  </r>
  <r>
    <x v="1"/>
  </r>
  <r>
    <x v="1"/>
  </r>
  <r>
    <x v="3"/>
  </r>
  <r>
    <x v="3"/>
  </r>
  <r>
    <x v="5"/>
  </r>
  <r>
    <x v="5"/>
  </r>
  <r>
    <x v="0"/>
  </r>
  <r>
    <x v="0"/>
  </r>
  <r>
    <x v="6"/>
  </r>
  <r>
    <x v="6"/>
  </r>
  <r>
    <x v="2"/>
  </r>
  <r>
    <x v="0"/>
  </r>
  <r>
    <x v="3"/>
  </r>
  <r>
    <x v="4"/>
  </r>
  <r>
    <x v="1"/>
  </r>
  <r>
    <x v="1"/>
  </r>
  <r>
    <x v="2"/>
  </r>
  <r>
    <x v="2"/>
  </r>
  <r>
    <x v="0"/>
  </r>
  <r>
    <x v="3"/>
  </r>
  <r>
    <x v="4"/>
  </r>
  <r>
    <x v="2"/>
  </r>
  <r>
    <x v="0"/>
  </r>
  <r>
    <x v="5"/>
  </r>
  <r>
    <x v="6"/>
  </r>
  <r>
    <x v="4"/>
  </r>
  <r>
    <x v="2"/>
  </r>
  <r>
    <x v="1"/>
  </r>
  <r>
    <x v="4"/>
  </r>
  <r>
    <x v="0"/>
  </r>
  <r>
    <x v="5"/>
  </r>
  <r>
    <x v="5"/>
  </r>
  <r>
    <x v="0"/>
  </r>
  <r>
    <x v="3"/>
  </r>
  <r>
    <x v="3"/>
  </r>
  <r>
    <x v="4"/>
  </r>
  <r>
    <x v="6"/>
  </r>
  <r>
    <x v="5"/>
  </r>
  <r>
    <x v="4"/>
  </r>
  <r>
    <x v="3"/>
  </r>
  <r>
    <x v="4"/>
  </r>
  <r>
    <x v="0"/>
  </r>
  <r>
    <x v="3"/>
  </r>
  <r>
    <x v="5"/>
  </r>
  <r>
    <x v="4"/>
  </r>
  <r>
    <x v="1"/>
  </r>
  <r>
    <x v="4"/>
  </r>
  <r>
    <x v="4"/>
  </r>
  <r>
    <x v="1"/>
  </r>
  <r>
    <x v="1"/>
  </r>
  <r>
    <x v="5"/>
  </r>
  <r>
    <x v="4"/>
  </r>
  <r>
    <x v="3"/>
  </r>
  <r>
    <x v="6"/>
  </r>
  <r>
    <x v="6"/>
  </r>
  <r>
    <x v="1"/>
  </r>
  <r>
    <x v="2"/>
  </r>
  <r>
    <x v="2"/>
  </r>
  <r>
    <x v="3"/>
  </r>
  <r>
    <x v="6"/>
  </r>
  <r>
    <x v="2"/>
  </r>
  <r>
    <x v="3"/>
  </r>
  <r>
    <x v="1"/>
  </r>
  <r>
    <x v="2"/>
  </r>
  <r>
    <x v="5"/>
  </r>
  <r>
    <x v="4"/>
  </r>
  <r>
    <x v="3"/>
  </r>
  <r>
    <x v="2"/>
  </r>
  <r>
    <x v="0"/>
  </r>
  <r>
    <x v="4"/>
  </r>
  <r>
    <x v="2"/>
  </r>
  <r>
    <x v="3"/>
  </r>
  <r>
    <x v="1"/>
  </r>
  <r>
    <x v="5"/>
  </r>
  <r>
    <x v="0"/>
  </r>
  <r>
    <x v="3"/>
  </r>
  <r>
    <x v="3"/>
  </r>
  <r>
    <x v="5"/>
  </r>
  <r>
    <x v="5"/>
  </r>
  <r>
    <x v="4"/>
  </r>
  <r>
    <x v="3"/>
  </r>
  <r>
    <x v="2"/>
  </r>
  <r>
    <x v="5"/>
  </r>
  <r>
    <x v="3"/>
  </r>
  <r>
    <x v="4"/>
  </r>
  <r>
    <x v="0"/>
  </r>
  <r>
    <x v="5"/>
  </r>
  <r>
    <x v="1"/>
  </r>
  <r>
    <x v="0"/>
  </r>
  <r>
    <x v="1"/>
  </r>
  <r>
    <x v="5"/>
  </r>
  <r>
    <x v="3"/>
  </r>
  <r>
    <x v="6"/>
  </r>
  <r>
    <x v="0"/>
  </r>
  <r>
    <x v="4"/>
  </r>
  <r>
    <x v="1"/>
  </r>
  <r>
    <x v="1"/>
  </r>
  <r>
    <x v="1"/>
  </r>
  <r>
    <x v="2"/>
  </r>
  <r>
    <x v="6"/>
  </r>
  <r>
    <x v="6"/>
  </r>
  <r>
    <x v="0"/>
  </r>
  <r>
    <x v="4"/>
  </r>
  <r>
    <x v="4"/>
  </r>
  <r>
    <x v="3"/>
  </r>
  <r>
    <x v="4"/>
  </r>
  <r>
    <x v="2"/>
  </r>
  <r>
    <x v="6"/>
  </r>
  <r>
    <x v="3"/>
  </r>
  <r>
    <x v="4"/>
  </r>
  <r>
    <x v="1"/>
  </r>
  <r>
    <x v="1"/>
  </r>
  <r>
    <x v="1"/>
  </r>
  <r>
    <x v="4"/>
  </r>
  <r>
    <x v="5"/>
  </r>
  <r>
    <x v="2"/>
  </r>
  <r>
    <x v="0"/>
  </r>
  <r>
    <x v="6"/>
  </r>
  <r>
    <x v="5"/>
  </r>
  <r>
    <x v="4"/>
  </r>
  <r>
    <x v="6"/>
  </r>
  <r>
    <x v="5"/>
  </r>
  <r>
    <x v="3"/>
  </r>
  <r>
    <x v="5"/>
  </r>
  <r>
    <x v="5"/>
  </r>
  <r>
    <x v="2"/>
  </r>
  <r>
    <x v="0"/>
  </r>
  <r>
    <x v="1"/>
  </r>
  <r>
    <x v="3"/>
  </r>
  <r>
    <x v="0"/>
  </r>
  <r>
    <x v="5"/>
  </r>
  <r>
    <x v="4"/>
  </r>
  <r>
    <x v="3"/>
  </r>
  <r>
    <x v="4"/>
  </r>
  <r>
    <x v="0"/>
  </r>
  <r>
    <x v="4"/>
  </r>
  <r>
    <x v="0"/>
  </r>
  <r>
    <x v="1"/>
  </r>
  <r>
    <x v="3"/>
  </r>
  <r>
    <x v="5"/>
  </r>
  <r>
    <x v="6"/>
  </r>
  <r>
    <x v="2"/>
  </r>
  <r>
    <x v="2"/>
  </r>
  <r>
    <x v="4"/>
  </r>
  <r>
    <x v="3"/>
  </r>
  <r>
    <x v="3"/>
  </r>
  <r>
    <x v="6"/>
  </r>
  <r>
    <x v="5"/>
  </r>
  <r>
    <x v="0"/>
  </r>
  <r>
    <x v="0"/>
  </r>
  <r>
    <x v="4"/>
  </r>
  <r>
    <x v="1"/>
  </r>
  <r>
    <x v="1"/>
  </r>
  <r>
    <x v="6"/>
  </r>
  <r>
    <x v="1"/>
  </r>
  <r>
    <x v="6"/>
  </r>
  <r>
    <x v="4"/>
  </r>
  <r>
    <x v="6"/>
  </r>
  <r>
    <x v="5"/>
  </r>
  <r>
    <x v="2"/>
  </r>
  <r>
    <x v="4"/>
  </r>
  <r>
    <x v="3"/>
  </r>
  <r>
    <x v="2"/>
  </r>
  <r>
    <x v="3"/>
  </r>
  <r>
    <x v="4"/>
  </r>
  <r>
    <x v="1"/>
  </r>
  <r>
    <x v="4"/>
  </r>
  <r>
    <x v="3"/>
  </r>
  <r>
    <x v="0"/>
  </r>
  <r>
    <x v="0"/>
  </r>
  <r>
    <x v="4"/>
  </r>
  <r>
    <x v="3"/>
  </r>
  <r>
    <x v="3"/>
  </r>
  <r>
    <x v="1"/>
  </r>
  <r>
    <x v="4"/>
  </r>
  <r>
    <x v="4"/>
  </r>
  <r>
    <x v="5"/>
  </r>
  <r>
    <x v="0"/>
  </r>
  <r>
    <x v="0"/>
  </r>
  <r>
    <x v="1"/>
  </r>
  <r>
    <x v="3"/>
  </r>
  <r>
    <x v="3"/>
  </r>
  <r>
    <x v="3"/>
  </r>
  <r>
    <x v="5"/>
  </r>
  <r>
    <x v="3"/>
  </r>
  <r>
    <x v="5"/>
  </r>
  <r>
    <x v="4"/>
  </r>
  <r>
    <x v="0"/>
  </r>
  <r>
    <x v="1"/>
  </r>
  <r>
    <x v="0"/>
  </r>
  <r>
    <x v="4"/>
  </r>
  <r>
    <x v="1"/>
  </r>
  <r>
    <x v="5"/>
  </r>
  <r>
    <x v="0"/>
  </r>
  <r>
    <x v="2"/>
  </r>
  <r>
    <x v="2"/>
  </r>
  <r>
    <x v="5"/>
  </r>
  <r>
    <x v="5"/>
  </r>
  <r>
    <x v="1"/>
  </r>
  <r>
    <x v="5"/>
  </r>
  <r>
    <x v="6"/>
  </r>
  <r>
    <x v="1"/>
  </r>
  <r>
    <x v="3"/>
  </r>
  <r>
    <x v="1"/>
  </r>
  <r>
    <x v="5"/>
  </r>
  <r>
    <x v="1"/>
  </r>
  <r>
    <x v="1"/>
  </r>
  <r>
    <x v="3"/>
  </r>
  <r>
    <x v="0"/>
  </r>
  <r>
    <x v="5"/>
  </r>
  <r>
    <x v="2"/>
  </r>
  <r>
    <x v="5"/>
  </r>
  <r>
    <x v="4"/>
  </r>
  <r>
    <x v="0"/>
  </r>
  <r>
    <x v="0"/>
  </r>
  <r>
    <x v="0"/>
  </r>
  <r>
    <x v="5"/>
  </r>
  <r>
    <x v="6"/>
  </r>
  <r>
    <x v="6"/>
  </r>
  <r>
    <x v="5"/>
  </r>
  <r>
    <x v="0"/>
  </r>
  <r>
    <x v="4"/>
  </r>
  <r>
    <x v="3"/>
  </r>
  <r>
    <x v="0"/>
  </r>
  <r>
    <x v="0"/>
  </r>
  <r>
    <x v="0"/>
  </r>
  <r>
    <x v="5"/>
  </r>
  <r>
    <x v="4"/>
  </r>
  <r>
    <x v="3"/>
  </r>
  <r>
    <x v="2"/>
  </r>
  <r>
    <x v="3"/>
  </r>
  <r>
    <x v="1"/>
  </r>
  <r>
    <x v="1"/>
  </r>
  <r>
    <x v="2"/>
  </r>
  <r>
    <x v="1"/>
  </r>
  <r>
    <x v="3"/>
  </r>
  <r>
    <x v="3"/>
  </r>
  <r>
    <x v="4"/>
  </r>
  <r>
    <x v="0"/>
  </r>
  <r>
    <x v="5"/>
  </r>
  <r>
    <x v="6"/>
  </r>
  <r>
    <x v="4"/>
  </r>
  <r>
    <x v="2"/>
  </r>
  <r>
    <x v="3"/>
  </r>
  <r>
    <x v="3"/>
  </r>
  <r>
    <x v="1"/>
  </r>
  <r>
    <x v="1"/>
  </r>
  <r>
    <x v="1"/>
  </r>
  <r>
    <x v="4"/>
  </r>
  <r>
    <x v="2"/>
  </r>
  <r>
    <x v="2"/>
  </r>
  <r>
    <x v="2"/>
  </r>
  <r>
    <x v="5"/>
  </r>
  <r>
    <x v="3"/>
  </r>
  <r>
    <x v="6"/>
  </r>
  <r>
    <x v="1"/>
  </r>
  <r>
    <x v="0"/>
  </r>
  <r>
    <x v="5"/>
  </r>
  <r>
    <x v="4"/>
  </r>
  <r>
    <x v="2"/>
  </r>
  <r>
    <x v="4"/>
  </r>
  <r>
    <x v="0"/>
  </r>
  <r>
    <x v="2"/>
  </r>
  <r>
    <x v="3"/>
  </r>
  <r>
    <x v="0"/>
  </r>
  <r>
    <x v="4"/>
  </r>
  <r>
    <x v="4"/>
  </r>
  <r>
    <x v="0"/>
  </r>
  <r>
    <x v="1"/>
  </r>
  <r>
    <x v="3"/>
  </r>
  <r>
    <x v="4"/>
  </r>
  <r>
    <x v="4"/>
  </r>
  <r>
    <x v="5"/>
  </r>
  <r>
    <x v="6"/>
  </r>
  <r>
    <x v="1"/>
  </r>
  <r>
    <x v="1"/>
  </r>
  <r>
    <x v="4"/>
  </r>
  <r>
    <x v="5"/>
  </r>
  <r>
    <x v="4"/>
  </r>
  <r>
    <x v="5"/>
  </r>
  <r>
    <x v="5"/>
  </r>
  <r>
    <x v="5"/>
  </r>
  <r>
    <x v="2"/>
  </r>
  <r>
    <x v="3"/>
  </r>
  <r>
    <x v="6"/>
  </r>
  <r>
    <x v="4"/>
  </r>
  <r>
    <x v="4"/>
  </r>
  <r>
    <x v="4"/>
  </r>
  <r>
    <x v="6"/>
  </r>
  <r>
    <x v="6"/>
  </r>
  <r>
    <x v="4"/>
  </r>
  <r>
    <x v="2"/>
  </r>
  <r>
    <x v="4"/>
  </r>
  <r>
    <x v="1"/>
  </r>
  <r>
    <x v="0"/>
  </r>
  <r>
    <x v="1"/>
  </r>
  <r>
    <x v="5"/>
  </r>
  <r>
    <x v="3"/>
  </r>
  <r>
    <x v="3"/>
  </r>
  <r>
    <x v="5"/>
  </r>
  <r>
    <x v="4"/>
  </r>
  <r>
    <x v="1"/>
  </r>
  <r>
    <x v="6"/>
  </r>
  <r>
    <x v="1"/>
  </r>
  <r>
    <x v="2"/>
  </r>
  <r>
    <x v="6"/>
  </r>
  <r>
    <x v="0"/>
  </r>
  <r>
    <x v="5"/>
  </r>
  <r>
    <x v="0"/>
  </r>
  <r>
    <x v="3"/>
  </r>
  <r>
    <x v="2"/>
  </r>
  <r>
    <x v="3"/>
  </r>
  <r>
    <x v="6"/>
  </r>
  <r>
    <x v="2"/>
  </r>
  <r>
    <x v="4"/>
  </r>
  <r>
    <x v="0"/>
  </r>
  <r>
    <x v="5"/>
  </r>
  <r>
    <x v="1"/>
  </r>
  <r>
    <x v="4"/>
  </r>
  <r>
    <x v="2"/>
  </r>
  <r>
    <x v="5"/>
  </r>
  <r>
    <x v="2"/>
  </r>
  <r>
    <x v="6"/>
  </r>
  <r>
    <x v="0"/>
  </r>
  <r>
    <x v="2"/>
  </r>
  <r>
    <x v="1"/>
  </r>
  <r>
    <x v="1"/>
  </r>
  <r>
    <x v="5"/>
  </r>
  <r>
    <x v="3"/>
  </r>
  <r>
    <x v="1"/>
  </r>
  <r>
    <x v="3"/>
  </r>
  <r>
    <x v="4"/>
  </r>
  <r>
    <x v="2"/>
  </r>
  <r>
    <x v="0"/>
  </r>
  <r>
    <x v="2"/>
  </r>
  <r>
    <x v="6"/>
  </r>
  <r>
    <x v="5"/>
  </r>
  <r>
    <x v="0"/>
  </r>
  <r>
    <x v="4"/>
  </r>
  <r>
    <x v="2"/>
  </r>
  <r>
    <x v="0"/>
  </r>
  <r>
    <x v="0"/>
  </r>
  <r>
    <x v="0"/>
  </r>
  <r>
    <x v="2"/>
  </r>
  <r>
    <x v="1"/>
  </r>
  <r>
    <x v="5"/>
  </r>
  <r>
    <x v="2"/>
  </r>
  <r>
    <x v="5"/>
  </r>
  <r>
    <x v="1"/>
  </r>
  <r>
    <x v="1"/>
  </r>
  <r>
    <x v="2"/>
  </r>
  <r>
    <x v="5"/>
  </r>
  <r>
    <x v="3"/>
  </r>
  <r>
    <x v="6"/>
  </r>
  <r>
    <x v="2"/>
  </r>
  <r>
    <x v="5"/>
  </r>
  <r>
    <x v="6"/>
  </r>
  <r>
    <x v="1"/>
  </r>
  <r>
    <x v="5"/>
  </r>
  <r>
    <x v="1"/>
  </r>
  <r>
    <x v="4"/>
  </r>
  <r>
    <x v="6"/>
  </r>
  <r>
    <x v="0"/>
  </r>
  <r>
    <x v="2"/>
  </r>
  <r>
    <x v="1"/>
  </r>
  <r>
    <x v="6"/>
  </r>
  <r>
    <x v="3"/>
  </r>
  <r>
    <x v="6"/>
  </r>
  <r>
    <x v="4"/>
  </r>
  <r>
    <x v="6"/>
  </r>
  <r>
    <x v="6"/>
  </r>
  <r>
    <x v="4"/>
  </r>
  <r>
    <x v="4"/>
  </r>
  <r>
    <x v="1"/>
  </r>
  <r>
    <x v="3"/>
  </r>
  <r>
    <x v="5"/>
  </r>
  <r>
    <x v="6"/>
  </r>
  <r>
    <x v="0"/>
  </r>
  <r>
    <x v="2"/>
  </r>
  <r>
    <x v="6"/>
  </r>
  <r>
    <x v="1"/>
  </r>
  <r>
    <x v="1"/>
  </r>
  <r>
    <x v="1"/>
  </r>
  <r>
    <x v="3"/>
  </r>
  <r>
    <x v="5"/>
  </r>
  <r>
    <x v="6"/>
  </r>
  <r>
    <x v="5"/>
  </r>
  <r>
    <x v="3"/>
  </r>
  <r>
    <x v="2"/>
  </r>
  <r>
    <x v="5"/>
  </r>
  <r>
    <x v="5"/>
  </r>
  <r>
    <x v="1"/>
  </r>
  <r>
    <x v="0"/>
  </r>
  <r>
    <x v="4"/>
  </r>
  <r>
    <x v="6"/>
  </r>
  <r>
    <x v="6"/>
  </r>
  <r>
    <x v="1"/>
  </r>
  <r>
    <x v="4"/>
  </r>
  <r>
    <x v="5"/>
  </r>
  <r>
    <x v="3"/>
  </r>
  <r>
    <x v="4"/>
  </r>
  <r>
    <x v="0"/>
  </r>
  <r>
    <x v="4"/>
  </r>
  <r>
    <x v="5"/>
  </r>
  <r>
    <x v="6"/>
  </r>
  <r>
    <x v="3"/>
  </r>
  <r>
    <x v="0"/>
  </r>
  <r>
    <x v="4"/>
  </r>
  <r>
    <x v="6"/>
  </r>
  <r>
    <x v="0"/>
  </r>
  <r>
    <x v="1"/>
  </r>
  <r>
    <x v="4"/>
  </r>
  <r>
    <x v="6"/>
  </r>
  <r>
    <x v="0"/>
  </r>
  <r>
    <x v="5"/>
  </r>
  <r>
    <x v="4"/>
  </r>
  <r>
    <x v="4"/>
  </r>
  <r>
    <x v="6"/>
  </r>
  <r>
    <x v="6"/>
  </r>
  <r>
    <x v="4"/>
  </r>
  <r>
    <x v="2"/>
  </r>
  <r>
    <x v="2"/>
  </r>
  <r>
    <x v="0"/>
  </r>
  <r>
    <x v="0"/>
  </r>
  <r>
    <x v="2"/>
  </r>
  <r>
    <x v="3"/>
  </r>
  <r>
    <x v="6"/>
  </r>
  <r>
    <x v="2"/>
  </r>
  <r>
    <x v="3"/>
  </r>
  <r>
    <x v="5"/>
  </r>
  <r>
    <x v="4"/>
  </r>
  <r>
    <x v="1"/>
  </r>
  <r>
    <x v="2"/>
  </r>
  <r>
    <x v="0"/>
  </r>
  <r>
    <x v="5"/>
  </r>
  <r>
    <x v="0"/>
  </r>
  <r>
    <x v="6"/>
  </r>
  <r>
    <x v="5"/>
  </r>
  <r>
    <x v="1"/>
  </r>
  <r>
    <x v="6"/>
  </r>
  <r>
    <x v="6"/>
  </r>
  <r>
    <x v="5"/>
  </r>
  <r>
    <x v="0"/>
  </r>
  <r>
    <x v="5"/>
  </r>
  <r>
    <x v="4"/>
  </r>
  <r>
    <x v="1"/>
  </r>
  <r>
    <x v="1"/>
  </r>
  <r>
    <x v="1"/>
  </r>
  <r>
    <x v="6"/>
  </r>
  <r>
    <x v="2"/>
  </r>
  <r>
    <x v="0"/>
  </r>
  <r>
    <x v="6"/>
  </r>
  <r>
    <x v="5"/>
  </r>
  <r>
    <x v="5"/>
  </r>
  <r>
    <x v="5"/>
  </r>
  <r>
    <x v="4"/>
  </r>
  <r>
    <x v="3"/>
  </r>
  <r>
    <x v="2"/>
  </r>
  <r>
    <x v="4"/>
  </r>
  <r>
    <x v="6"/>
  </r>
  <r>
    <x v="4"/>
  </r>
  <r>
    <x v="4"/>
  </r>
  <r>
    <x v="0"/>
  </r>
  <r>
    <x v="4"/>
  </r>
  <r>
    <x v="1"/>
  </r>
  <r>
    <x v="6"/>
  </r>
  <r>
    <x v="1"/>
  </r>
  <r>
    <x v="2"/>
  </r>
  <r>
    <x v="5"/>
  </r>
  <r>
    <x v="3"/>
  </r>
  <r>
    <x v="5"/>
  </r>
  <r>
    <x v="0"/>
  </r>
  <r>
    <x v="1"/>
  </r>
  <r>
    <x v="2"/>
  </r>
  <r>
    <x v="2"/>
  </r>
  <r>
    <x v="2"/>
  </r>
  <r>
    <x v="4"/>
  </r>
  <r>
    <x v="3"/>
  </r>
  <r>
    <x v="1"/>
  </r>
  <r>
    <x v="6"/>
  </r>
  <r>
    <x v="0"/>
  </r>
  <r>
    <x v="4"/>
  </r>
  <r>
    <x v="5"/>
  </r>
  <r>
    <x v="0"/>
  </r>
  <r>
    <x v="6"/>
  </r>
  <r>
    <x v="3"/>
  </r>
  <r>
    <x v="1"/>
  </r>
  <r>
    <x v="4"/>
  </r>
  <r>
    <x v="1"/>
  </r>
  <r>
    <x v="1"/>
  </r>
  <r>
    <x v="2"/>
  </r>
  <r>
    <x v="5"/>
  </r>
  <r>
    <x v="1"/>
  </r>
  <r>
    <x v="6"/>
  </r>
  <r>
    <x v="2"/>
  </r>
  <r>
    <x v="6"/>
  </r>
  <r>
    <x v="2"/>
  </r>
  <r>
    <x v="4"/>
  </r>
  <r>
    <x v="1"/>
  </r>
  <r>
    <x v="0"/>
  </r>
  <r>
    <x v="4"/>
  </r>
  <r>
    <x v="5"/>
  </r>
  <r>
    <x v="6"/>
  </r>
  <r>
    <x v="1"/>
  </r>
  <r>
    <x v="4"/>
  </r>
  <r>
    <x v="1"/>
  </r>
  <r>
    <x v="3"/>
  </r>
  <r>
    <x v="6"/>
  </r>
  <r>
    <x v="5"/>
  </r>
  <r>
    <x v="6"/>
  </r>
  <r>
    <x v="6"/>
  </r>
  <r>
    <x v="2"/>
  </r>
  <r>
    <x v="5"/>
  </r>
  <r>
    <x v="0"/>
  </r>
  <r>
    <x v="0"/>
  </r>
  <r>
    <x v="6"/>
  </r>
  <r>
    <x v="0"/>
  </r>
  <r>
    <x v="3"/>
  </r>
  <r>
    <x v="5"/>
  </r>
  <r>
    <x v="3"/>
  </r>
  <r>
    <x v="4"/>
  </r>
  <r>
    <x v="1"/>
  </r>
  <r>
    <x v="1"/>
  </r>
  <r>
    <x v="6"/>
  </r>
  <r>
    <x v="2"/>
  </r>
  <r>
    <x v="3"/>
  </r>
  <r>
    <x v="2"/>
  </r>
  <r>
    <x v="4"/>
  </r>
  <r>
    <x v="3"/>
  </r>
  <r>
    <x v="0"/>
  </r>
  <r>
    <x v="4"/>
  </r>
  <r>
    <x v="2"/>
  </r>
  <r>
    <x v="1"/>
  </r>
  <r>
    <x v="1"/>
  </r>
  <r>
    <x v="6"/>
  </r>
  <r>
    <x v="3"/>
  </r>
  <r>
    <x v="5"/>
  </r>
  <r>
    <x v="3"/>
  </r>
  <r>
    <x v="0"/>
  </r>
  <r>
    <x v="6"/>
  </r>
  <r>
    <x v="2"/>
  </r>
  <r>
    <x v="1"/>
  </r>
  <r>
    <x v="2"/>
  </r>
  <r>
    <x v="6"/>
  </r>
  <r>
    <x v="5"/>
  </r>
  <r>
    <x v="2"/>
  </r>
  <r>
    <x v="5"/>
  </r>
  <r>
    <x v="5"/>
  </r>
  <r>
    <x v="1"/>
  </r>
  <r>
    <x v="0"/>
  </r>
  <r>
    <x v="5"/>
  </r>
  <r>
    <x v="5"/>
  </r>
  <r>
    <x v="5"/>
  </r>
  <r>
    <x v="3"/>
  </r>
  <r>
    <x v="3"/>
  </r>
  <r>
    <x v="3"/>
  </r>
  <r>
    <x v="3"/>
  </r>
  <r>
    <x v="1"/>
  </r>
  <r>
    <x v="1"/>
  </r>
  <r>
    <x v="2"/>
  </r>
  <r>
    <x v="4"/>
  </r>
  <r>
    <x v="6"/>
  </r>
  <r>
    <x v="2"/>
  </r>
  <r>
    <x v="3"/>
  </r>
  <r>
    <x v="0"/>
  </r>
  <r>
    <x v="6"/>
  </r>
  <r>
    <x v="6"/>
  </r>
  <r>
    <x v="6"/>
  </r>
  <r>
    <x v="4"/>
  </r>
  <r>
    <x v="1"/>
  </r>
  <r>
    <x v="0"/>
  </r>
  <r>
    <x v="4"/>
  </r>
  <r>
    <x v="4"/>
  </r>
  <r>
    <x v="2"/>
  </r>
  <r>
    <x v="5"/>
  </r>
  <r>
    <x v="1"/>
  </r>
  <r>
    <x v="1"/>
  </r>
  <r>
    <x v="4"/>
  </r>
  <r>
    <x v="1"/>
  </r>
  <r>
    <x v="2"/>
  </r>
  <r>
    <x v="0"/>
  </r>
  <r>
    <x v="4"/>
  </r>
  <r>
    <x v="5"/>
  </r>
  <r>
    <x v="4"/>
  </r>
  <r>
    <x v="1"/>
  </r>
  <r>
    <x v="5"/>
  </r>
  <r>
    <x v="1"/>
  </r>
  <r>
    <x v="2"/>
  </r>
  <r>
    <x v="3"/>
  </r>
  <r>
    <x v="4"/>
  </r>
  <r>
    <x v="1"/>
  </r>
  <r>
    <x v="0"/>
  </r>
  <r>
    <x v="5"/>
  </r>
  <r>
    <x v="0"/>
  </r>
  <r>
    <x v="3"/>
  </r>
  <r>
    <x v="0"/>
  </r>
  <r>
    <x v="0"/>
  </r>
  <r>
    <x v="6"/>
  </r>
  <r>
    <x v="5"/>
  </r>
  <r>
    <x v="1"/>
  </r>
  <r>
    <x v="3"/>
  </r>
  <r>
    <x v="4"/>
  </r>
  <r>
    <x v="5"/>
  </r>
  <r>
    <x v="4"/>
  </r>
  <r>
    <x v="1"/>
  </r>
  <r>
    <x v="4"/>
  </r>
  <r>
    <x v="0"/>
  </r>
  <r>
    <x v="5"/>
  </r>
  <r>
    <x v="0"/>
  </r>
  <r>
    <x v="4"/>
  </r>
  <r>
    <x v="1"/>
  </r>
  <r>
    <x v="5"/>
  </r>
  <r>
    <x v="4"/>
  </r>
  <r>
    <x v="6"/>
  </r>
  <r>
    <x v="2"/>
  </r>
  <r>
    <x v="5"/>
  </r>
  <r>
    <x v="5"/>
  </r>
  <r>
    <x v="5"/>
  </r>
  <r>
    <x v="5"/>
  </r>
  <r>
    <x v="3"/>
  </r>
  <r>
    <x v="5"/>
  </r>
  <r>
    <x v="2"/>
  </r>
  <r>
    <x v="5"/>
  </r>
  <r>
    <x v="2"/>
  </r>
  <r>
    <x v="2"/>
  </r>
  <r>
    <x v="1"/>
  </r>
  <r>
    <x v="1"/>
  </r>
  <r>
    <x v="5"/>
  </r>
  <r>
    <x v="2"/>
  </r>
  <r>
    <x v="6"/>
  </r>
  <r>
    <x v="6"/>
  </r>
  <r>
    <x v="6"/>
  </r>
  <r>
    <x v="5"/>
  </r>
  <r>
    <x v="5"/>
  </r>
  <r>
    <x v="1"/>
  </r>
  <r>
    <x v="2"/>
  </r>
  <r>
    <x v="4"/>
  </r>
  <r>
    <x v="1"/>
  </r>
  <r>
    <x v="4"/>
  </r>
  <r>
    <x v="1"/>
  </r>
  <r>
    <x v="6"/>
  </r>
  <r>
    <x v="6"/>
  </r>
  <r>
    <x v="3"/>
  </r>
  <r>
    <x v="5"/>
  </r>
  <r>
    <x v="1"/>
  </r>
  <r>
    <x v="1"/>
  </r>
  <r>
    <x v="1"/>
  </r>
  <r>
    <x v="2"/>
  </r>
  <r>
    <x v="0"/>
  </r>
  <r>
    <x v="2"/>
  </r>
  <r>
    <x v="3"/>
  </r>
  <r>
    <x v="1"/>
  </r>
  <r>
    <x v="4"/>
  </r>
  <r>
    <x v="1"/>
  </r>
  <r>
    <x v="0"/>
  </r>
  <r>
    <x v="6"/>
  </r>
  <r>
    <x v="1"/>
  </r>
  <r>
    <x v="3"/>
  </r>
  <r>
    <x v="6"/>
  </r>
  <r>
    <x v="3"/>
  </r>
  <r>
    <x v="0"/>
  </r>
  <r>
    <x v="0"/>
  </r>
  <r>
    <x v="1"/>
  </r>
  <r>
    <x v="5"/>
  </r>
  <r>
    <x v="2"/>
  </r>
  <r>
    <x v="1"/>
  </r>
  <r>
    <x v="3"/>
  </r>
  <r>
    <x v="3"/>
  </r>
  <r>
    <x v="3"/>
  </r>
  <r>
    <x v="3"/>
  </r>
  <r>
    <x v="6"/>
  </r>
  <r>
    <x v="6"/>
  </r>
  <r>
    <x v="5"/>
  </r>
  <r>
    <x v="3"/>
  </r>
  <r>
    <x v="1"/>
  </r>
  <r>
    <x v="6"/>
  </r>
  <r>
    <x v="5"/>
  </r>
  <r>
    <x v="3"/>
  </r>
  <r>
    <x v="4"/>
  </r>
  <r>
    <x v="4"/>
  </r>
  <r>
    <x v="2"/>
  </r>
  <r>
    <x v="2"/>
  </r>
  <r>
    <x v="1"/>
  </r>
  <r>
    <x v="4"/>
  </r>
  <r>
    <x v="1"/>
  </r>
  <r>
    <x v="4"/>
  </r>
  <r>
    <x v="0"/>
  </r>
  <r>
    <x v="5"/>
  </r>
  <r>
    <x v="2"/>
  </r>
  <r>
    <x v="6"/>
  </r>
  <r>
    <x v="6"/>
  </r>
  <r>
    <x v="5"/>
  </r>
  <r>
    <x v="3"/>
  </r>
  <r>
    <x v="4"/>
  </r>
  <r>
    <x v="5"/>
  </r>
  <r>
    <x v="5"/>
  </r>
  <r>
    <x v="0"/>
  </r>
  <r>
    <x v="4"/>
  </r>
  <r>
    <x v="4"/>
  </r>
  <r>
    <x v="5"/>
  </r>
  <r>
    <x v="3"/>
  </r>
  <r>
    <x v="3"/>
  </r>
  <r>
    <x v="6"/>
  </r>
  <r>
    <x v="0"/>
  </r>
  <r>
    <x v="2"/>
  </r>
  <r>
    <x v="5"/>
  </r>
  <r>
    <x v="6"/>
  </r>
  <r>
    <x v="0"/>
  </r>
  <r>
    <x v="2"/>
  </r>
  <r>
    <x v="6"/>
  </r>
  <r>
    <x v="6"/>
  </r>
  <r>
    <x v="0"/>
  </r>
  <r>
    <x v="1"/>
  </r>
  <r>
    <x v="1"/>
  </r>
  <r>
    <x v="4"/>
  </r>
  <r>
    <x v="2"/>
  </r>
  <r>
    <x v="1"/>
  </r>
  <r>
    <x v="5"/>
  </r>
  <r>
    <x v="4"/>
  </r>
  <r>
    <x v="1"/>
  </r>
  <r>
    <x v="5"/>
  </r>
  <r>
    <x v="4"/>
  </r>
  <r>
    <x v="5"/>
  </r>
  <r>
    <x v="4"/>
  </r>
  <r>
    <x v="3"/>
  </r>
  <r>
    <x v="6"/>
  </r>
  <r>
    <x v="3"/>
  </r>
  <r>
    <x v="1"/>
  </r>
  <r>
    <x v="4"/>
  </r>
  <r>
    <x v="3"/>
  </r>
  <r>
    <x v="6"/>
  </r>
  <r>
    <x v="6"/>
  </r>
  <r>
    <x v="6"/>
  </r>
  <r>
    <x v="3"/>
  </r>
  <r>
    <x v="3"/>
  </r>
  <r>
    <x v="3"/>
  </r>
  <r>
    <x v="1"/>
  </r>
  <r>
    <x v="3"/>
  </r>
  <r>
    <x v="6"/>
  </r>
  <r>
    <x v="0"/>
  </r>
  <r>
    <x v="5"/>
  </r>
  <r>
    <x v="0"/>
  </r>
  <r>
    <x v="6"/>
  </r>
  <r>
    <x v="0"/>
  </r>
  <r>
    <x v="3"/>
  </r>
  <r>
    <x v="4"/>
  </r>
  <r>
    <x v="0"/>
  </r>
  <r>
    <x v="5"/>
  </r>
  <r>
    <x v="4"/>
  </r>
  <r>
    <x v="3"/>
  </r>
  <r>
    <x v="0"/>
  </r>
  <r>
    <x v="2"/>
  </r>
  <r>
    <x v="4"/>
  </r>
  <r>
    <x v="6"/>
  </r>
  <r>
    <x v="3"/>
  </r>
  <r>
    <x v="4"/>
  </r>
  <r>
    <x v="6"/>
  </r>
  <r>
    <x v="3"/>
  </r>
  <r>
    <x v="1"/>
  </r>
  <r>
    <x v="0"/>
  </r>
  <r>
    <x v="5"/>
  </r>
  <r>
    <x v="2"/>
  </r>
  <r>
    <x v="2"/>
  </r>
  <r>
    <x v="1"/>
  </r>
  <r>
    <x v="5"/>
  </r>
  <r>
    <x v="3"/>
  </r>
  <r>
    <x v="0"/>
  </r>
  <r>
    <x v="2"/>
  </r>
  <r>
    <x v="2"/>
  </r>
  <r>
    <x v="2"/>
  </r>
  <r>
    <x v="4"/>
  </r>
  <r>
    <x v="0"/>
  </r>
  <r>
    <x v="5"/>
  </r>
  <r>
    <x v="5"/>
  </r>
  <r>
    <x v="2"/>
  </r>
  <r>
    <x v="0"/>
  </r>
  <r>
    <x v="1"/>
  </r>
  <r>
    <x v="2"/>
  </r>
  <r>
    <x v="4"/>
  </r>
  <r>
    <x v="1"/>
  </r>
  <r>
    <x v="3"/>
  </r>
  <r>
    <x v="4"/>
  </r>
  <r>
    <x v="5"/>
  </r>
  <r>
    <x v="1"/>
  </r>
  <r>
    <x v="0"/>
  </r>
  <r>
    <x v="1"/>
  </r>
  <r>
    <x v="1"/>
  </r>
  <r>
    <x v="3"/>
  </r>
  <r>
    <x v="1"/>
  </r>
  <r>
    <x v="1"/>
  </r>
  <r>
    <x v="0"/>
  </r>
  <r>
    <x v="6"/>
  </r>
  <r>
    <x v="1"/>
  </r>
  <r>
    <x v="5"/>
  </r>
  <r>
    <x v="0"/>
  </r>
  <r>
    <x v="1"/>
  </r>
  <r>
    <x v="4"/>
  </r>
  <r>
    <x v="0"/>
  </r>
  <r>
    <x v="3"/>
  </r>
  <r>
    <x v="2"/>
  </r>
  <r>
    <x v="3"/>
  </r>
  <r>
    <x v="4"/>
  </r>
  <r>
    <x v="6"/>
  </r>
  <r>
    <x v="4"/>
  </r>
  <r>
    <x v="5"/>
  </r>
  <r>
    <x v="5"/>
  </r>
  <r>
    <x v="6"/>
  </r>
  <r>
    <x v="6"/>
  </r>
  <r>
    <x v="0"/>
  </r>
  <r>
    <x v="0"/>
  </r>
  <r>
    <x v="5"/>
  </r>
  <r>
    <x v="0"/>
  </r>
  <r>
    <x v="6"/>
  </r>
  <r>
    <x v="0"/>
  </r>
  <r>
    <x v="1"/>
  </r>
  <r>
    <x v="6"/>
  </r>
  <r>
    <x v="1"/>
  </r>
  <r>
    <x v="6"/>
  </r>
  <r>
    <x v="3"/>
  </r>
  <r>
    <x v="2"/>
  </r>
  <r>
    <x v="6"/>
  </r>
  <r>
    <x v="6"/>
  </r>
  <r>
    <x v="1"/>
  </r>
  <r>
    <x v="2"/>
  </r>
  <r>
    <x v="5"/>
  </r>
  <r>
    <x v="3"/>
  </r>
  <r>
    <x v="1"/>
  </r>
  <r>
    <x v="3"/>
  </r>
  <r>
    <x v="6"/>
  </r>
  <r>
    <x v="0"/>
  </r>
  <r>
    <x v="2"/>
  </r>
  <r>
    <x v="0"/>
  </r>
  <r>
    <x v="4"/>
  </r>
  <r>
    <x v="3"/>
  </r>
  <r>
    <x v="2"/>
  </r>
  <r>
    <x v="3"/>
  </r>
  <r>
    <x v="2"/>
  </r>
  <r>
    <x v="5"/>
  </r>
  <r>
    <x v="4"/>
  </r>
  <r>
    <x v="3"/>
  </r>
  <r>
    <x v="3"/>
  </r>
  <r>
    <x v="2"/>
  </r>
  <r>
    <x v="2"/>
  </r>
  <r>
    <x v="1"/>
  </r>
  <r>
    <x v="5"/>
  </r>
  <r>
    <x v="6"/>
  </r>
  <r>
    <x v="5"/>
  </r>
  <r>
    <x v="3"/>
  </r>
  <r>
    <x v="0"/>
  </r>
  <r>
    <x v="4"/>
  </r>
  <r>
    <x v="5"/>
  </r>
  <r>
    <x v="5"/>
  </r>
  <r>
    <x v="4"/>
  </r>
  <r>
    <x v="3"/>
  </r>
  <r>
    <x v="1"/>
  </r>
  <r>
    <x v="5"/>
  </r>
  <r>
    <x v="3"/>
  </r>
  <r>
    <x v="5"/>
  </r>
  <r>
    <x v="3"/>
  </r>
  <r>
    <x v="6"/>
  </r>
  <r>
    <x v="4"/>
  </r>
  <r>
    <x v="5"/>
  </r>
  <r>
    <x v="4"/>
  </r>
  <r>
    <x v="4"/>
  </r>
  <r>
    <x v="5"/>
  </r>
  <r>
    <x v="4"/>
  </r>
  <r>
    <x v="1"/>
  </r>
  <r>
    <x v="1"/>
  </r>
  <r>
    <x v="1"/>
  </r>
  <r>
    <x v="3"/>
  </r>
  <r>
    <x v="2"/>
  </r>
  <r>
    <x v="5"/>
  </r>
  <r>
    <x v="0"/>
  </r>
  <r>
    <x v="4"/>
  </r>
  <r>
    <x v="5"/>
  </r>
  <r>
    <x v="5"/>
  </r>
  <r>
    <x v="4"/>
  </r>
  <r>
    <x v="3"/>
  </r>
  <r>
    <x v="0"/>
  </r>
  <r>
    <x v="5"/>
  </r>
  <r>
    <x v="0"/>
  </r>
  <r>
    <x v="6"/>
  </r>
  <r>
    <x v="1"/>
  </r>
  <r>
    <x v="4"/>
  </r>
  <r>
    <x v="3"/>
  </r>
  <r>
    <x v="1"/>
  </r>
  <r>
    <x v="1"/>
  </r>
  <r>
    <x v="5"/>
  </r>
  <r>
    <x v="6"/>
  </r>
  <r>
    <x v="2"/>
  </r>
  <r>
    <x v="6"/>
  </r>
  <r>
    <x v="1"/>
  </r>
  <r>
    <x v="6"/>
  </r>
  <r>
    <x v="4"/>
  </r>
  <r>
    <x v="6"/>
  </r>
  <r>
    <x v="2"/>
  </r>
  <r>
    <x v="3"/>
  </r>
  <r>
    <x v="6"/>
  </r>
  <r>
    <x v="0"/>
  </r>
  <r>
    <x v="2"/>
  </r>
  <r>
    <x v="1"/>
  </r>
  <r>
    <x v="6"/>
  </r>
  <r>
    <x v="2"/>
  </r>
  <r>
    <x v="4"/>
  </r>
  <r>
    <x v="3"/>
  </r>
  <r>
    <x v="5"/>
  </r>
  <r>
    <x v="4"/>
  </r>
  <r>
    <x v="1"/>
  </r>
  <r>
    <x v="6"/>
  </r>
  <r>
    <x v="2"/>
  </r>
  <r>
    <x v="6"/>
  </r>
  <r>
    <x v="0"/>
  </r>
  <r>
    <x v="3"/>
  </r>
  <r>
    <x v="5"/>
  </r>
  <r>
    <x v="0"/>
  </r>
  <r>
    <x v="2"/>
  </r>
  <r>
    <x v="4"/>
  </r>
  <r>
    <x v="4"/>
  </r>
  <r>
    <x v="3"/>
  </r>
  <r>
    <x v="5"/>
  </r>
  <r>
    <x v="5"/>
  </r>
  <r>
    <x v="0"/>
  </r>
  <r>
    <x v="5"/>
  </r>
  <r>
    <x v="0"/>
  </r>
  <r>
    <x v="2"/>
  </r>
  <r>
    <x v="1"/>
  </r>
  <r>
    <x v="2"/>
  </r>
  <r>
    <x v="6"/>
  </r>
  <r>
    <x v="1"/>
  </r>
  <r>
    <x v="0"/>
  </r>
  <r>
    <x v="1"/>
  </r>
  <r>
    <x v="0"/>
  </r>
  <r>
    <x v="5"/>
  </r>
  <r>
    <x v="6"/>
  </r>
  <r>
    <x v="4"/>
  </r>
  <r>
    <x v="1"/>
  </r>
  <r>
    <x v="6"/>
  </r>
  <r>
    <x v="5"/>
  </r>
  <r>
    <x v="4"/>
  </r>
  <r>
    <x v="2"/>
  </r>
  <r>
    <x v="5"/>
  </r>
  <r>
    <x v="1"/>
  </r>
  <r>
    <x v="2"/>
  </r>
  <r>
    <x v="6"/>
  </r>
  <r>
    <x v="5"/>
  </r>
  <r>
    <x v="1"/>
  </r>
  <r>
    <x v="6"/>
  </r>
  <r>
    <x v="1"/>
  </r>
  <r>
    <x v="5"/>
  </r>
  <r>
    <x v="5"/>
  </r>
  <r>
    <x v="5"/>
  </r>
  <r>
    <x v="6"/>
  </r>
  <r>
    <x v="5"/>
  </r>
  <r>
    <x v="3"/>
  </r>
  <r>
    <x v="6"/>
  </r>
  <r>
    <x v="6"/>
  </r>
  <r>
    <x v="2"/>
  </r>
  <r>
    <x v="2"/>
  </r>
  <r>
    <x v="5"/>
  </r>
  <r>
    <x v="6"/>
  </r>
  <r>
    <x v="5"/>
  </r>
  <r>
    <x v="5"/>
  </r>
  <r>
    <x v="0"/>
  </r>
  <r>
    <x v="0"/>
  </r>
  <r>
    <x v="2"/>
  </r>
  <r>
    <x v="2"/>
  </r>
  <r>
    <x v="2"/>
  </r>
  <r>
    <x v="4"/>
  </r>
  <r>
    <x v="5"/>
  </r>
  <r>
    <x v="5"/>
  </r>
  <r>
    <x v="3"/>
  </r>
  <r>
    <x v="2"/>
  </r>
  <r>
    <x v="5"/>
  </r>
  <r>
    <x v="2"/>
  </r>
  <r>
    <x v="1"/>
  </r>
  <r>
    <x v="4"/>
  </r>
  <r>
    <x v="0"/>
  </r>
  <r>
    <x v="5"/>
  </r>
  <r>
    <x v="1"/>
  </r>
  <r>
    <x v="1"/>
  </r>
  <r>
    <x v="3"/>
  </r>
  <r>
    <x v="2"/>
  </r>
  <r>
    <x v="5"/>
  </r>
  <r>
    <x v="4"/>
  </r>
  <r>
    <x v="0"/>
  </r>
  <r>
    <x v="3"/>
  </r>
  <r>
    <x v="0"/>
  </r>
  <r>
    <x v="2"/>
  </r>
  <r>
    <x v="4"/>
  </r>
  <r>
    <x v="6"/>
  </r>
  <r>
    <x v="0"/>
  </r>
  <r>
    <x v="6"/>
  </r>
  <r>
    <x v="6"/>
  </r>
  <r>
    <x v="0"/>
  </r>
  <r>
    <x v="3"/>
  </r>
  <r>
    <x v="3"/>
  </r>
  <r>
    <x v="3"/>
  </r>
  <r>
    <x v="3"/>
  </r>
  <r>
    <x v="2"/>
  </r>
  <r>
    <x v="3"/>
  </r>
  <r>
    <x v="6"/>
  </r>
  <r>
    <x v="4"/>
  </r>
  <r>
    <x v="4"/>
  </r>
  <r>
    <x v="2"/>
  </r>
  <r>
    <x v="2"/>
  </r>
  <r>
    <x v="6"/>
  </r>
  <r>
    <x v="6"/>
  </r>
  <r>
    <x v="3"/>
  </r>
  <r>
    <x v="6"/>
  </r>
  <r>
    <x v="5"/>
  </r>
  <r>
    <x v="2"/>
  </r>
  <r>
    <x v="1"/>
  </r>
  <r>
    <x v="4"/>
  </r>
  <r>
    <x v="0"/>
  </r>
  <r>
    <x v="5"/>
  </r>
  <r>
    <x v="1"/>
  </r>
  <r>
    <x v="6"/>
  </r>
  <r>
    <x v="6"/>
  </r>
  <r>
    <x v="3"/>
  </r>
  <r>
    <x v="0"/>
  </r>
  <r>
    <x v="0"/>
  </r>
  <r>
    <x v="3"/>
  </r>
  <r>
    <x v="1"/>
  </r>
  <r>
    <x v="6"/>
  </r>
  <r>
    <x v="4"/>
  </r>
  <r>
    <x v="2"/>
  </r>
  <r>
    <x v="2"/>
  </r>
  <r>
    <x v="1"/>
  </r>
  <r>
    <x v="0"/>
  </r>
  <r>
    <x v="3"/>
  </r>
  <r>
    <x v="2"/>
  </r>
  <r>
    <x v="0"/>
  </r>
  <r>
    <x v="0"/>
  </r>
  <r>
    <x v="1"/>
  </r>
  <r>
    <x v="1"/>
  </r>
  <r>
    <x v="2"/>
  </r>
  <r>
    <x v="2"/>
  </r>
  <r>
    <x v="1"/>
  </r>
  <r>
    <x v="0"/>
  </r>
  <r>
    <x v="0"/>
  </r>
  <r>
    <x v="6"/>
  </r>
  <r>
    <x v="0"/>
  </r>
  <r>
    <x v="5"/>
  </r>
  <r>
    <x v="2"/>
  </r>
  <r>
    <x v="1"/>
  </r>
  <r>
    <x v="5"/>
  </r>
  <r>
    <x v="3"/>
  </r>
  <r>
    <x v="3"/>
  </r>
  <r>
    <x v="6"/>
  </r>
  <r>
    <x v="4"/>
  </r>
  <r>
    <x v="0"/>
  </r>
  <r>
    <x v="4"/>
  </r>
  <r>
    <x v="6"/>
  </r>
  <r>
    <x v="5"/>
  </r>
  <r>
    <x v="3"/>
  </r>
  <r>
    <x v="3"/>
  </r>
  <r>
    <x v="5"/>
  </r>
  <r>
    <x v="6"/>
  </r>
  <r>
    <x v="6"/>
  </r>
  <r>
    <x v="3"/>
  </r>
  <r>
    <x v="4"/>
  </r>
  <r>
    <x v="5"/>
  </r>
  <r>
    <x v="0"/>
  </r>
  <r>
    <x v="1"/>
  </r>
  <r>
    <x v="0"/>
  </r>
  <r>
    <x v="6"/>
  </r>
  <r>
    <x v="3"/>
  </r>
  <r>
    <x v="6"/>
  </r>
  <r>
    <x v="1"/>
  </r>
  <r>
    <x v="2"/>
  </r>
  <r>
    <x v="4"/>
  </r>
  <r>
    <x v="4"/>
  </r>
  <r>
    <x v="1"/>
  </r>
  <r>
    <x v="1"/>
  </r>
  <r>
    <x v="4"/>
  </r>
  <r>
    <x v="2"/>
  </r>
  <r>
    <x v="4"/>
  </r>
  <r>
    <x v="3"/>
  </r>
  <r>
    <x v="1"/>
  </r>
  <r>
    <x v="5"/>
  </r>
  <r>
    <x v="3"/>
  </r>
  <r>
    <x v="3"/>
  </r>
  <r>
    <x v="5"/>
  </r>
  <r>
    <x v="0"/>
  </r>
  <r>
    <x v="5"/>
  </r>
  <r>
    <x v="5"/>
  </r>
  <r>
    <x v="2"/>
  </r>
  <r>
    <x v="1"/>
  </r>
  <r>
    <x v="1"/>
  </r>
  <r>
    <x v="4"/>
  </r>
  <r>
    <x v="6"/>
  </r>
  <r>
    <x v="4"/>
  </r>
  <r>
    <x v="6"/>
  </r>
  <r>
    <x v="3"/>
  </r>
  <r>
    <x v="2"/>
  </r>
  <r>
    <x v="4"/>
  </r>
  <r>
    <x v="1"/>
  </r>
  <r>
    <x v="4"/>
  </r>
  <r>
    <x v="6"/>
  </r>
  <r>
    <x v="5"/>
  </r>
  <r>
    <x v="5"/>
  </r>
  <r>
    <x v="2"/>
  </r>
  <r>
    <x v="6"/>
  </r>
  <r>
    <x v="3"/>
  </r>
  <r>
    <x v="2"/>
  </r>
  <r>
    <x v="1"/>
  </r>
  <r>
    <x v="0"/>
  </r>
  <r>
    <x v="2"/>
  </r>
  <r>
    <x v="5"/>
  </r>
  <r>
    <x v="5"/>
  </r>
  <r>
    <x v="3"/>
  </r>
  <r>
    <x v="6"/>
  </r>
  <r>
    <x v="6"/>
  </r>
  <r>
    <x v="2"/>
  </r>
  <r>
    <x v="5"/>
  </r>
  <r>
    <x v="4"/>
  </r>
  <r>
    <x v="6"/>
  </r>
  <r>
    <x v="2"/>
  </r>
  <r>
    <x v="5"/>
  </r>
  <r>
    <x v="0"/>
  </r>
  <r>
    <x v="4"/>
  </r>
  <r>
    <x v="0"/>
  </r>
  <r>
    <x v="5"/>
  </r>
  <r>
    <x v="5"/>
  </r>
  <r>
    <x v="6"/>
  </r>
  <r>
    <x v="1"/>
  </r>
  <r>
    <x v="5"/>
  </r>
  <r>
    <x v="2"/>
  </r>
  <r>
    <x v="1"/>
  </r>
  <r>
    <x v="4"/>
  </r>
  <r>
    <x v="5"/>
  </r>
  <r>
    <x v="3"/>
  </r>
  <r>
    <x v="1"/>
  </r>
  <r>
    <x v="1"/>
  </r>
  <r>
    <x v="6"/>
  </r>
  <r>
    <x v="2"/>
  </r>
  <r>
    <x v="2"/>
  </r>
  <r>
    <x v="4"/>
  </r>
  <r>
    <x v="6"/>
  </r>
  <r>
    <x v="1"/>
  </r>
  <r>
    <x v="0"/>
  </r>
  <r>
    <x v="6"/>
  </r>
  <r>
    <x v="6"/>
  </r>
  <r>
    <x v="0"/>
  </r>
  <r>
    <x v="5"/>
  </r>
  <r>
    <x v="6"/>
  </r>
  <r>
    <x v="1"/>
  </r>
  <r>
    <x v="2"/>
  </r>
  <r>
    <x v="0"/>
  </r>
  <r>
    <x v="0"/>
  </r>
  <r>
    <x v="1"/>
  </r>
  <r>
    <x v="4"/>
  </r>
  <r>
    <x v="3"/>
  </r>
  <r>
    <x v="1"/>
  </r>
  <r>
    <x v="0"/>
  </r>
  <r>
    <x v="6"/>
  </r>
  <r>
    <x v="4"/>
  </r>
  <r>
    <x v="6"/>
  </r>
  <r>
    <x v="4"/>
  </r>
  <r>
    <x v="3"/>
  </r>
  <r>
    <x v="0"/>
  </r>
  <r>
    <x v="2"/>
  </r>
  <r>
    <x v="4"/>
  </r>
  <r>
    <x v="2"/>
  </r>
  <r>
    <x v="1"/>
  </r>
  <r>
    <x v="2"/>
  </r>
  <r>
    <x v="4"/>
  </r>
  <r>
    <x v="0"/>
  </r>
  <r>
    <x v="4"/>
  </r>
  <r>
    <x v="6"/>
  </r>
  <r>
    <x v="6"/>
  </r>
  <r>
    <x v="3"/>
  </r>
  <r>
    <x v="2"/>
  </r>
  <r>
    <x v="0"/>
  </r>
  <r>
    <x v="4"/>
  </r>
  <r>
    <x v="3"/>
  </r>
  <r>
    <x v="1"/>
  </r>
  <r>
    <x v="2"/>
  </r>
  <r>
    <x v="1"/>
  </r>
  <r>
    <x v="5"/>
  </r>
  <r>
    <x v="5"/>
  </r>
  <r>
    <x v="4"/>
  </r>
  <r>
    <x v="2"/>
  </r>
  <r>
    <x v="6"/>
  </r>
  <r>
    <x v="4"/>
  </r>
  <r>
    <x v="2"/>
  </r>
  <r>
    <x v="0"/>
  </r>
  <r>
    <x v="2"/>
  </r>
  <r>
    <x v="1"/>
  </r>
  <r>
    <x v="1"/>
  </r>
  <r>
    <x v="5"/>
  </r>
  <r>
    <x v="5"/>
  </r>
  <r>
    <x v="3"/>
  </r>
  <r>
    <x v="5"/>
  </r>
  <r>
    <x v="1"/>
  </r>
  <r>
    <x v="5"/>
  </r>
  <r>
    <x v="4"/>
  </r>
  <r>
    <x v="2"/>
  </r>
  <r>
    <x v="6"/>
  </r>
  <r>
    <x v="0"/>
  </r>
  <r>
    <x v="5"/>
  </r>
  <r>
    <x v="2"/>
  </r>
  <r>
    <x v="0"/>
  </r>
  <r>
    <x v="0"/>
  </r>
  <r>
    <x v="0"/>
  </r>
  <r>
    <x v="4"/>
  </r>
  <r>
    <x v="4"/>
  </r>
  <r>
    <x v="2"/>
  </r>
  <r>
    <x v="4"/>
  </r>
  <r>
    <x v="1"/>
  </r>
  <r>
    <x v="3"/>
  </r>
  <r>
    <x v="1"/>
  </r>
  <r>
    <x v="0"/>
  </r>
  <r>
    <x v="6"/>
  </r>
  <r>
    <x v="4"/>
  </r>
  <r>
    <x v="6"/>
  </r>
  <r>
    <x v="2"/>
  </r>
  <r>
    <x v="5"/>
  </r>
  <r>
    <x v="4"/>
  </r>
  <r>
    <x v="1"/>
  </r>
  <r>
    <x v="1"/>
  </r>
  <r>
    <x v="4"/>
  </r>
  <r>
    <x v="1"/>
  </r>
  <r>
    <x v="0"/>
  </r>
  <r>
    <x v="2"/>
  </r>
  <r>
    <x v="1"/>
  </r>
  <r>
    <x v="2"/>
  </r>
  <r>
    <x v="1"/>
  </r>
  <r>
    <x v="1"/>
  </r>
  <r>
    <x v="6"/>
  </r>
  <r>
    <x v="4"/>
  </r>
  <r>
    <x v="6"/>
  </r>
  <r>
    <x v="4"/>
  </r>
  <r>
    <x v="6"/>
  </r>
  <r>
    <x v="6"/>
  </r>
  <r>
    <x v="0"/>
  </r>
  <r>
    <x v="2"/>
  </r>
  <r>
    <x v="2"/>
  </r>
  <r>
    <x v="2"/>
  </r>
  <r>
    <x v="2"/>
  </r>
  <r>
    <x v="2"/>
  </r>
  <r>
    <x v="3"/>
  </r>
  <r>
    <x v="3"/>
  </r>
  <r>
    <x v="4"/>
  </r>
  <r>
    <x v="3"/>
  </r>
  <r>
    <x v="0"/>
  </r>
  <r>
    <x v="5"/>
  </r>
  <r>
    <x v="2"/>
  </r>
  <r>
    <x v="5"/>
  </r>
  <r>
    <x v="5"/>
  </r>
  <r>
    <x v="4"/>
  </r>
  <r>
    <x v="5"/>
  </r>
  <r>
    <x v="5"/>
  </r>
  <r>
    <x v="5"/>
  </r>
  <r>
    <x v="3"/>
  </r>
  <r>
    <x v="1"/>
  </r>
  <r>
    <x v="0"/>
  </r>
  <r>
    <x v="1"/>
  </r>
  <r>
    <x v="0"/>
  </r>
  <r>
    <x v="0"/>
  </r>
  <r>
    <x v="3"/>
  </r>
  <r>
    <x v="3"/>
  </r>
  <r>
    <x v="0"/>
  </r>
  <r>
    <x v="0"/>
  </r>
  <r>
    <x v="0"/>
  </r>
  <r>
    <x v="5"/>
  </r>
  <r>
    <x v="2"/>
  </r>
  <r>
    <x v="2"/>
  </r>
  <r>
    <x v="3"/>
  </r>
  <r>
    <x v="2"/>
  </r>
  <r>
    <x v="4"/>
  </r>
  <r>
    <x v="6"/>
  </r>
  <r>
    <x v="1"/>
  </r>
  <r>
    <x v="4"/>
  </r>
  <r>
    <x v="5"/>
  </r>
  <r>
    <x v="5"/>
  </r>
  <r>
    <x v="6"/>
  </r>
  <r>
    <x v="5"/>
  </r>
  <r>
    <x v="5"/>
  </r>
  <r>
    <x v="1"/>
  </r>
  <r>
    <x v="4"/>
  </r>
  <r>
    <x v="6"/>
  </r>
  <r>
    <x v="3"/>
  </r>
  <r>
    <x v="5"/>
  </r>
  <r>
    <x v="1"/>
  </r>
  <r>
    <x v="1"/>
  </r>
  <r>
    <x v="5"/>
  </r>
  <r>
    <x v="4"/>
  </r>
  <r>
    <x v="6"/>
  </r>
  <r>
    <x v="1"/>
  </r>
  <r>
    <x v="2"/>
  </r>
  <r>
    <x v="0"/>
  </r>
  <r>
    <x v="1"/>
  </r>
  <r>
    <x v="5"/>
  </r>
  <r>
    <x v="0"/>
  </r>
  <r>
    <x v="2"/>
  </r>
  <r>
    <x v="1"/>
  </r>
  <r>
    <x v="4"/>
  </r>
  <r>
    <x v="0"/>
  </r>
  <r>
    <x v="4"/>
  </r>
  <r>
    <x v="4"/>
  </r>
  <r>
    <x v="2"/>
  </r>
  <r>
    <x v="0"/>
  </r>
  <r>
    <x v="2"/>
  </r>
  <r>
    <x v="6"/>
  </r>
  <r>
    <x v="1"/>
  </r>
  <r>
    <x v="3"/>
  </r>
  <r>
    <x v="5"/>
  </r>
  <r>
    <x v="5"/>
  </r>
  <r>
    <x v="1"/>
  </r>
  <r>
    <x v="2"/>
  </r>
  <r>
    <x v="4"/>
  </r>
  <r>
    <x v="3"/>
  </r>
  <r>
    <x v="0"/>
  </r>
  <r>
    <x v="4"/>
  </r>
  <r>
    <x v="3"/>
  </r>
  <r>
    <x v="2"/>
  </r>
  <r>
    <x v="4"/>
  </r>
  <r>
    <x v="2"/>
  </r>
  <r>
    <x v="0"/>
  </r>
  <r>
    <x v="1"/>
  </r>
  <r>
    <x v="2"/>
  </r>
  <r>
    <x v="5"/>
  </r>
  <r>
    <x v="0"/>
  </r>
  <r>
    <x v="3"/>
  </r>
  <r>
    <x v="5"/>
  </r>
  <r>
    <x v="0"/>
  </r>
  <r>
    <x v="1"/>
  </r>
  <r>
    <x v="4"/>
  </r>
  <r>
    <x v="4"/>
  </r>
  <r>
    <x v="0"/>
  </r>
  <r>
    <x v="5"/>
  </r>
  <r>
    <x v="6"/>
  </r>
  <r>
    <x v="3"/>
  </r>
  <r>
    <x v="5"/>
  </r>
  <r>
    <x v="2"/>
  </r>
  <r>
    <x v="6"/>
  </r>
  <r>
    <x v="4"/>
  </r>
  <r>
    <x v="4"/>
  </r>
  <r>
    <x v="5"/>
  </r>
  <r>
    <x v="3"/>
  </r>
  <r>
    <x v="1"/>
  </r>
  <r>
    <x v="1"/>
  </r>
  <r>
    <x v="5"/>
  </r>
  <r>
    <x v="0"/>
  </r>
  <r>
    <x v="2"/>
  </r>
  <r>
    <x v="1"/>
  </r>
  <r>
    <x v="0"/>
  </r>
  <r>
    <x v="5"/>
  </r>
  <r>
    <x v="5"/>
  </r>
  <r>
    <x v="4"/>
  </r>
  <r>
    <x v="1"/>
  </r>
  <r>
    <x v="2"/>
  </r>
  <r>
    <x v="0"/>
  </r>
  <r>
    <x v="5"/>
  </r>
  <r>
    <x v="3"/>
  </r>
  <r>
    <x v="2"/>
  </r>
  <r>
    <x v="0"/>
  </r>
  <r>
    <x v="1"/>
  </r>
  <r>
    <x v="4"/>
  </r>
  <r>
    <x v="0"/>
  </r>
  <r>
    <x v="0"/>
  </r>
  <r>
    <x v="1"/>
  </r>
  <r>
    <x v="0"/>
  </r>
  <r>
    <x v="5"/>
  </r>
  <r>
    <x v="5"/>
  </r>
  <r>
    <x v="5"/>
  </r>
  <r>
    <x v="6"/>
  </r>
  <r>
    <x v="0"/>
  </r>
  <r>
    <x v="1"/>
  </r>
  <r>
    <x v="2"/>
  </r>
  <r>
    <x v="5"/>
  </r>
  <r>
    <x v="3"/>
  </r>
  <r>
    <x v="3"/>
  </r>
  <r>
    <x v="4"/>
  </r>
  <r>
    <x v="5"/>
  </r>
  <r>
    <x v="6"/>
  </r>
  <r>
    <x v="6"/>
  </r>
  <r>
    <x v="2"/>
  </r>
  <r>
    <x v="1"/>
  </r>
  <r>
    <x v="0"/>
  </r>
  <r>
    <x v="1"/>
  </r>
  <r>
    <x v="4"/>
  </r>
  <r>
    <x v="3"/>
  </r>
  <r>
    <x v="6"/>
  </r>
  <r>
    <x v="3"/>
  </r>
  <r>
    <x v="0"/>
  </r>
  <r>
    <x v="6"/>
  </r>
  <r>
    <x v="0"/>
  </r>
  <r>
    <x v="6"/>
  </r>
  <r>
    <x v="5"/>
  </r>
  <r>
    <x v="4"/>
  </r>
  <r>
    <x v="5"/>
  </r>
  <r>
    <x v="0"/>
  </r>
  <r>
    <x v="5"/>
  </r>
  <r>
    <x v="0"/>
  </r>
  <r>
    <x v="3"/>
  </r>
  <r>
    <x v="6"/>
  </r>
  <r>
    <x v="6"/>
  </r>
  <r>
    <x v="3"/>
  </r>
  <r>
    <x v="4"/>
  </r>
  <r>
    <x v="3"/>
  </r>
  <r>
    <x v="1"/>
  </r>
  <r>
    <x v="6"/>
  </r>
  <r>
    <x v="6"/>
  </r>
  <r>
    <x v="3"/>
  </r>
  <r>
    <x v="3"/>
  </r>
  <r>
    <x v="0"/>
  </r>
  <r>
    <x v="2"/>
  </r>
  <r>
    <x v="6"/>
  </r>
  <r>
    <x v="1"/>
  </r>
  <r>
    <x v="2"/>
  </r>
  <r>
    <x v="2"/>
  </r>
  <r>
    <x v="2"/>
  </r>
  <r>
    <x v="4"/>
  </r>
  <r>
    <x v="4"/>
  </r>
  <r>
    <x v="6"/>
  </r>
  <r>
    <x v="4"/>
  </r>
  <r>
    <x v="0"/>
  </r>
  <r>
    <x v="6"/>
  </r>
  <r>
    <x v="2"/>
  </r>
  <r>
    <x v="4"/>
  </r>
  <r>
    <x v="4"/>
  </r>
  <r>
    <x v="5"/>
  </r>
  <r>
    <x v="2"/>
  </r>
  <r>
    <x v="5"/>
  </r>
  <r>
    <x v="6"/>
  </r>
  <r>
    <x v="1"/>
  </r>
  <r>
    <x v="3"/>
  </r>
  <r>
    <x v="5"/>
  </r>
  <r>
    <x v="1"/>
  </r>
  <r>
    <x v="5"/>
  </r>
  <r>
    <x v="6"/>
  </r>
  <r>
    <x v="2"/>
  </r>
  <r>
    <x v="5"/>
  </r>
  <r>
    <x v="6"/>
  </r>
  <r>
    <x v="2"/>
  </r>
  <r>
    <x v="1"/>
  </r>
  <r>
    <x v="5"/>
  </r>
  <r>
    <x v="6"/>
  </r>
  <r>
    <x v="4"/>
  </r>
  <r>
    <x v="3"/>
  </r>
  <r>
    <x v="1"/>
  </r>
  <r>
    <x v="2"/>
  </r>
  <r>
    <x v="2"/>
  </r>
  <r>
    <x v="3"/>
  </r>
  <r>
    <x v="3"/>
  </r>
  <r>
    <x v="6"/>
  </r>
  <r>
    <x v="2"/>
  </r>
  <r>
    <x v="3"/>
  </r>
  <r>
    <x v="5"/>
  </r>
  <r>
    <x v="0"/>
  </r>
  <r>
    <x v="1"/>
  </r>
  <r>
    <x v="4"/>
  </r>
  <r>
    <x v="4"/>
  </r>
  <r>
    <x v="0"/>
  </r>
  <r>
    <x v="3"/>
  </r>
  <r>
    <x v="3"/>
  </r>
  <r>
    <x v="0"/>
  </r>
  <r>
    <x v="4"/>
  </r>
  <r>
    <x v="4"/>
  </r>
  <r>
    <x v="4"/>
  </r>
  <r>
    <x v="1"/>
  </r>
  <r>
    <x v="1"/>
  </r>
  <r>
    <x v="5"/>
  </r>
  <r>
    <x v="6"/>
  </r>
  <r>
    <x v="3"/>
  </r>
  <r>
    <x v="3"/>
  </r>
  <r>
    <x v="0"/>
  </r>
  <r>
    <x v="0"/>
  </r>
  <r>
    <x v="4"/>
  </r>
  <r>
    <x v="3"/>
  </r>
  <r>
    <x v="4"/>
  </r>
  <r>
    <x v="3"/>
  </r>
  <r>
    <x v="5"/>
  </r>
  <r>
    <x v="0"/>
  </r>
  <r>
    <x v="4"/>
  </r>
  <r>
    <x v="5"/>
  </r>
  <r>
    <x v="0"/>
  </r>
  <r>
    <x v="1"/>
  </r>
  <r>
    <x v="2"/>
  </r>
  <r>
    <x v="3"/>
  </r>
  <r>
    <x v="6"/>
  </r>
  <r>
    <x v="2"/>
  </r>
  <r>
    <x v="3"/>
  </r>
  <r>
    <x v="6"/>
  </r>
  <r>
    <x v="1"/>
  </r>
  <r>
    <x v="3"/>
  </r>
  <r>
    <x v="6"/>
  </r>
  <r>
    <x v="4"/>
  </r>
  <r>
    <x v="0"/>
  </r>
  <r>
    <x v="2"/>
  </r>
  <r>
    <x v="4"/>
  </r>
  <r>
    <x v="2"/>
  </r>
  <r>
    <x v="6"/>
  </r>
  <r>
    <x v="1"/>
  </r>
  <r>
    <x v="0"/>
  </r>
  <r>
    <x v="3"/>
  </r>
  <r>
    <x v="5"/>
  </r>
  <r>
    <x v="6"/>
  </r>
  <r>
    <x v="0"/>
  </r>
  <r>
    <x v="1"/>
  </r>
  <r>
    <x v="5"/>
  </r>
  <r>
    <x v="2"/>
  </r>
  <r>
    <x v="4"/>
  </r>
  <r>
    <x v="1"/>
  </r>
  <r>
    <x v="4"/>
  </r>
  <r>
    <x v="1"/>
  </r>
  <r>
    <x v="4"/>
  </r>
  <r>
    <x v="3"/>
  </r>
  <r>
    <x v="4"/>
  </r>
  <r>
    <x v="0"/>
  </r>
  <r>
    <x v="0"/>
  </r>
  <r>
    <x v="5"/>
  </r>
  <r>
    <x v="4"/>
  </r>
  <r>
    <x v="0"/>
  </r>
  <r>
    <x v="3"/>
  </r>
  <r>
    <x v="5"/>
  </r>
  <r>
    <x v="1"/>
  </r>
  <r>
    <x v="4"/>
  </r>
  <r>
    <x v="6"/>
  </r>
  <r>
    <x v="5"/>
  </r>
  <r>
    <x v="0"/>
  </r>
  <r>
    <x v="5"/>
  </r>
  <r>
    <x v="4"/>
  </r>
  <r>
    <x v="4"/>
  </r>
  <r>
    <x v="5"/>
  </r>
  <r>
    <x v="1"/>
  </r>
  <r>
    <x v="4"/>
  </r>
  <r>
    <x v="5"/>
  </r>
  <r>
    <x v="4"/>
  </r>
  <r>
    <x v="5"/>
  </r>
  <r>
    <x v="0"/>
  </r>
  <r>
    <x v="6"/>
  </r>
  <r>
    <x v="3"/>
  </r>
  <r>
    <x v="1"/>
  </r>
  <r>
    <x v="0"/>
  </r>
  <r>
    <x v="3"/>
  </r>
  <r>
    <x v="2"/>
  </r>
  <r>
    <x v="6"/>
  </r>
  <r>
    <x v="3"/>
  </r>
  <r>
    <x v="5"/>
  </r>
  <r>
    <x v="0"/>
  </r>
  <r>
    <x v="3"/>
  </r>
  <r>
    <x v="6"/>
  </r>
  <r>
    <x v="5"/>
  </r>
  <r>
    <x v="4"/>
  </r>
  <r>
    <x v="4"/>
  </r>
  <r>
    <x v="5"/>
  </r>
  <r>
    <x v="0"/>
  </r>
  <r>
    <x v="5"/>
  </r>
  <r>
    <x v="6"/>
  </r>
  <r>
    <x v="2"/>
  </r>
  <r>
    <x v="5"/>
  </r>
  <r>
    <x v="0"/>
  </r>
  <r>
    <x v="4"/>
  </r>
  <r>
    <x v="4"/>
  </r>
  <r>
    <x v="3"/>
  </r>
  <r>
    <x v="5"/>
  </r>
  <r>
    <x v="0"/>
  </r>
  <r>
    <x v="3"/>
  </r>
  <r>
    <x v="1"/>
  </r>
  <r>
    <x v="0"/>
  </r>
  <r>
    <x v="4"/>
  </r>
  <r>
    <x v="3"/>
  </r>
  <r>
    <x v="0"/>
  </r>
  <r>
    <x v="4"/>
  </r>
  <r>
    <x v="2"/>
  </r>
  <r>
    <x v="5"/>
  </r>
  <r>
    <x v="6"/>
  </r>
  <r>
    <x v="6"/>
  </r>
  <r>
    <x v="0"/>
  </r>
  <r>
    <x v="3"/>
  </r>
  <r>
    <x v="1"/>
  </r>
  <r>
    <x v="6"/>
  </r>
  <r>
    <x v="5"/>
  </r>
  <r>
    <x v="6"/>
  </r>
  <r>
    <x v="6"/>
  </r>
  <r>
    <x v="1"/>
  </r>
  <r>
    <x v="1"/>
  </r>
  <r>
    <x v="4"/>
  </r>
  <r>
    <x v="3"/>
  </r>
  <r>
    <x v="0"/>
  </r>
  <r>
    <x v="3"/>
  </r>
  <r>
    <x v="4"/>
  </r>
  <r>
    <x v="2"/>
  </r>
  <r>
    <x v="3"/>
  </r>
  <r>
    <x v="2"/>
  </r>
  <r>
    <x v="3"/>
  </r>
  <r>
    <x v="5"/>
  </r>
  <r>
    <x v="3"/>
  </r>
  <r>
    <x v="3"/>
  </r>
  <r>
    <x v="0"/>
  </r>
  <r>
    <x v="0"/>
  </r>
  <r>
    <x v="1"/>
  </r>
  <r>
    <x v="1"/>
  </r>
  <r>
    <x v="0"/>
  </r>
  <r>
    <x v="0"/>
  </r>
  <r>
    <x v="6"/>
  </r>
  <r>
    <x v="3"/>
  </r>
  <r>
    <x v="4"/>
  </r>
  <r>
    <x v="5"/>
  </r>
  <r>
    <x v="1"/>
  </r>
  <r>
    <x v="0"/>
  </r>
  <r>
    <x v="1"/>
  </r>
  <r>
    <x v="1"/>
  </r>
  <r>
    <x v="2"/>
  </r>
  <r>
    <x v="3"/>
  </r>
  <r>
    <x v="5"/>
  </r>
  <r>
    <x v="1"/>
  </r>
  <r>
    <x v="2"/>
  </r>
  <r>
    <x v="2"/>
  </r>
  <r>
    <x v="3"/>
  </r>
  <r>
    <x v="0"/>
  </r>
  <r>
    <x v="3"/>
  </r>
  <r>
    <x v="4"/>
  </r>
  <r>
    <x v="6"/>
  </r>
  <r>
    <x v="2"/>
  </r>
  <r>
    <x v="5"/>
  </r>
  <r>
    <x v="1"/>
  </r>
  <r>
    <x v="0"/>
  </r>
  <r>
    <x v="4"/>
  </r>
  <r>
    <x v="2"/>
  </r>
  <r>
    <x v="5"/>
  </r>
  <r>
    <x v="2"/>
  </r>
  <r>
    <x v="4"/>
  </r>
  <r>
    <x v="5"/>
  </r>
  <r>
    <x v="5"/>
  </r>
  <r>
    <x v="4"/>
  </r>
  <r>
    <x v="6"/>
  </r>
  <r>
    <x v="6"/>
  </r>
  <r>
    <x v="6"/>
  </r>
  <r>
    <x v="0"/>
  </r>
  <r>
    <x v="3"/>
  </r>
  <r>
    <x v="4"/>
  </r>
  <r>
    <x v="1"/>
  </r>
  <r>
    <x v="2"/>
  </r>
  <r>
    <x v="3"/>
  </r>
  <r>
    <x v="1"/>
  </r>
  <r>
    <x v="4"/>
  </r>
  <r>
    <x v="6"/>
  </r>
  <r>
    <x v="1"/>
  </r>
  <r>
    <x v="4"/>
  </r>
  <r>
    <x v="4"/>
  </r>
  <r>
    <x v="3"/>
  </r>
  <r>
    <x v="6"/>
  </r>
  <r>
    <x v="4"/>
  </r>
  <r>
    <x v="4"/>
  </r>
  <r>
    <x v="0"/>
  </r>
  <r>
    <x v="2"/>
  </r>
  <r>
    <x v="3"/>
  </r>
  <r>
    <x v="4"/>
  </r>
  <r>
    <x v="1"/>
  </r>
  <r>
    <x v="1"/>
  </r>
  <r>
    <x v="4"/>
  </r>
  <r>
    <x v="0"/>
  </r>
  <r>
    <x v="1"/>
  </r>
  <r>
    <x v="1"/>
  </r>
  <r>
    <x v="6"/>
  </r>
  <r>
    <x v="3"/>
  </r>
  <r>
    <x v="3"/>
  </r>
  <r>
    <x v="1"/>
  </r>
  <r>
    <x v="3"/>
  </r>
  <r>
    <x v="1"/>
  </r>
  <r>
    <x v="2"/>
  </r>
  <r>
    <x v="3"/>
  </r>
  <r>
    <x v="6"/>
  </r>
  <r>
    <x v="4"/>
  </r>
  <r>
    <x v="2"/>
  </r>
  <r>
    <x v="5"/>
  </r>
  <r>
    <x v="3"/>
  </r>
  <r>
    <x v="2"/>
  </r>
  <r>
    <x v="4"/>
  </r>
  <r>
    <x v="4"/>
  </r>
  <r>
    <x v="0"/>
  </r>
  <r>
    <x v="5"/>
  </r>
  <r>
    <x v="2"/>
  </r>
  <r>
    <x v="1"/>
  </r>
  <r>
    <x v="4"/>
  </r>
  <r>
    <x v="3"/>
  </r>
  <r>
    <x v="3"/>
  </r>
  <r>
    <x v="4"/>
  </r>
  <r>
    <x v="2"/>
  </r>
  <r>
    <x v="3"/>
  </r>
  <r>
    <x v="0"/>
  </r>
  <r>
    <x v="0"/>
  </r>
  <r>
    <x v="2"/>
  </r>
  <r>
    <x v="6"/>
  </r>
  <r>
    <x v="6"/>
  </r>
  <r>
    <x v="5"/>
  </r>
  <r>
    <x v="3"/>
  </r>
  <r>
    <x v="1"/>
  </r>
  <r>
    <x v="1"/>
  </r>
  <r>
    <x v="6"/>
  </r>
  <r>
    <x v="1"/>
  </r>
  <r>
    <x v="4"/>
  </r>
  <r>
    <x v="1"/>
  </r>
  <r>
    <x v="1"/>
  </r>
  <r>
    <x v="3"/>
  </r>
  <r>
    <x v="1"/>
  </r>
  <r>
    <x v="3"/>
  </r>
  <r>
    <x v="2"/>
  </r>
  <r>
    <x v="6"/>
  </r>
  <r>
    <x v="2"/>
  </r>
  <r>
    <x v="0"/>
  </r>
  <r>
    <x v="4"/>
  </r>
  <r>
    <x v="4"/>
  </r>
  <r>
    <x v="6"/>
  </r>
  <r>
    <x v="5"/>
  </r>
  <r>
    <x v="2"/>
  </r>
  <r>
    <x v="5"/>
  </r>
  <r>
    <x v="4"/>
  </r>
  <r>
    <x v="5"/>
  </r>
  <r>
    <x v="4"/>
  </r>
  <r>
    <x v="5"/>
  </r>
  <r>
    <x v="1"/>
  </r>
  <r>
    <x v="0"/>
  </r>
  <r>
    <x v="2"/>
  </r>
  <r>
    <x v="1"/>
  </r>
  <r>
    <x v="2"/>
  </r>
  <r>
    <x v="2"/>
  </r>
  <r>
    <x v="6"/>
  </r>
  <r>
    <x v="0"/>
  </r>
  <r>
    <x v="2"/>
  </r>
  <r>
    <x v="1"/>
  </r>
  <r>
    <x v="2"/>
  </r>
  <r>
    <x v="6"/>
  </r>
  <r>
    <x v="1"/>
  </r>
  <r>
    <x v="4"/>
  </r>
  <r>
    <x v="0"/>
  </r>
  <r>
    <x v="4"/>
  </r>
  <r>
    <x v="3"/>
  </r>
  <r>
    <x v="4"/>
  </r>
  <r>
    <x v="4"/>
  </r>
  <r>
    <x v="3"/>
  </r>
  <r>
    <x v="2"/>
  </r>
  <r>
    <x v="2"/>
  </r>
  <r>
    <x v="2"/>
  </r>
  <r>
    <x v="5"/>
  </r>
  <r>
    <x v="2"/>
  </r>
  <r>
    <x v="1"/>
  </r>
  <r>
    <x v="6"/>
  </r>
  <r>
    <x v="1"/>
  </r>
  <r>
    <x v="5"/>
  </r>
  <r>
    <x v="6"/>
  </r>
  <r>
    <x v="6"/>
  </r>
  <r>
    <x v="6"/>
  </r>
  <r>
    <x v="6"/>
  </r>
  <r>
    <x v="3"/>
  </r>
  <r>
    <x v="2"/>
  </r>
  <r>
    <x v="2"/>
  </r>
  <r>
    <x v="5"/>
  </r>
  <r>
    <x v="0"/>
  </r>
  <r>
    <x v="4"/>
  </r>
  <r>
    <x v="1"/>
  </r>
  <r>
    <x v="6"/>
  </r>
  <r>
    <x v="6"/>
  </r>
  <r>
    <x v="3"/>
  </r>
  <r>
    <x v="2"/>
  </r>
  <r>
    <x v="0"/>
  </r>
  <r>
    <x v="5"/>
  </r>
  <r>
    <x v="6"/>
  </r>
  <r>
    <x v="6"/>
  </r>
  <r>
    <x v="2"/>
  </r>
  <r>
    <x v="6"/>
  </r>
  <r>
    <x v="3"/>
  </r>
  <r>
    <x v="4"/>
  </r>
  <r>
    <x v="2"/>
  </r>
  <r>
    <x v="3"/>
  </r>
  <r>
    <x v="3"/>
  </r>
  <r>
    <x v="5"/>
  </r>
  <r>
    <x v="4"/>
  </r>
  <r>
    <x v="6"/>
  </r>
  <r>
    <x v="2"/>
  </r>
  <r>
    <x v="3"/>
  </r>
  <r>
    <x v="5"/>
  </r>
  <r>
    <x v="4"/>
  </r>
  <r>
    <x v="4"/>
  </r>
  <r>
    <x v="3"/>
  </r>
  <r>
    <x v="3"/>
  </r>
  <r>
    <x v="3"/>
  </r>
  <r>
    <x v="4"/>
  </r>
  <r>
    <x v="0"/>
  </r>
  <r>
    <x v="2"/>
  </r>
  <r>
    <x v="4"/>
  </r>
  <r>
    <x v="6"/>
  </r>
  <r>
    <x v="1"/>
  </r>
  <r>
    <x v="3"/>
  </r>
  <r>
    <x v="5"/>
  </r>
  <r>
    <x v="6"/>
  </r>
  <r>
    <x v="6"/>
  </r>
  <r>
    <x v="1"/>
  </r>
  <r>
    <x v="0"/>
  </r>
  <r>
    <x v="6"/>
  </r>
  <r>
    <x v="0"/>
  </r>
  <r>
    <x v="4"/>
  </r>
  <r>
    <x v="3"/>
  </r>
  <r>
    <x v="4"/>
  </r>
  <r>
    <x v="2"/>
  </r>
  <r>
    <x v="0"/>
  </r>
  <r>
    <x v="5"/>
  </r>
  <r>
    <x v="0"/>
  </r>
  <r>
    <x v="5"/>
  </r>
  <r>
    <x v="3"/>
  </r>
  <r>
    <x v="1"/>
  </r>
  <r>
    <x v="2"/>
  </r>
  <r>
    <x v="4"/>
  </r>
  <r>
    <x v="1"/>
  </r>
  <r>
    <x v="4"/>
  </r>
  <r>
    <x v="1"/>
  </r>
  <r>
    <x v="6"/>
  </r>
  <r>
    <x v="5"/>
  </r>
  <r>
    <x v="6"/>
  </r>
  <r>
    <x v="5"/>
  </r>
  <r>
    <x v="5"/>
  </r>
  <r>
    <x v="0"/>
  </r>
  <r>
    <x v="4"/>
  </r>
  <r>
    <x v="1"/>
  </r>
  <r>
    <x v="0"/>
  </r>
  <r>
    <x v="0"/>
  </r>
  <r>
    <x v="3"/>
  </r>
  <r>
    <x v="3"/>
  </r>
  <r>
    <x v="1"/>
  </r>
  <r>
    <x v="4"/>
  </r>
  <r>
    <x v="2"/>
  </r>
  <r>
    <x v="3"/>
  </r>
  <r>
    <x v="6"/>
  </r>
  <r>
    <x v="0"/>
  </r>
  <r>
    <x v="1"/>
  </r>
  <r>
    <x v="4"/>
  </r>
  <r>
    <x v="1"/>
  </r>
  <r>
    <x v="0"/>
  </r>
  <r>
    <x v="2"/>
  </r>
  <r>
    <x v="3"/>
  </r>
  <r>
    <x v="3"/>
  </r>
  <r>
    <x v="5"/>
  </r>
  <r>
    <x v="5"/>
  </r>
  <r>
    <x v="6"/>
  </r>
  <r>
    <x v="4"/>
  </r>
  <r>
    <x v="4"/>
  </r>
  <r>
    <x v="2"/>
  </r>
  <r>
    <x v="4"/>
  </r>
  <r>
    <x v="4"/>
  </r>
  <r>
    <x v="4"/>
  </r>
  <r>
    <x v="3"/>
  </r>
  <r>
    <x v="2"/>
  </r>
  <r>
    <x v="5"/>
  </r>
  <r>
    <x v="6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875B4-AA11-40B3-A56E-C59C1EB317B5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:E17" firstHeaderRow="1" firstDataRow="1" firstDataCol="1"/>
  <pivotFields count="1">
    <pivotField axis="axisRow" dataField="1" numFmtId="2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price_rs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A0B0F-BA6C-46F5-B191-01AF87B4E0C5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3:C16" firstHeaderRow="1" firstDataRow="1" firstDataCol="1"/>
  <pivotFields count="1"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final_price_rs" fld="0" subtotal="count" baseField="0" baseItem="7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27B7D-9B5D-4C85-B77F-76B38E181163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2:E10" firstHeaderRow="1" firstDataRow="1" firstDataCol="1"/>
  <pivotFields count="1">
    <pivotField axis="axisRow" dataField="1" showAll="0">
      <items count="8">
        <item x="3"/>
        <item x="4"/>
        <item x="1"/>
        <item x="6"/>
        <item x="5"/>
        <item x="0"/>
        <item x="2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ategory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A4E8C-6121-4C73-8431-9A0BEACB0F1C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2:E8" firstHeaderRow="1" firstDataRow="1" firstDataCol="1"/>
  <pivotFields count="1">
    <pivotField axis="axisRow" dataField="1" showAll="0">
      <items count="6">
        <item x="3"/>
        <item x="1"/>
        <item x="4"/>
        <item x="0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yment_method" fld="0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4BB7BE-4CF6-4567-878D-52A981C35955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D20:E29" firstHeaderRow="1" firstDataRow="1" firstDataCol="1"/>
  <pivotFields count="1">
    <pivotField axis="axisRow" dataField="1" numFmtId="2" showAll="0">
      <items count="9">
        <item x="6"/>
        <item x="4"/>
        <item x="5"/>
        <item x="0"/>
        <item x="1"/>
        <item x="2"/>
        <item x="7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discount_%" fld="0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DAD8-E5E2-4D46-83AE-4E208DFDFBEA}">
  <dimension ref="A1:S3661"/>
  <sheetViews>
    <sheetView workbookViewId="0">
      <selection activeCell="G9" sqref="G9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5" bestFit="1" customWidth="1"/>
    <col min="4" max="4" width="8" bestFit="1" customWidth="1"/>
    <col min="5" max="5" width="11.140625" bestFit="1" customWidth="1"/>
    <col min="6" max="6" width="16.5703125" bestFit="1" customWidth="1"/>
    <col min="7" max="7" width="12.85546875" bestFit="1" customWidth="1"/>
    <col min="8" max="8" width="16.28515625" bestFit="1" customWidth="1"/>
    <col min="9" max="9" width="14.140625" bestFit="1" customWidth="1"/>
    <col min="10" max="10" width="18.28515625" bestFit="1" customWidth="1"/>
    <col min="11" max="11" width="18.28515625" customWidth="1"/>
    <col min="13" max="13" width="33.42578125" bestFit="1" customWidth="1"/>
    <col min="14" max="14" width="13.28515625" bestFit="1" customWidth="1"/>
    <col min="15" max="15" width="1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 x14ac:dyDescent="0.25">
      <c r="A2" t="s">
        <v>9</v>
      </c>
      <c r="B2" t="s">
        <v>10</v>
      </c>
      <c r="C2" t="s">
        <v>11</v>
      </c>
      <c r="D2">
        <v>36.53</v>
      </c>
      <c r="E2">
        <v>0.15</v>
      </c>
      <c r="F2">
        <v>5.4794999999999998</v>
      </c>
      <c r="G2">
        <v>31.05</v>
      </c>
      <c r="H2" t="s">
        <v>12</v>
      </c>
      <c r="I2" s="1">
        <v>45608</v>
      </c>
      <c r="L2" s="24" t="s">
        <v>7288</v>
      </c>
      <c r="M2" s="25"/>
      <c r="N2" s="25"/>
      <c r="O2" s="25"/>
      <c r="P2" s="25"/>
      <c r="Q2" s="25"/>
      <c r="R2" s="25"/>
      <c r="S2" s="25"/>
    </row>
    <row r="3" spans="1:19" x14ac:dyDescent="0.25">
      <c r="A3" t="s">
        <v>13</v>
      </c>
      <c r="B3" t="s">
        <v>14</v>
      </c>
      <c r="C3" t="s">
        <v>15</v>
      </c>
      <c r="D3">
        <v>232.79</v>
      </c>
      <c r="E3">
        <v>0.2</v>
      </c>
      <c r="F3">
        <v>46.558</v>
      </c>
      <c r="G3">
        <v>186.23</v>
      </c>
      <c r="H3" t="s">
        <v>12</v>
      </c>
      <c r="I3" s="1">
        <v>45331</v>
      </c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t="s">
        <v>16</v>
      </c>
      <c r="B4" t="s">
        <v>17</v>
      </c>
      <c r="C4" t="s">
        <v>11</v>
      </c>
      <c r="D4">
        <v>317.02</v>
      </c>
      <c r="E4">
        <v>0.25</v>
      </c>
      <c r="F4">
        <v>79.254999999999995</v>
      </c>
      <c r="G4">
        <v>237.76</v>
      </c>
      <c r="H4" t="s">
        <v>18</v>
      </c>
      <c r="I4" s="1">
        <v>45536</v>
      </c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t="s">
        <v>19</v>
      </c>
      <c r="B5" t="s">
        <v>20</v>
      </c>
      <c r="C5" t="s">
        <v>21</v>
      </c>
      <c r="D5">
        <v>173.19</v>
      </c>
      <c r="E5">
        <v>0.25</v>
      </c>
      <c r="F5">
        <v>43.297499999999999</v>
      </c>
      <c r="G5">
        <v>129.88999999999999</v>
      </c>
      <c r="H5" t="s">
        <v>22</v>
      </c>
      <c r="I5" s="1">
        <v>45383</v>
      </c>
      <c r="L5" s="25"/>
      <c r="M5" s="25"/>
      <c r="N5" s="25"/>
      <c r="O5" s="25"/>
      <c r="P5" s="25"/>
      <c r="Q5" s="25"/>
      <c r="R5" s="25"/>
      <c r="S5" s="25"/>
    </row>
    <row r="6" spans="1:19" x14ac:dyDescent="0.25">
      <c r="A6" t="s">
        <v>23</v>
      </c>
      <c r="B6" t="s">
        <v>24</v>
      </c>
      <c r="C6" t="s">
        <v>25</v>
      </c>
      <c r="D6">
        <v>244.8</v>
      </c>
      <c r="E6">
        <v>0.2</v>
      </c>
      <c r="F6">
        <v>48.96</v>
      </c>
      <c r="G6">
        <v>195.84</v>
      </c>
      <c r="H6" t="s">
        <v>12</v>
      </c>
      <c r="I6" s="1">
        <v>45562</v>
      </c>
      <c r="L6" s="25"/>
      <c r="M6" s="25"/>
      <c r="N6" s="25"/>
      <c r="O6" s="25"/>
      <c r="P6" s="25"/>
      <c r="Q6" s="25"/>
      <c r="R6" s="25"/>
      <c r="S6" s="25"/>
    </row>
    <row r="7" spans="1:19" x14ac:dyDescent="0.25">
      <c r="A7" t="s">
        <v>26</v>
      </c>
      <c r="B7" t="s">
        <v>27</v>
      </c>
      <c r="C7" t="s">
        <v>28</v>
      </c>
      <c r="D7">
        <v>241.86</v>
      </c>
      <c r="E7">
        <v>0.5</v>
      </c>
      <c r="F7">
        <v>120.93</v>
      </c>
      <c r="G7">
        <v>120.93</v>
      </c>
      <c r="H7" t="s">
        <v>22</v>
      </c>
      <c r="I7" s="1">
        <v>45512</v>
      </c>
      <c r="L7" s="25"/>
      <c r="M7" s="25"/>
      <c r="N7" s="25"/>
      <c r="O7" s="25"/>
      <c r="P7" s="25"/>
      <c r="Q7" s="25"/>
      <c r="R7" s="25"/>
      <c r="S7" s="25"/>
    </row>
    <row r="8" spans="1:19" x14ac:dyDescent="0.25">
      <c r="A8">
        <v>12772337</v>
      </c>
      <c r="B8" t="s">
        <v>29</v>
      </c>
      <c r="C8" t="s">
        <v>21</v>
      </c>
      <c r="D8">
        <v>76.91</v>
      </c>
      <c r="E8">
        <v>0.05</v>
      </c>
      <c r="F8">
        <v>3.8454999999999999</v>
      </c>
      <c r="G8">
        <v>73.06</v>
      </c>
      <c r="H8" t="s">
        <v>18</v>
      </c>
      <c r="I8" s="1">
        <v>45379</v>
      </c>
      <c r="L8" s="25"/>
      <c r="M8" s="25"/>
      <c r="N8" s="25"/>
      <c r="O8" s="25"/>
      <c r="P8" s="25"/>
      <c r="Q8" s="25"/>
      <c r="R8" s="25"/>
      <c r="S8" s="25"/>
    </row>
    <row r="9" spans="1:19" x14ac:dyDescent="0.25">
      <c r="A9" t="s">
        <v>30</v>
      </c>
      <c r="B9" t="s">
        <v>31</v>
      </c>
      <c r="C9" t="s">
        <v>11</v>
      </c>
      <c r="D9">
        <v>213.23</v>
      </c>
      <c r="E9">
        <v>0.2</v>
      </c>
      <c r="F9">
        <v>42.646000000000001</v>
      </c>
      <c r="G9">
        <v>170.58</v>
      </c>
      <c r="H9" t="s">
        <v>12</v>
      </c>
      <c r="I9" s="1">
        <v>45441</v>
      </c>
    </row>
    <row r="10" spans="1:19" x14ac:dyDescent="0.25">
      <c r="A10" t="s">
        <v>32</v>
      </c>
      <c r="B10" t="s">
        <v>33</v>
      </c>
      <c r="C10" t="s">
        <v>11</v>
      </c>
      <c r="D10">
        <v>379.81</v>
      </c>
      <c r="E10">
        <v>0.05</v>
      </c>
      <c r="F10">
        <v>18.990500000000001</v>
      </c>
      <c r="G10">
        <v>360.82</v>
      </c>
      <c r="H10" t="s">
        <v>18</v>
      </c>
      <c r="I10" s="1">
        <v>45348</v>
      </c>
    </row>
    <row r="11" spans="1:19" x14ac:dyDescent="0.25">
      <c r="A11" t="s">
        <v>34</v>
      </c>
      <c r="B11" t="s">
        <v>35</v>
      </c>
      <c r="C11" t="s">
        <v>36</v>
      </c>
      <c r="D11">
        <v>415.36</v>
      </c>
      <c r="E11">
        <v>0.5</v>
      </c>
      <c r="F11">
        <v>207.68</v>
      </c>
      <c r="G11">
        <v>207.68</v>
      </c>
      <c r="H11" t="s">
        <v>12</v>
      </c>
      <c r="I11" s="1">
        <v>45302</v>
      </c>
      <c r="M11" t="s">
        <v>7315</v>
      </c>
    </row>
    <row r="12" spans="1:19" ht="15.75" thickBot="1" x14ac:dyDescent="0.3">
      <c r="A12" s="2">
        <v>9.8900000000000003E+45</v>
      </c>
      <c r="B12" t="s">
        <v>37</v>
      </c>
      <c r="C12" t="s">
        <v>28</v>
      </c>
      <c r="D12">
        <v>73.09</v>
      </c>
      <c r="E12">
        <v>0.1</v>
      </c>
      <c r="F12">
        <v>7.3090000000000002</v>
      </c>
      <c r="G12">
        <v>65.78</v>
      </c>
      <c r="H12" t="s">
        <v>38</v>
      </c>
      <c r="I12" s="1">
        <v>45586</v>
      </c>
    </row>
    <row r="13" spans="1:19" x14ac:dyDescent="0.25">
      <c r="A13" t="s">
        <v>39</v>
      </c>
      <c r="B13" t="s">
        <v>40</v>
      </c>
      <c r="C13" t="s">
        <v>25</v>
      </c>
      <c r="D13">
        <v>393.77</v>
      </c>
      <c r="E13">
        <v>0.15</v>
      </c>
      <c r="F13">
        <v>59.065499999999901</v>
      </c>
      <c r="G13">
        <v>334.7</v>
      </c>
      <c r="H13" t="s">
        <v>38</v>
      </c>
      <c r="I13" s="1">
        <v>45545</v>
      </c>
      <c r="M13" s="45"/>
      <c r="N13" s="45" t="s">
        <v>6</v>
      </c>
      <c r="O13" s="45" t="s">
        <v>7314</v>
      </c>
    </row>
    <row r="14" spans="1:19" x14ac:dyDescent="0.25">
      <c r="A14" t="s">
        <v>41</v>
      </c>
      <c r="B14" t="s">
        <v>42</v>
      </c>
      <c r="C14" t="s">
        <v>36</v>
      </c>
      <c r="D14">
        <v>287.69</v>
      </c>
      <c r="E14">
        <v>0.1</v>
      </c>
      <c r="F14">
        <v>28.768999999999998</v>
      </c>
      <c r="G14">
        <v>258.92</v>
      </c>
      <c r="H14" t="s">
        <v>18</v>
      </c>
      <c r="I14" s="1">
        <v>45359</v>
      </c>
      <c r="M14" s="43" t="s">
        <v>7234</v>
      </c>
      <c r="N14" s="43">
        <v>206.9065792349723</v>
      </c>
      <c r="O14" s="43">
        <v>200</v>
      </c>
    </row>
    <row r="15" spans="1:19" x14ac:dyDescent="0.25">
      <c r="A15">
        <v>88159234</v>
      </c>
      <c r="B15" t="s">
        <v>43</v>
      </c>
      <c r="C15" t="s">
        <v>11</v>
      </c>
      <c r="D15">
        <v>26.26</v>
      </c>
      <c r="E15">
        <v>0.5</v>
      </c>
      <c r="F15">
        <v>13.13</v>
      </c>
      <c r="G15">
        <v>13.13</v>
      </c>
      <c r="H15" t="s">
        <v>18</v>
      </c>
      <c r="I15" s="1">
        <v>45422</v>
      </c>
      <c r="M15" s="43" t="s">
        <v>7316</v>
      </c>
      <c r="N15" s="43">
        <v>15052.307048749022</v>
      </c>
      <c r="O15" s="43">
        <v>0</v>
      </c>
    </row>
    <row r="16" spans="1:19" x14ac:dyDescent="0.25">
      <c r="A16" t="s">
        <v>44</v>
      </c>
      <c r="B16" t="s">
        <v>45</v>
      </c>
      <c r="C16" t="s">
        <v>15</v>
      </c>
      <c r="D16">
        <v>305.10000000000002</v>
      </c>
      <c r="E16">
        <v>0.25</v>
      </c>
      <c r="F16">
        <v>76.275000000000006</v>
      </c>
      <c r="G16">
        <v>228.83</v>
      </c>
      <c r="H16" t="s">
        <v>22</v>
      </c>
      <c r="I16" s="1">
        <v>45463</v>
      </c>
      <c r="M16" s="43" t="s">
        <v>7317</v>
      </c>
      <c r="N16" s="43">
        <v>3660</v>
      </c>
      <c r="O16" s="43">
        <v>3660</v>
      </c>
    </row>
    <row r="17" spans="1:15" x14ac:dyDescent="0.25">
      <c r="A17" t="s">
        <v>46</v>
      </c>
      <c r="B17" t="s">
        <v>47</v>
      </c>
      <c r="C17" t="s">
        <v>36</v>
      </c>
      <c r="D17">
        <v>113.71</v>
      </c>
      <c r="E17">
        <v>0.05</v>
      </c>
      <c r="F17">
        <v>5.6855000000000002</v>
      </c>
      <c r="G17">
        <v>108.02</v>
      </c>
      <c r="H17" t="s">
        <v>18</v>
      </c>
      <c r="I17" s="1">
        <v>45410</v>
      </c>
      <c r="M17" s="43" t="s">
        <v>7318</v>
      </c>
      <c r="N17" s="43" t="e">
        <v>#DIV/0!</v>
      </c>
      <c r="O17" s="43"/>
    </row>
    <row r="18" spans="1:15" x14ac:dyDescent="0.25">
      <c r="A18" t="s">
        <v>48</v>
      </c>
      <c r="B18" t="s">
        <v>49</v>
      </c>
      <c r="C18" t="s">
        <v>21</v>
      </c>
      <c r="D18">
        <v>426.75</v>
      </c>
      <c r="E18">
        <v>0</v>
      </c>
      <c r="F18">
        <v>0</v>
      </c>
      <c r="G18">
        <v>426.75</v>
      </c>
      <c r="H18" t="s">
        <v>12</v>
      </c>
      <c r="I18" s="1">
        <v>45521</v>
      </c>
      <c r="M18" s="43" t="s">
        <v>7319</v>
      </c>
      <c r="N18" s="43">
        <v>0</v>
      </c>
      <c r="O18" s="43"/>
    </row>
    <row r="19" spans="1:15" x14ac:dyDescent="0.25">
      <c r="A19" t="s">
        <v>50</v>
      </c>
      <c r="B19" t="s">
        <v>51</v>
      </c>
      <c r="C19" t="s">
        <v>36</v>
      </c>
      <c r="D19">
        <v>52.98</v>
      </c>
      <c r="E19">
        <v>0</v>
      </c>
      <c r="F19">
        <v>0</v>
      </c>
      <c r="G19">
        <v>52.98</v>
      </c>
      <c r="H19" t="s">
        <v>12</v>
      </c>
      <c r="I19" s="1">
        <v>45512</v>
      </c>
      <c r="M19" s="43" t="s">
        <v>7320</v>
      </c>
      <c r="N19" s="43">
        <v>3659</v>
      </c>
      <c r="O19" s="43"/>
    </row>
    <row r="20" spans="1:15" x14ac:dyDescent="0.25">
      <c r="A20">
        <v>78595586</v>
      </c>
      <c r="B20" t="s">
        <v>52</v>
      </c>
      <c r="C20" t="s">
        <v>53</v>
      </c>
      <c r="D20">
        <v>223.89</v>
      </c>
      <c r="E20">
        <v>0</v>
      </c>
      <c r="F20">
        <v>0</v>
      </c>
      <c r="G20">
        <v>223.89</v>
      </c>
      <c r="H20" t="s">
        <v>38</v>
      </c>
      <c r="I20" s="1">
        <v>45456</v>
      </c>
      <c r="M20" s="43" t="s">
        <v>7321</v>
      </c>
      <c r="N20" s="43">
        <v>3.4056656331090021</v>
      </c>
      <c r="O20" s="43"/>
    </row>
    <row r="21" spans="1:15" x14ac:dyDescent="0.25">
      <c r="A21" t="s">
        <v>54</v>
      </c>
      <c r="B21" t="s">
        <v>55</v>
      </c>
      <c r="C21" t="s">
        <v>15</v>
      </c>
      <c r="D21">
        <v>166.75</v>
      </c>
      <c r="E21">
        <v>0</v>
      </c>
      <c r="F21">
        <v>0</v>
      </c>
      <c r="G21">
        <v>166.75</v>
      </c>
      <c r="H21" t="s">
        <v>56</v>
      </c>
      <c r="I21" s="1">
        <v>45558</v>
      </c>
      <c r="M21" s="43" t="s">
        <v>7322</v>
      </c>
      <c r="N21" s="43">
        <v>3.3356996220379118E-4</v>
      </c>
      <c r="O21" s="43"/>
    </row>
    <row r="22" spans="1:15" x14ac:dyDescent="0.25">
      <c r="A22" t="s">
        <v>57</v>
      </c>
      <c r="B22" t="s">
        <v>58</v>
      </c>
      <c r="C22" t="s">
        <v>36</v>
      </c>
      <c r="D22">
        <v>77.22</v>
      </c>
      <c r="E22">
        <v>0.15</v>
      </c>
      <c r="F22">
        <v>11.583</v>
      </c>
      <c r="G22">
        <v>65.64</v>
      </c>
      <c r="H22" t="s">
        <v>38</v>
      </c>
      <c r="I22" s="1">
        <v>45444</v>
      </c>
      <c r="M22" s="43" t="s">
        <v>7323</v>
      </c>
      <c r="N22" s="43">
        <v>1.6452701772003164</v>
      </c>
      <c r="O22" s="43"/>
    </row>
    <row r="23" spans="1:15" x14ac:dyDescent="0.25">
      <c r="A23" t="s">
        <v>59</v>
      </c>
      <c r="B23" t="s">
        <v>60</v>
      </c>
      <c r="C23" t="s">
        <v>21</v>
      </c>
      <c r="D23">
        <v>28.6</v>
      </c>
      <c r="E23">
        <v>0.25</v>
      </c>
      <c r="F23">
        <v>7.15</v>
      </c>
      <c r="G23">
        <v>21.45</v>
      </c>
      <c r="H23" t="s">
        <v>18</v>
      </c>
      <c r="I23" s="1">
        <v>45401</v>
      </c>
      <c r="M23" s="43" t="s">
        <v>7324</v>
      </c>
      <c r="N23" s="43">
        <v>6.6713992440758235E-4</v>
      </c>
      <c r="O23" s="43"/>
    </row>
    <row r="24" spans="1:15" ht="15.75" thickBot="1" x14ac:dyDescent="0.3">
      <c r="A24" t="s">
        <v>61</v>
      </c>
      <c r="B24" t="s">
        <v>62</v>
      </c>
      <c r="C24" t="s">
        <v>28</v>
      </c>
      <c r="D24">
        <v>395.73</v>
      </c>
      <c r="E24">
        <v>0.15</v>
      </c>
      <c r="F24">
        <v>59.359499999999997</v>
      </c>
      <c r="G24">
        <v>336.37</v>
      </c>
      <c r="H24" t="s">
        <v>38</v>
      </c>
      <c r="I24" s="1">
        <v>45603</v>
      </c>
      <c r="M24" s="44" t="s">
        <v>7325</v>
      </c>
      <c r="N24" s="44">
        <v>1.9606125340909486</v>
      </c>
      <c r="O24" s="44"/>
    </row>
    <row r="25" spans="1:15" x14ac:dyDescent="0.25">
      <c r="A25" t="s">
        <v>63</v>
      </c>
      <c r="B25" t="s">
        <v>64</v>
      </c>
      <c r="C25" t="s">
        <v>36</v>
      </c>
      <c r="D25">
        <v>351.87</v>
      </c>
      <c r="E25">
        <v>0</v>
      </c>
      <c r="F25">
        <v>0</v>
      </c>
      <c r="G25">
        <v>351.87</v>
      </c>
      <c r="H25" t="s">
        <v>12</v>
      </c>
      <c r="I25" s="1">
        <v>45535</v>
      </c>
    </row>
    <row r="26" spans="1:15" x14ac:dyDescent="0.25">
      <c r="A26" t="s">
        <v>65</v>
      </c>
      <c r="B26" t="s">
        <v>66</v>
      </c>
      <c r="C26" t="s">
        <v>21</v>
      </c>
      <c r="D26">
        <v>257.14</v>
      </c>
      <c r="E26">
        <v>0.2</v>
      </c>
      <c r="F26">
        <v>51.427999999999997</v>
      </c>
      <c r="G26">
        <v>205.71</v>
      </c>
      <c r="H26" t="s">
        <v>12</v>
      </c>
      <c r="I26" s="1">
        <v>45549</v>
      </c>
    </row>
    <row r="27" spans="1:15" x14ac:dyDescent="0.25">
      <c r="A27" t="s">
        <v>67</v>
      </c>
      <c r="B27" t="s">
        <v>68</v>
      </c>
      <c r="C27" t="s">
        <v>11</v>
      </c>
      <c r="D27">
        <v>332</v>
      </c>
      <c r="E27">
        <v>0.2</v>
      </c>
      <c r="F27">
        <v>66.400000000000006</v>
      </c>
      <c r="G27">
        <v>265.60000000000002</v>
      </c>
      <c r="H27" t="s">
        <v>12</v>
      </c>
      <c r="I27" s="1">
        <v>45325</v>
      </c>
    </row>
    <row r="28" spans="1:15" x14ac:dyDescent="0.25">
      <c r="A28" t="s">
        <v>69</v>
      </c>
      <c r="B28" t="s">
        <v>70</v>
      </c>
      <c r="C28" t="s">
        <v>21</v>
      </c>
      <c r="D28">
        <v>375.59</v>
      </c>
      <c r="E28">
        <v>0.3</v>
      </c>
      <c r="F28">
        <v>112.676999999999</v>
      </c>
      <c r="G28">
        <v>262.91000000000003</v>
      </c>
      <c r="H28" t="s">
        <v>12</v>
      </c>
      <c r="I28" s="1">
        <v>45396</v>
      </c>
    </row>
    <row r="29" spans="1:15" x14ac:dyDescent="0.25">
      <c r="A29" t="s">
        <v>71</v>
      </c>
      <c r="B29" t="s">
        <v>72</v>
      </c>
      <c r="C29" t="s">
        <v>25</v>
      </c>
      <c r="D29">
        <v>235.13</v>
      </c>
      <c r="E29">
        <v>0.25</v>
      </c>
      <c r="F29">
        <v>58.782499999999999</v>
      </c>
      <c r="G29">
        <v>176.35</v>
      </c>
      <c r="H29" t="s">
        <v>22</v>
      </c>
      <c r="I29" s="1">
        <v>45510</v>
      </c>
    </row>
    <row r="30" spans="1:15" x14ac:dyDescent="0.25">
      <c r="A30" t="s">
        <v>73</v>
      </c>
      <c r="B30" t="s">
        <v>74</v>
      </c>
      <c r="C30" t="s">
        <v>53</v>
      </c>
      <c r="D30">
        <v>352.95</v>
      </c>
      <c r="E30">
        <v>0.5</v>
      </c>
      <c r="F30">
        <v>176.47499999999999</v>
      </c>
      <c r="G30">
        <v>176.47</v>
      </c>
      <c r="H30" t="s">
        <v>22</v>
      </c>
      <c r="I30" s="1">
        <v>45509</v>
      </c>
    </row>
    <row r="31" spans="1:15" x14ac:dyDescent="0.25">
      <c r="A31" t="s">
        <v>75</v>
      </c>
      <c r="B31" t="s">
        <v>76</v>
      </c>
      <c r="C31" t="s">
        <v>21</v>
      </c>
      <c r="D31">
        <v>245.98</v>
      </c>
      <c r="E31">
        <v>0.15</v>
      </c>
      <c r="F31">
        <v>36.896999999999998</v>
      </c>
      <c r="G31">
        <v>209.08</v>
      </c>
      <c r="H31" t="s">
        <v>38</v>
      </c>
      <c r="I31" s="1">
        <v>45471</v>
      </c>
    </row>
    <row r="32" spans="1:15" x14ac:dyDescent="0.25">
      <c r="A32" t="s">
        <v>77</v>
      </c>
      <c r="B32" t="s">
        <v>78</v>
      </c>
      <c r="C32" t="s">
        <v>21</v>
      </c>
      <c r="D32">
        <v>389.72</v>
      </c>
      <c r="E32">
        <v>0.1</v>
      </c>
      <c r="F32">
        <v>38.972000000000001</v>
      </c>
      <c r="G32">
        <v>350.75</v>
      </c>
      <c r="H32" t="s">
        <v>56</v>
      </c>
      <c r="I32" s="1">
        <v>45404</v>
      </c>
    </row>
    <row r="33" spans="1:9" x14ac:dyDescent="0.25">
      <c r="A33" t="s">
        <v>79</v>
      </c>
      <c r="B33" t="s">
        <v>80</v>
      </c>
      <c r="C33" t="s">
        <v>36</v>
      </c>
      <c r="D33">
        <v>88.07</v>
      </c>
      <c r="E33">
        <v>0.3</v>
      </c>
      <c r="F33">
        <v>26.4209999999999</v>
      </c>
      <c r="G33">
        <v>61.65</v>
      </c>
      <c r="H33" t="s">
        <v>22</v>
      </c>
      <c r="I33" s="1">
        <v>45572</v>
      </c>
    </row>
    <row r="34" spans="1:9" x14ac:dyDescent="0.25">
      <c r="A34" t="s">
        <v>81</v>
      </c>
      <c r="B34" t="s">
        <v>82</v>
      </c>
      <c r="C34" t="s">
        <v>25</v>
      </c>
      <c r="D34">
        <v>40.78</v>
      </c>
      <c r="E34">
        <v>0.5</v>
      </c>
      <c r="F34">
        <v>20.39</v>
      </c>
      <c r="G34">
        <v>20.39</v>
      </c>
      <c r="H34" t="s">
        <v>38</v>
      </c>
      <c r="I34" s="1">
        <v>45371</v>
      </c>
    </row>
    <row r="35" spans="1:9" x14ac:dyDescent="0.25">
      <c r="A35" t="s">
        <v>83</v>
      </c>
      <c r="B35" t="s">
        <v>84</v>
      </c>
      <c r="C35" t="s">
        <v>21</v>
      </c>
      <c r="D35">
        <v>105.1</v>
      </c>
      <c r="E35">
        <v>0.25</v>
      </c>
      <c r="F35">
        <v>26.274999999999999</v>
      </c>
      <c r="G35">
        <v>78.819999999999993</v>
      </c>
      <c r="H35" t="s">
        <v>12</v>
      </c>
      <c r="I35" s="1">
        <v>45361</v>
      </c>
    </row>
    <row r="36" spans="1:9" x14ac:dyDescent="0.25">
      <c r="A36" t="s">
        <v>85</v>
      </c>
      <c r="B36" t="s">
        <v>86</v>
      </c>
      <c r="C36" t="s">
        <v>36</v>
      </c>
      <c r="D36">
        <v>224.52</v>
      </c>
      <c r="E36">
        <v>0.5</v>
      </c>
      <c r="F36">
        <v>112.26</v>
      </c>
      <c r="G36">
        <v>112.26</v>
      </c>
      <c r="H36" t="s">
        <v>56</v>
      </c>
      <c r="I36" s="1">
        <v>45433</v>
      </c>
    </row>
    <row r="37" spans="1:9" x14ac:dyDescent="0.25">
      <c r="A37" t="s">
        <v>87</v>
      </c>
      <c r="B37" t="s">
        <v>88</v>
      </c>
      <c r="C37" t="s">
        <v>28</v>
      </c>
      <c r="D37">
        <v>300.81</v>
      </c>
      <c r="E37">
        <v>0.05</v>
      </c>
      <c r="F37">
        <v>15.0405</v>
      </c>
      <c r="G37">
        <v>285.77</v>
      </c>
      <c r="H37" t="s">
        <v>56</v>
      </c>
      <c r="I37" s="1">
        <v>45444</v>
      </c>
    </row>
    <row r="38" spans="1:9" x14ac:dyDescent="0.25">
      <c r="A38" t="s">
        <v>89</v>
      </c>
      <c r="B38" t="s">
        <v>90</v>
      </c>
      <c r="C38" t="s">
        <v>21</v>
      </c>
      <c r="D38">
        <v>24.17</v>
      </c>
      <c r="E38">
        <v>0.25</v>
      </c>
      <c r="F38">
        <v>6.0425000000000004</v>
      </c>
      <c r="G38">
        <v>18.13</v>
      </c>
      <c r="H38" t="s">
        <v>18</v>
      </c>
      <c r="I38" s="1">
        <v>45306</v>
      </c>
    </row>
    <row r="39" spans="1:9" x14ac:dyDescent="0.25">
      <c r="A39" t="s">
        <v>91</v>
      </c>
      <c r="B39" t="s">
        <v>92</v>
      </c>
      <c r="C39" t="s">
        <v>15</v>
      </c>
      <c r="D39">
        <v>95.41</v>
      </c>
      <c r="E39">
        <v>0.15</v>
      </c>
      <c r="F39">
        <v>14.311499999999899</v>
      </c>
      <c r="G39">
        <v>81.099999999999994</v>
      </c>
      <c r="H39" t="s">
        <v>56</v>
      </c>
      <c r="I39" s="1">
        <v>45403</v>
      </c>
    </row>
    <row r="40" spans="1:9" x14ac:dyDescent="0.25">
      <c r="A40" t="s">
        <v>93</v>
      </c>
      <c r="B40" t="s">
        <v>94</v>
      </c>
      <c r="C40" t="s">
        <v>15</v>
      </c>
      <c r="D40">
        <v>490.77</v>
      </c>
      <c r="E40">
        <v>0.1</v>
      </c>
      <c r="F40">
        <v>49.076999999999998</v>
      </c>
      <c r="G40">
        <v>441.69</v>
      </c>
      <c r="H40" t="s">
        <v>22</v>
      </c>
      <c r="I40" s="1">
        <v>45507</v>
      </c>
    </row>
    <row r="41" spans="1:9" x14ac:dyDescent="0.25">
      <c r="A41">
        <v>72343250</v>
      </c>
      <c r="B41" t="s">
        <v>95</v>
      </c>
      <c r="C41" t="s">
        <v>53</v>
      </c>
      <c r="D41">
        <v>188.07</v>
      </c>
      <c r="E41">
        <v>0.5</v>
      </c>
      <c r="F41">
        <v>94.034999999999997</v>
      </c>
      <c r="G41">
        <v>94.03</v>
      </c>
      <c r="H41" t="s">
        <v>56</v>
      </c>
      <c r="I41" s="1">
        <v>45474</v>
      </c>
    </row>
    <row r="42" spans="1:9" x14ac:dyDescent="0.25">
      <c r="A42" t="s">
        <v>96</v>
      </c>
      <c r="B42" t="s">
        <v>97</v>
      </c>
      <c r="C42" t="s">
        <v>36</v>
      </c>
      <c r="D42">
        <v>319.29000000000002</v>
      </c>
      <c r="E42">
        <v>0.05</v>
      </c>
      <c r="F42">
        <v>15.964499999999999</v>
      </c>
      <c r="G42">
        <v>303.33</v>
      </c>
      <c r="H42" t="s">
        <v>18</v>
      </c>
      <c r="I42" s="1">
        <v>45342</v>
      </c>
    </row>
    <row r="43" spans="1:9" x14ac:dyDescent="0.25">
      <c r="A43" t="s">
        <v>98</v>
      </c>
      <c r="B43" t="s">
        <v>99</v>
      </c>
      <c r="C43" t="s">
        <v>21</v>
      </c>
      <c r="D43">
        <v>403.4</v>
      </c>
      <c r="E43">
        <v>0.1</v>
      </c>
      <c r="F43">
        <v>40.340000000000003</v>
      </c>
      <c r="G43">
        <v>363.06</v>
      </c>
      <c r="H43" t="s">
        <v>12</v>
      </c>
      <c r="I43" s="1">
        <v>45529</v>
      </c>
    </row>
    <row r="44" spans="1:9" x14ac:dyDescent="0.25">
      <c r="A44" t="s">
        <v>100</v>
      </c>
      <c r="B44" t="s">
        <v>101</v>
      </c>
      <c r="C44" t="s">
        <v>53</v>
      </c>
      <c r="D44">
        <v>303.14</v>
      </c>
      <c r="E44">
        <v>0</v>
      </c>
      <c r="F44">
        <v>0</v>
      </c>
      <c r="G44">
        <v>303.14</v>
      </c>
      <c r="H44" t="s">
        <v>56</v>
      </c>
      <c r="I44" s="1">
        <v>45429</v>
      </c>
    </row>
    <row r="45" spans="1:9" x14ac:dyDescent="0.25">
      <c r="A45" s="2" t="s">
        <v>102</v>
      </c>
      <c r="B45" t="s">
        <v>103</v>
      </c>
      <c r="C45" t="s">
        <v>36</v>
      </c>
      <c r="D45">
        <v>337.81</v>
      </c>
      <c r="E45">
        <v>0.25</v>
      </c>
      <c r="F45">
        <v>84.452500000000001</v>
      </c>
      <c r="G45">
        <v>253.36</v>
      </c>
      <c r="H45" t="s">
        <v>18</v>
      </c>
      <c r="I45" s="1">
        <v>45461</v>
      </c>
    </row>
    <row r="46" spans="1:9" x14ac:dyDescent="0.25">
      <c r="A46" t="s">
        <v>104</v>
      </c>
      <c r="B46" t="s">
        <v>105</v>
      </c>
      <c r="C46" t="s">
        <v>15</v>
      </c>
      <c r="D46">
        <v>449.74</v>
      </c>
      <c r="E46">
        <v>0.1</v>
      </c>
      <c r="F46">
        <v>44.973999999999997</v>
      </c>
      <c r="G46">
        <v>404.77</v>
      </c>
      <c r="H46" t="s">
        <v>38</v>
      </c>
      <c r="I46" s="1">
        <v>45550</v>
      </c>
    </row>
    <row r="47" spans="1:9" x14ac:dyDescent="0.25">
      <c r="A47" t="s">
        <v>106</v>
      </c>
      <c r="B47" t="s">
        <v>107</v>
      </c>
      <c r="C47" t="s">
        <v>11</v>
      </c>
      <c r="D47">
        <v>272.92</v>
      </c>
      <c r="E47">
        <v>0.3</v>
      </c>
      <c r="F47">
        <v>81.876000000000005</v>
      </c>
      <c r="G47">
        <v>191.04</v>
      </c>
      <c r="H47" t="s">
        <v>12</v>
      </c>
      <c r="I47" s="1">
        <v>45424</v>
      </c>
    </row>
    <row r="48" spans="1:9" x14ac:dyDescent="0.25">
      <c r="A48" t="s">
        <v>108</v>
      </c>
      <c r="B48" t="s">
        <v>109</v>
      </c>
      <c r="C48" t="s">
        <v>36</v>
      </c>
      <c r="D48">
        <v>432.89</v>
      </c>
      <c r="E48">
        <v>0.15</v>
      </c>
      <c r="F48">
        <v>64.933499999999995</v>
      </c>
      <c r="G48">
        <v>367.96</v>
      </c>
      <c r="H48" t="s">
        <v>18</v>
      </c>
      <c r="I48" s="1">
        <v>45347</v>
      </c>
    </row>
    <row r="49" spans="1:9" x14ac:dyDescent="0.25">
      <c r="A49" t="s">
        <v>110</v>
      </c>
      <c r="B49" t="s">
        <v>111</v>
      </c>
      <c r="C49" t="s">
        <v>36</v>
      </c>
      <c r="D49">
        <v>310.86</v>
      </c>
      <c r="E49">
        <v>0.1</v>
      </c>
      <c r="F49">
        <v>31.085999999999999</v>
      </c>
      <c r="G49">
        <v>279.77</v>
      </c>
      <c r="H49" t="s">
        <v>22</v>
      </c>
      <c r="I49" s="1">
        <v>45595</v>
      </c>
    </row>
    <row r="50" spans="1:9" x14ac:dyDescent="0.25">
      <c r="A50" t="s">
        <v>112</v>
      </c>
      <c r="B50" t="s">
        <v>113</v>
      </c>
      <c r="C50" t="s">
        <v>25</v>
      </c>
      <c r="D50">
        <v>479.19</v>
      </c>
      <c r="E50">
        <v>0</v>
      </c>
      <c r="F50">
        <v>0</v>
      </c>
      <c r="G50">
        <v>479.19</v>
      </c>
      <c r="H50" t="s">
        <v>56</v>
      </c>
      <c r="I50" s="1">
        <v>45515</v>
      </c>
    </row>
    <row r="51" spans="1:9" x14ac:dyDescent="0.25">
      <c r="A51" t="s">
        <v>114</v>
      </c>
      <c r="B51" t="s">
        <v>115</v>
      </c>
      <c r="C51" t="s">
        <v>36</v>
      </c>
      <c r="D51">
        <v>350.61</v>
      </c>
      <c r="E51">
        <v>0.1</v>
      </c>
      <c r="F51">
        <v>35.061</v>
      </c>
      <c r="G51">
        <v>315.55</v>
      </c>
      <c r="H51" t="s">
        <v>56</v>
      </c>
      <c r="I51" s="1">
        <v>45446</v>
      </c>
    </row>
    <row r="52" spans="1:9" x14ac:dyDescent="0.25">
      <c r="A52" t="s">
        <v>116</v>
      </c>
      <c r="B52" t="s">
        <v>117</v>
      </c>
      <c r="C52" t="s">
        <v>28</v>
      </c>
      <c r="D52">
        <v>154.62</v>
      </c>
      <c r="E52">
        <v>0.5</v>
      </c>
      <c r="F52">
        <v>77.31</v>
      </c>
      <c r="G52">
        <v>77.31</v>
      </c>
      <c r="H52" t="s">
        <v>12</v>
      </c>
      <c r="I52" s="1">
        <v>45573</v>
      </c>
    </row>
    <row r="53" spans="1:9" x14ac:dyDescent="0.25">
      <c r="A53" t="s">
        <v>118</v>
      </c>
      <c r="B53" t="s">
        <v>119</v>
      </c>
      <c r="C53" t="s">
        <v>21</v>
      </c>
      <c r="D53">
        <v>435.6</v>
      </c>
      <c r="E53">
        <v>0.5</v>
      </c>
      <c r="F53">
        <v>217.8</v>
      </c>
      <c r="G53">
        <v>217.8</v>
      </c>
      <c r="H53" t="s">
        <v>12</v>
      </c>
      <c r="I53" s="1">
        <v>45386</v>
      </c>
    </row>
    <row r="54" spans="1:9" x14ac:dyDescent="0.25">
      <c r="A54" t="s">
        <v>120</v>
      </c>
      <c r="B54" t="s">
        <v>121</v>
      </c>
      <c r="C54" t="s">
        <v>21</v>
      </c>
      <c r="D54">
        <v>400.31</v>
      </c>
      <c r="E54">
        <v>0.25</v>
      </c>
      <c r="F54">
        <v>100.0775</v>
      </c>
      <c r="G54">
        <v>300.23</v>
      </c>
      <c r="H54" t="s">
        <v>12</v>
      </c>
      <c r="I54" s="1">
        <v>45507</v>
      </c>
    </row>
    <row r="55" spans="1:9" x14ac:dyDescent="0.25">
      <c r="A55" t="s">
        <v>122</v>
      </c>
      <c r="B55" t="s">
        <v>123</v>
      </c>
      <c r="C55" t="s">
        <v>53</v>
      </c>
      <c r="D55">
        <v>15.81</v>
      </c>
      <c r="E55">
        <v>0.25</v>
      </c>
      <c r="F55">
        <v>3.9525000000000001</v>
      </c>
      <c r="G55">
        <v>11.86</v>
      </c>
      <c r="H55" t="s">
        <v>22</v>
      </c>
      <c r="I55" s="1">
        <v>45420</v>
      </c>
    </row>
    <row r="56" spans="1:9" x14ac:dyDescent="0.25">
      <c r="A56" t="s">
        <v>124</v>
      </c>
      <c r="B56" t="s">
        <v>125</v>
      </c>
      <c r="C56" t="s">
        <v>21</v>
      </c>
      <c r="D56">
        <v>35.25</v>
      </c>
      <c r="E56">
        <v>0.15</v>
      </c>
      <c r="F56">
        <v>5.2874999999999996</v>
      </c>
      <c r="G56">
        <v>29.96</v>
      </c>
      <c r="H56" t="s">
        <v>22</v>
      </c>
      <c r="I56" s="1">
        <v>45302</v>
      </c>
    </row>
    <row r="57" spans="1:9" x14ac:dyDescent="0.25">
      <c r="A57" t="s">
        <v>126</v>
      </c>
      <c r="B57" t="s">
        <v>127</v>
      </c>
      <c r="C57" t="s">
        <v>53</v>
      </c>
      <c r="D57">
        <v>414.76</v>
      </c>
      <c r="E57">
        <v>0</v>
      </c>
      <c r="F57">
        <v>0</v>
      </c>
      <c r="G57">
        <v>414.76</v>
      </c>
      <c r="H57" t="s">
        <v>56</v>
      </c>
      <c r="I57" s="1">
        <v>45473</v>
      </c>
    </row>
    <row r="58" spans="1:9" x14ac:dyDescent="0.25">
      <c r="A58" t="s">
        <v>128</v>
      </c>
      <c r="B58" t="s">
        <v>129</v>
      </c>
      <c r="C58" t="s">
        <v>21</v>
      </c>
      <c r="D58">
        <v>334.47</v>
      </c>
      <c r="E58">
        <v>0.3</v>
      </c>
      <c r="F58">
        <v>100.34099999999999</v>
      </c>
      <c r="G58">
        <v>234.13</v>
      </c>
      <c r="H58" t="s">
        <v>56</v>
      </c>
      <c r="I58" s="1">
        <v>45529</v>
      </c>
    </row>
    <row r="59" spans="1:9" x14ac:dyDescent="0.25">
      <c r="A59" t="s">
        <v>130</v>
      </c>
      <c r="B59" t="s">
        <v>131</v>
      </c>
      <c r="C59" t="s">
        <v>36</v>
      </c>
      <c r="D59">
        <v>178.39</v>
      </c>
      <c r="E59">
        <v>0.25</v>
      </c>
      <c r="F59">
        <v>44.597499999999997</v>
      </c>
      <c r="G59">
        <v>133.79</v>
      </c>
      <c r="H59" t="s">
        <v>22</v>
      </c>
      <c r="I59" s="1">
        <v>45569</v>
      </c>
    </row>
    <row r="60" spans="1:9" x14ac:dyDescent="0.25">
      <c r="A60" t="s">
        <v>132</v>
      </c>
      <c r="B60" t="s">
        <v>133</v>
      </c>
      <c r="C60" t="s">
        <v>28</v>
      </c>
      <c r="D60">
        <v>237.95</v>
      </c>
      <c r="E60">
        <v>0.15</v>
      </c>
      <c r="F60">
        <v>35.692499999999903</v>
      </c>
      <c r="G60">
        <v>202.26</v>
      </c>
      <c r="H60" t="s">
        <v>12</v>
      </c>
      <c r="I60" s="1">
        <v>45587</v>
      </c>
    </row>
    <row r="61" spans="1:9" x14ac:dyDescent="0.25">
      <c r="A61" t="s">
        <v>134</v>
      </c>
      <c r="B61" t="s">
        <v>135</v>
      </c>
      <c r="C61" t="s">
        <v>53</v>
      </c>
      <c r="D61">
        <v>458.12</v>
      </c>
      <c r="E61">
        <v>0.15</v>
      </c>
      <c r="F61">
        <v>68.718000000000004</v>
      </c>
      <c r="G61">
        <v>389.4</v>
      </c>
      <c r="H61" t="s">
        <v>22</v>
      </c>
      <c r="I61" s="1">
        <v>45533</v>
      </c>
    </row>
    <row r="62" spans="1:9" x14ac:dyDescent="0.25">
      <c r="A62" t="s">
        <v>136</v>
      </c>
      <c r="B62" t="s">
        <v>137</v>
      </c>
      <c r="C62" t="s">
        <v>25</v>
      </c>
      <c r="D62">
        <v>286.5</v>
      </c>
      <c r="E62">
        <v>0.05</v>
      </c>
      <c r="F62">
        <v>14.324999999999999</v>
      </c>
      <c r="G62">
        <v>272.18</v>
      </c>
      <c r="H62" t="s">
        <v>18</v>
      </c>
      <c r="I62" s="1">
        <v>45514</v>
      </c>
    </row>
    <row r="63" spans="1:9" x14ac:dyDescent="0.25">
      <c r="A63" t="s">
        <v>138</v>
      </c>
      <c r="B63" t="s">
        <v>139</v>
      </c>
      <c r="C63" t="s">
        <v>11</v>
      </c>
      <c r="D63">
        <v>10.78</v>
      </c>
      <c r="E63">
        <v>0.1</v>
      </c>
      <c r="F63">
        <v>1.0780000000000001</v>
      </c>
      <c r="G63">
        <v>9.6999999999999993</v>
      </c>
      <c r="H63" t="s">
        <v>12</v>
      </c>
      <c r="I63" s="1">
        <v>45526</v>
      </c>
    </row>
    <row r="64" spans="1:9" x14ac:dyDescent="0.25">
      <c r="A64" t="s">
        <v>140</v>
      </c>
      <c r="B64" t="s">
        <v>141</v>
      </c>
      <c r="C64" t="s">
        <v>25</v>
      </c>
      <c r="D64">
        <v>342.66</v>
      </c>
      <c r="E64">
        <v>0.3</v>
      </c>
      <c r="F64">
        <v>102.798</v>
      </c>
      <c r="G64">
        <v>239.86</v>
      </c>
      <c r="H64" t="s">
        <v>22</v>
      </c>
      <c r="I64" s="1">
        <v>45497</v>
      </c>
    </row>
    <row r="65" spans="1:9" x14ac:dyDescent="0.25">
      <c r="A65" t="s">
        <v>142</v>
      </c>
      <c r="B65" t="s">
        <v>143</v>
      </c>
      <c r="C65" t="s">
        <v>11</v>
      </c>
      <c r="D65">
        <v>225.17</v>
      </c>
      <c r="E65">
        <v>0.3</v>
      </c>
      <c r="F65">
        <v>67.550999999999902</v>
      </c>
      <c r="G65">
        <v>157.62</v>
      </c>
      <c r="H65" t="s">
        <v>38</v>
      </c>
      <c r="I65" s="1">
        <v>45551</v>
      </c>
    </row>
    <row r="66" spans="1:9" x14ac:dyDescent="0.25">
      <c r="A66" t="s">
        <v>144</v>
      </c>
      <c r="B66" t="s">
        <v>145</v>
      </c>
      <c r="C66" t="s">
        <v>15</v>
      </c>
      <c r="D66">
        <v>405.45</v>
      </c>
      <c r="E66">
        <v>0.25</v>
      </c>
      <c r="F66">
        <v>101.3625</v>
      </c>
      <c r="G66">
        <v>304.08999999999997</v>
      </c>
      <c r="H66" t="s">
        <v>22</v>
      </c>
      <c r="I66" s="1">
        <v>45491</v>
      </c>
    </row>
    <row r="67" spans="1:9" x14ac:dyDescent="0.25">
      <c r="A67" s="2" t="s">
        <v>146</v>
      </c>
      <c r="B67" t="s">
        <v>147</v>
      </c>
      <c r="C67" t="s">
        <v>25</v>
      </c>
      <c r="D67">
        <v>112.45</v>
      </c>
      <c r="E67">
        <v>0</v>
      </c>
      <c r="F67">
        <v>0</v>
      </c>
      <c r="G67">
        <v>112.45</v>
      </c>
      <c r="H67" t="s">
        <v>18</v>
      </c>
      <c r="I67" s="1">
        <v>45480</v>
      </c>
    </row>
    <row r="68" spans="1:9" x14ac:dyDescent="0.25">
      <c r="A68" t="s">
        <v>148</v>
      </c>
      <c r="B68" t="s">
        <v>149</v>
      </c>
      <c r="C68" t="s">
        <v>28</v>
      </c>
      <c r="D68">
        <v>380.81</v>
      </c>
      <c r="E68">
        <v>0.2</v>
      </c>
      <c r="F68">
        <v>76.162000000000006</v>
      </c>
      <c r="G68">
        <v>304.64999999999998</v>
      </c>
      <c r="H68" t="s">
        <v>18</v>
      </c>
      <c r="I68" s="1">
        <v>45383</v>
      </c>
    </row>
    <row r="69" spans="1:9" x14ac:dyDescent="0.25">
      <c r="A69" t="s">
        <v>150</v>
      </c>
      <c r="B69" t="s">
        <v>151</v>
      </c>
      <c r="C69" t="s">
        <v>11</v>
      </c>
      <c r="D69">
        <v>394.12</v>
      </c>
      <c r="E69">
        <v>0.25</v>
      </c>
      <c r="F69">
        <v>98.53</v>
      </c>
      <c r="G69">
        <v>295.58999999999997</v>
      </c>
      <c r="H69" t="s">
        <v>18</v>
      </c>
      <c r="I69" s="1">
        <v>45360</v>
      </c>
    </row>
    <row r="70" spans="1:9" x14ac:dyDescent="0.25">
      <c r="A70" t="s">
        <v>152</v>
      </c>
      <c r="B70" t="s">
        <v>153</v>
      </c>
      <c r="C70" t="s">
        <v>11</v>
      </c>
      <c r="D70">
        <v>334.77</v>
      </c>
      <c r="E70">
        <v>0.15</v>
      </c>
      <c r="F70">
        <v>50.215499999999999</v>
      </c>
      <c r="G70">
        <v>284.55</v>
      </c>
      <c r="H70" t="s">
        <v>38</v>
      </c>
      <c r="I70" s="1">
        <v>45320</v>
      </c>
    </row>
    <row r="71" spans="1:9" x14ac:dyDescent="0.25">
      <c r="A71" t="s">
        <v>154</v>
      </c>
      <c r="B71" t="s">
        <v>155</v>
      </c>
      <c r="C71" t="s">
        <v>15</v>
      </c>
      <c r="D71">
        <v>125.65</v>
      </c>
      <c r="E71">
        <v>0.1</v>
      </c>
      <c r="F71">
        <v>12.565</v>
      </c>
      <c r="G71">
        <v>113.09</v>
      </c>
      <c r="H71" t="s">
        <v>22</v>
      </c>
      <c r="I71" s="1">
        <v>45349</v>
      </c>
    </row>
    <row r="72" spans="1:9" x14ac:dyDescent="0.25">
      <c r="A72" t="s">
        <v>156</v>
      </c>
      <c r="B72" t="s">
        <v>157</v>
      </c>
      <c r="C72" t="s">
        <v>21</v>
      </c>
      <c r="D72">
        <v>202.26</v>
      </c>
      <c r="E72">
        <v>0.2</v>
      </c>
      <c r="F72">
        <v>40.451999999999998</v>
      </c>
      <c r="G72">
        <v>161.81</v>
      </c>
      <c r="H72" t="s">
        <v>38</v>
      </c>
      <c r="I72" s="1">
        <v>45548</v>
      </c>
    </row>
    <row r="73" spans="1:9" x14ac:dyDescent="0.25">
      <c r="A73" t="s">
        <v>158</v>
      </c>
      <c r="B73" t="s">
        <v>159</v>
      </c>
      <c r="C73" t="s">
        <v>15</v>
      </c>
      <c r="D73">
        <v>173.51</v>
      </c>
      <c r="E73">
        <v>0.2</v>
      </c>
      <c r="F73">
        <v>34.701999999999998</v>
      </c>
      <c r="G73">
        <v>138.81</v>
      </c>
      <c r="H73" t="s">
        <v>12</v>
      </c>
      <c r="I73" s="1">
        <v>45319</v>
      </c>
    </row>
    <row r="74" spans="1:9" x14ac:dyDescent="0.25">
      <c r="A74" t="s">
        <v>160</v>
      </c>
      <c r="B74" t="s">
        <v>161</v>
      </c>
      <c r="C74" t="s">
        <v>21</v>
      </c>
      <c r="D74">
        <v>30.8</v>
      </c>
      <c r="E74">
        <v>0.5</v>
      </c>
      <c r="F74">
        <v>15.4</v>
      </c>
      <c r="G74">
        <v>15.4</v>
      </c>
      <c r="H74" t="s">
        <v>22</v>
      </c>
      <c r="I74" s="1">
        <v>45410</v>
      </c>
    </row>
    <row r="75" spans="1:9" x14ac:dyDescent="0.25">
      <c r="A75" t="s">
        <v>162</v>
      </c>
      <c r="B75" t="s">
        <v>163</v>
      </c>
      <c r="C75" t="s">
        <v>36</v>
      </c>
      <c r="D75">
        <v>305.93</v>
      </c>
      <c r="E75">
        <v>0.1</v>
      </c>
      <c r="F75">
        <v>30.593</v>
      </c>
      <c r="G75">
        <v>275.33999999999997</v>
      </c>
      <c r="H75" t="s">
        <v>38</v>
      </c>
      <c r="I75" s="1">
        <v>45584</v>
      </c>
    </row>
    <row r="76" spans="1:9" x14ac:dyDescent="0.25">
      <c r="A76" t="s">
        <v>164</v>
      </c>
      <c r="B76" t="s">
        <v>165</v>
      </c>
      <c r="C76" t="s">
        <v>15</v>
      </c>
      <c r="D76">
        <v>282.5</v>
      </c>
      <c r="E76">
        <v>0.05</v>
      </c>
      <c r="F76">
        <v>14.125</v>
      </c>
      <c r="G76">
        <v>268.38</v>
      </c>
      <c r="H76" t="s">
        <v>38</v>
      </c>
      <c r="I76" s="1">
        <v>45396</v>
      </c>
    </row>
    <row r="77" spans="1:9" x14ac:dyDescent="0.25">
      <c r="A77" t="s">
        <v>166</v>
      </c>
      <c r="B77" t="s">
        <v>167</v>
      </c>
      <c r="C77" t="s">
        <v>28</v>
      </c>
      <c r="D77">
        <v>274.87</v>
      </c>
      <c r="E77">
        <v>0.5</v>
      </c>
      <c r="F77">
        <v>137.435</v>
      </c>
      <c r="G77">
        <v>137.44</v>
      </c>
      <c r="H77" t="s">
        <v>12</v>
      </c>
      <c r="I77" s="1">
        <v>45552</v>
      </c>
    </row>
    <row r="78" spans="1:9" x14ac:dyDescent="0.25">
      <c r="A78" t="s">
        <v>168</v>
      </c>
      <c r="B78" t="s">
        <v>169</v>
      </c>
      <c r="C78" t="s">
        <v>53</v>
      </c>
      <c r="D78">
        <v>93.08</v>
      </c>
      <c r="E78">
        <v>0.2</v>
      </c>
      <c r="F78">
        <v>18.616</v>
      </c>
      <c r="G78">
        <v>74.459999999999994</v>
      </c>
      <c r="H78" t="s">
        <v>12</v>
      </c>
      <c r="I78" s="1">
        <v>45362</v>
      </c>
    </row>
    <row r="79" spans="1:9" x14ac:dyDescent="0.25">
      <c r="A79" t="s">
        <v>170</v>
      </c>
      <c r="B79" t="s">
        <v>171</v>
      </c>
      <c r="C79" t="s">
        <v>36</v>
      </c>
      <c r="D79">
        <v>274.11</v>
      </c>
      <c r="E79">
        <v>0.15</v>
      </c>
      <c r="F79">
        <v>41.116500000000002</v>
      </c>
      <c r="G79">
        <v>232.99</v>
      </c>
      <c r="H79" t="s">
        <v>18</v>
      </c>
      <c r="I79" s="1">
        <v>45582</v>
      </c>
    </row>
    <row r="80" spans="1:9" x14ac:dyDescent="0.25">
      <c r="A80" t="s">
        <v>172</v>
      </c>
      <c r="B80" t="s">
        <v>173</v>
      </c>
      <c r="C80" t="s">
        <v>11</v>
      </c>
      <c r="D80">
        <v>362.61</v>
      </c>
      <c r="E80">
        <v>0</v>
      </c>
      <c r="F80">
        <v>0</v>
      </c>
      <c r="G80">
        <v>362.61</v>
      </c>
      <c r="H80" t="s">
        <v>38</v>
      </c>
      <c r="I80" s="1">
        <v>45617</v>
      </c>
    </row>
    <row r="81" spans="1:9" x14ac:dyDescent="0.25">
      <c r="A81" t="s">
        <v>174</v>
      </c>
      <c r="B81" t="s">
        <v>175</v>
      </c>
      <c r="C81" t="s">
        <v>53</v>
      </c>
      <c r="D81">
        <v>486.62</v>
      </c>
      <c r="E81">
        <v>0.25</v>
      </c>
      <c r="F81">
        <v>121.655</v>
      </c>
      <c r="G81">
        <v>364.97</v>
      </c>
      <c r="H81" t="s">
        <v>12</v>
      </c>
      <c r="I81" s="1">
        <v>45300</v>
      </c>
    </row>
    <row r="82" spans="1:9" x14ac:dyDescent="0.25">
      <c r="A82" t="s">
        <v>176</v>
      </c>
      <c r="B82" t="s">
        <v>177</v>
      </c>
      <c r="C82" t="s">
        <v>36</v>
      </c>
      <c r="D82">
        <v>336.49</v>
      </c>
      <c r="E82">
        <v>0.2</v>
      </c>
      <c r="F82">
        <v>67.298000000000002</v>
      </c>
      <c r="G82">
        <v>269.19</v>
      </c>
      <c r="H82" t="s">
        <v>38</v>
      </c>
      <c r="I82" s="1">
        <v>45538</v>
      </c>
    </row>
    <row r="83" spans="1:9" x14ac:dyDescent="0.25">
      <c r="A83" t="s">
        <v>178</v>
      </c>
      <c r="B83" t="s">
        <v>179</v>
      </c>
      <c r="C83" t="s">
        <v>21</v>
      </c>
      <c r="D83">
        <v>454.39</v>
      </c>
      <c r="E83">
        <v>0.25</v>
      </c>
      <c r="F83">
        <v>113.5975</v>
      </c>
      <c r="G83">
        <v>340.79</v>
      </c>
      <c r="H83" t="s">
        <v>18</v>
      </c>
      <c r="I83" s="1">
        <v>45539</v>
      </c>
    </row>
    <row r="84" spans="1:9" x14ac:dyDescent="0.25">
      <c r="A84" t="s">
        <v>180</v>
      </c>
      <c r="B84" t="s">
        <v>181</v>
      </c>
      <c r="C84" t="s">
        <v>36</v>
      </c>
      <c r="D84">
        <v>215.44</v>
      </c>
      <c r="E84">
        <v>0.5</v>
      </c>
      <c r="F84">
        <v>107.72</v>
      </c>
      <c r="G84">
        <v>107.72</v>
      </c>
      <c r="H84" t="s">
        <v>22</v>
      </c>
      <c r="I84" s="1">
        <v>45465</v>
      </c>
    </row>
    <row r="85" spans="1:9" x14ac:dyDescent="0.25">
      <c r="A85" t="s">
        <v>182</v>
      </c>
      <c r="B85" t="s">
        <v>183</v>
      </c>
      <c r="C85" t="s">
        <v>15</v>
      </c>
      <c r="D85">
        <v>33.020000000000003</v>
      </c>
      <c r="E85">
        <v>0.15</v>
      </c>
      <c r="F85">
        <v>4.9530000000000003</v>
      </c>
      <c r="G85">
        <v>28.07</v>
      </c>
      <c r="H85" t="s">
        <v>22</v>
      </c>
      <c r="I85" s="1">
        <v>45553</v>
      </c>
    </row>
    <row r="86" spans="1:9" x14ac:dyDescent="0.25">
      <c r="A86" t="s">
        <v>184</v>
      </c>
      <c r="B86" t="s">
        <v>185</v>
      </c>
      <c r="C86" t="s">
        <v>21</v>
      </c>
      <c r="D86">
        <v>138.83000000000001</v>
      </c>
      <c r="E86">
        <v>0.1</v>
      </c>
      <c r="F86">
        <v>13.882999999999999</v>
      </c>
      <c r="G86">
        <v>124.95</v>
      </c>
      <c r="H86" t="s">
        <v>12</v>
      </c>
      <c r="I86" s="1">
        <v>45461</v>
      </c>
    </row>
    <row r="87" spans="1:9" x14ac:dyDescent="0.25">
      <c r="A87" t="s">
        <v>186</v>
      </c>
      <c r="B87" t="s">
        <v>187</v>
      </c>
      <c r="C87" t="s">
        <v>28</v>
      </c>
      <c r="D87">
        <v>490.71</v>
      </c>
      <c r="E87">
        <v>0.05</v>
      </c>
      <c r="F87">
        <v>24.535499999999999</v>
      </c>
      <c r="G87">
        <v>466.17</v>
      </c>
      <c r="H87" t="s">
        <v>56</v>
      </c>
      <c r="I87" s="1">
        <v>45361</v>
      </c>
    </row>
    <row r="88" spans="1:9" x14ac:dyDescent="0.25">
      <c r="A88" t="s">
        <v>188</v>
      </c>
      <c r="B88" t="s">
        <v>189</v>
      </c>
      <c r="C88" t="s">
        <v>21</v>
      </c>
      <c r="D88">
        <v>280.66000000000003</v>
      </c>
      <c r="E88">
        <v>0.15</v>
      </c>
      <c r="F88">
        <v>42.098999999999997</v>
      </c>
      <c r="G88">
        <v>238.56</v>
      </c>
      <c r="H88" t="s">
        <v>56</v>
      </c>
      <c r="I88" s="1">
        <v>45607</v>
      </c>
    </row>
    <row r="89" spans="1:9" x14ac:dyDescent="0.25">
      <c r="A89" t="s">
        <v>190</v>
      </c>
      <c r="B89" t="s">
        <v>191</v>
      </c>
      <c r="C89" t="s">
        <v>28</v>
      </c>
      <c r="D89">
        <v>327.39999999999998</v>
      </c>
      <c r="E89">
        <v>0.3</v>
      </c>
      <c r="F89">
        <v>98.219999999999899</v>
      </c>
      <c r="G89">
        <v>229.18</v>
      </c>
      <c r="H89" t="s">
        <v>56</v>
      </c>
      <c r="I89" s="1">
        <v>45546</v>
      </c>
    </row>
    <row r="90" spans="1:9" x14ac:dyDescent="0.25">
      <c r="A90" t="s">
        <v>192</v>
      </c>
      <c r="B90" t="s">
        <v>193</v>
      </c>
      <c r="C90" t="s">
        <v>28</v>
      </c>
      <c r="D90">
        <v>309.67</v>
      </c>
      <c r="E90">
        <v>0.25</v>
      </c>
      <c r="F90">
        <v>77.417500000000004</v>
      </c>
      <c r="G90">
        <v>232.25</v>
      </c>
      <c r="H90" t="s">
        <v>22</v>
      </c>
      <c r="I90" s="1">
        <v>45539</v>
      </c>
    </row>
    <row r="91" spans="1:9" x14ac:dyDescent="0.25">
      <c r="A91" t="s">
        <v>194</v>
      </c>
      <c r="B91" t="s">
        <v>195</v>
      </c>
      <c r="C91" t="s">
        <v>28</v>
      </c>
      <c r="D91">
        <v>292.67</v>
      </c>
      <c r="E91">
        <v>0.25</v>
      </c>
      <c r="F91">
        <v>73.167500000000004</v>
      </c>
      <c r="G91">
        <v>219.5</v>
      </c>
      <c r="H91" t="s">
        <v>18</v>
      </c>
      <c r="I91" s="1">
        <v>45335</v>
      </c>
    </row>
    <row r="92" spans="1:9" x14ac:dyDescent="0.25">
      <c r="A92" t="s">
        <v>196</v>
      </c>
      <c r="B92" t="s">
        <v>197</v>
      </c>
      <c r="C92" t="s">
        <v>15</v>
      </c>
      <c r="D92">
        <v>40.869999999999997</v>
      </c>
      <c r="E92">
        <v>0.15</v>
      </c>
      <c r="F92">
        <v>6.1304999999999996</v>
      </c>
      <c r="G92">
        <v>34.74</v>
      </c>
      <c r="H92" t="s">
        <v>12</v>
      </c>
      <c r="I92" s="1">
        <v>45362</v>
      </c>
    </row>
    <row r="93" spans="1:9" x14ac:dyDescent="0.25">
      <c r="A93" t="s">
        <v>198</v>
      </c>
      <c r="B93" t="s">
        <v>199</v>
      </c>
      <c r="C93" t="s">
        <v>15</v>
      </c>
      <c r="D93">
        <v>455.19</v>
      </c>
      <c r="E93">
        <v>0.15</v>
      </c>
      <c r="F93">
        <v>68.278499999999994</v>
      </c>
      <c r="G93">
        <v>386.91</v>
      </c>
      <c r="H93" t="s">
        <v>12</v>
      </c>
      <c r="I93" s="1">
        <v>45570</v>
      </c>
    </row>
    <row r="94" spans="1:9" x14ac:dyDescent="0.25">
      <c r="A94">
        <v>41622516</v>
      </c>
      <c r="B94" t="s">
        <v>200</v>
      </c>
      <c r="C94" t="s">
        <v>21</v>
      </c>
      <c r="D94">
        <v>312.3</v>
      </c>
      <c r="E94">
        <v>0.1</v>
      </c>
      <c r="F94">
        <v>31.23</v>
      </c>
      <c r="G94">
        <v>281.07</v>
      </c>
      <c r="H94" t="s">
        <v>22</v>
      </c>
      <c r="I94" s="1">
        <v>45322</v>
      </c>
    </row>
    <row r="95" spans="1:9" x14ac:dyDescent="0.25">
      <c r="A95" t="s">
        <v>201</v>
      </c>
      <c r="B95" t="s">
        <v>202</v>
      </c>
      <c r="C95" t="s">
        <v>11</v>
      </c>
      <c r="D95">
        <v>193.28</v>
      </c>
      <c r="E95">
        <v>0.1</v>
      </c>
      <c r="F95">
        <v>19.327999999999999</v>
      </c>
      <c r="G95">
        <v>173.95</v>
      </c>
      <c r="H95" t="s">
        <v>22</v>
      </c>
      <c r="I95" s="1">
        <v>45454</v>
      </c>
    </row>
    <row r="96" spans="1:9" x14ac:dyDescent="0.25">
      <c r="A96" t="s">
        <v>203</v>
      </c>
      <c r="B96" t="s">
        <v>204</v>
      </c>
      <c r="C96" t="s">
        <v>53</v>
      </c>
      <c r="D96">
        <v>216.18</v>
      </c>
      <c r="E96">
        <v>0.3</v>
      </c>
      <c r="F96">
        <v>64.853999999999999</v>
      </c>
      <c r="G96">
        <v>151.33000000000001</v>
      </c>
      <c r="H96" t="s">
        <v>18</v>
      </c>
      <c r="I96" s="1">
        <v>45378</v>
      </c>
    </row>
    <row r="97" spans="1:9" x14ac:dyDescent="0.25">
      <c r="A97" t="s">
        <v>205</v>
      </c>
      <c r="B97" t="s">
        <v>206</v>
      </c>
      <c r="C97" t="s">
        <v>53</v>
      </c>
      <c r="D97">
        <v>81.41</v>
      </c>
      <c r="E97">
        <v>0.05</v>
      </c>
      <c r="F97">
        <v>4.0705</v>
      </c>
      <c r="G97">
        <v>77.34</v>
      </c>
      <c r="H97" t="s">
        <v>38</v>
      </c>
      <c r="I97" s="1">
        <v>45342</v>
      </c>
    </row>
    <row r="98" spans="1:9" x14ac:dyDescent="0.25">
      <c r="A98" t="s">
        <v>207</v>
      </c>
      <c r="B98" t="s">
        <v>208</v>
      </c>
      <c r="C98" t="s">
        <v>25</v>
      </c>
      <c r="D98">
        <v>496.05</v>
      </c>
      <c r="E98">
        <v>0.05</v>
      </c>
      <c r="F98">
        <v>24.802499999999998</v>
      </c>
      <c r="G98">
        <v>471.25</v>
      </c>
      <c r="H98" t="s">
        <v>56</v>
      </c>
      <c r="I98" s="1">
        <v>45300</v>
      </c>
    </row>
    <row r="99" spans="1:9" x14ac:dyDescent="0.25">
      <c r="A99" t="s">
        <v>209</v>
      </c>
      <c r="B99" t="s">
        <v>210</v>
      </c>
      <c r="C99" t="s">
        <v>11</v>
      </c>
      <c r="D99">
        <v>357.54</v>
      </c>
      <c r="E99">
        <v>0.15</v>
      </c>
      <c r="F99">
        <v>53.631</v>
      </c>
      <c r="G99">
        <v>303.91000000000003</v>
      </c>
      <c r="H99" t="s">
        <v>38</v>
      </c>
      <c r="I99" s="1">
        <v>45458</v>
      </c>
    </row>
    <row r="100" spans="1:9" x14ac:dyDescent="0.25">
      <c r="A100" t="s">
        <v>211</v>
      </c>
      <c r="B100" t="s">
        <v>212</v>
      </c>
      <c r="C100" t="s">
        <v>53</v>
      </c>
      <c r="D100">
        <v>133.93</v>
      </c>
      <c r="E100">
        <v>0</v>
      </c>
      <c r="F100">
        <v>0</v>
      </c>
      <c r="G100">
        <v>133.93</v>
      </c>
      <c r="H100" t="s">
        <v>38</v>
      </c>
      <c r="I100" s="1">
        <v>45406</v>
      </c>
    </row>
    <row r="101" spans="1:9" x14ac:dyDescent="0.25">
      <c r="A101" t="s">
        <v>213</v>
      </c>
      <c r="B101" t="s">
        <v>214</v>
      </c>
      <c r="C101" t="s">
        <v>15</v>
      </c>
      <c r="D101">
        <v>90.2</v>
      </c>
      <c r="E101">
        <v>0.1</v>
      </c>
      <c r="F101">
        <v>9.02</v>
      </c>
      <c r="G101">
        <v>81.180000000000007</v>
      </c>
      <c r="H101" t="s">
        <v>56</v>
      </c>
      <c r="I101" s="1">
        <v>45319</v>
      </c>
    </row>
    <row r="102" spans="1:9" x14ac:dyDescent="0.25">
      <c r="A102" t="s">
        <v>215</v>
      </c>
      <c r="B102" t="s">
        <v>216</v>
      </c>
      <c r="C102" t="s">
        <v>28</v>
      </c>
      <c r="D102">
        <v>431.44</v>
      </c>
      <c r="E102">
        <v>0.5</v>
      </c>
      <c r="F102">
        <v>215.72</v>
      </c>
      <c r="G102">
        <v>215.72</v>
      </c>
      <c r="H102" t="s">
        <v>22</v>
      </c>
      <c r="I102" s="1">
        <v>45319</v>
      </c>
    </row>
    <row r="103" spans="1:9" x14ac:dyDescent="0.25">
      <c r="A103" t="s">
        <v>217</v>
      </c>
      <c r="B103" t="s">
        <v>218</v>
      </c>
      <c r="C103" t="s">
        <v>36</v>
      </c>
      <c r="D103">
        <v>42.98</v>
      </c>
      <c r="E103">
        <v>0.05</v>
      </c>
      <c r="F103">
        <v>2.149</v>
      </c>
      <c r="G103">
        <v>40.83</v>
      </c>
      <c r="H103" t="s">
        <v>22</v>
      </c>
      <c r="I103" s="1">
        <v>45542</v>
      </c>
    </row>
    <row r="104" spans="1:9" x14ac:dyDescent="0.25">
      <c r="A104" t="s">
        <v>219</v>
      </c>
      <c r="B104" t="s">
        <v>220</v>
      </c>
      <c r="C104" t="s">
        <v>11</v>
      </c>
      <c r="D104">
        <v>182.04</v>
      </c>
      <c r="E104">
        <v>0</v>
      </c>
      <c r="F104">
        <v>0</v>
      </c>
      <c r="G104">
        <v>182.04</v>
      </c>
      <c r="H104" t="s">
        <v>22</v>
      </c>
      <c r="I104" s="1">
        <v>45527</v>
      </c>
    </row>
    <row r="105" spans="1:9" x14ac:dyDescent="0.25">
      <c r="A105" t="s">
        <v>221</v>
      </c>
      <c r="B105" t="s">
        <v>222</v>
      </c>
      <c r="C105" t="s">
        <v>25</v>
      </c>
      <c r="D105">
        <v>83.58</v>
      </c>
      <c r="E105">
        <v>0.2</v>
      </c>
      <c r="F105">
        <v>16.716000000000001</v>
      </c>
      <c r="G105">
        <v>66.86</v>
      </c>
      <c r="H105" t="s">
        <v>12</v>
      </c>
      <c r="I105" s="1">
        <v>45383</v>
      </c>
    </row>
    <row r="106" spans="1:9" x14ac:dyDescent="0.25">
      <c r="A106" t="s">
        <v>223</v>
      </c>
      <c r="B106" t="s">
        <v>224</v>
      </c>
      <c r="C106" t="s">
        <v>15</v>
      </c>
      <c r="D106">
        <v>92.92</v>
      </c>
      <c r="E106">
        <v>0.1</v>
      </c>
      <c r="F106">
        <v>9.2919999999999998</v>
      </c>
      <c r="G106">
        <v>83.63</v>
      </c>
      <c r="H106" t="s">
        <v>18</v>
      </c>
      <c r="I106" s="1">
        <v>45384</v>
      </c>
    </row>
    <row r="107" spans="1:9" x14ac:dyDescent="0.25">
      <c r="A107" t="s">
        <v>225</v>
      </c>
      <c r="B107" t="s">
        <v>226</v>
      </c>
      <c r="C107" t="s">
        <v>21</v>
      </c>
      <c r="D107">
        <v>388.1</v>
      </c>
      <c r="E107">
        <v>0.25</v>
      </c>
      <c r="F107">
        <v>97.025000000000006</v>
      </c>
      <c r="G107">
        <v>291.08</v>
      </c>
      <c r="H107" t="s">
        <v>38</v>
      </c>
      <c r="I107" s="1">
        <v>45471</v>
      </c>
    </row>
    <row r="108" spans="1:9" x14ac:dyDescent="0.25">
      <c r="A108" t="s">
        <v>227</v>
      </c>
      <c r="B108" t="s">
        <v>228</v>
      </c>
      <c r="C108" t="s">
        <v>25</v>
      </c>
      <c r="D108">
        <v>417.57</v>
      </c>
      <c r="E108">
        <v>0.5</v>
      </c>
      <c r="F108">
        <v>208.785</v>
      </c>
      <c r="G108">
        <v>208.78</v>
      </c>
      <c r="H108" t="s">
        <v>22</v>
      </c>
      <c r="I108" s="1">
        <v>45344</v>
      </c>
    </row>
    <row r="109" spans="1:9" x14ac:dyDescent="0.25">
      <c r="A109" t="s">
        <v>229</v>
      </c>
      <c r="B109" t="s">
        <v>230</v>
      </c>
      <c r="C109" t="s">
        <v>11</v>
      </c>
      <c r="D109">
        <v>322.93</v>
      </c>
      <c r="E109">
        <v>0.05</v>
      </c>
      <c r="F109">
        <v>16.1465</v>
      </c>
      <c r="G109">
        <v>306.77999999999997</v>
      </c>
      <c r="H109" t="s">
        <v>18</v>
      </c>
      <c r="I109" s="1">
        <v>45294</v>
      </c>
    </row>
    <row r="110" spans="1:9" x14ac:dyDescent="0.25">
      <c r="A110" t="s">
        <v>231</v>
      </c>
      <c r="B110" t="s">
        <v>232</v>
      </c>
      <c r="C110" t="s">
        <v>21</v>
      </c>
      <c r="D110">
        <v>257.20999999999998</v>
      </c>
      <c r="E110">
        <v>0.05</v>
      </c>
      <c r="F110">
        <v>12.8605</v>
      </c>
      <c r="G110">
        <v>244.35</v>
      </c>
      <c r="H110" t="s">
        <v>22</v>
      </c>
      <c r="I110" s="1">
        <v>45540</v>
      </c>
    </row>
    <row r="111" spans="1:9" x14ac:dyDescent="0.25">
      <c r="A111" t="s">
        <v>233</v>
      </c>
      <c r="B111" t="s">
        <v>234</v>
      </c>
      <c r="C111" t="s">
        <v>36</v>
      </c>
      <c r="D111">
        <v>29.92</v>
      </c>
      <c r="E111">
        <v>0.5</v>
      </c>
      <c r="F111">
        <v>14.96</v>
      </c>
      <c r="G111">
        <v>14.96</v>
      </c>
      <c r="H111" t="s">
        <v>56</v>
      </c>
      <c r="I111" s="1">
        <v>45413</v>
      </c>
    </row>
    <row r="112" spans="1:9" x14ac:dyDescent="0.25">
      <c r="A112" t="s">
        <v>235</v>
      </c>
      <c r="B112" t="s">
        <v>236</v>
      </c>
      <c r="C112" t="s">
        <v>36</v>
      </c>
      <c r="D112">
        <v>239.67</v>
      </c>
      <c r="E112">
        <v>0.15</v>
      </c>
      <c r="F112">
        <v>35.950499999999998</v>
      </c>
      <c r="G112">
        <v>203.72</v>
      </c>
      <c r="H112" t="s">
        <v>22</v>
      </c>
      <c r="I112" s="1">
        <v>45318</v>
      </c>
    </row>
    <row r="113" spans="1:9" x14ac:dyDescent="0.25">
      <c r="A113" t="s">
        <v>237</v>
      </c>
      <c r="B113" t="s">
        <v>238</v>
      </c>
      <c r="C113" t="s">
        <v>25</v>
      </c>
      <c r="D113">
        <v>163.30000000000001</v>
      </c>
      <c r="E113">
        <v>0.3</v>
      </c>
      <c r="F113">
        <v>48.99</v>
      </c>
      <c r="G113">
        <v>114.31</v>
      </c>
      <c r="H113" t="s">
        <v>18</v>
      </c>
      <c r="I113" s="1">
        <v>45443</v>
      </c>
    </row>
    <row r="114" spans="1:9" x14ac:dyDescent="0.25">
      <c r="A114" t="s">
        <v>239</v>
      </c>
      <c r="B114" t="s">
        <v>240</v>
      </c>
      <c r="C114" t="s">
        <v>28</v>
      </c>
      <c r="D114">
        <v>135.62</v>
      </c>
      <c r="E114">
        <v>0.3</v>
      </c>
      <c r="F114">
        <v>40.686</v>
      </c>
      <c r="G114">
        <v>94.93</v>
      </c>
      <c r="H114" t="s">
        <v>22</v>
      </c>
      <c r="I114" s="1">
        <v>45536</v>
      </c>
    </row>
    <row r="115" spans="1:9" x14ac:dyDescent="0.25">
      <c r="A115" t="s">
        <v>241</v>
      </c>
      <c r="B115" t="s">
        <v>242</v>
      </c>
      <c r="C115" t="s">
        <v>21</v>
      </c>
      <c r="D115">
        <v>61.84</v>
      </c>
      <c r="E115">
        <v>0.5</v>
      </c>
      <c r="F115">
        <v>30.92</v>
      </c>
      <c r="G115">
        <v>30.92</v>
      </c>
      <c r="H115" t="s">
        <v>12</v>
      </c>
      <c r="I115" s="1">
        <v>45401</v>
      </c>
    </row>
    <row r="116" spans="1:9" x14ac:dyDescent="0.25">
      <c r="A116" t="s">
        <v>243</v>
      </c>
      <c r="B116" t="s">
        <v>244</v>
      </c>
      <c r="C116" t="s">
        <v>11</v>
      </c>
      <c r="D116">
        <v>496.36</v>
      </c>
      <c r="E116">
        <v>0.25</v>
      </c>
      <c r="F116">
        <v>124.09</v>
      </c>
      <c r="G116">
        <v>372.27</v>
      </c>
      <c r="H116" t="s">
        <v>18</v>
      </c>
      <c r="I116" s="1">
        <v>45503</v>
      </c>
    </row>
    <row r="117" spans="1:9" x14ac:dyDescent="0.25">
      <c r="A117" t="s">
        <v>245</v>
      </c>
      <c r="B117" t="s">
        <v>246</v>
      </c>
      <c r="C117" t="s">
        <v>21</v>
      </c>
      <c r="D117">
        <v>107.11</v>
      </c>
      <c r="E117">
        <v>0.3</v>
      </c>
      <c r="F117">
        <v>32.132999999999903</v>
      </c>
      <c r="G117">
        <v>74.98</v>
      </c>
      <c r="H117" t="s">
        <v>12</v>
      </c>
      <c r="I117" s="1">
        <v>45411</v>
      </c>
    </row>
    <row r="118" spans="1:9" x14ac:dyDescent="0.25">
      <c r="A118" t="s">
        <v>247</v>
      </c>
      <c r="B118" t="s">
        <v>248</v>
      </c>
      <c r="C118" t="s">
        <v>53</v>
      </c>
      <c r="D118">
        <v>384.8</v>
      </c>
      <c r="E118">
        <v>0.25</v>
      </c>
      <c r="F118">
        <v>96.2</v>
      </c>
      <c r="G118">
        <v>288.60000000000002</v>
      </c>
      <c r="H118" t="s">
        <v>18</v>
      </c>
      <c r="I118" s="1">
        <v>45572</v>
      </c>
    </row>
    <row r="119" spans="1:9" x14ac:dyDescent="0.25">
      <c r="A119" t="s">
        <v>249</v>
      </c>
      <c r="B119" t="s">
        <v>250</v>
      </c>
      <c r="C119" t="s">
        <v>21</v>
      </c>
      <c r="D119">
        <v>377.75</v>
      </c>
      <c r="E119">
        <v>0.5</v>
      </c>
      <c r="F119">
        <v>188.875</v>
      </c>
      <c r="G119">
        <v>188.88</v>
      </c>
      <c r="H119" t="s">
        <v>18</v>
      </c>
      <c r="I119" s="1">
        <v>45437</v>
      </c>
    </row>
    <row r="120" spans="1:9" x14ac:dyDescent="0.25">
      <c r="A120" t="s">
        <v>251</v>
      </c>
      <c r="B120" t="s">
        <v>252</v>
      </c>
      <c r="C120" t="s">
        <v>36</v>
      </c>
      <c r="D120">
        <v>285.18</v>
      </c>
      <c r="E120">
        <v>0</v>
      </c>
      <c r="F120">
        <v>0</v>
      </c>
      <c r="G120">
        <v>285.18</v>
      </c>
      <c r="H120" t="s">
        <v>12</v>
      </c>
      <c r="I120" s="1">
        <v>45436</v>
      </c>
    </row>
    <row r="121" spans="1:9" x14ac:dyDescent="0.25">
      <c r="A121" t="s">
        <v>253</v>
      </c>
      <c r="B121" t="s">
        <v>254</v>
      </c>
      <c r="C121" t="s">
        <v>28</v>
      </c>
      <c r="D121">
        <v>187.86</v>
      </c>
      <c r="E121">
        <v>0</v>
      </c>
      <c r="F121">
        <v>0</v>
      </c>
      <c r="G121">
        <v>187.86</v>
      </c>
      <c r="H121" t="s">
        <v>22</v>
      </c>
      <c r="I121" s="1">
        <v>45346</v>
      </c>
    </row>
    <row r="122" spans="1:9" x14ac:dyDescent="0.25">
      <c r="A122" t="s">
        <v>255</v>
      </c>
      <c r="B122" t="s">
        <v>256</v>
      </c>
      <c r="C122" t="s">
        <v>11</v>
      </c>
      <c r="D122">
        <v>440.5</v>
      </c>
      <c r="E122">
        <v>0.5</v>
      </c>
      <c r="F122">
        <v>220.25</v>
      </c>
      <c r="G122">
        <v>220.25</v>
      </c>
      <c r="H122" t="s">
        <v>12</v>
      </c>
      <c r="I122" s="1">
        <v>45559</v>
      </c>
    </row>
    <row r="123" spans="1:9" x14ac:dyDescent="0.25">
      <c r="A123" t="s">
        <v>257</v>
      </c>
      <c r="B123" t="s">
        <v>258</v>
      </c>
      <c r="C123" t="s">
        <v>25</v>
      </c>
      <c r="D123">
        <v>124.56</v>
      </c>
      <c r="E123">
        <v>0</v>
      </c>
      <c r="F123">
        <v>0</v>
      </c>
      <c r="G123">
        <v>124.56</v>
      </c>
      <c r="H123" t="s">
        <v>18</v>
      </c>
      <c r="I123" s="1">
        <v>45398</v>
      </c>
    </row>
    <row r="124" spans="1:9" x14ac:dyDescent="0.25">
      <c r="A124" t="s">
        <v>259</v>
      </c>
      <c r="B124" t="s">
        <v>260</v>
      </c>
      <c r="C124" t="s">
        <v>25</v>
      </c>
      <c r="D124">
        <v>236.7</v>
      </c>
      <c r="E124">
        <v>0</v>
      </c>
      <c r="F124">
        <v>0</v>
      </c>
      <c r="G124">
        <v>236.7</v>
      </c>
      <c r="H124" t="s">
        <v>38</v>
      </c>
      <c r="I124" s="1">
        <v>45551</v>
      </c>
    </row>
    <row r="125" spans="1:9" x14ac:dyDescent="0.25">
      <c r="A125" t="s">
        <v>261</v>
      </c>
      <c r="B125" t="s">
        <v>262</v>
      </c>
      <c r="C125" t="s">
        <v>15</v>
      </c>
      <c r="D125">
        <v>397.16</v>
      </c>
      <c r="E125">
        <v>0.3</v>
      </c>
      <c r="F125">
        <v>119.148</v>
      </c>
      <c r="G125">
        <v>278.01</v>
      </c>
      <c r="H125" t="s">
        <v>38</v>
      </c>
      <c r="I125" s="1">
        <v>45576</v>
      </c>
    </row>
    <row r="126" spans="1:9" x14ac:dyDescent="0.25">
      <c r="A126" t="s">
        <v>263</v>
      </c>
      <c r="B126" t="s">
        <v>264</v>
      </c>
      <c r="C126" t="s">
        <v>25</v>
      </c>
      <c r="D126">
        <v>248.95</v>
      </c>
      <c r="E126">
        <v>0.15</v>
      </c>
      <c r="F126">
        <v>37.342499999999902</v>
      </c>
      <c r="G126">
        <v>211.61</v>
      </c>
      <c r="H126" t="s">
        <v>56</v>
      </c>
      <c r="I126" s="1">
        <v>45396</v>
      </c>
    </row>
    <row r="127" spans="1:9" x14ac:dyDescent="0.25">
      <c r="A127" t="s">
        <v>265</v>
      </c>
      <c r="B127" t="s">
        <v>266</v>
      </c>
      <c r="C127" t="s">
        <v>11</v>
      </c>
      <c r="D127">
        <v>123.71</v>
      </c>
      <c r="E127">
        <v>0.5</v>
      </c>
      <c r="F127">
        <v>61.854999999999997</v>
      </c>
      <c r="G127">
        <v>61.85</v>
      </c>
      <c r="H127" t="s">
        <v>22</v>
      </c>
      <c r="I127" s="1">
        <v>45577</v>
      </c>
    </row>
    <row r="128" spans="1:9" x14ac:dyDescent="0.25">
      <c r="A128" t="s">
        <v>267</v>
      </c>
      <c r="B128" t="s">
        <v>268</v>
      </c>
      <c r="C128" t="s">
        <v>53</v>
      </c>
      <c r="D128">
        <v>62.46</v>
      </c>
      <c r="E128">
        <v>0.3</v>
      </c>
      <c r="F128">
        <v>18.738</v>
      </c>
      <c r="G128">
        <v>43.72</v>
      </c>
      <c r="H128" t="s">
        <v>56</v>
      </c>
      <c r="I128" s="1">
        <v>45614</v>
      </c>
    </row>
    <row r="129" spans="1:9" x14ac:dyDescent="0.25">
      <c r="A129" t="s">
        <v>269</v>
      </c>
      <c r="B129" t="s">
        <v>270</v>
      </c>
      <c r="C129" t="s">
        <v>53</v>
      </c>
      <c r="D129">
        <v>451.3</v>
      </c>
      <c r="E129">
        <v>0.2</v>
      </c>
      <c r="F129">
        <v>90.26</v>
      </c>
      <c r="G129">
        <v>361.04</v>
      </c>
      <c r="H129" t="s">
        <v>38</v>
      </c>
      <c r="I129" s="1">
        <v>45455</v>
      </c>
    </row>
    <row r="130" spans="1:9" x14ac:dyDescent="0.25">
      <c r="A130" t="s">
        <v>271</v>
      </c>
      <c r="B130" t="s">
        <v>272</v>
      </c>
      <c r="C130" t="s">
        <v>11</v>
      </c>
      <c r="D130">
        <v>320.08999999999997</v>
      </c>
      <c r="E130">
        <v>0</v>
      </c>
      <c r="F130">
        <v>0</v>
      </c>
      <c r="G130">
        <v>320.08999999999997</v>
      </c>
      <c r="H130" t="s">
        <v>22</v>
      </c>
      <c r="I130" s="1">
        <v>45366</v>
      </c>
    </row>
    <row r="131" spans="1:9" x14ac:dyDescent="0.25">
      <c r="A131" t="s">
        <v>273</v>
      </c>
      <c r="B131" t="s">
        <v>274</v>
      </c>
      <c r="C131" t="s">
        <v>21</v>
      </c>
      <c r="D131">
        <v>51.73</v>
      </c>
      <c r="E131">
        <v>0.3</v>
      </c>
      <c r="F131">
        <v>15.518999999999901</v>
      </c>
      <c r="G131">
        <v>36.21</v>
      </c>
      <c r="H131" t="s">
        <v>56</v>
      </c>
      <c r="I131" s="1">
        <v>45433</v>
      </c>
    </row>
    <row r="132" spans="1:9" x14ac:dyDescent="0.25">
      <c r="A132" t="s">
        <v>275</v>
      </c>
      <c r="B132" t="s">
        <v>276</v>
      </c>
      <c r="C132" t="s">
        <v>21</v>
      </c>
      <c r="D132">
        <v>388.94</v>
      </c>
      <c r="E132">
        <v>0.2</v>
      </c>
      <c r="F132">
        <v>77.787999999999997</v>
      </c>
      <c r="G132">
        <v>311.14999999999998</v>
      </c>
      <c r="H132" t="s">
        <v>12</v>
      </c>
      <c r="I132" s="1">
        <v>45433</v>
      </c>
    </row>
    <row r="133" spans="1:9" x14ac:dyDescent="0.25">
      <c r="A133" t="s">
        <v>277</v>
      </c>
      <c r="B133" t="s">
        <v>278</v>
      </c>
      <c r="C133" t="s">
        <v>11</v>
      </c>
      <c r="D133">
        <v>85.98</v>
      </c>
      <c r="E133">
        <v>0.2</v>
      </c>
      <c r="F133">
        <v>17.196000000000002</v>
      </c>
      <c r="G133">
        <v>68.78</v>
      </c>
      <c r="H133" t="s">
        <v>18</v>
      </c>
      <c r="I133" s="1">
        <v>45426</v>
      </c>
    </row>
    <row r="134" spans="1:9" x14ac:dyDescent="0.25">
      <c r="A134" t="s">
        <v>279</v>
      </c>
      <c r="B134" t="s">
        <v>280</v>
      </c>
      <c r="C134" t="s">
        <v>36</v>
      </c>
      <c r="D134">
        <v>460.89</v>
      </c>
      <c r="E134">
        <v>0.1</v>
      </c>
      <c r="F134">
        <v>46.088999999999999</v>
      </c>
      <c r="G134">
        <v>414.8</v>
      </c>
      <c r="H134" t="s">
        <v>56</v>
      </c>
      <c r="I134" s="1">
        <v>45430</v>
      </c>
    </row>
    <row r="135" spans="1:9" x14ac:dyDescent="0.25">
      <c r="A135" t="s">
        <v>281</v>
      </c>
      <c r="B135" t="s">
        <v>282</v>
      </c>
      <c r="C135" t="s">
        <v>36</v>
      </c>
      <c r="D135">
        <v>492.64</v>
      </c>
      <c r="E135">
        <v>0.2</v>
      </c>
      <c r="F135">
        <v>98.528000000000006</v>
      </c>
      <c r="G135">
        <v>394.11</v>
      </c>
      <c r="H135" t="s">
        <v>18</v>
      </c>
      <c r="I135" s="1">
        <v>45480</v>
      </c>
    </row>
    <row r="136" spans="1:9" x14ac:dyDescent="0.25">
      <c r="A136" t="s">
        <v>283</v>
      </c>
      <c r="B136" s="2">
        <v>484</v>
      </c>
      <c r="C136" t="s">
        <v>11</v>
      </c>
      <c r="D136">
        <v>86.95</v>
      </c>
      <c r="E136">
        <v>0.25</v>
      </c>
      <c r="F136">
        <v>21.737500000000001</v>
      </c>
      <c r="G136">
        <v>65.209999999999994</v>
      </c>
      <c r="H136" t="s">
        <v>38</v>
      </c>
      <c r="I136" s="1">
        <v>45509</v>
      </c>
    </row>
    <row r="137" spans="1:9" x14ac:dyDescent="0.25">
      <c r="A137" t="s">
        <v>284</v>
      </c>
      <c r="B137" t="s">
        <v>285</v>
      </c>
      <c r="C137" t="s">
        <v>25</v>
      </c>
      <c r="D137">
        <v>416.65</v>
      </c>
      <c r="E137">
        <v>0.15</v>
      </c>
      <c r="F137">
        <v>62.497499999999903</v>
      </c>
      <c r="G137">
        <v>354.15</v>
      </c>
      <c r="H137" t="s">
        <v>12</v>
      </c>
      <c r="I137" s="1">
        <v>45478</v>
      </c>
    </row>
    <row r="138" spans="1:9" x14ac:dyDescent="0.25">
      <c r="A138" t="s">
        <v>286</v>
      </c>
      <c r="B138" t="s">
        <v>287</v>
      </c>
      <c r="C138" t="s">
        <v>21</v>
      </c>
      <c r="D138">
        <v>155.75</v>
      </c>
      <c r="E138">
        <v>0.5</v>
      </c>
      <c r="F138">
        <v>77.875</v>
      </c>
      <c r="G138">
        <v>77.88</v>
      </c>
      <c r="H138" t="s">
        <v>18</v>
      </c>
      <c r="I138" s="1">
        <v>45495</v>
      </c>
    </row>
    <row r="139" spans="1:9" x14ac:dyDescent="0.25">
      <c r="A139" t="s">
        <v>288</v>
      </c>
      <c r="B139" t="s">
        <v>289</v>
      </c>
      <c r="C139" t="s">
        <v>15</v>
      </c>
      <c r="D139">
        <v>238.9</v>
      </c>
      <c r="E139">
        <v>0.25</v>
      </c>
      <c r="F139">
        <v>59.725000000000001</v>
      </c>
      <c r="G139">
        <v>179.18</v>
      </c>
      <c r="H139" t="s">
        <v>38</v>
      </c>
      <c r="I139" s="1">
        <v>45399</v>
      </c>
    </row>
    <row r="140" spans="1:9" x14ac:dyDescent="0.25">
      <c r="A140" t="s">
        <v>290</v>
      </c>
      <c r="B140" t="s">
        <v>291</v>
      </c>
      <c r="C140" t="s">
        <v>25</v>
      </c>
      <c r="D140">
        <v>470.33</v>
      </c>
      <c r="E140">
        <v>0</v>
      </c>
      <c r="F140">
        <v>0</v>
      </c>
      <c r="G140">
        <v>470.33</v>
      </c>
      <c r="H140" t="s">
        <v>18</v>
      </c>
      <c r="I140" s="1">
        <v>45394</v>
      </c>
    </row>
    <row r="141" spans="1:9" x14ac:dyDescent="0.25">
      <c r="A141" t="s">
        <v>292</v>
      </c>
      <c r="B141" t="s">
        <v>293</v>
      </c>
      <c r="C141" t="s">
        <v>21</v>
      </c>
      <c r="D141">
        <v>62.48</v>
      </c>
      <c r="E141">
        <v>0.2</v>
      </c>
      <c r="F141">
        <v>12.496</v>
      </c>
      <c r="G141">
        <v>49.98</v>
      </c>
      <c r="H141" t="s">
        <v>22</v>
      </c>
      <c r="I141" s="1">
        <v>45445</v>
      </c>
    </row>
    <row r="142" spans="1:9" x14ac:dyDescent="0.25">
      <c r="A142" t="s">
        <v>294</v>
      </c>
      <c r="B142" t="s">
        <v>295</v>
      </c>
      <c r="C142" t="s">
        <v>36</v>
      </c>
      <c r="D142">
        <v>317.67</v>
      </c>
      <c r="E142">
        <v>0.2</v>
      </c>
      <c r="F142">
        <v>63.533999999999999</v>
      </c>
      <c r="G142">
        <v>254.14</v>
      </c>
      <c r="H142" t="s">
        <v>12</v>
      </c>
      <c r="I142" s="1">
        <v>45332</v>
      </c>
    </row>
    <row r="143" spans="1:9" x14ac:dyDescent="0.25">
      <c r="A143" t="s">
        <v>296</v>
      </c>
      <c r="B143" t="s">
        <v>297</v>
      </c>
      <c r="C143" t="s">
        <v>25</v>
      </c>
      <c r="D143">
        <v>33.21</v>
      </c>
      <c r="E143">
        <v>0.2</v>
      </c>
      <c r="F143">
        <v>6.6420000000000003</v>
      </c>
      <c r="G143">
        <v>26.57</v>
      </c>
      <c r="H143" t="s">
        <v>12</v>
      </c>
      <c r="I143" s="1">
        <v>45365</v>
      </c>
    </row>
    <row r="144" spans="1:9" x14ac:dyDescent="0.25">
      <c r="A144" t="s">
        <v>298</v>
      </c>
      <c r="B144" t="s">
        <v>299</v>
      </c>
      <c r="C144" t="s">
        <v>28</v>
      </c>
      <c r="D144">
        <v>118.52</v>
      </c>
      <c r="E144">
        <v>0.05</v>
      </c>
      <c r="F144">
        <v>5.9260000000000002</v>
      </c>
      <c r="G144">
        <v>112.59</v>
      </c>
      <c r="H144" t="s">
        <v>12</v>
      </c>
      <c r="I144" s="1">
        <v>45393</v>
      </c>
    </row>
    <row r="145" spans="1:9" x14ac:dyDescent="0.25">
      <c r="A145" t="s">
        <v>300</v>
      </c>
      <c r="B145" t="s">
        <v>301</v>
      </c>
      <c r="C145" t="s">
        <v>15</v>
      </c>
      <c r="D145">
        <v>376.63</v>
      </c>
      <c r="E145">
        <v>0.15</v>
      </c>
      <c r="F145">
        <v>56.494499999999903</v>
      </c>
      <c r="G145">
        <v>320.14</v>
      </c>
      <c r="H145" t="s">
        <v>18</v>
      </c>
      <c r="I145" s="1">
        <v>45419</v>
      </c>
    </row>
    <row r="146" spans="1:9" x14ac:dyDescent="0.25">
      <c r="A146" t="s">
        <v>302</v>
      </c>
      <c r="B146" t="s">
        <v>303</v>
      </c>
      <c r="C146" t="s">
        <v>25</v>
      </c>
      <c r="D146">
        <v>428.47</v>
      </c>
      <c r="E146">
        <v>0</v>
      </c>
      <c r="F146">
        <v>0</v>
      </c>
      <c r="G146">
        <v>428.47</v>
      </c>
      <c r="H146" t="s">
        <v>18</v>
      </c>
      <c r="I146" s="1">
        <v>45366</v>
      </c>
    </row>
    <row r="147" spans="1:9" x14ac:dyDescent="0.25">
      <c r="A147" t="s">
        <v>304</v>
      </c>
      <c r="B147" t="s">
        <v>305</v>
      </c>
      <c r="C147" t="s">
        <v>25</v>
      </c>
      <c r="D147">
        <v>462.91</v>
      </c>
      <c r="E147">
        <v>0.2</v>
      </c>
      <c r="F147">
        <v>92.581999999999994</v>
      </c>
      <c r="G147">
        <v>370.33</v>
      </c>
      <c r="H147" t="s">
        <v>38</v>
      </c>
      <c r="I147" s="1">
        <v>45475</v>
      </c>
    </row>
    <row r="148" spans="1:9" x14ac:dyDescent="0.25">
      <c r="A148" t="s">
        <v>306</v>
      </c>
      <c r="B148" t="s">
        <v>307</v>
      </c>
      <c r="C148" t="s">
        <v>53</v>
      </c>
      <c r="D148">
        <v>385.98</v>
      </c>
      <c r="E148">
        <v>0.15</v>
      </c>
      <c r="F148">
        <v>57.896999999999998</v>
      </c>
      <c r="G148">
        <v>328.08</v>
      </c>
      <c r="H148" t="s">
        <v>12</v>
      </c>
      <c r="I148" s="1">
        <v>45420</v>
      </c>
    </row>
    <row r="149" spans="1:9" x14ac:dyDescent="0.25">
      <c r="A149" t="s">
        <v>308</v>
      </c>
      <c r="B149" t="s">
        <v>309</v>
      </c>
      <c r="C149" t="s">
        <v>15</v>
      </c>
      <c r="D149">
        <v>311</v>
      </c>
      <c r="E149">
        <v>0.25</v>
      </c>
      <c r="F149">
        <v>77.75</v>
      </c>
      <c r="G149">
        <v>233.25</v>
      </c>
      <c r="H149" t="s">
        <v>12</v>
      </c>
      <c r="I149" s="1">
        <v>45504</v>
      </c>
    </row>
    <row r="150" spans="1:9" x14ac:dyDescent="0.25">
      <c r="A150" t="s">
        <v>310</v>
      </c>
      <c r="B150" t="s">
        <v>311</v>
      </c>
      <c r="C150" t="s">
        <v>21</v>
      </c>
      <c r="D150">
        <v>268.49</v>
      </c>
      <c r="E150">
        <v>0.25</v>
      </c>
      <c r="F150">
        <v>67.122500000000002</v>
      </c>
      <c r="G150">
        <v>201.37</v>
      </c>
      <c r="H150" t="s">
        <v>22</v>
      </c>
      <c r="I150" s="1">
        <v>45421</v>
      </c>
    </row>
    <row r="151" spans="1:9" x14ac:dyDescent="0.25">
      <c r="A151" t="s">
        <v>312</v>
      </c>
      <c r="B151" t="s">
        <v>313</v>
      </c>
      <c r="C151" t="s">
        <v>21</v>
      </c>
      <c r="D151">
        <v>185.46</v>
      </c>
      <c r="E151">
        <v>0.1</v>
      </c>
      <c r="F151">
        <v>18.545999999999999</v>
      </c>
      <c r="G151">
        <v>166.91</v>
      </c>
      <c r="H151" t="s">
        <v>12</v>
      </c>
      <c r="I151" s="1">
        <v>45455</v>
      </c>
    </row>
    <row r="152" spans="1:9" x14ac:dyDescent="0.25">
      <c r="A152" t="s">
        <v>314</v>
      </c>
      <c r="B152" t="s">
        <v>315</v>
      </c>
      <c r="C152" t="s">
        <v>53</v>
      </c>
      <c r="D152">
        <v>267.39999999999998</v>
      </c>
      <c r="E152">
        <v>0.05</v>
      </c>
      <c r="F152">
        <v>13.37</v>
      </c>
      <c r="G152">
        <v>254.03</v>
      </c>
      <c r="H152" t="s">
        <v>38</v>
      </c>
      <c r="I152" s="1">
        <v>45401</v>
      </c>
    </row>
    <row r="153" spans="1:9" x14ac:dyDescent="0.25">
      <c r="A153" t="s">
        <v>316</v>
      </c>
      <c r="B153" t="s">
        <v>317</v>
      </c>
      <c r="C153" t="s">
        <v>36</v>
      </c>
      <c r="D153">
        <v>203.43</v>
      </c>
      <c r="E153">
        <v>0.05</v>
      </c>
      <c r="F153">
        <v>10.1715</v>
      </c>
      <c r="G153">
        <v>193.26</v>
      </c>
      <c r="H153" t="s">
        <v>56</v>
      </c>
      <c r="I153" s="1">
        <v>45558</v>
      </c>
    </row>
    <row r="154" spans="1:9" x14ac:dyDescent="0.25">
      <c r="A154" t="s">
        <v>318</v>
      </c>
      <c r="B154" t="s">
        <v>319</v>
      </c>
      <c r="C154" t="s">
        <v>28</v>
      </c>
      <c r="D154">
        <v>171.63</v>
      </c>
      <c r="E154">
        <v>0.5</v>
      </c>
      <c r="F154">
        <v>85.814999999999998</v>
      </c>
      <c r="G154">
        <v>85.81</v>
      </c>
      <c r="H154" t="s">
        <v>12</v>
      </c>
      <c r="I154" s="1">
        <v>45343</v>
      </c>
    </row>
    <row r="155" spans="1:9" x14ac:dyDescent="0.25">
      <c r="A155" t="s">
        <v>320</v>
      </c>
      <c r="B155" t="s">
        <v>321</v>
      </c>
      <c r="C155" t="s">
        <v>53</v>
      </c>
      <c r="D155">
        <v>326.01</v>
      </c>
      <c r="E155">
        <v>0</v>
      </c>
      <c r="F155">
        <v>0</v>
      </c>
      <c r="G155">
        <v>326.01</v>
      </c>
      <c r="H155" t="s">
        <v>22</v>
      </c>
      <c r="I155" s="1">
        <v>45576</v>
      </c>
    </row>
    <row r="156" spans="1:9" x14ac:dyDescent="0.25">
      <c r="A156" t="s">
        <v>322</v>
      </c>
      <c r="B156" t="s">
        <v>323</v>
      </c>
      <c r="C156" t="s">
        <v>53</v>
      </c>
      <c r="D156">
        <v>147.71</v>
      </c>
      <c r="E156">
        <v>0</v>
      </c>
      <c r="F156">
        <v>0</v>
      </c>
      <c r="G156">
        <v>147.71</v>
      </c>
      <c r="H156" t="s">
        <v>12</v>
      </c>
      <c r="I156" s="1">
        <v>45452</v>
      </c>
    </row>
    <row r="157" spans="1:9" x14ac:dyDescent="0.25">
      <c r="A157" t="s">
        <v>324</v>
      </c>
      <c r="B157" t="s">
        <v>325</v>
      </c>
      <c r="C157" t="s">
        <v>15</v>
      </c>
      <c r="D157">
        <v>390.2</v>
      </c>
      <c r="E157">
        <v>0</v>
      </c>
      <c r="F157">
        <v>0</v>
      </c>
      <c r="G157">
        <v>390.2</v>
      </c>
      <c r="H157" t="s">
        <v>12</v>
      </c>
      <c r="I157" s="1">
        <v>45324</v>
      </c>
    </row>
    <row r="158" spans="1:9" x14ac:dyDescent="0.25">
      <c r="A158" t="s">
        <v>326</v>
      </c>
      <c r="B158" t="s">
        <v>327</v>
      </c>
      <c r="C158" t="s">
        <v>36</v>
      </c>
      <c r="D158">
        <v>406.06</v>
      </c>
      <c r="E158">
        <v>0.5</v>
      </c>
      <c r="F158">
        <v>203.03</v>
      </c>
      <c r="G158">
        <v>203.03</v>
      </c>
      <c r="H158" t="s">
        <v>22</v>
      </c>
      <c r="I158" s="1">
        <v>45375</v>
      </c>
    </row>
    <row r="159" spans="1:9" x14ac:dyDescent="0.25">
      <c r="A159" t="s">
        <v>328</v>
      </c>
      <c r="B159" t="s">
        <v>329</v>
      </c>
      <c r="C159" t="s">
        <v>28</v>
      </c>
      <c r="D159">
        <v>268.42</v>
      </c>
      <c r="E159">
        <v>0.05</v>
      </c>
      <c r="F159">
        <v>13.420999999999999</v>
      </c>
      <c r="G159">
        <v>255</v>
      </c>
      <c r="H159" t="s">
        <v>18</v>
      </c>
      <c r="I159" s="1">
        <v>45361</v>
      </c>
    </row>
    <row r="160" spans="1:9" x14ac:dyDescent="0.25">
      <c r="A160" t="s">
        <v>330</v>
      </c>
      <c r="B160" t="s">
        <v>331</v>
      </c>
      <c r="C160" t="s">
        <v>25</v>
      </c>
      <c r="D160">
        <v>210.36</v>
      </c>
      <c r="E160">
        <v>0.1</v>
      </c>
      <c r="F160">
        <v>21.036000000000001</v>
      </c>
      <c r="G160">
        <v>189.32</v>
      </c>
      <c r="H160" t="s">
        <v>38</v>
      </c>
      <c r="I160" s="1">
        <v>45613</v>
      </c>
    </row>
    <row r="161" spans="1:9" x14ac:dyDescent="0.25">
      <c r="A161" t="s">
        <v>332</v>
      </c>
      <c r="B161" t="s">
        <v>333</v>
      </c>
      <c r="C161" t="s">
        <v>36</v>
      </c>
      <c r="D161">
        <v>285.47000000000003</v>
      </c>
      <c r="E161">
        <v>0.2</v>
      </c>
      <c r="F161">
        <v>57.094000000000001</v>
      </c>
      <c r="G161">
        <v>228.38</v>
      </c>
      <c r="H161" t="s">
        <v>12</v>
      </c>
      <c r="I161" s="1">
        <v>45444</v>
      </c>
    </row>
    <row r="162" spans="1:9" x14ac:dyDescent="0.25">
      <c r="A162">
        <v>42385946</v>
      </c>
      <c r="B162" t="s">
        <v>334</v>
      </c>
      <c r="C162" t="s">
        <v>21</v>
      </c>
      <c r="D162">
        <v>494.46</v>
      </c>
      <c r="E162">
        <v>0.1</v>
      </c>
      <c r="F162">
        <v>49.445999999999998</v>
      </c>
      <c r="G162">
        <v>445.01</v>
      </c>
      <c r="H162" t="s">
        <v>18</v>
      </c>
      <c r="I162" s="1">
        <v>45522</v>
      </c>
    </row>
    <row r="163" spans="1:9" x14ac:dyDescent="0.25">
      <c r="A163" t="s">
        <v>335</v>
      </c>
      <c r="B163" t="s">
        <v>336</v>
      </c>
      <c r="C163" t="s">
        <v>15</v>
      </c>
      <c r="D163">
        <v>287.08999999999997</v>
      </c>
      <c r="E163">
        <v>0.2</v>
      </c>
      <c r="F163">
        <v>57.417999999999999</v>
      </c>
      <c r="G163">
        <v>229.67</v>
      </c>
      <c r="H163" t="s">
        <v>56</v>
      </c>
      <c r="I163" s="1">
        <v>45392</v>
      </c>
    </row>
    <row r="164" spans="1:9" x14ac:dyDescent="0.25">
      <c r="A164" t="s">
        <v>337</v>
      </c>
      <c r="B164" t="s">
        <v>338</v>
      </c>
      <c r="C164" t="s">
        <v>15</v>
      </c>
      <c r="D164">
        <v>378.27</v>
      </c>
      <c r="E164">
        <v>0</v>
      </c>
      <c r="F164">
        <v>0</v>
      </c>
      <c r="G164">
        <v>378.27</v>
      </c>
      <c r="H164" t="s">
        <v>38</v>
      </c>
      <c r="I164" s="1">
        <v>45380</v>
      </c>
    </row>
    <row r="165" spans="1:9" x14ac:dyDescent="0.25">
      <c r="A165" t="s">
        <v>339</v>
      </c>
      <c r="B165" t="s">
        <v>340</v>
      </c>
      <c r="C165" t="s">
        <v>15</v>
      </c>
      <c r="D165">
        <v>23.54</v>
      </c>
      <c r="E165">
        <v>0.2</v>
      </c>
      <c r="F165">
        <v>4.7080000000000002</v>
      </c>
      <c r="G165">
        <v>18.829999999999998</v>
      </c>
      <c r="H165" t="s">
        <v>56</v>
      </c>
      <c r="I165" s="1">
        <v>45484</v>
      </c>
    </row>
    <row r="166" spans="1:9" x14ac:dyDescent="0.25">
      <c r="A166" s="2" t="s">
        <v>341</v>
      </c>
      <c r="B166" t="s">
        <v>342</v>
      </c>
      <c r="C166" t="s">
        <v>15</v>
      </c>
      <c r="D166">
        <v>383.58</v>
      </c>
      <c r="E166">
        <v>0.1</v>
      </c>
      <c r="F166">
        <v>38.357999999999997</v>
      </c>
      <c r="G166">
        <v>345.22</v>
      </c>
      <c r="H166" t="s">
        <v>22</v>
      </c>
      <c r="I166" s="1">
        <v>45450</v>
      </c>
    </row>
    <row r="167" spans="1:9" x14ac:dyDescent="0.25">
      <c r="A167" t="s">
        <v>343</v>
      </c>
      <c r="B167" t="s">
        <v>344</v>
      </c>
      <c r="C167" t="s">
        <v>11</v>
      </c>
      <c r="D167">
        <v>41.61</v>
      </c>
      <c r="E167">
        <v>0.15</v>
      </c>
      <c r="F167">
        <v>6.2414999999999896</v>
      </c>
      <c r="G167">
        <v>35.369999999999997</v>
      </c>
      <c r="H167" t="s">
        <v>18</v>
      </c>
      <c r="I167" s="1">
        <v>45601</v>
      </c>
    </row>
    <row r="168" spans="1:9" x14ac:dyDescent="0.25">
      <c r="A168" t="s">
        <v>345</v>
      </c>
      <c r="B168" t="s">
        <v>346</v>
      </c>
      <c r="C168" t="s">
        <v>21</v>
      </c>
      <c r="D168">
        <v>261.57</v>
      </c>
      <c r="E168">
        <v>0.5</v>
      </c>
      <c r="F168">
        <v>130.785</v>
      </c>
      <c r="G168">
        <v>130.78</v>
      </c>
      <c r="H168" t="s">
        <v>56</v>
      </c>
      <c r="I168" s="1">
        <v>45493</v>
      </c>
    </row>
    <row r="169" spans="1:9" x14ac:dyDescent="0.25">
      <c r="A169" t="s">
        <v>347</v>
      </c>
      <c r="B169" t="s">
        <v>348</v>
      </c>
      <c r="C169" t="s">
        <v>53</v>
      </c>
      <c r="D169">
        <v>251.32</v>
      </c>
      <c r="E169">
        <v>0.05</v>
      </c>
      <c r="F169">
        <v>12.566000000000001</v>
      </c>
      <c r="G169">
        <v>238.75</v>
      </c>
      <c r="H169" t="s">
        <v>18</v>
      </c>
      <c r="I169" s="1">
        <v>45471</v>
      </c>
    </row>
    <row r="170" spans="1:9" x14ac:dyDescent="0.25">
      <c r="A170" t="s">
        <v>349</v>
      </c>
      <c r="B170" t="s">
        <v>350</v>
      </c>
      <c r="C170" t="s">
        <v>11</v>
      </c>
      <c r="D170">
        <v>72.430000000000007</v>
      </c>
      <c r="E170">
        <v>0.5</v>
      </c>
      <c r="F170">
        <v>36.215000000000003</v>
      </c>
      <c r="G170">
        <v>36.22</v>
      </c>
      <c r="H170" t="s">
        <v>56</v>
      </c>
      <c r="I170" s="1">
        <v>45550</v>
      </c>
    </row>
    <row r="171" spans="1:9" x14ac:dyDescent="0.25">
      <c r="A171" s="2" t="s">
        <v>351</v>
      </c>
      <c r="B171" s="2" t="s">
        <v>352</v>
      </c>
      <c r="C171" t="s">
        <v>11</v>
      </c>
      <c r="D171">
        <v>421</v>
      </c>
      <c r="E171">
        <v>0.1</v>
      </c>
      <c r="F171">
        <v>42.1</v>
      </c>
      <c r="G171">
        <v>378.9</v>
      </c>
      <c r="H171" t="s">
        <v>12</v>
      </c>
      <c r="I171" s="1">
        <v>45476</v>
      </c>
    </row>
    <row r="172" spans="1:9" x14ac:dyDescent="0.25">
      <c r="A172" t="s">
        <v>353</v>
      </c>
      <c r="B172" t="s">
        <v>354</v>
      </c>
      <c r="C172" t="s">
        <v>28</v>
      </c>
      <c r="D172">
        <v>422.02</v>
      </c>
      <c r="E172">
        <v>0.3</v>
      </c>
      <c r="F172">
        <v>126.60599999999999</v>
      </c>
      <c r="G172">
        <v>295.41000000000003</v>
      </c>
      <c r="H172" t="s">
        <v>56</v>
      </c>
      <c r="I172" s="1">
        <v>45450</v>
      </c>
    </row>
    <row r="173" spans="1:9" x14ac:dyDescent="0.25">
      <c r="A173" t="s">
        <v>355</v>
      </c>
      <c r="B173" t="s">
        <v>356</v>
      </c>
      <c r="C173" t="s">
        <v>21</v>
      </c>
      <c r="D173">
        <v>219.83</v>
      </c>
      <c r="E173">
        <v>0.05</v>
      </c>
      <c r="F173">
        <v>10.9915</v>
      </c>
      <c r="G173">
        <v>208.84</v>
      </c>
      <c r="H173" t="s">
        <v>18</v>
      </c>
      <c r="I173" s="1">
        <v>45578</v>
      </c>
    </row>
    <row r="174" spans="1:9" x14ac:dyDescent="0.25">
      <c r="A174" t="s">
        <v>357</v>
      </c>
      <c r="B174" t="s">
        <v>358</v>
      </c>
      <c r="C174" t="s">
        <v>53</v>
      </c>
      <c r="D174">
        <v>242.33</v>
      </c>
      <c r="E174">
        <v>0.15</v>
      </c>
      <c r="F174">
        <v>36.349499999999999</v>
      </c>
      <c r="G174">
        <v>205.98</v>
      </c>
      <c r="H174" t="s">
        <v>12</v>
      </c>
      <c r="I174" s="1">
        <v>45422</v>
      </c>
    </row>
    <row r="175" spans="1:9" x14ac:dyDescent="0.25">
      <c r="A175">
        <v>13649191</v>
      </c>
      <c r="B175" t="s">
        <v>359</v>
      </c>
      <c r="C175" t="s">
        <v>15</v>
      </c>
      <c r="D175">
        <v>334.28</v>
      </c>
      <c r="E175">
        <v>0.15</v>
      </c>
      <c r="F175">
        <v>50.141999999999904</v>
      </c>
      <c r="G175">
        <v>284.14</v>
      </c>
      <c r="H175" t="s">
        <v>38</v>
      </c>
      <c r="I175" s="1">
        <v>45419</v>
      </c>
    </row>
    <row r="176" spans="1:9" x14ac:dyDescent="0.25">
      <c r="A176" t="s">
        <v>360</v>
      </c>
      <c r="B176" t="s">
        <v>361</v>
      </c>
      <c r="C176" t="s">
        <v>28</v>
      </c>
      <c r="D176">
        <v>148.21</v>
      </c>
      <c r="E176">
        <v>0.5</v>
      </c>
      <c r="F176">
        <v>74.105000000000004</v>
      </c>
      <c r="G176">
        <v>74.11</v>
      </c>
      <c r="H176" t="s">
        <v>12</v>
      </c>
      <c r="I176" s="1">
        <v>45526</v>
      </c>
    </row>
    <row r="177" spans="1:9" x14ac:dyDescent="0.25">
      <c r="A177" t="s">
        <v>362</v>
      </c>
      <c r="B177" t="s">
        <v>363</v>
      </c>
      <c r="C177" t="s">
        <v>36</v>
      </c>
      <c r="D177">
        <v>275.11</v>
      </c>
      <c r="E177">
        <v>0.5</v>
      </c>
      <c r="F177">
        <v>137.55500000000001</v>
      </c>
      <c r="G177">
        <v>137.56</v>
      </c>
      <c r="H177" t="s">
        <v>12</v>
      </c>
      <c r="I177" s="1">
        <v>45529</v>
      </c>
    </row>
    <row r="178" spans="1:9" x14ac:dyDescent="0.25">
      <c r="A178" t="s">
        <v>364</v>
      </c>
      <c r="B178" s="2" t="s">
        <v>365</v>
      </c>
      <c r="C178" t="s">
        <v>36</v>
      </c>
      <c r="D178">
        <v>211.85</v>
      </c>
      <c r="E178">
        <v>0.2</v>
      </c>
      <c r="F178">
        <v>42.37</v>
      </c>
      <c r="G178">
        <v>169.48</v>
      </c>
      <c r="H178" t="s">
        <v>22</v>
      </c>
      <c r="I178" s="1">
        <v>45440</v>
      </c>
    </row>
    <row r="179" spans="1:9" x14ac:dyDescent="0.25">
      <c r="A179" t="s">
        <v>366</v>
      </c>
      <c r="B179" t="s">
        <v>367</v>
      </c>
      <c r="C179" t="s">
        <v>11</v>
      </c>
      <c r="D179">
        <v>497.4</v>
      </c>
      <c r="E179">
        <v>0.5</v>
      </c>
      <c r="F179">
        <v>248.7</v>
      </c>
      <c r="G179">
        <v>248.7</v>
      </c>
      <c r="H179" t="s">
        <v>56</v>
      </c>
      <c r="I179" s="1">
        <v>45512</v>
      </c>
    </row>
    <row r="180" spans="1:9" x14ac:dyDescent="0.25">
      <c r="A180" t="s">
        <v>368</v>
      </c>
      <c r="B180" t="s">
        <v>369</v>
      </c>
      <c r="C180" t="s">
        <v>25</v>
      </c>
      <c r="D180">
        <v>368.74</v>
      </c>
      <c r="E180">
        <v>0.05</v>
      </c>
      <c r="F180">
        <v>18.437000000000001</v>
      </c>
      <c r="G180">
        <v>350.3</v>
      </c>
      <c r="H180" t="s">
        <v>22</v>
      </c>
      <c r="I180" s="1">
        <v>45348</v>
      </c>
    </row>
    <row r="181" spans="1:9" x14ac:dyDescent="0.25">
      <c r="A181" t="s">
        <v>370</v>
      </c>
      <c r="B181" t="s">
        <v>371</v>
      </c>
      <c r="C181" t="s">
        <v>36</v>
      </c>
      <c r="D181">
        <v>260.82</v>
      </c>
      <c r="E181">
        <v>0</v>
      </c>
      <c r="F181">
        <v>0</v>
      </c>
      <c r="G181">
        <v>260.82</v>
      </c>
      <c r="H181" t="s">
        <v>18</v>
      </c>
      <c r="I181" s="1">
        <v>45327</v>
      </c>
    </row>
    <row r="182" spans="1:9" x14ac:dyDescent="0.25">
      <c r="A182" t="s">
        <v>372</v>
      </c>
      <c r="B182" t="s">
        <v>373</v>
      </c>
      <c r="C182" t="s">
        <v>25</v>
      </c>
      <c r="D182">
        <v>394.35</v>
      </c>
      <c r="E182">
        <v>0.15</v>
      </c>
      <c r="F182">
        <v>59.152500000000003</v>
      </c>
      <c r="G182">
        <v>335.2</v>
      </c>
      <c r="H182" t="s">
        <v>12</v>
      </c>
      <c r="I182" s="1">
        <v>45357</v>
      </c>
    </row>
    <row r="183" spans="1:9" x14ac:dyDescent="0.25">
      <c r="A183" t="s">
        <v>374</v>
      </c>
      <c r="B183" t="s">
        <v>375</v>
      </c>
      <c r="C183" t="s">
        <v>36</v>
      </c>
      <c r="D183">
        <v>459.03</v>
      </c>
      <c r="E183">
        <v>0.2</v>
      </c>
      <c r="F183">
        <v>91.805999999999997</v>
      </c>
      <c r="G183">
        <v>367.22</v>
      </c>
      <c r="H183" t="s">
        <v>18</v>
      </c>
      <c r="I183" s="1">
        <v>45515</v>
      </c>
    </row>
    <row r="184" spans="1:9" x14ac:dyDescent="0.25">
      <c r="A184" t="s">
        <v>376</v>
      </c>
      <c r="B184" t="s">
        <v>377</v>
      </c>
      <c r="C184" t="s">
        <v>25</v>
      </c>
      <c r="D184">
        <v>377.99</v>
      </c>
      <c r="E184">
        <v>0.1</v>
      </c>
      <c r="F184">
        <v>37.798999999999999</v>
      </c>
      <c r="G184">
        <v>340.19</v>
      </c>
      <c r="H184" t="s">
        <v>56</v>
      </c>
      <c r="I184" s="1">
        <v>45499</v>
      </c>
    </row>
    <row r="185" spans="1:9" x14ac:dyDescent="0.25">
      <c r="A185" t="s">
        <v>378</v>
      </c>
      <c r="B185" t="s">
        <v>379</v>
      </c>
      <c r="C185" t="s">
        <v>11</v>
      </c>
      <c r="D185">
        <v>269.87</v>
      </c>
      <c r="E185">
        <v>0.5</v>
      </c>
      <c r="F185">
        <v>134.935</v>
      </c>
      <c r="G185">
        <v>134.94</v>
      </c>
      <c r="H185" t="s">
        <v>22</v>
      </c>
      <c r="I185" s="1">
        <v>45510</v>
      </c>
    </row>
    <row r="186" spans="1:9" x14ac:dyDescent="0.25">
      <c r="A186" t="s">
        <v>380</v>
      </c>
      <c r="B186" t="s">
        <v>381</v>
      </c>
      <c r="C186" t="s">
        <v>25</v>
      </c>
      <c r="D186">
        <v>458.8</v>
      </c>
      <c r="E186">
        <v>0.5</v>
      </c>
      <c r="F186">
        <v>229.4</v>
      </c>
      <c r="G186">
        <v>229.4</v>
      </c>
      <c r="H186" t="s">
        <v>12</v>
      </c>
      <c r="I186" s="1">
        <v>45468</v>
      </c>
    </row>
    <row r="187" spans="1:9" x14ac:dyDescent="0.25">
      <c r="A187" t="s">
        <v>382</v>
      </c>
      <c r="B187" t="s">
        <v>383</v>
      </c>
      <c r="C187" t="s">
        <v>36</v>
      </c>
      <c r="D187">
        <v>414.08</v>
      </c>
      <c r="E187">
        <v>0.2</v>
      </c>
      <c r="F187">
        <v>82.816000000000003</v>
      </c>
      <c r="G187">
        <v>331.26</v>
      </c>
      <c r="H187" t="s">
        <v>12</v>
      </c>
      <c r="I187" s="1">
        <v>45385</v>
      </c>
    </row>
    <row r="188" spans="1:9" x14ac:dyDescent="0.25">
      <c r="A188" t="s">
        <v>384</v>
      </c>
      <c r="B188" t="s">
        <v>385</v>
      </c>
      <c r="C188" t="s">
        <v>15</v>
      </c>
      <c r="D188">
        <v>496.06</v>
      </c>
      <c r="E188">
        <v>0.15</v>
      </c>
      <c r="F188">
        <v>74.408999999999907</v>
      </c>
      <c r="G188">
        <v>421.65</v>
      </c>
      <c r="H188" t="s">
        <v>56</v>
      </c>
      <c r="I188" s="1">
        <v>45585</v>
      </c>
    </row>
    <row r="189" spans="1:9" x14ac:dyDescent="0.25">
      <c r="A189" t="s">
        <v>386</v>
      </c>
      <c r="B189" t="s">
        <v>387</v>
      </c>
      <c r="C189" t="s">
        <v>28</v>
      </c>
      <c r="D189">
        <v>295.86</v>
      </c>
      <c r="E189">
        <v>0.3</v>
      </c>
      <c r="F189">
        <v>88.757999999999996</v>
      </c>
      <c r="G189">
        <v>207.1</v>
      </c>
      <c r="H189" t="s">
        <v>22</v>
      </c>
      <c r="I189" s="1">
        <v>45594</v>
      </c>
    </row>
    <row r="190" spans="1:9" x14ac:dyDescent="0.25">
      <c r="A190" t="s">
        <v>388</v>
      </c>
      <c r="B190" t="s">
        <v>389</v>
      </c>
      <c r="C190" t="s">
        <v>36</v>
      </c>
      <c r="D190">
        <v>430.43</v>
      </c>
      <c r="E190">
        <v>0</v>
      </c>
      <c r="F190">
        <v>0</v>
      </c>
      <c r="G190">
        <v>430.43</v>
      </c>
      <c r="H190" t="s">
        <v>22</v>
      </c>
      <c r="I190" s="1">
        <v>45567</v>
      </c>
    </row>
    <row r="191" spans="1:9" x14ac:dyDescent="0.25">
      <c r="A191" t="s">
        <v>390</v>
      </c>
      <c r="B191" t="s">
        <v>391</v>
      </c>
      <c r="C191" t="s">
        <v>11</v>
      </c>
      <c r="D191">
        <v>169.71</v>
      </c>
      <c r="E191">
        <v>0.25</v>
      </c>
      <c r="F191">
        <v>42.427500000000002</v>
      </c>
      <c r="G191">
        <v>127.28</v>
      </c>
      <c r="H191" t="s">
        <v>18</v>
      </c>
      <c r="I191" s="1">
        <v>45481</v>
      </c>
    </row>
    <row r="192" spans="1:9" x14ac:dyDescent="0.25">
      <c r="A192" t="s">
        <v>392</v>
      </c>
      <c r="B192" t="s">
        <v>393</v>
      </c>
      <c r="C192" t="s">
        <v>15</v>
      </c>
      <c r="D192">
        <v>315.8</v>
      </c>
      <c r="E192">
        <v>0</v>
      </c>
      <c r="F192">
        <v>0</v>
      </c>
      <c r="G192">
        <v>315.8</v>
      </c>
      <c r="H192" t="s">
        <v>12</v>
      </c>
      <c r="I192" s="1">
        <v>45616</v>
      </c>
    </row>
    <row r="193" spans="1:9" x14ac:dyDescent="0.25">
      <c r="A193" t="s">
        <v>394</v>
      </c>
      <c r="B193" t="s">
        <v>395</v>
      </c>
      <c r="C193" t="s">
        <v>36</v>
      </c>
      <c r="D193">
        <v>154.33000000000001</v>
      </c>
      <c r="E193">
        <v>0.25</v>
      </c>
      <c r="F193">
        <v>38.582500000000003</v>
      </c>
      <c r="G193">
        <v>115.75</v>
      </c>
      <c r="H193" t="s">
        <v>18</v>
      </c>
      <c r="I193" s="1">
        <v>45508</v>
      </c>
    </row>
    <row r="194" spans="1:9" x14ac:dyDescent="0.25">
      <c r="A194" t="s">
        <v>396</v>
      </c>
      <c r="B194" t="s">
        <v>397</v>
      </c>
      <c r="C194" t="s">
        <v>36</v>
      </c>
      <c r="D194">
        <v>197.33</v>
      </c>
      <c r="E194">
        <v>0.25</v>
      </c>
      <c r="F194">
        <v>49.332500000000003</v>
      </c>
      <c r="G194">
        <v>148</v>
      </c>
      <c r="H194" t="s">
        <v>18</v>
      </c>
      <c r="I194" s="1">
        <v>45526</v>
      </c>
    </row>
    <row r="195" spans="1:9" x14ac:dyDescent="0.25">
      <c r="A195" t="s">
        <v>398</v>
      </c>
      <c r="B195" t="s">
        <v>399</v>
      </c>
      <c r="C195" t="s">
        <v>21</v>
      </c>
      <c r="D195">
        <v>270.73</v>
      </c>
      <c r="E195">
        <v>0.2</v>
      </c>
      <c r="F195">
        <v>54.146000000000001</v>
      </c>
      <c r="G195">
        <v>216.58</v>
      </c>
      <c r="H195" t="s">
        <v>12</v>
      </c>
      <c r="I195" s="1">
        <v>45510</v>
      </c>
    </row>
    <row r="196" spans="1:9" x14ac:dyDescent="0.25">
      <c r="A196" t="s">
        <v>400</v>
      </c>
      <c r="B196" t="s">
        <v>401</v>
      </c>
      <c r="C196" t="s">
        <v>36</v>
      </c>
      <c r="D196">
        <v>261.23</v>
      </c>
      <c r="E196">
        <v>0.2</v>
      </c>
      <c r="F196">
        <v>52.246000000000002</v>
      </c>
      <c r="G196">
        <v>208.98</v>
      </c>
      <c r="H196" t="s">
        <v>38</v>
      </c>
      <c r="I196" s="1">
        <v>45609</v>
      </c>
    </row>
    <row r="197" spans="1:9" x14ac:dyDescent="0.25">
      <c r="A197" t="s">
        <v>402</v>
      </c>
      <c r="B197" t="s">
        <v>403</v>
      </c>
      <c r="C197" t="s">
        <v>36</v>
      </c>
      <c r="D197">
        <v>334.87</v>
      </c>
      <c r="E197">
        <v>0.5</v>
      </c>
      <c r="F197">
        <v>167.435</v>
      </c>
      <c r="G197">
        <v>167.44</v>
      </c>
      <c r="H197" t="s">
        <v>38</v>
      </c>
      <c r="I197" s="1">
        <v>45610</v>
      </c>
    </row>
    <row r="198" spans="1:9" x14ac:dyDescent="0.25">
      <c r="A198" t="s">
        <v>404</v>
      </c>
      <c r="B198" t="s">
        <v>405</v>
      </c>
      <c r="C198" t="s">
        <v>25</v>
      </c>
      <c r="D198">
        <v>266.2</v>
      </c>
      <c r="E198">
        <v>0</v>
      </c>
      <c r="F198">
        <v>0</v>
      </c>
      <c r="G198">
        <v>266.2</v>
      </c>
      <c r="H198" t="s">
        <v>22</v>
      </c>
      <c r="I198" s="1">
        <v>45610</v>
      </c>
    </row>
    <row r="199" spans="1:9" x14ac:dyDescent="0.25">
      <c r="A199" t="s">
        <v>406</v>
      </c>
      <c r="B199" t="s">
        <v>407</v>
      </c>
      <c r="C199" t="s">
        <v>36</v>
      </c>
      <c r="D199">
        <v>169.53</v>
      </c>
      <c r="E199">
        <v>0.5</v>
      </c>
      <c r="F199">
        <v>84.765000000000001</v>
      </c>
      <c r="G199">
        <v>84.77</v>
      </c>
      <c r="H199" t="s">
        <v>18</v>
      </c>
      <c r="I199" s="1">
        <v>45357</v>
      </c>
    </row>
    <row r="200" spans="1:9" x14ac:dyDescent="0.25">
      <c r="A200" t="s">
        <v>408</v>
      </c>
      <c r="B200" t="s">
        <v>409</v>
      </c>
      <c r="C200" t="s">
        <v>15</v>
      </c>
      <c r="D200">
        <v>332.57</v>
      </c>
      <c r="E200">
        <v>0</v>
      </c>
      <c r="F200">
        <v>0</v>
      </c>
      <c r="G200">
        <v>332.57</v>
      </c>
      <c r="H200" t="s">
        <v>12</v>
      </c>
      <c r="I200" s="1">
        <v>45340</v>
      </c>
    </row>
    <row r="201" spans="1:9" x14ac:dyDescent="0.25">
      <c r="A201" t="s">
        <v>410</v>
      </c>
      <c r="B201" t="s">
        <v>411</v>
      </c>
      <c r="C201" t="s">
        <v>21</v>
      </c>
      <c r="D201">
        <v>398.85</v>
      </c>
      <c r="E201">
        <v>0.1</v>
      </c>
      <c r="F201">
        <v>39.884999999999998</v>
      </c>
      <c r="G201">
        <v>358.97</v>
      </c>
      <c r="H201" t="s">
        <v>56</v>
      </c>
      <c r="I201" s="1">
        <v>45558</v>
      </c>
    </row>
    <row r="202" spans="1:9" x14ac:dyDescent="0.25">
      <c r="A202" t="s">
        <v>412</v>
      </c>
      <c r="B202" t="s">
        <v>413</v>
      </c>
      <c r="C202" t="s">
        <v>36</v>
      </c>
      <c r="D202">
        <v>180.6</v>
      </c>
      <c r="E202">
        <v>0</v>
      </c>
      <c r="F202">
        <v>0</v>
      </c>
      <c r="G202">
        <v>180.6</v>
      </c>
      <c r="H202" t="s">
        <v>22</v>
      </c>
      <c r="I202" s="1">
        <v>45559</v>
      </c>
    </row>
    <row r="203" spans="1:9" x14ac:dyDescent="0.25">
      <c r="A203" t="s">
        <v>414</v>
      </c>
      <c r="B203" t="s">
        <v>415</v>
      </c>
      <c r="C203" t="s">
        <v>28</v>
      </c>
      <c r="D203">
        <v>433.59</v>
      </c>
      <c r="E203">
        <v>0.25</v>
      </c>
      <c r="F203">
        <v>108.39749999999999</v>
      </c>
      <c r="G203">
        <v>325.19</v>
      </c>
      <c r="H203" t="s">
        <v>56</v>
      </c>
      <c r="I203" s="1">
        <v>45305</v>
      </c>
    </row>
    <row r="204" spans="1:9" x14ac:dyDescent="0.25">
      <c r="A204" t="s">
        <v>416</v>
      </c>
      <c r="B204" t="s">
        <v>417</v>
      </c>
      <c r="C204" t="s">
        <v>36</v>
      </c>
      <c r="D204">
        <v>20.74</v>
      </c>
      <c r="E204">
        <v>0.1</v>
      </c>
      <c r="F204">
        <v>2.0739999999999998</v>
      </c>
      <c r="G204">
        <v>18.670000000000002</v>
      </c>
      <c r="H204" t="s">
        <v>22</v>
      </c>
      <c r="I204" s="1">
        <v>45536</v>
      </c>
    </row>
    <row r="205" spans="1:9" x14ac:dyDescent="0.25">
      <c r="A205" t="s">
        <v>418</v>
      </c>
      <c r="B205" t="s">
        <v>419</v>
      </c>
      <c r="C205" t="s">
        <v>53</v>
      </c>
      <c r="D205">
        <v>17.010000000000002</v>
      </c>
      <c r="E205">
        <v>0.3</v>
      </c>
      <c r="F205">
        <v>5.1029999999999998</v>
      </c>
      <c r="G205">
        <v>11.91</v>
      </c>
      <c r="H205" t="s">
        <v>12</v>
      </c>
      <c r="I205" s="1">
        <v>45436</v>
      </c>
    </row>
    <row r="206" spans="1:9" x14ac:dyDescent="0.25">
      <c r="A206" t="s">
        <v>420</v>
      </c>
      <c r="B206" t="s">
        <v>421</v>
      </c>
      <c r="C206" t="s">
        <v>53</v>
      </c>
      <c r="D206">
        <v>34.130000000000003</v>
      </c>
      <c r="E206">
        <v>0.5</v>
      </c>
      <c r="F206">
        <v>17.065000000000001</v>
      </c>
      <c r="G206">
        <v>17.07</v>
      </c>
      <c r="H206" t="s">
        <v>38</v>
      </c>
      <c r="I206" s="1">
        <v>45360</v>
      </c>
    </row>
    <row r="207" spans="1:9" x14ac:dyDescent="0.25">
      <c r="A207" t="s">
        <v>422</v>
      </c>
      <c r="B207" t="s">
        <v>423</v>
      </c>
      <c r="C207" t="s">
        <v>36</v>
      </c>
      <c r="D207">
        <v>11.14</v>
      </c>
      <c r="E207">
        <v>0.15</v>
      </c>
      <c r="F207">
        <v>1.671</v>
      </c>
      <c r="G207">
        <v>9.4700000000000006</v>
      </c>
      <c r="H207" t="s">
        <v>18</v>
      </c>
      <c r="I207" s="1">
        <v>45370</v>
      </c>
    </row>
    <row r="208" spans="1:9" x14ac:dyDescent="0.25">
      <c r="A208" t="s">
        <v>424</v>
      </c>
      <c r="B208" t="s">
        <v>425</v>
      </c>
      <c r="C208" t="s">
        <v>36</v>
      </c>
      <c r="D208">
        <v>206.97</v>
      </c>
      <c r="E208">
        <v>0</v>
      </c>
      <c r="F208">
        <v>0</v>
      </c>
      <c r="G208">
        <v>206.97</v>
      </c>
      <c r="H208" t="s">
        <v>12</v>
      </c>
      <c r="I208" s="1">
        <v>45590</v>
      </c>
    </row>
    <row r="209" spans="1:9" x14ac:dyDescent="0.25">
      <c r="A209" t="s">
        <v>426</v>
      </c>
      <c r="B209" t="s">
        <v>427</v>
      </c>
      <c r="C209" t="s">
        <v>36</v>
      </c>
      <c r="D209">
        <v>353.08</v>
      </c>
      <c r="E209">
        <v>0.5</v>
      </c>
      <c r="F209">
        <v>176.54</v>
      </c>
      <c r="G209">
        <v>176.54</v>
      </c>
      <c r="H209" t="s">
        <v>18</v>
      </c>
      <c r="I209" s="1">
        <v>45527</v>
      </c>
    </row>
    <row r="210" spans="1:9" x14ac:dyDescent="0.25">
      <c r="A210" t="s">
        <v>428</v>
      </c>
      <c r="B210" t="s">
        <v>429</v>
      </c>
      <c r="C210" t="s">
        <v>11</v>
      </c>
      <c r="D210">
        <v>67.36</v>
      </c>
      <c r="E210">
        <v>0.25</v>
      </c>
      <c r="F210">
        <v>16.84</v>
      </c>
      <c r="G210">
        <v>50.52</v>
      </c>
      <c r="H210" t="s">
        <v>12</v>
      </c>
      <c r="I210" s="1">
        <v>45606</v>
      </c>
    </row>
    <row r="211" spans="1:9" x14ac:dyDescent="0.25">
      <c r="A211" t="s">
        <v>430</v>
      </c>
      <c r="B211" t="s">
        <v>431</v>
      </c>
      <c r="C211" t="s">
        <v>28</v>
      </c>
      <c r="D211">
        <v>203.49</v>
      </c>
      <c r="E211">
        <v>0.3</v>
      </c>
      <c r="F211">
        <v>61.046999999999997</v>
      </c>
      <c r="G211">
        <v>142.44</v>
      </c>
      <c r="H211" t="s">
        <v>12</v>
      </c>
      <c r="I211" s="1">
        <v>45412</v>
      </c>
    </row>
    <row r="212" spans="1:9" x14ac:dyDescent="0.25">
      <c r="A212" t="s">
        <v>432</v>
      </c>
      <c r="B212" t="s">
        <v>433</v>
      </c>
      <c r="C212" t="s">
        <v>15</v>
      </c>
      <c r="D212">
        <v>246.98</v>
      </c>
      <c r="E212">
        <v>0.3</v>
      </c>
      <c r="F212">
        <v>74.093999999999994</v>
      </c>
      <c r="G212">
        <v>172.89</v>
      </c>
      <c r="H212" t="s">
        <v>22</v>
      </c>
      <c r="I212" s="1">
        <v>45423</v>
      </c>
    </row>
    <row r="213" spans="1:9" x14ac:dyDescent="0.25">
      <c r="A213" t="s">
        <v>434</v>
      </c>
      <c r="B213" t="s">
        <v>435</v>
      </c>
      <c r="C213" t="s">
        <v>28</v>
      </c>
      <c r="D213">
        <v>368.25</v>
      </c>
      <c r="E213">
        <v>0.2</v>
      </c>
      <c r="F213">
        <v>73.650000000000006</v>
      </c>
      <c r="G213">
        <v>294.60000000000002</v>
      </c>
      <c r="H213" t="s">
        <v>18</v>
      </c>
      <c r="I213" s="1">
        <v>45612</v>
      </c>
    </row>
    <row r="214" spans="1:9" x14ac:dyDescent="0.25">
      <c r="A214" t="s">
        <v>436</v>
      </c>
      <c r="B214" t="s">
        <v>437</v>
      </c>
      <c r="C214" t="s">
        <v>28</v>
      </c>
      <c r="D214">
        <v>327.19</v>
      </c>
      <c r="E214">
        <v>0.2</v>
      </c>
      <c r="F214">
        <v>65.438000000000002</v>
      </c>
      <c r="G214">
        <v>261.75</v>
      </c>
      <c r="H214" t="s">
        <v>56</v>
      </c>
      <c r="I214" s="1">
        <v>45598</v>
      </c>
    </row>
    <row r="215" spans="1:9" x14ac:dyDescent="0.25">
      <c r="A215" t="s">
        <v>438</v>
      </c>
      <c r="B215" t="s">
        <v>439</v>
      </c>
      <c r="C215" t="s">
        <v>11</v>
      </c>
      <c r="D215">
        <v>274.64999999999998</v>
      </c>
      <c r="E215">
        <v>0.2</v>
      </c>
      <c r="F215">
        <v>54.93</v>
      </c>
      <c r="G215">
        <v>219.72</v>
      </c>
      <c r="H215" t="s">
        <v>56</v>
      </c>
      <c r="I215" s="1">
        <v>45604</v>
      </c>
    </row>
    <row r="216" spans="1:9" x14ac:dyDescent="0.25">
      <c r="A216" t="s">
        <v>440</v>
      </c>
      <c r="B216" t="s">
        <v>441</v>
      </c>
      <c r="C216" t="s">
        <v>53</v>
      </c>
      <c r="D216">
        <v>369.15</v>
      </c>
      <c r="E216">
        <v>0</v>
      </c>
      <c r="F216">
        <v>0</v>
      </c>
      <c r="G216">
        <v>369.15</v>
      </c>
      <c r="H216" t="s">
        <v>18</v>
      </c>
      <c r="I216" s="1">
        <v>45462</v>
      </c>
    </row>
    <row r="217" spans="1:9" x14ac:dyDescent="0.25">
      <c r="A217" t="s">
        <v>442</v>
      </c>
      <c r="B217" t="s">
        <v>443</v>
      </c>
      <c r="C217" t="s">
        <v>15</v>
      </c>
      <c r="D217">
        <v>84.26</v>
      </c>
      <c r="E217">
        <v>0.05</v>
      </c>
      <c r="F217">
        <v>4.2130000000000001</v>
      </c>
      <c r="G217">
        <v>80.05</v>
      </c>
      <c r="H217" t="s">
        <v>38</v>
      </c>
      <c r="I217" s="1">
        <v>45581</v>
      </c>
    </row>
    <row r="218" spans="1:9" x14ac:dyDescent="0.25">
      <c r="A218" t="s">
        <v>444</v>
      </c>
      <c r="B218" t="s">
        <v>445</v>
      </c>
      <c r="C218" t="s">
        <v>28</v>
      </c>
      <c r="D218">
        <v>255.74</v>
      </c>
      <c r="E218">
        <v>0.25</v>
      </c>
      <c r="F218">
        <v>63.935000000000002</v>
      </c>
      <c r="G218">
        <v>191.81</v>
      </c>
      <c r="H218" t="s">
        <v>22</v>
      </c>
      <c r="I218" s="1">
        <v>45447</v>
      </c>
    </row>
    <row r="219" spans="1:9" x14ac:dyDescent="0.25">
      <c r="A219" t="s">
        <v>446</v>
      </c>
      <c r="B219" t="s">
        <v>447</v>
      </c>
      <c r="C219" t="s">
        <v>11</v>
      </c>
      <c r="D219">
        <v>440.74</v>
      </c>
      <c r="E219">
        <v>0.3</v>
      </c>
      <c r="F219">
        <v>132.22200000000001</v>
      </c>
      <c r="G219">
        <v>308.52</v>
      </c>
      <c r="H219" t="s">
        <v>38</v>
      </c>
      <c r="I219" s="1">
        <v>45546</v>
      </c>
    </row>
    <row r="220" spans="1:9" x14ac:dyDescent="0.25">
      <c r="A220" t="s">
        <v>448</v>
      </c>
      <c r="B220" t="s">
        <v>449</v>
      </c>
      <c r="C220" t="s">
        <v>53</v>
      </c>
      <c r="D220">
        <v>316.83999999999997</v>
      </c>
      <c r="E220">
        <v>0.25</v>
      </c>
      <c r="F220">
        <v>79.209999999999994</v>
      </c>
      <c r="G220">
        <v>237.63</v>
      </c>
      <c r="H220" t="s">
        <v>56</v>
      </c>
      <c r="I220" s="1">
        <v>45437</v>
      </c>
    </row>
    <row r="221" spans="1:9" x14ac:dyDescent="0.25">
      <c r="A221" t="s">
        <v>450</v>
      </c>
      <c r="B221" t="s">
        <v>451</v>
      </c>
      <c r="C221" t="s">
        <v>25</v>
      </c>
      <c r="D221">
        <v>199.88</v>
      </c>
      <c r="E221">
        <v>0.1</v>
      </c>
      <c r="F221">
        <v>19.988</v>
      </c>
      <c r="G221">
        <v>179.89</v>
      </c>
      <c r="H221" t="s">
        <v>12</v>
      </c>
      <c r="I221" s="1">
        <v>45311</v>
      </c>
    </row>
    <row r="222" spans="1:9" x14ac:dyDescent="0.25">
      <c r="A222" t="s">
        <v>452</v>
      </c>
      <c r="B222" t="s">
        <v>453</v>
      </c>
      <c r="C222" t="s">
        <v>36</v>
      </c>
      <c r="D222">
        <v>389.85</v>
      </c>
      <c r="E222">
        <v>0.3</v>
      </c>
      <c r="F222">
        <v>116.955</v>
      </c>
      <c r="G222">
        <v>272.89</v>
      </c>
      <c r="H222" t="s">
        <v>12</v>
      </c>
      <c r="I222" s="1">
        <v>45493</v>
      </c>
    </row>
    <row r="223" spans="1:9" x14ac:dyDescent="0.25">
      <c r="A223" t="s">
        <v>454</v>
      </c>
      <c r="B223" t="s">
        <v>455</v>
      </c>
      <c r="C223" t="s">
        <v>11</v>
      </c>
      <c r="D223">
        <v>317.98</v>
      </c>
      <c r="E223">
        <v>0.05</v>
      </c>
      <c r="F223">
        <v>15.898999999999999</v>
      </c>
      <c r="G223">
        <v>302.08</v>
      </c>
      <c r="H223" t="s">
        <v>18</v>
      </c>
      <c r="I223" s="1">
        <v>45496</v>
      </c>
    </row>
    <row r="224" spans="1:9" x14ac:dyDescent="0.25">
      <c r="A224" t="s">
        <v>456</v>
      </c>
      <c r="B224" t="s">
        <v>457</v>
      </c>
      <c r="C224" t="s">
        <v>36</v>
      </c>
      <c r="D224">
        <v>165.06</v>
      </c>
      <c r="E224">
        <v>0.3</v>
      </c>
      <c r="F224">
        <v>49.518000000000001</v>
      </c>
      <c r="G224">
        <v>115.54</v>
      </c>
      <c r="H224" t="s">
        <v>56</v>
      </c>
      <c r="I224" s="1">
        <v>45608</v>
      </c>
    </row>
    <row r="225" spans="1:9" x14ac:dyDescent="0.25">
      <c r="A225" t="s">
        <v>458</v>
      </c>
      <c r="B225" t="s">
        <v>459</v>
      </c>
      <c r="C225" t="s">
        <v>28</v>
      </c>
      <c r="D225">
        <v>192.48</v>
      </c>
      <c r="E225">
        <v>0.15</v>
      </c>
      <c r="F225">
        <v>28.8719999999999</v>
      </c>
      <c r="G225">
        <v>163.61000000000001</v>
      </c>
      <c r="H225" t="s">
        <v>18</v>
      </c>
      <c r="I225" s="1">
        <v>45448</v>
      </c>
    </row>
    <row r="226" spans="1:9" x14ac:dyDescent="0.25">
      <c r="A226" t="s">
        <v>460</v>
      </c>
      <c r="B226" t="s">
        <v>461</v>
      </c>
      <c r="C226" t="s">
        <v>36</v>
      </c>
      <c r="D226">
        <v>106.34</v>
      </c>
      <c r="E226">
        <v>0.2</v>
      </c>
      <c r="F226">
        <v>21.268000000000001</v>
      </c>
      <c r="G226">
        <v>85.07</v>
      </c>
      <c r="H226" t="s">
        <v>22</v>
      </c>
      <c r="I226" s="1">
        <v>45393</v>
      </c>
    </row>
    <row r="227" spans="1:9" x14ac:dyDescent="0.25">
      <c r="A227" t="s">
        <v>462</v>
      </c>
      <c r="B227" t="s">
        <v>463</v>
      </c>
      <c r="C227" t="s">
        <v>53</v>
      </c>
      <c r="D227">
        <v>404.92</v>
      </c>
      <c r="E227">
        <v>0.5</v>
      </c>
      <c r="F227">
        <v>202.46</v>
      </c>
      <c r="G227">
        <v>202.46</v>
      </c>
      <c r="H227" t="s">
        <v>56</v>
      </c>
      <c r="I227" s="1">
        <v>45587</v>
      </c>
    </row>
    <row r="228" spans="1:9" x14ac:dyDescent="0.25">
      <c r="A228" t="s">
        <v>464</v>
      </c>
      <c r="B228" t="s">
        <v>465</v>
      </c>
      <c r="C228" t="s">
        <v>21</v>
      </c>
      <c r="D228">
        <v>289.62</v>
      </c>
      <c r="E228">
        <v>0.1</v>
      </c>
      <c r="F228">
        <v>28.962</v>
      </c>
      <c r="G228">
        <v>260.66000000000003</v>
      </c>
      <c r="H228" t="s">
        <v>12</v>
      </c>
      <c r="I228" s="1">
        <v>45501</v>
      </c>
    </row>
    <row r="229" spans="1:9" x14ac:dyDescent="0.25">
      <c r="A229" t="s">
        <v>466</v>
      </c>
      <c r="B229" t="s">
        <v>467</v>
      </c>
      <c r="C229" t="s">
        <v>25</v>
      </c>
      <c r="D229">
        <v>129.88999999999999</v>
      </c>
      <c r="E229">
        <v>0.05</v>
      </c>
      <c r="F229">
        <v>6.4944999999999897</v>
      </c>
      <c r="G229">
        <v>123.4</v>
      </c>
      <c r="H229" t="s">
        <v>56</v>
      </c>
      <c r="I229" s="1">
        <v>45403</v>
      </c>
    </row>
    <row r="230" spans="1:9" x14ac:dyDescent="0.25">
      <c r="A230" t="s">
        <v>468</v>
      </c>
      <c r="B230" t="s">
        <v>469</v>
      </c>
      <c r="C230" t="s">
        <v>36</v>
      </c>
      <c r="D230">
        <v>41.2</v>
      </c>
      <c r="E230">
        <v>0.05</v>
      </c>
      <c r="F230">
        <v>2.06</v>
      </c>
      <c r="G230">
        <v>39.14</v>
      </c>
      <c r="H230" t="s">
        <v>12</v>
      </c>
      <c r="I230" s="1">
        <v>45488</v>
      </c>
    </row>
    <row r="231" spans="1:9" x14ac:dyDescent="0.25">
      <c r="A231" t="s">
        <v>470</v>
      </c>
      <c r="B231" t="s">
        <v>471</v>
      </c>
      <c r="C231" t="s">
        <v>15</v>
      </c>
      <c r="D231">
        <v>208.08</v>
      </c>
      <c r="E231">
        <v>0.15</v>
      </c>
      <c r="F231">
        <v>31.212</v>
      </c>
      <c r="G231">
        <v>176.87</v>
      </c>
      <c r="H231" t="s">
        <v>22</v>
      </c>
      <c r="I231" s="1">
        <v>45611</v>
      </c>
    </row>
    <row r="232" spans="1:9" x14ac:dyDescent="0.25">
      <c r="A232" t="s">
        <v>472</v>
      </c>
      <c r="B232" t="s">
        <v>473</v>
      </c>
      <c r="C232" t="s">
        <v>11</v>
      </c>
      <c r="D232">
        <v>114.84</v>
      </c>
      <c r="E232">
        <v>0.2</v>
      </c>
      <c r="F232">
        <v>22.968</v>
      </c>
      <c r="G232">
        <v>91.87</v>
      </c>
      <c r="H232" t="s">
        <v>38</v>
      </c>
      <c r="I232" s="1">
        <v>45460</v>
      </c>
    </row>
    <row r="233" spans="1:9" x14ac:dyDescent="0.25">
      <c r="A233" t="s">
        <v>474</v>
      </c>
      <c r="B233" t="s">
        <v>475</v>
      </c>
      <c r="C233" t="s">
        <v>21</v>
      </c>
      <c r="D233">
        <v>430.16</v>
      </c>
      <c r="E233">
        <v>0.2</v>
      </c>
      <c r="F233">
        <v>86.031999999999996</v>
      </c>
      <c r="G233">
        <v>344.13</v>
      </c>
      <c r="H233" t="s">
        <v>22</v>
      </c>
      <c r="I233" s="1">
        <v>45322</v>
      </c>
    </row>
    <row r="234" spans="1:9" x14ac:dyDescent="0.25">
      <c r="A234" t="s">
        <v>476</v>
      </c>
      <c r="B234" t="s">
        <v>477</v>
      </c>
      <c r="C234" t="s">
        <v>11</v>
      </c>
      <c r="D234">
        <v>431.98</v>
      </c>
      <c r="E234">
        <v>0.25</v>
      </c>
      <c r="F234">
        <v>107.995</v>
      </c>
      <c r="G234">
        <v>323.99</v>
      </c>
      <c r="H234" t="s">
        <v>22</v>
      </c>
      <c r="I234" s="1">
        <v>45297</v>
      </c>
    </row>
    <row r="235" spans="1:9" x14ac:dyDescent="0.25">
      <c r="A235" t="s">
        <v>478</v>
      </c>
      <c r="B235" t="s">
        <v>479</v>
      </c>
      <c r="C235" t="s">
        <v>36</v>
      </c>
      <c r="D235">
        <v>472.77</v>
      </c>
      <c r="E235">
        <v>0.2</v>
      </c>
      <c r="F235">
        <v>94.554000000000002</v>
      </c>
      <c r="G235">
        <v>378.22</v>
      </c>
      <c r="H235" t="s">
        <v>38</v>
      </c>
      <c r="I235" s="1">
        <v>45380</v>
      </c>
    </row>
    <row r="236" spans="1:9" x14ac:dyDescent="0.25">
      <c r="A236" t="s">
        <v>480</v>
      </c>
      <c r="B236" t="s">
        <v>481</v>
      </c>
      <c r="C236" t="s">
        <v>11</v>
      </c>
      <c r="D236">
        <v>473.18</v>
      </c>
      <c r="E236">
        <v>0.5</v>
      </c>
      <c r="F236">
        <v>236.59</v>
      </c>
      <c r="G236">
        <v>236.59</v>
      </c>
      <c r="H236" t="s">
        <v>56</v>
      </c>
      <c r="I236" s="1">
        <v>45589</v>
      </c>
    </row>
    <row r="237" spans="1:9" x14ac:dyDescent="0.25">
      <c r="A237" t="s">
        <v>482</v>
      </c>
      <c r="B237" t="s">
        <v>483</v>
      </c>
      <c r="C237" t="s">
        <v>28</v>
      </c>
      <c r="D237">
        <v>205.06</v>
      </c>
      <c r="E237">
        <v>0.25</v>
      </c>
      <c r="F237">
        <v>51.265000000000001</v>
      </c>
      <c r="G237">
        <v>153.80000000000001</v>
      </c>
      <c r="H237" t="s">
        <v>38</v>
      </c>
      <c r="I237" s="1">
        <v>45517</v>
      </c>
    </row>
    <row r="238" spans="1:9" x14ac:dyDescent="0.25">
      <c r="A238" t="s">
        <v>484</v>
      </c>
      <c r="B238" t="s">
        <v>485</v>
      </c>
      <c r="C238" t="s">
        <v>25</v>
      </c>
      <c r="D238">
        <v>485.71</v>
      </c>
      <c r="E238">
        <v>0.2</v>
      </c>
      <c r="F238">
        <v>97.141999999999996</v>
      </c>
      <c r="G238">
        <v>388.57</v>
      </c>
      <c r="H238" t="s">
        <v>18</v>
      </c>
      <c r="I238" s="1">
        <v>45450</v>
      </c>
    </row>
    <row r="239" spans="1:9" x14ac:dyDescent="0.25">
      <c r="A239" t="s">
        <v>486</v>
      </c>
      <c r="B239" t="s">
        <v>487</v>
      </c>
      <c r="C239" t="s">
        <v>11</v>
      </c>
      <c r="D239">
        <v>84.28</v>
      </c>
      <c r="E239">
        <v>0.1</v>
      </c>
      <c r="F239">
        <v>8.4280000000000008</v>
      </c>
      <c r="G239">
        <v>75.849999999999994</v>
      </c>
      <c r="H239" t="s">
        <v>38</v>
      </c>
      <c r="I239" s="1">
        <v>45558</v>
      </c>
    </row>
    <row r="240" spans="1:9" x14ac:dyDescent="0.25">
      <c r="A240" t="s">
        <v>488</v>
      </c>
      <c r="B240" t="s">
        <v>489</v>
      </c>
      <c r="C240" t="s">
        <v>28</v>
      </c>
      <c r="D240">
        <v>189.84</v>
      </c>
      <c r="E240">
        <v>0.2</v>
      </c>
      <c r="F240">
        <v>37.968000000000004</v>
      </c>
      <c r="G240">
        <v>151.87</v>
      </c>
      <c r="H240" t="s">
        <v>18</v>
      </c>
      <c r="I240" s="1">
        <v>45359</v>
      </c>
    </row>
    <row r="241" spans="1:9" x14ac:dyDescent="0.25">
      <c r="A241" t="s">
        <v>490</v>
      </c>
      <c r="B241" t="s">
        <v>491</v>
      </c>
      <c r="C241" t="s">
        <v>11</v>
      </c>
      <c r="D241">
        <v>366.4</v>
      </c>
      <c r="E241">
        <v>0.15</v>
      </c>
      <c r="F241">
        <v>54.959999999999901</v>
      </c>
      <c r="G241">
        <v>311.44</v>
      </c>
      <c r="H241" t="s">
        <v>12</v>
      </c>
      <c r="I241" s="1">
        <v>45547</v>
      </c>
    </row>
    <row r="242" spans="1:9" x14ac:dyDescent="0.25">
      <c r="A242" t="s">
        <v>492</v>
      </c>
      <c r="B242" t="s">
        <v>493</v>
      </c>
      <c r="C242" t="s">
        <v>15</v>
      </c>
      <c r="D242">
        <v>93.05</v>
      </c>
      <c r="E242">
        <v>0.5</v>
      </c>
      <c r="F242">
        <v>46.524999999999999</v>
      </c>
      <c r="G242">
        <v>46.52</v>
      </c>
      <c r="H242" t="s">
        <v>38</v>
      </c>
      <c r="I242" s="1">
        <v>45427</v>
      </c>
    </row>
    <row r="243" spans="1:9" x14ac:dyDescent="0.25">
      <c r="A243" t="s">
        <v>494</v>
      </c>
      <c r="B243" t="s">
        <v>495</v>
      </c>
      <c r="C243" t="s">
        <v>21</v>
      </c>
      <c r="D243">
        <v>398.16</v>
      </c>
      <c r="E243">
        <v>0.05</v>
      </c>
      <c r="F243">
        <v>19.908000000000001</v>
      </c>
      <c r="G243">
        <v>378.25</v>
      </c>
      <c r="H243" t="s">
        <v>18</v>
      </c>
      <c r="I243" s="1">
        <v>45401</v>
      </c>
    </row>
    <row r="244" spans="1:9" x14ac:dyDescent="0.25">
      <c r="A244" t="s">
        <v>496</v>
      </c>
      <c r="B244" t="s">
        <v>497</v>
      </c>
      <c r="C244" t="s">
        <v>11</v>
      </c>
      <c r="D244">
        <v>326.51</v>
      </c>
      <c r="E244">
        <v>0.2</v>
      </c>
      <c r="F244">
        <v>65.302000000000007</v>
      </c>
      <c r="G244">
        <v>261.20999999999998</v>
      </c>
      <c r="H244" t="s">
        <v>56</v>
      </c>
      <c r="I244" s="1">
        <v>45439</v>
      </c>
    </row>
    <row r="245" spans="1:9" x14ac:dyDescent="0.25">
      <c r="A245" t="s">
        <v>498</v>
      </c>
      <c r="B245" t="s">
        <v>499</v>
      </c>
      <c r="C245" t="s">
        <v>21</v>
      </c>
      <c r="D245">
        <v>367.98</v>
      </c>
      <c r="E245">
        <v>0.05</v>
      </c>
      <c r="F245">
        <v>18.399000000000001</v>
      </c>
      <c r="G245">
        <v>349.58</v>
      </c>
      <c r="H245" t="s">
        <v>18</v>
      </c>
      <c r="I245" s="1">
        <v>45333</v>
      </c>
    </row>
    <row r="246" spans="1:9" x14ac:dyDescent="0.25">
      <c r="A246" t="s">
        <v>500</v>
      </c>
      <c r="B246" t="s">
        <v>501</v>
      </c>
      <c r="C246" t="s">
        <v>21</v>
      </c>
      <c r="D246">
        <v>424.14</v>
      </c>
      <c r="E246">
        <v>0.5</v>
      </c>
      <c r="F246">
        <v>212.07</v>
      </c>
      <c r="G246">
        <v>212.07</v>
      </c>
      <c r="H246" t="s">
        <v>56</v>
      </c>
      <c r="I246" s="1">
        <v>45541</v>
      </c>
    </row>
    <row r="247" spans="1:9" x14ac:dyDescent="0.25">
      <c r="A247" t="s">
        <v>502</v>
      </c>
      <c r="B247" t="s">
        <v>503</v>
      </c>
      <c r="C247" t="s">
        <v>15</v>
      </c>
      <c r="D247">
        <v>359.51</v>
      </c>
      <c r="E247">
        <v>0.3</v>
      </c>
      <c r="F247">
        <v>107.85299999999999</v>
      </c>
      <c r="G247">
        <v>251.66</v>
      </c>
      <c r="H247" t="s">
        <v>22</v>
      </c>
      <c r="I247" s="1">
        <v>45424</v>
      </c>
    </row>
    <row r="248" spans="1:9" x14ac:dyDescent="0.25">
      <c r="A248" t="s">
        <v>504</v>
      </c>
      <c r="B248" t="s">
        <v>505</v>
      </c>
      <c r="C248" t="s">
        <v>21</v>
      </c>
      <c r="D248">
        <v>187.2</v>
      </c>
      <c r="E248">
        <v>0.25</v>
      </c>
      <c r="F248">
        <v>46.8</v>
      </c>
      <c r="G248">
        <v>140.4</v>
      </c>
      <c r="H248" t="s">
        <v>12</v>
      </c>
      <c r="I248" s="1">
        <v>45440</v>
      </c>
    </row>
    <row r="249" spans="1:9" x14ac:dyDescent="0.25">
      <c r="A249" t="s">
        <v>506</v>
      </c>
      <c r="B249" t="s">
        <v>507</v>
      </c>
      <c r="C249" t="s">
        <v>36</v>
      </c>
      <c r="D249">
        <v>232.12</v>
      </c>
      <c r="E249">
        <v>0.05</v>
      </c>
      <c r="F249">
        <v>11.606</v>
      </c>
      <c r="G249">
        <v>220.51</v>
      </c>
      <c r="H249" t="s">
        <v>22</v>
      </c>
      <c r="I249" s="1">
        <v>45531</v>
      </c>
    </row>
    <row r="250" spans="1:9" x14ac:dyDescent="0.25">
      <c r="A250" t="s">
        <v>508</v>
      </c>
      <c r="B250" t="s">
        <v>509</v>
      </c>
      <c r="C250" t="s">
        <v>11</v>
      </c>
      <c r="D250">
        <v>236.78</v>
      </c>
      <c r="E250">
        <v>0.25</v>
      </c>
      <c r="F250">
        <v>59.195</v>
      </c>
      <c r="G250">
        <v>177.59</v>
      </c>
      <c r="H250" t="s">
        <v>12</v>
      </c>
      <c r="I250" s="1">
        <v>45466</v>
      </c>
    </row>
    <row r="251" spans="1:9" x14ac:dyDescent="0.25">
      <c r="A251" t="s">
        <v>510</v>
      </c>
      <c r="B251" t="s">
        <v>511</v>
      </c>
      <c r="C251" t="s">
        <v>11</v>
      </c>
      <c r="D251">
        <v>439.4</v>
      </c>
      <c r="E251">
        <v>0.1</v>
      </c>
      <c r="F251">
        <v>43.94</v>
      </c>
      <c r="G251">
        <v>395.46</v>
      </c>
      <c r="H251" t="s">
        <v>38</v>
      </c>
      <c r="I251" s="1">
        <v>45385</v>
      </c>
    </row>
    <row r="252" spans="1:9" x14ac:dyDescent="0.25">
      <c r="A252" t="s">
        <v>512</v>
      </c>
      <c r="B252" t="s">
        <v>513</v>
      </c>
      <c r="C252" t="s">
        <v>21</v>
      </c>
      <c r="D252">
        <v>133.33000000000001</v>
      </c>
      <c r="E252">
        <v>0.05</v>
      </c>
      <c r="F252">
        <v>6.6665000000000001</v>
      </c>
      <c r="G252">
        <v>126.66</v>
      </c>
      <c r="H252" t="s">
        <v>18</v>
      </c>
      <c r="I252" s="1">
        <v>45431</v>
      </c>
    </row>
    <row r="253" spans="1:9" x14ac:dyDescent="0.25">
      <c r="A253" t="s">
        <v>514</v>
      </c>
      <c r="B253" t="s">
        <v>515</v>
      </c>
      <c r="C253" t="s">
        <v>25</v>
      </c>
      <c r="D253">
        <v>199.31</v>
      </c>
      <c r="E253">
        <v>0.05</v>
      </c>
      <c r="F253">
        <v>9.9655000000000005</v>
      </c>
      <c r="G253">
        <v>189.34</v>
      </c>
      <c r="H253" t="s">
        <v>22</v>
      </c>
      <c r="I253" s="1">
        <v>45535</v>
      </c>
    </row>
    <row r="254" spans="1:9" x14ac:dyDescent="0.25">
      <c r="A254">
        <v>11692893</v>
      </c>
      <c r="B254" t="s">
        <v>516</v>
      </c>
      <c r="C254" t="s">
        <v>53</v>
      </c>
      <c r="D254">
        <v>143.68</v>
      </c>
      <c r="E254">
        <v>0.1</v>
      </c>
      <c r="F254">
        <v>14.368</v>
      </c>
      <c r="G254">
        <v>129.31</v>
      </c>
      <c r="H254" t="s">
        <v>22</v>
      </c>
      <c r="I254" s="1">
        <v>45506</v>
      </c>
    </row>
    <row r="255" spans="1:9" x14ac:dyDescent="0.25">
      <c r="A255" t="s">
        <v>517</v>
      </c>
      <c r="B255" t="s">
        <v>518</v>
      </c>
      <c r="C255" t="s">
        <v>36</v>
      </c>
      <c r="D255">
        <v>313.37</v>
      </c>
      <c r="E255">
        <v>0.15</v>
      </c>
      <c r="F255">
        <v>47.005499999999998</v>
      </c>
      <c r="G255">
        <v>266.36</v>
      </c>
      <c r="H255" t="s">
        <v>22</v>
      </c>
      <c r="I255" s="1">
        <v>45501</v>
      </c>
    </row>
    <row r="256" spans="1:9" x14ac:dyDescent="0.25">
      <c r="A256" t="s">
        <v>519</v>
      </c>
      <c r="B256" t="s">
        <v>520</v>
      </c>
      <c r="C256" t="s">
        <v>53</v>
      </c>
      <c r="D256">
        <v>311.05</v>
      </c>
      <c r="E256">
        <v>0.3</v>
      </c>
      <c r="F256">
        <v>93.314999999999998</v>
      </c>
      <c r="G256">
        <v>217.73</v>
      </c>
      <c r="H256" t="s">
        <v>12</v>
      </c>
      <c r="I256" s="1">
        <v>45409</v>
      </c>
    </row>
    <row r="257" spans="1:9" x14ac:dyDescent="0.25">
      <c r="A257" t="s">
        <v>521</v>
      </c>
      <c r="B257" t="s">
        <v>522</v>
      </c>
      <c r="C257" t="s">
        <v>25</v>
      </c>
      <c r="D257">
        <v>71.34</v>
      </c>
      <c r="E257">
        <v>0</v>
      </c>
      <c r="F257">
        <v>0</v>
      </c>
      <c r="G257">
        <v>71.34</v>
      </c>
      <c r="H257" t="s">
        <v>22</v>
      </c>
      <c r="I257" s="1">
        <v>45545</v>
      </c>
    </row>
    <row r="258" spans="1:9" x14ac:dyDescent="0.25">
      <c r="A258" t="s">
        <v>523</v>
      </c>
      <c r="B258" t="s">
        <v>524</v>
      </c>
      <c r="C258" t="s">
        <v>28</v>
      </c>
      <c r="D258">
        <v>354.11</v>
      </c>
      <c r="E258">
        <v>0</v>
      </c>
      <c r="F258">
        <v>0</v>
      </c>
      <c r="G258">
        <v>354.11</v>
      </c>
      <c r="H258" t="s">
        <v>56</v>
      </c>
      <c r="I258" s="1">
        <v>45472</v>
      </c>
    </row>
    <row r="259" spans="1:9" x14ac:dyDescent="0.25">
      <c r="A259" t="s">
        <v>525</v>
      </c>
      <c r="B259" t="s">
        <v>526</v>
      </c>
      <c r="C259" t="s">
        <v>28</v>
      </c>
      <c r="D259">
        <v>163.91</v>
      </c>
      <c r="E259">
        <v>0.1</v>
      </c>
      <c r="F259">
        <v>16.390999999999998</v>
      </c>
      <c r="G259">
        <v>147.52000000000001</v>
      </c>
      <c r="H259" t="s">
        <v>38</v>
      </c>
      <c r="I259" s="1">
        <v>45557</v>
      </c>
    </row>
    <row r="260" spans="1:9" x14ac:dyDescent="0.25">
      <c r="A260" t="s">
        <v>527</v>
      </c>
      <c r="B260" t="s">
        <v>528</v>
      </c>
      <c r="C260" t="s">
        <v>15</v>
      </c>
      <c r="D260">
        <v>460.83</v>
      </c>
      <c r="E260">
        <v>0.3</v>
      </c>
      <c r="F260">
        <v>138.249</v>
      </c>
      <c r="G260">
        <v>322.58</v>
      </c>
      <c r="H260" t="s">
        <v>38</v>
      </c>
      <c r="I260" s="1">
        <v>45339</v>
      </c>
    </row>
    <row r="261" spans="1:9" x14ac:dyDescent="0.25">
      <c r="A261" t="s">
        <v>529</v>
      </c>
      <c r="B261" t="s">
        <v>530</v>
      </c>
      <c r="C261" t="s">
        <v>25</v>
      </c>
      <c r="D261">
        <v>49.61</v>
      </c>
      <c r="E261">
        <v>0.2</v>
      </c>
      <c r="F261">
        <v>9.9220000000000006</v>
      </c>
      <c r="G261">
        <v>39.69</v>
      </c>
      <c r="H261" t="s">
        <v>18</v>
      </c>
      <c r="I261" s="1">
        <v>45399</v>
      </c>
    </row>
    <row r="262" spans="1:9" x14ac:dyDescent="0.25">
      <c r="A262" t="s">
        <v>531</v>
      </c>
      <c r="B262" t="s">
        <v>532</v>
      </c>
      <c r="C262" t="s">
        <v>15</v>
      </c>
      <c r="D262">
        <v>325.51</v>
      </c>
      <c r="E262">
        <v>0.15</v>
      </c>
      <c r="F262">
        <v>48.826499999999903</v>
      </c>
      <c r="G262">
        <v>276.68</v>
      </c>
      <c r="H262" t="s">
        <v>56</v>
      </c>
      <c r="I262" s="1">
        <v>45606</v>
      </c>
    </row>
    <row r="263" spans="1:9" x14ac:dyDescent="0.25">
      <c r="A263" t="s">
        <v>533</v>
      </c>
      <c r="B263" t="s">
        <v>534</v>
      </c>
      <c r="C263" t="s">
        <v>28</v>
      </c>
      <c r="D263">
        <v>394.16</v>
      </c>
      <c r="E263">
        <v>0.1</v>
      </c>
      <c r="F263">
        <v>39.415999999999997</v>
      </c>
      <c r="G263">
        <v>354.74</v>
      </c>
      <c r="H263" t="s">
        <v>12</v>
      </c>
      <c r="I263" s="1">
        <v>45598</v>
      </c>
    </row>
    <row r="264" spans="1:9" x14ac:dyDescent="0.25">
      <c r="A264" t="s">
        <v>535</v>
      </c>
      <c r="B264" t="s">
        <v>536</v>
      </c>
      <c r="C264" t="s">
        <v>36</v>
      </c>
      <c r="D264">
        <v>440.11</v>
      </c>
      <c r="E264">
        <v>0.05</v>
      </c>
      <c r="F264">
        <v>22.005500000000001</v>
      </c>
      <c r="G264">
        <v>418.1</v>
      </c>
      <c r="H264" t="s">
        <v>56</v>
      </c>
      <c r="I264" s="1">
        <v>45554</v>
      </c>
    </row>
    <row r="265" spans="1:9" x14ac:dyDescent="0.25">
      <c r="A265" t="s">
        <v>537</v>
      </c>
      <c r="B265" t="s">
        <v>538</v>
      </c>
      <c r="C265" t="s">
        <v>28</v>
      </c>
      <c r="D265">
        <v>94.52</v>
      </c>
      <c r="E265">
        <v>0.3</v>
      </c>
      <c r="F265">
        <v>28.355999999999899</v>
      </c>
      <c r="G265">
        <v>66.16</v>
      </c>
      <c r="H265" t="s">
        <v>38</v>
      </c>
      <c r="I265" s="1">
        <v>45575</v>
      </c>
    </row>
    <row r="266" spans="1:9" x14ac:dyDescent="0.25">
      <c r="A266" t="s">
        <v>539</v>
      </c>
      <c r="B266" t="s">
        <v>540</v>
      </c>
      <c r="C266" t="s">
        <v>25</v>
      </c>
      <c r="D266">
        <v>209.41</v>
      </c>
      <c r="E266">
        <v>0.5</v>
      </c>
      <c r="F266">
        <v>104.705</v>
      </c>
      <c r="G266">
        <v>104.7</v>
      </c>
      <c r="H266" t="s">
        <v>12</v>
      </c>
      <c r="I266" s="1">
        <v>45596</v>
      </c>
    </row>
    <row r="267" spans="1:9" x14ac:dyDescent="0.25">
      <c r="A267" t="s">
        <v>541</v>
      </c>
      <c r="B267" t="s">
        <v>542</v>
      </c>
      <c r="C267" t="s">
        <v>21</v>
      </c>
      <c r="D267">
        <v>413.31</v>
      </c>
      <c r="E267">
        <v>0.3</v>
      </c>
      <c r="F267">
        <v>123.99299999999999</v>
      </c>
      <c r="G267">
        <v>289.32</v>
      </c>
      <c r="H267" t="s">
        <v>12</v>
      </c>
      <c r="I267" s="1">
        <v>45358</v>
      </c>
    </row>
    <row r="268" spans="1:9" x14ac:dyDescent="0.25">
      <c r="A268" t="s">
        <v>543</v>
      </c>
      <c r="B268" t="s">
        <v>544</v>
      </c>
      <c r="C268" t="s">
        <v>11</v>
      </c>
      <c r="D268">
        <v>205.82</v>
      </c>
      <c r="E268">
        <v>0.05</v>
      </c>
      <c r="F268">
        <v>10.291</v>
      </c>
      <c r="G268">
        <v>195.53</v>
      </c>
      <c r="H268" t="s">
        <v>18</v>
      </c>
      <c r="I268" s="1">
        <v>45572</v>
      </c>
    </row>
    <row r="269" spans="1:9" x14ac:dyDescent="0.25">
      <c r="A269" t="s">
        <v>545</v>
      </c>
      <c r="B269" t="s">
        <v>546</v>
      </c>
      <c r="C269" t="s">
        <v>36</v>
      </c>
      <c r="D269">
        <v>110.73</v>
      </c>
      <c r="E269">
        <v>0.3</v>
      </c>
      <c r="F269">
        <v>33.219000000000001</v>
      </c>
      <c r="G269">
        <v>77.510000000000005</v>
      </c>
      <c r="H269" t="s">
        <v>38</v>
      </c>
      <c r="I269" s="1">
        <v>45617</v>
      </c>
    </row>
    <row r="270" spans="1:9" x14ac:dyDescent="0.25">
      <c r="A270" t="s">
        <v>547</v>
      </c>
      <c r="B270" t="s">
        <v>548</v>
      </c>
      <c r="C270" t="s">
        <v>21</v>
      </c>
      <c r="D270">
        <v>432.1</v>
      </c>
      <c r="E270">
        <v>0.05</v>
      </c>
      <c r="F270">
        <v>21.605</v>
      </c>
      <c r="G270">
        <v>410.5</v>
      </c>
      <c r="H270" t="s">
        <v>12</v>
      </c>
      <c r="I270" s="1">
        <v>45450</v>
      </c>
    </row>
    <row r="271" spans="1:9" x14ac:dyDescent="0.25">
      <c r="A271" t="s">
        <v>549</v>
      </c>
      <c r="B271" t="s">
        <v>550</v>
      </c>
      <c r="C271" t="s">
        <v>11</v>
      </c>
      <c r="D271">
        <v>375.09</v>
      </c>
      <c r="E271">
        <v>0.05</v>
      </c>
      <c r="F271">
        <v>18.7545</v>
      </c>
      <c r="G271">
        <v>356.34</v>
      </c>
      <c r="H271" t="s">
        <v>56</v>
      </c>
      <c r="I271" s="1">
        <v>45591</v>
      </c>
    </row>
    <row r="272" spans="1:9" x14ac:dyDescent="0.25">
      <c r="A272" t="s">
        <v>551</v>
      </c>
      <c r="B272" t="s">
        <v>552</v>
      </c>
      <c r="C272" t="s">
        <v>53</v>
      </c>
      <c r="D272">
        <v>69.77</v>
      </c>
      <c r="E272">
        <v>0.05</v>
      </c>
      <c r="F272">
        <v>3.4885000000000002</v>
      </c>
      <c r="G272">
        <v>66.28</v>
      </c>
      <c r="H272" t="s">
        <v>56</v>
      </c>
      <c r="I272" s="1">
        <v>45460</v>
      </c>
    </row>
    <row r="273" spans="1:9" x14ac:dyDescent="0.25">
      <c r="A273" t="s">
        <v>553</v>
      </c>
      <c r="B273" t="s">
        <v>554</v>
      </c>
      <c r="C273" t="s">
        <v>25</v>
      </c>
      <c r="D273">
        <v>430.96</v>
      </c>
      <c r="E273">
        <v>0.15</v>
      </c>
      <c r="F273">
        <v>64.643999999999906</v>
      </c>
      <c r="G273">
        <v>366.32</v>
      </c>
      <c r="H273" t="s">
        <v>38</v>
      </c>
      <c r="I273" s="1">
        <v>45545</v>
      </c>
    </row>
    <row r="274" spans="1:9" x14ac:dyDescent="0.25">
      <c r="A274" t="s">
        <v>555</v>
      </c>
      <c r="B274" t="s">
        <v>556</v>
      </c>
      <c r="C274" t="s">
        <v>36</v>
      </c>
      <c r="D274">
        <v>429.69</v>
      </c>
      <c r="E274">
        <v>0.3</v>
      </c>
      <c r="F274">
        <v>128.90699999999899</v>
      </c>
      <c r="G274">
        <v>300.77999999999997</v>
      </c>
      <c r="H274" t="s">
        <v>38</v>
      </c>
      <c r="I274" s="1">
        <v>45329</v>
      </c>
    </row>
    <row r="275" spans="1:9" x14ac:dyDescent="0.25">
      <c r="A275" t="s">
        <v>557</v>
      </c>
      <c r="B275" t="s">
        <v>558</v>
      </c>
      <c r="C275" t="s">
        <v>28</v>
      </c>
      <c r="D275">
        <v>381.28</v>
      </c>
      <c r="E275">
        <v>0.15</v>
      </c>
      <c r="F275">
        <v>57.191999999999901</v>
      </c>
      <c r="G275">
        <v>324.08999999999997</v>
      </c>
      <c r="H275" t="s">
        <v>38</v>
      </c>
      <c r="I275" s="1">
        <v>45570</v>
      </c>
    </row>
    <row r="276" spans="1:9" x14ac:dyDescent="0.25">
      <c r="A276" t="s">
        <v>559</v>
      </c>
      <c r="B276" t="s">
        <v>560</v>
      </c>
      <c r="C276" t="s">
        <v>21</v>
      </c>
      <c r="D276">
        <v>72.87</v>
      </c>
      <c r="E276">
        <v>0.2</v>
      </c>
      <c r="F276">
        <v>14.574</v>
      </c>
      <c r="G276">
        <v>58.3</v>
      </c>
      <c r="H276" t="s">
        <v>56</v>
      </c>
      <c r="I276" s="1">
        <v>45336</v>
      </c>
    </row>
    <row r="277" spans="1:9" x14ac:dyDescent="0.25">
      <c r="A277">
        <v>32839723</v>
      </c>
      <c r="B277" t="s">
        <v>561</v>
      </c>
      <c r="C277" t="s">
        <v>25</v>
      </c>
      <c r="D277">
        <v>37.67</v>
      </c>
      <c r="E277">
        <v>0.25</v>
      </c>
      <c r="F277">
        <v>9.4175000000000004</v>
      </c>
      <c r="G277">
        <v>28.25</v>
      </c>
      <c r="H277" t="s">
        <v>22</v>
      </c>
      <c r="I277" s="1">
        <v>45389</v>
      </c>
    </row>
    <row r="278" spans="1:9" x14ac:dyDescent="0.25">
      <c r="A278" t="s">
        <v>562</v>
      </c>
      <c r="B278" t="s">
        <v>563</v>
      </c>
      <c r="C278" t="s">
        <v>28</v>
      </c>
      <c r="D278">
        <v>485</v>
      </c>
      <c r="E278">
        <v>0.15</v>
      </c>
      <c r="F278">
        <v>72.75</v>
      </c>
      <c r="G278">
        <v>412.25</v>
      </c>
      <c r="H278" t="s">
        <v>12</v>
      </c>
      <c r="I278" s="1">
        <v>45613</v>
      </c>
    </row>
    <row r="279" spans="1:9" x14ac:dyDescent="0.25">
      <c r="A279" t="s">
        <v>564</v>
      </c>
      <c r="B279" t="s">
        <v>565</v>
      </c>
      <c r="C279" t="s">
        <v>36</v>
      </c>
      <c r="D279">
        <v>214.45</v>
      </c>
      <c r="E279">
        <v>0</v>
      </c>
      <c r="F279">
        <v>0</v>
      </c>
      <c r="G279">
        <v>214.45</v>
      </c>
      <c r="H279" t="s">
        <v>18</v>
      </c>
      <c r="I279" s="1">
        <v>45396</v>
      </c>
    </row>
    <row r="280" spans="1:9" x14ac:dyDescent="0.25">
      <c r="A280" t="s">
        <v>566</v>
      </c>
      <c r="B280" t="s">
        <v>567</v>
      </c>
      <c r="C280" t="s">
        <v>25</v>
      </c>
      <c r="D280">
        <v>315.89</v>
      </c>
      <c r="E280">
        <v>0</v>
      </c>
      <c r="F280">
        <v>0</v>
      </c>
      <c r="G280">
        <v>315.89</v>
      </c>
      <c r="H280" t="s">
        <v>38</v>
      </c>
      <c r="I280" s="1">
        <v>45293</v>
      </c>
    </row>
    <row r="281" spans="1:9" x14ac:dyDescent="0.25">
      <c r="A281" t="s">
        <v>568</v>
      </c>
      <c r="B281" t="s">
        <v>569</v>
      </c>
      <c r="C281" t="s">
        <v>28</v>
      </c>
      <c r="D281">
        <v>211.67</v>
      </c>
      <c r="E281">
        <v>0.5</v>
      </c>
      <c r="F281">
        <v>105.83499999999999</v>
      </c>
      <c r="G281">
        <v>105.83</v>
      </c>
      <c r="H281" t="s">
        <v>12</v>
      </c>
      <c r="I281" s="1">
        <v>45419</v>
      </c>
    </row>
    <row r="282" spans="1:9" x14ac:dyDescent="0.25">
      <c r="A282" t="s">
        <v>570</v>
      </c>
      <c r="B282" t="s">
        <v>571</v>
      </c>
      <c r="C282" t="s">
        <v>21</v>
      </c>
      <c r="D282">
        <v>490.75</v>
      </c>
      <c r="E282">
        <v>0.3</v>
      </c>
      <c r="F282">
        <v>147.22499999999999</v>
      </c>
      <c r="G282">
        <v>343.52</v>
      </c>
      <c r="H282" t="s">
        <v>18</v>
      </c>
      <c r="I282" s="1">
        <v>45474</v>
      </c>
    </row>
    <row r="283" spans="1:9" x14ac:dyDescent="0.25">
      <c r="A283" t="s">
        <v>572</v>
      </c>
      <c r="B283" t="s">
        <v>573</v>
      </c>
      <c r="C283" t="s">
        <v>21</v>
      </c>
      <c r="D283">
        <v>444.27</v>
      </c>
      <c r="E283">
        <v>0.1</v>
      </c>
      <c r="F283">
        <v>44.427</v>
      </c>
      <c r="G283">
        <v>399.84</v>
      </c>
      <c r="H283" t="s">
        <v>38</v>
      </c>
      <c r="I283" s="1">
        <v>45348</v>
      </c>
    </row>
    <row r="284" spans="1:9" x14ac:dyDescent="0.25">
      <c r="A284" t="s">
        <v>574</v>
      </c>
      <c r="B284" t="s">
        <v>575</v>
      </c>
      <c r="C284" t="s">
        <v>11</v>
      </c>
      <c r="D284">
        <v>244.61</v>
      </c>
      <c r="E284">
        <v>0.1</v>
      </c>
      <c r="F284">
        <v>24.460999999999999</v>
      </c>
      <c r="G284">
        <v>220.15</v>
      </c>
      <c r="H284" t="s">
        <v>12</v>
      </c>
      <c r="I284" s="1">
        <v>45527</v>
      </c>
    </row>
    <row r="285" spans="1:9" x14ac:dyDescent="0.25">
      <c r="A285" t="s">
        <v>576</v>
      </c>
      <c r="B285" t="s">
        <v>577</v>
      </c>
      <c r="C285" t="s">
        <v>28</v>
      </c>
      <c r="D285">
        <v>444.87</v>
      </c>
      <c r="E285">
        <v>0.3</v>
      </c>
      <c r="F285">
        <v>133.46099999999899</v>
      </c>
      <c r="G285">
        <v>311.41000000000003</v>
      </c>
      <c r="H285" t="s">
        <v>18</v>
      </c>
      <c r="I285" s="1">
        <v>45360</v>
      </c>
    </row>
    <row r="286" spans="1:9" x14ac:dyDescent="0.25">
      <c r="A286" t="s">
        <v>578</v>
      </c>
      <c r="B286" t="s">
        <v>579</v>
      </c>
      <c r="C286" t="s">
        <v>28</v>
      </c>
      <c r="D286">
        <v>231.08</v>
      </c>
      <c r="E286">
        <v>0.1</v>
      </c>
      <c r="F286">
        <v>23.108000000000001</v>
      </c>
      <c r="G286">
        <v>207.97</v>
      </c>
      <c r="H286" t="s">
        <v>56</v>
      </c>
      <c r="I286" s="1">
        <v>45322</v>
      </c>
    </row>
    <row r="287" spans="1:9" x14ac:dyDescent="0.25">
      <c r="A287" t="s">
        <v>580</v>
      </c>
      <c r="B287" t="s">
        <v>581</v>
      </c>
      <c r="C287" t="s">
        <v>25</v>
      </c>
      <c r="D287">
        <v>32.39</v>
      </c>
      <c r="E287">
        <v>0.2</v>
      </c>
      <c r="F287">
        <v>6.4779999999999998</v>
      </c>
      <c r="G287">
        <v>25.91</v>
      </c>
      <c r="H287" t="s">
        <v>18</v>
      </c>
      <c r="I287" s="1">
        <v>45423</v>
      </c>
    </row>
    <row r="288" spans="1:9" x14ac:dyDescent="0.25">
      <c r="A288" t="s">
        <v>582</v>
      </c>
      <c r="B288" t="s">
        <v>583</v>
      </c>
      <c r="C288" t="s">
        <v>21</v>
      </c>
      <c r="D288">
        <v>260.74</v>
      </c>
      <c r="E288">
        <v>0.05</v>
      </c>
      <c r="F288">
        <v>13.037000000000001</v>
      </c>
      <c r="G288">
        <v>247.7</v>
      </c>
      <c r="H288" t="s">
        <v>12</v>
      </c>
      <c r="I288" s="1">
        <v>45555</v>
      </c>
    </row>
    <row r="289" spans="1:9" x14ac:dyDescent="0.25">
      <c r="A289" t="s">
        <v>584</v>
      </c>
      <c r="B289" t="s">
        <v>585</v>
      </c>
      <c r="C289" t="s">
        <v>53</v>
      </c>
      <c r="D289">
        <v>446.14</v>
      </c>
      <c r="E289">
        <v>0</v>
      </c>
      <c r="F289">
        <v>0</v>
      </c>
      <c r="G289">
        <v>446.14</v>
      </c>
      <c r="H289" t="s">
        <v>22</v>
      </c>
      <c r="I289" s="1">
        <v>45294</v>
      </c>
    </row>
    <row r="290" spans="1:9" x14ac:dyDescent="0.25">
      <c r="A290" t="s">
        <v>586</v>
      </c>
      <c r="B290" t="s">
        <v>587</v>
      </c>
      <c r="C290" t="s">
        <v>25</v>
      </c>
      <c r="D290">
        <v>144.56</v>
      </c>
      <c r="E290">
        <v>0.1</v>
      </c>
      <c r="F290">
        <v>14.456</v>
      </c>
      <c r="G290">
        <v>130.1</v>
      </c>
      <c r="H290" t="s">
        <v>22</v>
      </c>
      <c r="I290" s="1">
        <v>45512</v>
      </c>
    </row>
    <row r="291" spans="1:9" x14ac:dyDescent="0.25">
      <c r="A291" t="s">
        <v>588</v>
      </c>
      <c r="B291" t="s">
        <v>589</v>
      </c>
      <c r="C291" t="s">
        <v>36</v>
      </c>
      <c r="D291">
        <v>467.35</v>
      </c>
      <c r="E291">
        <v>0.5</v>
      </c>
      <c r="F291">
        <v>233.67500000000001</v>
      </c>
      <c r="G291">
        <v>233.68</v>
      </c>
      <c r="H291" t="s">
        <v>56</v>
      </c>
      <c r="I291" s="1">
        <v>45484</v>
      </c>
    </row>
    <row r="292" spans="1:9" x14ac:dyDescent="0.25">
      <c r="A292" t="s">
        <v>590</v>
      </c>
      <c r="B292" t="s">
        <v>591</v>
      </c>
      <c r="C292" t="s">
        <v>21</v>
      </c>
      <c r="D292">
        <v>71.02</v>
      </c>
      <c r="E292">
        <v>0.5</v>
      </c>
      <c r="F292">
        <v>35.51</v>
      </c>
      <c r="G292">
        <v>35.51</v>
      </c>
      <c r="H292" t="s">
        <v>38</v>
      </c>
      <c r="I292" s="1">
        <v>45613</v>
      </c>
    </row>
    <row r="293" spans="1:9" x14ac:dyDescent="0.25">
      <c r="A293" t="s">
        <v>592</v>
      </c>
      <c r="B293" t="s">
        <v>593</v>
      </c>
      <c r="C293" t="s">
        <v>11</v>
      </c>
      <c r="D293">
        <v>374.32</v>
      </c>
      <c r="E293">
        <v>0.5</v>
      </c>
      <c r="F293">
        <v>187.16</v>
      </c>
      <c r="G293">
        <v>187.16</v>
      </c>
      <c r="H293" t="s">
        <v>38</v>
      </c>
      <c r="I293" s="1">
        <v>45298</v>
      </c>
    </row>
    <row r="294" spans="1:9" x14ac:dyDescent="0.25">
      <c r="A294" t="s">
        <v>594</v>
      </c>
      <c r="B294" t="s">
        <v>595</v>
      </c>
      <c r="C294" t="s">
        <v>28</v>
      </c>
      <c r="D294">
        <v>61.82</v>
      </c>
      <c r="E294">
        <v>0.2</v>
      </c>
      <c r="F294">
        <v>12.364000000000001</v>
      </c>
      <c r="G294">
        <v>49.46</v>
      </c>
      <c r="H294" t="s">
        <v>22</v>
      </c>
      <c r="I294" s="1">
        <v>45312</v>
      </c>
    </row>
    <row r="295" spans="1:9" x14ac:dyDescent="0.25">
      <c r="A295" t="s">
        <v>596</v>
      </c>
      <c r="B295" t="s">
        <v>597</v>
      </c>
      <c r="C295" t="s">
        <v>36</v>
      </c>
      <c r="D295">
        <v>214.64</v>
      </c>
      <c r="E295">
        <v>0.2</v>
      </c>
      <c r="F295">
        <v>42.927999999999997</v>
      </c>
      <c r="G295">
        <v>171.71</v>
      </c>
      <c r="H295" t="s">
        <v>38</v>
      </c>
      <c r="I295" s="1">
        <v>45509</v>
      </c>
    </row>
    <row r="296" spans="1:9" x14ac:dyDescent="0.25">
      <c r="A296" t="s">
        <v>598</v>
      </c>
      <c r="B296" t="s">
        <v>599</v>
      </c>
      <c r="C296" t="s">
        <v>28</v>
      </c>
      <c r="D296">
        <v>220.76</v>
      </c>
      <c r="E296">
        <v>0.15</v>
      </c>
      <c r="F296">
        <v>33.113999999999997</v>
      </c>
      <c r="G296">
        <v>187.65</v>
      </c>
      <c r="H296" t="s">
        <v>38</v>
      </c>
      <c r="I296" s="1">
        <v>45365</v>
      </c>
    </row>
    <row r="297" spans="1:9" x14ac:dyDescent="0.25">
      <c r="A297" t="s">
        <v>600</v>
      </c>
      <c r="B297" t="s">
        <v>601</v>
      </c>
      <c r="C297" t="s">
        <v>21</v>
      </c>
      <c r="D297">
        <v>204.56</v>
      </c>
      <c r="E297">
        <v>0</v>
      </c>
      <c r="F297">
        <v>0</v>
      </c>
      <c r="G297">
        <v>204.56</v>
      </c>
      <c r="H297" t="s">
        <v>22</v>
      </c>
      <c r="I297" s="1">
        <v>45357</v>
      </c>
    </row>
    <row r="298" spans="1:9" x14ac:dyDescent="0.25">
      <c r="A298">
        <v>72033276</v>
      </c>
      <c r="B298" t="s">
        <v>602</v>
      </c>
      <c r="C298" t="s">
        <v>25</v>
      </c>
      <c r="D298">
        <v>78.430000000000007</v>
      </c>
      <c r="E298">
        <v>0.15</v>
      </c>
      <c r="F298">
        <v>11.7645</v>
      </c>
      <c r="G298">
        <v>66.67</v>
      </c>
      <c r="H298" t="s">
        <v>12</v>
      </c>
      <c r="I298" s="1">
        <v>45528</v>
      </c>
    </row>
    <row r="299" spans="1:9" x14ac:dyDescent="0.25">
      <c r="A299" t="s">
        <v>603</v>
      </c>
      <c r="B299" t="s">
        <v>604</v>
      </c>
      <c r="C299" t="s">
        <v>36</v>
      </c>
      <c r="D299">
        <v>132.47999999999999</v>
      </c>
      <c r="E299">
        <v>0.2</v>
      </c>
      <c r="F299">
        <v>26.495999999999999</v>
      </c>
      <c r="G299">
        <v>105.98</v>
      </c>
      <c r="H299" t="s">
        <v>22</v>
      </c>
      <c r="I299" s="1">
        <v>45413</v>
      </c>
    </row>
    <row r="300" spans="1:9" x14ac:dyDescent="0.25">
      <c r="A300" t="s">
        <v>605</v>
      </c>
      <c r="B300" t="s">
        <v>606</v>
      </c>
      <c r="C300" t="s">
        <v>28</v>
      </c>
      <c r="D300">
        <v>334.55</v>
      </c>
      <c r="E300">
        <v>0.05</v>
      </c>
      <c r="F300">
        <v>16.727499999999999</v>
      </c>
      <c r="G300">
        <v>317.82</v>
      </c>
      <c r="H300" t="s">
        <v>12</v>
      </c>
      <c r="I300" s="1">
        <v>45609</v>
      </c>
    </row>
    <row r="301" spans="1:9" x14ac:dyDescent="0.25">
      <c r="A301" t="s">
        <v>607</v>
      </c>
      <c r="B301" t="s">
        <v>608</v>
      </c>
      <c r="C301" t="s">
        <v>53</v>
      </c>
      <c r="D301">
        <v>311.29000000000002</v>
      </c>
      <c r="E301">
        <v>0.1</v>
      </c>
      <c r="F301">
        <v>31.129000000000001</v>
      </c>
      <c r="G301">
        <v>280.16000000000003</v>
      </c>
      <c r="H301" t="s">
        <v>56</v>
      </c>
      <c r="I301" s="1">
        <v>45577</v>
      </c>
    </row>
    <row r="302" spans="1:9" x14ac:dyDescent="0.25">
      <c r="A302" t="s">
        <v>609</v>
      </c>
      <c r="B302" t="s">
        <v>610</v>
      </c>
      <c r="C302" t="s">
        <v>53</v>
      </c>
      <c r="D302">
        <v>70.489999999999995</v>
      </c>
      <c r="E302">
        <v>0.15</v>
      </c>
      <c r="F302">
        <v>10.573499999999999</v>
      </c>
      <c r="G302">
        <v>59.92</v>
      </c>
      <c r="H302" t="s">
        <v>56</v>
      </c>
      <c r="I302" s="1">
        <v>45315</v>
      </c>
    </row>
    <row r="303" spans="1:9" x14ac:dyDescent="0.25">
      <c r="A303" t="s">
        <v>611</v>
      </c>
      <c r="B303" t="s">
        <v>612</v>
      </c>
      <c r="C303" t="s">
        <v>53</v>
      </c>
      <c r="D303">
        <v>243.69</v>
      </c>
      <c r="E303">
        <v>0.5</v>
      </c>
      <c r="F303">
        <v>121.845</v>
      </c>
      <c r="G303">
        <v>121.84</v>
      </c>
      <c r="H303" t="s">
        <v>18</v>
      </c>
      <c r="I303" s="1">
        <v>45296</v>
      </c>
    </row>
    <row r="304" spans="1:9" x14ac:dyDescent="0.25">
      <c r="A304" t="s">
        <v>613</v>
      </c>
      <c r="B304" t="s">
        <v>614</v>
      </c>
      <c r="C304" t="s">
        <v>15</v>
      </c>
      <c r="D304">
        <v>74.67</v>
      </c>
      <c r="E304">
        <v>0.2</v>
      </c>
      <c r="F304">
        <v>14.933999999999999</v>
      </c>
      <c r="G304">
        <v>59.74</v>
      </c>
      <c r="H304" t="s">
        <v>38</v>
      </c>
      <c r="I304" s="1">
        <v>45433</v>
      </c>
    </row>
    <row r="305" spans="1:9" x14ac:dyDescent="0.25">
      <c r="A305" t="s">
        <v>615</v>
      </c>
      <c r="B305" t="s">
        <v>616</v>
      </c>
      <c r="C305" t="s">
        <v>53</v>
      </c>
      <c r="D305">
        <v>388.03</v>
      </c>
      <c r="E305">
        <v>0.05</v>
      </c>
      <c r="F305">
        <v>19.401499999999999</v>
      </c>
      <c r="G305">
        <v>368.63</v>
      </c>
      <c r="H305" t="s">
        <v>12</v>
      </c>
      <c r="I305" s="1">
        <v>45480</v>
      </c>
    </row>
    <row r="306" spans="1:9" x14ac:dyDescent="0.25">
      <c r="A306" t="s">
        <v>617</v>
      </c>
      <c r="B306" t="s">
        <v>618</v>
      </c>
      <c r="C306" t="s">
        <v>11</v>
      </c>
      <c r="D306">
        <v>28.12</v>
      </c>
      <c r="E306">
        <v>0</v>
      </c>
      <c r="F306">
        <v>0</v>
      </c>
      <c r="G306">
        <v>28.12</v>
      </c>
      <c r="H306" t="s">
        <v>18</v>
      </c>
      <c r="I306" s="1">
        <v>45368</v>
      </c>
    </row>
    <row r="307" spans="1:9" x14ac:dyDescent="0.25">
      <c r="A307" t="s">
        <v>619</v>
      </c>
      <c r="B307" t="s">
        <v>620</v>
      </c>
      <c r="C307" t="s">
        <v>28</v>
      </c>
      <c r="D307">
        <v>112.53</v>
      </c>
      <c r="E307">
        <v>0.15</v>
      </c>
      <c r="F307">
        <v>16.8795</v>
      </c>
      <c r="G307">
        <v>95.65</v>
      </c>
      <c r="H307" t="s">
        <v>18</v>
      </c>
      <c r="I307" s="1">
        <v>45455</v>
      </c>
    </row>
    <row r="308" spans="1:9" x14ac:dyDescent="0.25">
      <c r="A308" t="s">
        <v>621</v>
      </c>
      <c r="B308" t="s">
        <v>622</v>
      </c>
      <c r="C308" t="s">
        <v>28</v>
      </c>
      <c r="D308">
        <v>439.81</v>
      </c>
      <c r="E308">
        <v>0.15</v>
      </c>
      <c r="F308">
        <v>65.971499999999907</v>
      </c>
      <c r="G308">
        <v>373.84</v>
      </c>
      <c r="H308" t="s">
        <v>12</v>
      </c>
      <c r="I308" s="1">
        <v>45437</v>
      </c>
    </row>
    <row r="309" spans="1:9" x14ac:dyDescent="0.25">
      <c r="A309" t="s">
        <v>623</v>
      </c>
      <c r="B309" t="s">
        <v>624</v>
      </c>
      <c r="C309" t="s">
        <v>11</v>
      </c>
      <c r="D309">
        <v>220.37</v>
      </c>
      <c r="E309">
        <v>0.2</v>
      </c>
      <c r="F309">
        <v>44.073999999999998</v>
      </c>
      <c r="G309">
        <v>176.3</v>
      </c>
      <c r="H309" t="s">
        <v>22</v>
      </c>
      <c r="I309" s="1">
        <v>45327</v>
      </c>
    </row>
    <row r="310" spans="1:9" x14ac:dyDescent="0.25">
      <c r="A310" t="s">
        <v>625</v>
      </c>
      <c r="B310" t="s">
        <v>626</v>
      </c>
      <c r="C310" t="s">
        <v>36</v>
      </c>
      <c r="D310">
        <v>314.16000000000003</v>
      </c>
      <c r="E310">
        <v>0.3</v>
      </c>
      <c r="F310">
        <v>94.248000000000005</v>
      </c>
      <c r="G310">
        <v>219.91</v>
      </c>
      <c r="H310" t="s">
        <v>22</v>
      </c>
      <c r="I310" s="1">
        <v>45564</v>
      </c>
    </row>
    <row r="311" spans="1:9" x14ac:dyDescent="0.25">
      <c r="A311" t="s">
        <v>627</v>
      </c>
      <c r="B311" t="s">
        <v>628</v>
      </c>
      <c r="C311" t="s">
        <v>15</v>
      </c>
      <c r="D311">
        <v>438.97</v>
      </c>
      <c r="E311">
        <v>0.1</v>
      </c>
      <c r="F311">
        <v>43.896999999999998</v>
      </c>
      <c r="G311">
        <v>395.07</v>
      </c>
      <c r="H311" t="s">
        <v>38</v>
      </c>
      <c r="I311" s="1">
        <v>45583</v>
      </c>
    </row>
    <row r="312" spans="1:9" x14ac:dyDescent="0.25">
      <c r="A312" t="s">
        <v>629</v>
      </c>
      <c r="B312" t="s">
        <v>630</v>
      </c>
      <c r="C312" t="s">
        <v>15</v>
      </c>
      <c r="D312">
        <v>166.89</v>
      </c>
      <c r="E312">
        <v>0.1</v>
      </c>
      <c r="F312">
        <v>16.689</v>
      </c>
      <c r="G312">
        <v>150.19999999999999</v>
      </c>
      <c r="H312" t="s">
        <v>56</v>
      </c>
      <c r="I312" s="1">
        <v>45300</v>
      </c>
    </row>
    <row r="313" spans="1:9" x14ac:dyDescent="0.25">
      <c r="A313" t="s">
        <v>631</v>
      </c>
      <c r="B313" t="s">
        <v>632</v>
      </c>
      <c r="C313" t="s">
        <v>28</v>
      </c>
      <c r="D313">
        <v>222.28</v>
      </c>
      <c r="E313">
        <v>0</v>
      </c>
      <c r="F313">
        <v>0</v>
      </c>
      <c r="G313">
        <v>222.28</v>
      </c>
      <c r="H313" t="s">
        <v>38</v>
      </c>
      <c r="I313" s="1">
        <v>45542</v>
      </c>
    </row>
    <row r="314" spans="1:9" x14ac:dyDescent="0.25">
      <c r="A314" t="s">
        <v>633</v>
      </c>
      <c r="B314" t="s">
        <v>634</v>
      </c>
      <c r="C314" t="s">
        <v>15</v>
      </c>
      <c r="D314">
        <v>128.88999999999999</v>
      </c>
      <c r="E314">
        <v>0.25</v>
      </c>
      <c r="F314">
        <v>32.222499999999997</v>
      </c>
      <c r="G314">
        <v>96.67</v>
      </c>
      <c r="H314" t="s">
        <v>12</v>
      </c>
      <c r="I314" s="1">
        <v>45467</v>
      </c>
    </row>
    <row r="315" spans="1:9" x14ac:dyDescent="0.25">
      <c r="A315" t="s">
        <v>635</v>
      </c>
      <c r="B315" t="s">
        <v>636</v>
      </c>
      <c r="C315" t="s">
        <v>25</v>
      </c>
      <c r="D315">
        <v>65.88</v>
      </c>
      <c r="E315">
        <v>0.3</v>
      </c>
      <c r="F315">
        <v>19.763999999999999</v>
      </c>
      <c r="G315">
        <v>46.12</v>
      </c>
      <c r="H315" t="s">
        <v>38</v>
      </c>
      <c r="I315" s="1">
        <v>45577</v>
      </c>
    </row>
    <row r="316" spans="1:9" x14ac:dyDescent="0.25">
      <c r="A316" t="s">
        <v>637</v>
      </c>
      <c r="B316" t="s">
        <v>638</v>
      </c>
      <c r="C316" t="s">
        <v>25</v>
      </c>
      <c r="D316">
        <v>31.93</v>
      </c>
      <c r="E316">
        <v>0.15</v>
      </c>
      <c r="F316">
        <v>4.7894999999999897</v>
      </c>
      <c r="G316">
        <v>27.14</v>
      </c>
      <c r="H316" t="s">
        <v>12</v>
      </c>
      <c r="I316" s="1">
        <v>45365</v>
      </c>
    </row>
    <row r="317" spans="1:9" x14ac:dyDescent="0.25">
      <c r="A317" t="s">
        <v>639</v>
      </c>
      <c r="B317" t="s">
        <v>640</v>
      </c>
      <c r="C317" t="s">
        <v>36</v>
      </c>
      <c r="D317">
        <v>18.79</v>
      </c>
      <c r="E317">
        <v>0.5</v>
      </c>
      <c r="F317">
        <v>9.3949999999999996</v>
      </c>
      <c r="G317">
        <v>9.39</v>
      </c>
      <c r="H317" t="s">
        <v>56</v>
      </c>
      <c r="I317" s="1">
        <v>45569</v>
      </c>
    </row>
    <row r="318" spans="1:9" x14ac:dyDescent="0.25">
      <c r="A318" t="s">
        <v>641</v>
      </c>
      <c r="B318" t="s">
        <v>642</v>
      </c>
      <c r="C318" t="s">
        <v>25</v>
      </c>
      <c r="D318">
        <v>46.99</v>
      </c>
      <c r="E318">
        <v>0.25</v>
      </c>
      <c r="F318">
        <v>11.7475</v>
      </c>
      <c r="G318">
        <v>35.24</v>
      </c>
      <c r="H318" t="s">
        <v>22</v>
      </c>
      <c r="I318" s="1">
        <v>45361</v>
      </c>
    </row>
    <row r="319" spans="1:9" x14ac:dyDescent="0.25">
      <c r="A319" t="s">
        <v>643</v>
      </c>
      <c r="B319" t="s">
        <v>644</v>
      </c>
      <c r="C319" t="s">
        <v>25</v>
      </c>
      <c r="D319">
        <v>293.27999999999997</v>
      </c>
      <c r="E319">
        <v>0.3</v>
      </c>
      <c r="F319">
        <v>87.983999999999995</v>
      </c>
      <c r="G319">
        <v>205.3</v>
      </c>
      <c r="H319" t="s">
        <v>12</v>
      </c>
      <c r="I319" s="1">
        <v>45500</v>
      </c>
    </row>
    <row r="320" spans="1:9" x14ac:dyDescent="0.25">
      <c r="A320" t="s">
        <v>645</v>
      </c>
      <c r="B320" t="s">
        <v>646</v>
      </c>
      <c r="C320" t="s">
        <v>11</v>
      </c>
      <c r="D320">
        <v>419.54</v>
      </c>
      <c r="E320">
        <v>0.1</v>
      </c>
      <c r="F320">
        <v>41.954000000000001</v>
      </c>
      <c r="G320">
        <v>377.59</v>
      </c>
      <c r="H320" t="s">
        <v>38</v>
      </c>
      <c r="I320" s="1">
        <v>45460</v>
      </c>
    </row>
    <row r="321" spans="1:9" x14ac:dyDescent="0.25">
      <c r="A321" t="s">
        <v>647</v>
      </c>
      <c r="B321" t="s">
        <v>648</v>
      </c>
      <c r="C321" t="s">
        <v>53</v>
      </c>
      <c r="D321">
        <v>150.09</v>
      </c>
      <c r="E321">
        <v>0.1</v>
      </c>
      <c r="F321">
        <v>15.009</v>
      </c>
      <c r="G321">
        <v>135.08000000000001</v>
      </c>
      <c r="H321" t="s">
        <v>56</v>
      </c>
      <c r="I321" s="1">
        <v>45335</v>
      </c>
    </row>
    <row r="322" spans="1:9" x14ac:dyDescent="0.25">
      <c r="A322" t="s">
        <v>649</v>
      </c>
      <c r="B322" t="s">
        <v>650</v>
      </c>
      <c r="C322" t="s">
        <v>28</v>
      </c>
      <c r="D322">
        <v>172.11</v>
      </c>
      <c r="E322">
        <v>0.25</v>
      </c>
      <c r="F322">
        <v>43.027500000000003</v>
      </c>
      <c r="G322">
        <v>129.08000000000001</v>
      </c>
      <c r="H322" t="s">
        <v>12</v>
      </c>
      <c r="I322" s="1">
        <v>45474</v>
      </c>
    </row>
    <row r="323" spans="1:9" x14ac:dyDescent="0.25">
      <c r="A323" t="s">
        <v>651</v>
      </c>
      <c r="B323" t="s">
        <v>652</v>
      </c>
      <c r="C323" t="s">
        <v>28</v>
      </c>
      <c r="D323">
        <v>440.57</v>
      </c>
      <c r="E323">
        <v>0.05</v>
      </c>
      <c r="F323">
        <v>22.028500000000001</v>
      </c>
      <c r="G323">
        <v>418.54</v>
      </c>
      <c r="H323" t="s">
        <v>22</v>
      </c>
      <c r="I323" s="1">
        <v>45509</v>
      </c>
    </row>
    <row r="324" spans="1:9" x14ac:dyDescent="0.25">
      <c r="A324" t="s">
        <v>653</v>
      </c>
      <c r="B324" t="s">
        <v>654</v>
      </c>
      <c r="C324" t="s">
        <v>21</v>
      </c>
      <c r="D324">
        <v>121.31</v>
      </c>
      <c r="E324">
        <v>0.15</v>
      </c>
      <c r="F324">
        <v>18.1965</v>
      </c>
      <c r="G324">
        <v>103.11</v>
      </c>
      <c r="H324" t="s">
        <v>22</v>
      </c>
      <c r="I324" s="1">
        <v>45538</v>
      </c>
    </row>
    <row r="325" spans="1:9" x14ac:dyDescent="0.25">
      <c r="A325" t="s">
        <v>655</v>
      </c>
      <c r="B325" s="2" t="s">
        <v>656</v>
      </c>
      <c r="C325" t="s">
        <v>53</v>
      </c>
      <c r="D325">
        <v>481.88</v>
      </c>
      <c r="E325">
        <v>0.15</v>
      </c>
      <c r="F325">
        <v>72.281999999999996</v>
      </c>
      <c r="G325">
        <v>409.6</v>
      </c>
      <c r="H325" t="s">
        <v>56</v>
      </c>
      <c r="I325" s="1">
        <v>45442</v>
      </c>
    </row>
    <row r="326" spans="1:9" x14ac:dyDescent="0.25">
      <c r="A326" t="s">
        <v>657</v>
      </c>
      <c r="B326" t="s">
        <v>658</v>
      </c>
      <c r="C326" t="s">
        <v>36</v>
      </c>
      <c r="D326">
        <v>177.59</v>
      </c>
      <c r="E326">
        <v>0.2</v>
      </c>
      <c r="F326">
        <v>35.518000000000001</v>
      </c>
      <c r="G326">
        <v>142.07</v>
      </c>
      <c r="H326" t="s">
        <v>18</v>
      </c>
      <c r="I326" s="1">
        <v>45429</v>
      </c>
    </row>
    <row r="327" spans="1:9" x14ac:dyDescent="0.25">
      <c r="A327" t="s">
        <v>659</v>
      </c>
      <c r="B327" t="s">
        <v>660</v>
      </c>
      <c r="C327" t="s">
        <v>53</v>
      </c>
      <c r="D327">
        <v>443.05</v>
      </c>
      <c r="E327">
        <v>0.3</v>
      </c>
      <c r="F327">
        <v>132.91499999999999</v>
      </c>
      <c r="G327">
        <v>310.13</v>
      </c>
      <c r="H327" t="s">
        <v>56</v>
      </c>
      <c r="I327" s="1">
        <v>45318</v>
      </c>
    </row>
    <row r="328" spans="1:9" x14ac:dyDescent="0.25">
      <c r="A328" t="s">
        <v>661</v>
      </c>
      <c r="B328" t="s">
        <v>662</v>
      </c>
      <c r="C328" t="s">
        <v>53</v>
      </c>
      <c r="D328">
        <v>235.33</v>
      </c>
      <c r="E328">
        <v>0.5</v>
      </c>
      <c r="F328">
        <v>117.66500000000001</v>
      </c>
      <c r="G328">
        <v>117.67</v>
      </c>
      <c r="H328" t="s">
        <v>18</v>
      </c>
      <c r="I328" s="1">
        <v>45463</v>
      </c>
    </row>
    <row r="329" spans="1:9" x14ac:dyDescent="0.25">
      <c r="A329" t="s">
        <v>663</v>
      </c>
      <c r="B329" t="s">
        <v>664</v>
      </c>
      <c r="C329" t="s">
        <v>25</v>
      </c>
      <c r="D329">
        <v>24.75</v>
      </c>
      <c r="E329">
        <v>0.5</v>
      </c>
      <c r="F329">
        <v>12.375</v>
      </c>
      <c r="G329">
        <v>12.38</v>
      </c>
      <c r="H329" t="s">
        <v>12</v>
      </c>
      <c r="I329" s="1">
        <v>45305</v>
      </c>
    </row>
    <row r="330" spans="1:9" x14ac:dyDescent="0.25">
      <c r="A330" t="s">
        <v>665</v>
      </c>
      <c r="B330" t="s">
        <v>666</v>
      </c>
      <c r="C330" t="s">
        <v>53</v>
      </c>
      <c r="D330">
        <v>470.9</v>
      </c>
      <c r="E330">
        <v>0.1</v>
      </c>
      <c r="F330">
        <v>47.09</v>
      </c>
      <c r="G330">
        <v>423.81</v>
      </c>
      <c r="H330" t="s">
        <v>22</v>
      </c>
      <c r="I330" s="1">
        <v>45342</v>
      </c>
    </row>
    <row r="331" spans="1:9" x14ac:dyDescent="0.25">
      <c r="A331" t="s">
        <v>667</v>
      </c>
      <c r="B331" t="s">
        <v>668</v>
      </c>
      <c r="C331" t="s">
        <v>28</v>
      </c>
      <c r="D331">
        <v>237.27</v>
      </c>
      <c r="E331">
        <v>0</v>
      </c>
      <c r="F331">
        <v>0</v>
      </c>
      <c r="G331">
        <v>237.27</v>
      </c>
      <c r="H331" t="s">
        <v>38</v>
      </c>
      <c r="I331" s="1">
        <v>45609</v>
      </c>
    </row>
    <row r="332" spans="1:9" x14ac:dyDescent="0.25">
      <c r="A332" t="s">
        <v>669</v>
      </c>
      <c r="B332" t="s">
        <v>670</v>
      </c>
      <c r="C332" t="s">
        <v>28</v>
      </c>
      <c r="D332">
        <v>151.72</v>
      </c>
      <c r="E332">
        <v>0.05</v>
      </c>
      <c r="F332">
        <v>7.5860000000000003</v>
      </c>
      <c r="G332">
        <v>144.13</v>
      </c>
      <c r="H332" t="s">
        <v>18</v>
      </c>
      <c r="I332" s="1">
        <v>45374</v>
      </c>
    </row>
    <row r="333" spans="1:9" x14ac:dyDescent="0.25">
      <c r="A333" t="s">
        <v>671</v>
      </c>
      <c r="B333" t="s">
        <v>672</v>
      </c>
      <c r="C333" t="s">
        <v>28</v>
      </c>
      <c r="D333">
        <v>27.88</v>
      </c>
      <c r="E333">
        <v>0.5</v>
      </c>
      <c r="F333">
        <v>13.94</v>
      </c>
      <c r="G333">
        <v>13.94</v>
      </c>
      <c r="H333" t="s">
        <v>18</v>
      </c>
      <c r="I333" s="1">
        <v>45406</v>
      </c>
    </row>
    <row r="334" spans="1:9" x14ac:dyDescent="0.25">
      <c r="A334" t="s">
        <v>673</v>
      </c>
      <c r="B334" t="s">
        <v>674</v>
      </c>
      <c r="C334" t="s">
        <v>11</v>
      </c>
      <c r="D334">
        <v>26.95</v>
      </c>
      <c r="E334">
        <v>0.2</v>
      </c>
      <c r="F334">
        <v>5.39</v>
      </c>
      <c r="G334">
        <v>21.56</v>
      </c>
      <c r="H334" t="s">
        <v>56</v>
      </c>
      <c r="I334" s="1">
        <v>45359</v>
      </c>
    </row>
    <row r="335" spans="1:9" x14ac:dyDescent="0.25">
      <c r="A335" t="s">
        <v>675</v>
      </c>
      <c r="B335" t="s">
        <v>676</v>
      </c>
      <c r="C335" t="s">
        <v>11</v>
      </c>
      <c r="D335">
        <v>417.34</v>
      </c>
      <c r="E335">
        <v>0.3</v>
      </c>
      <c r="F335">
        <v>125.201999999999</v>
      </c>
      <c r="G335">
        <v>292.14</v>
      </c>
      <c r="H335" t="s">
        <v>56</v>
      </c>
      <c r="I335" s="1">
        <v>45339</v>
      </c>
    </row>
    <row r="336" spans="1:9" x14ac:dyDescent="0.25">
      <c r="A336" t="s">
        <v>677</v>
      </c>
      <c r="B336" t="s">
        <v>678</v>
      </c>
      <c r="C336" t="s">
        <v>15</v>
      </c>
      <c r="D336">
        <v>207.54</v>
      </c>
      <c r="E336">
        <v>0.1</v>
      </c>
      <c r="F336">
        <v>20.754000000000001</v>
      </c>
      <c r="G336">
        <v>186.79</v>
      </c>
      <c r="H336" t="s">
        <v>56</v>
      </c>
      <c r="I336" s="1">
        <v>45469</v>
      </c>
    </row>
    <row r="337" spans="1:9" x14ac:dyDescent="0.25">
      <c r="A337" t="s">
        <v>679</v>
      </c>
      <c r="B337" t="s">
        <v>680</v>
      </c>
      <c r="C337" t="s">
        <v>36</v>
      </c>
      <c r="D337">
        <v>123.41</v>
      </c>
      <c r="E337">
        <v>0.25</v>
      </c>
      <c r="F337">
        <v>30.852499999999999</v>
      </c>
      <c r="G337">
        <v>92.56</v>
      </c>
      <c r="H337" t="s">
        <v>22</v>
      </c>
      <c r="I337" s="1">
        <v>45417</v>
      </c>
    </row>
    <row r="338" spans="1:9" x14ac:dyDescent="0.25">
      <c r="A338" t="s">
        <v>681</v>
      </c>
      <c r="B338" t="s">
        <v>682</v>
      </c>
      <c r="C338" t="s">
        <v>11</v>
      </c>
      <c r="D338">
        <v>398.36</v>
      </c>
      <c r="E338">
        <v>0</v>
      </c>
      <c r="F338">
        <v>0</v>
      </c>
      <c r="G338">
        <v>398.36</v>
      </c>
      <c r="H338" t="s">
        <v>56</v>
      </c>
      <c r="I338" s="1">
        <v>45377</v>
      </c>
    </row>
    <row r="339" spans="1:9" x14ac:dyDescent="0.25">
      <c r="A339" t="s">
        <v>683</v>
      </c>
      <c r="B339" t="s">
        <v>684</v>
      </c>
      <c r="C339" t="s">
        <v>11</v>
      </c>
      <c r="D339">
        <v>350.5</v>
      </c>
      <c r="E339">
        <v>0.15</v>
      </c>
      <c r="F339">
        <v>52.574999999999903</v>
      </c>
      <c r="G339">
        <v>297.93</v>
      </c>
      <c r="H339" t="s">
        <v>22</v>
      </c>
      <c r="I339" s="1">
        <v>45303</v>
      </c>
    </row>
    <row r="340" spans="1:9" x14ac:dyDescent="0.25">
      <c r="A340" t="s">
        <v>685</v>
      </c>
      <c r="B340" t="s">
        <v>686</v>
      </c>
      <c r="C340" t="s">
        <v>28</v>
      </c>
      <c r="D340">
        <v>459.93</v>
      </c>
      <c r="E340">
        <v>0</v>
      </c>
      <c r="F340">
        <v>0</v>
      </c>
      <c r="G340">
        <v>459.93</v>
      </c>
      <c r="H340" t="s">
        <v>18</v>
      </c>
      <c r="I340" s="1">
        <v>45462</v>
      </c>
    </row>
    <row r="341" spans="1:9" x14ac:dyDescent="0.25">
      <c r="A341" t="s">
        <v>687</v>
      </c>
      <c r="B341" t="s">
        <v>688</v>
      </c>
      <c r="C341" t="s">
        <v>21</v>
      </c>
      <c r="D341">
        <v>324.93</v>
      </c>
      <c r="E341">
        <v>0.25</v>
      </c>
      <c r="F341">
        <v>81.232500000000002</v>
      </c>
      <c r="G341">
        <v>243.7</v>
      </c>
      <c r="H341" t="s">
        <v>38</v>
      </c>
      <c r="I341" s="1">
        <v>45351</v>
      </c>
    </row>
    <row r="342" spans="1:9" x14ac:dyDescent="0.25">
      <c r="A342" t="s">
        <v>689</v>
      </c>
      <c r="B342" t="s">
        <v>690</v>
      </c>
      <c r="C342" t="s">
        <v>21</v>
      </c>
      <c r="D342">
        <v>483.48</v>
      </c>
      <c r="E342">
        <v>0.15</v>
      </c>
      <c r="F342">
        <v>72.522000000000006</v>
      </c>
      <c r="G342">
        <v>410.96</v>
      </c>
      <c r="H342" t="s">
        <v>38</v>
      </c>
      <c r="I342" s="1">
        <v>45547</v>
      </c>
    </row>
    <row r="343" spans="1:9" x14ac:dyDescent="0.25">
      <c r="A343" t="s">
        <v>691</v>
      </c>
      <c r="B343" t="s">
        <v>692</v>
      </c>
      <c r="C343" t="s">
        <v>28</v>
      </c>
      <c r="D343">
        <v>286.37</v>
      </c>
      <c r="E343">
        <v>0.25</v>
      </c>
      <c r="F343">
        <v>71.592500000000001</v>
      </c>
      <c r="G343">
        <v>214.78</v>
      </c>
      <c r="H343" t="s">
        <v>56</v>
      </c>
      <c r="I343" s="1">
        <v>45369</v>
      </c>
    </row>
    <row r="344" spans="1:9" x14ac:dyDescent="0.25">
      <c r="A344" t="s">
        <v>693</v>
      </c>
      <c r="B344" t="s">
        <v>694</v>
      </c>
      <c r="C344" t="s">
        <v>11</v>
      </c>
      <c r="D344">
        <v>486.15</v>
      </c>
      <c r="E344">
        <v>0.05</v>
      </c>
      <c r="F344">
        <v>24.307500000000001</v>
      </c>
      <c r="G344">
        <v>461.84</v>
      </c>
      <c r="H344" t="s">
        <v>12</v>
      </c>
      <c r="I344" s="1">
        <v>45468</v>
      </c>
    </row>
    <row r="345" spans="1:9" x14ac:dyDescent="0.25">
      <c r="A345" t="s">
        <v>695</v>
      </c>
      <c r="B345" t="s">
        <v>696</v>
      </c>
      <c r="C345" t="s">
        <v>15</v>
      </c>
      <c r="D345">
        <v>44.29</v>
      </c>
      <c r="E345">
        <v>0</v>
      </c>
      <c r="F345">
        <v>0</v>
      </c>
      <c r="G345">
        <v>44.29</v>
      </c>
      <c r="H345" t="s">
        <v>18</v>
      </c>
      <c r="I345" s="1">
        <v>45573</v>
      </c>
    </row>
    <row r="346" spans="1:9" x14ac:dyDescent="0.25">
      <c r="A346" t="s">
        <v>697</v>
      </c>
      <c r="B346" t="s">
        <v>698</v>
      </c>
      <c r="C346" t="s">
        <v>11</v>
      </c>
      <c r="D346">
        <v>481.53</v>
      </c>
      <c r="E346">
        <v>0.25</v>
      </c>
      <c r="F346">
        <v>120.38249999999999</v>
      </c>
      <c r="G346">
        <v>361.15</v>
      </c>
      <c r="H346" t="s">
        <v>22</v>
      </c>
      <c r="I346" s="1">
        <v>45525</v>
      </c>
    </row>
    <row r="347" spans="1:9" x14ac:dyDescent="0.25">
      <c r="A347" t="s">
        <v>699</v>
      </c>
      <c r="B347" t="s">
        <v>700</v>
      </c>
      <c r="C347" t="s">
        <v>21</v>
      </c>
      <c r="D347">
        <v>404.07</v>
      </c>
      <c r="E347">
        <v>0.15</v>
      </c>
      <c r="F347">
        <v>60.610499999999902</v>
      </c>
      <c r="G347">
        <v>343.46</v>
      </c>
      <c r="H347" t="s">
        <v>22</v>
      </c>
      <c r="I347" s="1">
        <v>45474</v>
      </c>
    </row>
    <row r="348" spans="1:9" x14ac:dyDescent="0.25">
      <c r="A348" t="s">
        <v>701</v>
      </c>
      <c r="B348" t="s">
        <v>702</v>
      </c>
      <c r="C348" t="s">
        <v>11</v>
      </c>
      <c r="D348">
        <v>63.31</v>
      </c>
      <c r="E348">
        <v>0.2</v>
      </c>
      <c r="F348">
        <v>12.662000000000001</v>
      </c>
      <c r="G348">
        <v>50.65</v>
      </c>
      <c r="H348" t="s">
        <v>22</v>
      </c>
      <c r="I348" s="1">
        <v>45455</v>
      </c>
    </row>
    <row r="349" spans="1:9" x14ac:dyDescent="0.25">
      <c r="A349" t="s">
        <v>703</v>
      </c>
      <c r="B349" s="2" t="s">
        <v>704</v>
      </c>
      <c r="C349" t="s">
        <v>53</v>
      </c>
      <c r="D349">
        <v>254.31</v>
      </c>
      <c r="E349">
        <v>0</v>
      </c>
      <c r="F349">
        <v>0</v>
      </c>
      <c r="G349">
        <v>254.31</v>
      </c>
      <c r="H349" t="s">
        <v>22</v>
      </c>
      <c r="I349" s="1">
        <v>45387</v>
      </c>
    </row>
    <row r="350" spans="1:9" x14ac:dyDescent="0.25">
      <c r="A350" t="s">
        <v>705</v>
      </c>
      <c r="B350" t="s">
        <v>706</v>
      </c>
      <c r="C350" t="s">
        <v>36</v>
      </c>
      <c r="D350">
        <v>152.97999999999999</v>
      </c>
      <c r="E350">
        <v>0.15</v>
      </c>
      <c r="F350">
        <v>22.946999999999999</v>
      </c>
      <c r="G350">
        <v>130.03</v>
      </c>
      <c r="H350" t="s">
        <v>22</v>
      </c>
      <c r="I350" s="1">
        <v>45461</v>
      </c>
    </row>
    <row r="351" spans="1:9" x14ac:dyDescent="0.25">
      <c r="A351" t="s">
        <v>707</v>
      </c>
      <c r="B351" t="s">
        <v>708</v>
      </c>
      <c r="C351" t="s">
        <v>53</v>
      </c>
      <c r="D351">
        <v>199.16</v>
      </c>
      <c r="E351">
        <v>0.15</v>
      </c>
      <c r="F351">
        <v>29.873999999999999</v>
      </c>
      <c r="G351">
        <v>169.29</v>
      </c>
      <c r="H351" t="s">
        <v>56</v>
      </c>
      <c r="I351" s="1">
        <v>45371</v>
      </c>
    </row>
    <row r="352" spans="1:9" x14ac:dyDescent="0.25">
      <c r="A352" t="s">
        <v>709</v>
      </c>
      <c r="B352" t="s">
        <v>710</v>
      </c>
      <c r="C352" t="s">
        <v>53</v>
      </c>
      <c r="D352">
        <v>384.71</v>
      </c>
      <c r="E352">
        <v>0.1</v>
      </c>
      <c r="F352">
        <v>38.470999999999997</v>
      </c>
      <c r="G352">
        <v>346.24</v>
      </c>
      <c r="H352" t="s">
        <v>22</v>
      </c>
      <c r="I352" s="1">
        <v>45359</v>
      </c>
    </row>
    <row r="353" spans="1:9" x14ac:dyDescent="0.25">
      <c r="A353" t="s">
        <v>711</v>
      </c>
      <c r="B353" t="s">
        <v>712</v>
      </c>
      <c r="C353" t="s">
        <v>21</v>
      </c>
      <c r="D353">
        <v>498.37</v>
      </c>
      <c r="E353">
        <v>0.1</v>
      </c>
      <c r="F353">
        <v>49.837000000000003</v>
      </c>
      <c r="G353">
        <v>448.53</v>
      </c>
      <c r="H353" t="s">
        <v>18</v>
      </c>
      <c r="I353" s="1">
        <v>45466</v>
      </c>
    </row>
    <row r="354" spans="1:9" x14ac:dyDescent="0.25">
      <c r="A354" t="s">
        <v>713</v>
      </c>
      <c r="B354" t="s">
        <v>714</v>
      </c>
      <c r="C354" t="s">
        <v>25</v>
      </c>
      <c r="D354">
        <v>142.53</v>
      </c>
      <c r="E354">
        <v>0.1</v>
      </c>
      <c r="F354">
        <v>14.253</v>
      </c>
      <c r="G354">
        <v>128.28</v>
      </c>
      <c r="H354" t="s">
        <v>22</v>
      </c>
      <c r="I354" s="1">
        <v>45572</v>
      </c>
    </row>
    <row r="355" spans="1:9" x14ac:dyDescent="0.25">
      <c r="A355" t="s">
        <v>715</v>
      </c>
      <c r="B355" t="s">
        <v>716</v>
      </c>
      <c r="C355" t="s">
        <v>25</v>
      </c>
      <c r="D355">
        <v>353.77</v>
      </c>
      <c r="E355">
        <v>0.15</v>
      </c>
      <c r="F355">
        <v>53.065499999999901</v>
      </c>
      <c r="G355">
        <v>300.7</v>
      </c>
      <c r="H355" t="s">
        <v>22</v>
      </c>
      <c r="I355" s="1">
        <v>45327</v>
      </c>
    </row>
    <row r="356" spans="1:9" x14ac:dyDescent="0.25">
      <c r="A356" t="s">
        <v>717</v>
      </c>
      <c r="B356" t="s">
        <v>718</v>
      </c>
      <c r="C356" t="s">
        <v>21</v>
      </c>
      <c r="D356">
        <v>38.68</v>
      </c>
      <c r="E356">
        <v>0.05</v>
      </c>
      <c r="F356">
        <v>1.9339999999999999</v>
      </c>
      <c r="G356">
        <v>36.75</v>
      </c>
      <c r="H356" t="s">
        <v>22</v>
      </c>
      <c r="I356" s="1">
        <v>45546</v>
      </c>
    </row>
    <row r="357" spans="1:9" x14ac:dyDescent="0.25">
      <c r="A357" t="s">
        <v>719</v>
      </c>
      <c r="B357" t="s">
        <v>720</v>
      </c>
      <c r="C357" t="s">
        <v>53</v>
      </c>
      <c r="D357">
        <v>34.299999999999997</v>
      </c>
      <c r="E357">
        <v>0.1</v>
      </c>
      <c r="F357">
        <v>3.4299999999999899</v>
      </c>
      <c r="G357">
        <v>30.87</v>
      </c>
      <c r="H357" t="s">
        <v>38</v>
      </c>
      <c r="I357" s="1">
        <v>45608</v>
      </c>
    </row>
    <row r="358" spans="1:9" x14ac:dyDescent="0.25">
      <c r="A358" t="s">
        <v>721</v>
      </c>
      <c r="B358" t="s">
        <v>722</v>
      </c>
      <c r="C358" t="s">
        <v>11</v>
      </c>
      <c r="D358">
        <v>121.05</v>
      </c>
      <c r="E358">
        <v>0.25</v>
      </c>
      <c r="F358">
        <v>30.262499999999999</v>
      </c>
      <c r="G358">
        <v>90.79</v>
      </c>
      <c r="H358" t="s">
        <v>38</v>
      </c>
      <c r="I358" s="1">
        <v>45548</v>
      </c>
    </row>
    <row r="359" spans="1:9" x14ac:dyDescent="0.25">
      <c r="A359">
        <v>29782162</v>
      </c>
      <c r="B359" t="s">
        <v>723</v>
      </c>
      <c r="C359" t="s">
        <v>11</v>
      </c>
      <c r="D359">
        <v>117.95</v>
      </c>
      <c r="E359">
        <v>0.15</v>
      </c>
      <c r="F359">
        <v>17.692499999999999</v>
      </c>
      <c r="G359">
        <v>100.26</v>
      </c>
      <c r="H359" t="s">
        <v>18</v>
      </c>
      <c r="I359" s="1">
        <v>45305</v>
      </c>
    </row>
    <row r="360" spans="1:9" x14ac:dyDescent="0.25">
      <c r="A360" t="s">
        <v>724</v>
      </c>
      <c r="B360" t="s">
        <v>725</v>
      </c>
      <c r="C360" t="s">
        <v>15</v>
      </c>
      <c r="D360">
        <v>41.11</v>
      </c>
      <c r="E360">
        <v>0.2</v>
      </c>
      <c r="F360">
        <v>8.2219999999999995</v>
      </c>
      <c r="G360">
        <v>32.89</v>
      </c>
      <c r="H360" t="s">
        <v>56</v>
      </c>
      <c r="I360" s="1">
        <v>45608</v>
      </c>
    </row>
    <row r="361" spans="1:9" x14ac:dyDescent="0.25">
      <c r="A361" t="s">
        <v>726</v>
      </c>
      <c r="B361" t="s">
        <v>727</v>
      </c>
      <c r="C361" t="s">
        <v>53</v>
      </c>
      <c r="D361">
        <v>171.56</v>
      </c>
      <c r="E361">
        <v>0.2</v>
      </c>
      <c r="F361">
        <v>34.311999999999998</v>
      </c>
      <c r="G361">
        <v>137.25</v>
      </c>
      <c r="H361" t="s">
        <v>22</v>
      </c>
      <c r="I361" s="1">
        <v>45499</v>
      </c>
    </row>
    <row r="362" spans="1:9" x14ac:dyDescent="0.25">
      <c r="A362" t="s">
        <v>728</v>
      </c>
      <c r="B362" t="s">
        <v>729</v>
      </c>
      <c r="C362" t="s">
        <v>15</v>
      </c>
      <c r="D362">
        <v>190.47</v>
      </c>
      <c r="E362">
        <v>0.2</v>
      </c>
      <c r="F362">
        <v>38.094000000000001</v>
      </c>
      <c r="G362">
        <v>152.38</v>
      </c>
      <c r="H362" t="s">
        <v>22</v>
      </c>
      <c r="I362" s="1">
        <v>45393</v>
      </c>
    </row>
    <row r="363" spans="1:9" x14ac:dyDescent="0.25">
      <c r="A363" t="s">
        <v>730</v>
      </c>
      <c r="B363" t="s">
        <v>731</v>
      </c>
      <c r="C363" t="s">
        <v>21</v>
      </c>
      <c r="D363">
        <v>94.21</v>
      </c>
      <c r="E363">
        <v>0.25</v>
      </c>
      <c r="F363">
        <v>23.552499999999998</v>
      </c>
      <c r="G363">
        <v>70.66</v>
      </c>
      <c r="H363" t="s">
        <v>12</v>
      </c>
      <c r="I363" s="1">
        <v>45388</v>
      </c>
    </row>
    <row r="364" spans="1:9" x14ac:dyDescent="0.25">
      <c r="A364" t="s">
        <v>732</v>
      </c>
      <c r="B364" t="s">
        <v>733</v>
      </c>
      <c r="C364" t="s">
        <v>53</v>
      </c>
      <c r="D364">
        <v>294.66000000000003</v>
      </c>
      <c r="E364">
        <v>0.15</v>
      </c>
      <c r="F364">
        <v>44.198999999999998</v>
      </c>
      <c r="G364">
        <v>250.46</v>
      </c>
      <c r="H364" t="s">
        <v>12</v>
      </c>
      <c r="I364" s="1">
        <v>45584</v>
      </c>
    </row>
    <row r="365" spans="1:9" x14ac:dyDescent="0.25">
      <c r="A365" t="s">
        <v>734</v>
      </c>
      <c r="B365" t="s">
        <v>735</v>
      </c>
      <c r="C365" t="s">
        <v>36</v>
      </c>
      <c r="D365">
        <v>262.14999999999998</v>
      </c>
      <c r="E365">
        <v>0.15</v>
      </c>
      <c r="F365">
        <v>39.322499999999998</v>
      </c>
      <c r="G365">
        <v>222.83</v>
      </c>
      <c r="H365" t="s">
        <v>38</v>
      </c>
      <c r="I365" s="1">
        <v>45305</v>
      </c>
    </row>
    <row r="366" spans="1:9" x14ac:dyDescent="0.25">
      <c r="A366" t="s">
        <v>736</v>
      </c>
      <c r="B366" t="s">
        <v>737</v>
      </c>
      <c r="C366" t="s">
        <v>28</v>
      </c>
      <c r="D366">
        <v>257.35000000000002</v>
      </c>
      <c r="E366">
        <v>0.5</v>
      </c>
      <c r="F366">
        <v>128.67500000000001</v>
      </c>
      <c r="G366">
        <v>128.68</v>
      </c>
      <c r="H366" t="s">
        <v>18</v>
      </c>
      <c r="I366" s="1">
        <v>45609</v>
      </c>
    </row>
    <row r="367" spans="1:9" x14ac:dyDescent="0.25">
      <c r="A367">
        <v>2428050</v>
      </c>
      <c r="B367" t="s">
        <v>738</v>
      </c>
      <c r="C367" t="s">
        <v>28</v>
      </c>
      <c r="D367">
        <v>318.14999999999998</v>
      </c>
      <c r="E367">
        <v>0.1</v>
      </c>
      <c r="F367">
        <v>31.814999999999898</v>
      </c>
      <c r="G367">
        <v>286.33</v>
      </c>
      <c r="H367" t="s">
        <v>18</v>
      </c>
      <c r="I367" s="1">
        <v>45368</v>
      </c>
    </row>
    <row r="368" spans="1:9" x14ac:dyDescent="0.25">
      <c r="A368" t="s">
        <v>739</v>
      </c>
      <c r="B368" t="s">
        <v>740</v>
      </c>
      <c r="C368" t="s">
        <v>11</v>
      </c>
      <c r="D368">
        <v>432.56</v>
      </c>
      <c r="E368">
        <v>0.3</v>
      </c>
      <c r="F368">
        <v>129.768</v>
      </c>
      <c r="G368">
        <v>302.79000000000002</v>
      </c>
      <c r="H368" t="s">
        <v>56</v>
      </c>
      <c r="I368" s="1">
        <v>45429</v>
      </c>
    </row>
    <row r="369" spans="1:9" x14ac:dyDescent="0.25">
      <c r="A369" t="s">
        <v>741</v>
      </c>
      <c r="B369" t="s">
        <v>742</v>
      </c>
      <c r="C369" t="s">
        <v>28</v>
      </c>
      <c r="D369">
        <v>386.32</v>
      </c>
      <c r="E369">
        <v>0.1</v>
      </c>
      <c r="F369">
        <v>38.631999999999998</v>
      </c>
      <c r="G369">
        <v>347.69</v>
      </c>
      <c r="H369" t="s">
        <v>22</v>
      </c>
      <c r="I369" s="1">
        <v>45398</v>
      </c>
    </row>
    <row r="370" spans="1:9" x14ac:dyDescent="0.25">
      <c r="A370" t="s">
        <v>743</v>
      </c>
      <c r="B370" t="s">
        <v>744</v>
      </c>
      <c r="C370" t="s">
        <v>21</v>
      </c>
      <c r="D370">
        <v>131.54</v>
      </c>
      <c r="E370">
        <v>0.05</v>
      </c>
      <c r="F370">
        <v>6.577</v>
      </c>
      <c r="G370">
        <v>124.96</v>
      </c>
      <c r="H370" t="s">
        <v>12</v>
      </c>
      <c r="I370" s="1">
        <v>45605</v>
      </c>
    </row>
    <row r="371" spans="1:9" x14ac:dyDescent="0.25">
      <c r="A371" t="s">
        <v>745</v>
      </c>
      <c r="B371" t="s">
        <v>746</v>
      </c>
      <c r="C371" t="s">
        <v>15</v>
      </c>
      <c r="D371">
        <v>32.29</v>
      </c>
      <c r="E371">
        <v>0</v>
      </c>
      <c r="F371">
        <v>0</v>
      </c>
      <c r="G371">
        <v>32.29</v>
      </c>
      <c r="H371" t="s">
        <v>22</v>
      </c>
      <c r="I371" s="1">
        <v>45578</v>
      </c>
    </row>
    <row r="372" spans="1:9" x14ac:dyDescent="0.25">
      <c r="A372" t="s">
        <v>747</v>
      </c>
      <c r="B372" t="s">
        <v>748</v>
      </c>
      <c r="C372" t="s">
        <v>36</v>
      </c>
      <c r="D372">
        <v>278.02999999999997</v>
      </c>
      <c r="E372">
        <v>0.1</v>
      </c>
      <c r="F372">
        <v>27.802999999999901</v>
      </c>
      <c r="G372">
        <v>250.23</v>
      </c>
      <c r="H372" t="s">
        <v>18</v>
      </c>
      <c r="I372" s="1">
        <v>45336</v>
      </c>
    </row>
    <row r="373" spans="1:9" x14ac:dyDescent="0.25">
      <c r="A373" t="s">
        <v>749</v>
      </c>
      <c r="B373" t="s">
        <v>750</v>
      </c>
      <c r="C373" t="s">
        <v>25</v>
      </c>
      <c r="D373">
        <v>381.05</v>
      </c>
      <c r="E373">
        <v>0.1</v>
      </c>
      <c r="F373">
        <v>38.104999999999997</v>
      </c>
      <c r="G373">
        <v>342.94</v>
      </c>
      <c r="H373" t="s">
        <v>56</v>
      </c>
      <c r="I373" s="1">
        <v>45572</v>
      </c>
    </row>
    <row r="374" spans="1:9" x14ac:dyDescent="0.25">
      <c r="A374" t="s">
        <v>751</v>
      </c>
      <c r="B374" t="s">
        <v>752</v>
      </c>
      <c r="C374" t="s">
        <v>21</v>
      </c>
      <c r="D374">
        <v>56.78</v>
      </c>
      <c r="E374">
        <v>0.1</v>
      </c>
      <c r="F374">
        <v>5.6779999999999999</v>
      </c>
      <c r="G374">
        <v>51.1</v>
      </c>
      <c r="H374" t="s">
        <v>22</v>
      </c>
      <c r="I374" s="1">
        <v>45362</v>
      </c>
    </row>
    <row r="375" spans="1:9" x14ac:dyDescent="0.25">
      <c r="A375" t="s">
        <v>753</v>
      </c>
      <c r="B375" t="s">
        <v>754</v>
      </c>
      <c r="C375" t="s">
        <v>11</v>
      </c>
      <c r="D375">
        <v>30.56</v>
      </c>
      <c r="E375">
        <v>0.3</v>
      </c>
      <c r="F375">
        <v>9.1679999999999993</v>
      </c>
      <c r="G375">
        <v>21.39</v>
      </c>
      <c r="H375" t="s">
        <v>22</v>
      </c>
      <c r="I375" s="1">
        <v>45445</v>
      </c>
    </row>
    <row r="376" spans="1:9" x14ac:dyDescent="0.25">
      <c r="A376" s="2" t="s">
        <v>755</v>
      </c>
      <c r="B376" t="s">
        <v>756</v>
      </c>
      <c r="C376" t="s">
        <v>15</v>
      </c>
      <c r="D376">
        <v>387.81</v>
      </c>
      <c r="E376">
        <v>0.2</v>
      </c>
      <c r="F376">
        <v>77.561999999999998</v>
      </c>
      <c r="G376">
        <v>310.25</v>
      </c>
      <c r="H376" t="s">
        <v>38</v>
      </c>
      <c r="I376" s="1">
        <v>45505</v>
      </c>
    </row>
    <row r="377" spans="1:9" x14ac:dyDescent="0.25">
      <c r="A377">
        <v>29421930</v>
      </c>
      <c r="B377" t="s">
        <v>757</v>
      </c>
      <c r="C377" t="s">
        <v>15</v>
      </c>
      <c r="D377">
        <v>375.41</v>
      </c>
      <c r="E377">
        <v>0.3</v>
      </c>
      <c r="F377">
        <v>112.623</v>
      </c>
      <c r="G377">
        <v>262.79000000000002</v>
      </c>
      <c r="H377" t="s">
        <v>22</v>
      </c>
      <c r="I377" s="1">
        <v>45349</v>
      </c>
    </row>
    <row r="378" spans="1:9" x14ac:dyDescent="0.25">
      <c r="A378">
        <v>85227829</v>
      </c>
      <c r="B378" t="s">
        <v>758</v>
      </c>
      <c r="C378" t="s">
        <v>11</v>
      </c>
      <c r="D378">
        <v>183.1</v>
      </c>
      <c r="E378">
        <v>0.05</v>
      </c>
      <c r="F378">
        <v>9.1549999999999994</v>
      </c>
      <c r="G378">
        <v>173.94</v>
      </c>
      <c r="H378" t="s">
        <v>56</v>
      </c>
      <c r="I378" s="1">
        <v>45362</v>
      </c>
    </row>
    <row r="379" spans="1:9" x14ac:dyDescent="0.25">
      <c r="A379" t="s">
        <v>759</v>
      </c>
      <c r="B379" t="s">
        <v>760</v>
      </c>
      <c r="C379" t="s">
        <v>53</v>
      </c>
      <c r="D379">
        <v>278.54000000000002</v>
      </c>
      <c r="E379">
        <v>0.15</v>
      </c>
      <c r="F379">
        <v>41.780999999999999</v>
      </c>
      <c r="G379">
        <v>236.76</v>
      </c>
      <c r="H379" t="s">
        <v>56</v>
      </c>
      <c r="I379" s="1">
        <v>45580</v>
      </c>
    </row>
    <row r="380" spans="1:9" x14ac:dyDescent="0.25">
      <c r="A380" t="s">
        <v>761</v>
      </c>
      <c r="B380" t="s">
        <v>762</v>
      </c>
      <c r="C380" t="s">
        <v>15</v>
      </c>
      <c r="D380">
        <v>227.68</v>
      </c>
      <c r="E380">
        <v>0.1</v>
      </c>
      <c r="F380">
        <v>22.768000000000001</v>
      </c>
      <c r="G380">
        <v>204.91</v>
      </c>
      <c r="H380" t="s">
        <v>22</v>
      </c>
      <c r="I380" s="1">
        <v>45551</v>
      </c>
    </row>
    <row r="381" spans="1:9" x14ac:dyDescent="0.25">
      <c r="A381" t="s">
        <v>763</v>
      </c>
      <c r="B381" t="s">
        <v>764</v>
      </c>
      <c r="C381" t="s">
        <v>53</v>
      </c>
      <c r="D381">
        <v>490.91</v>
      </c>
      <c r="E381">
        <v>0.3</v>
      </c>
      <c r="F381">
        <v>147.273</v>
      </c>
      <c r="G381">
        <v>343.64</v>
      </c>
      <c r="H381" t="s">
        <v>12</v>
      </c>
      <c r="I381" s="1">
        <v>45506</v>
      </c>
    </row>
    <row r="382" spans="1:9" x14ac:dyDescent="0.25">
      <c r="A382" t="s">
        <v>765</v>
      </c>
      <c r="B382" t="s">
        <v>766</v>
      </c>
      <c r="C382" t="s">
        <v>15</v>
      </c>
      <c r="D382">
        <v>69.31</v>
      </c>
      <c r="E382">
        <v>0.5</v>
      </c>
      <c r="F382">
        <v>34.655000000000001</v>
      </c>
      <c r="G382">
        <v>34.659999999999997</v>
      </c>
      <c r="H382" t="s">
        <v>12</v>
      </c>
      <c r="I382" s="1">
        <v>45558</v>
      </c>
    </row>
    <row r="383" spans="1:9" x14ac:dyDescent="0.25">
      <c r="A383" t="s">
        <v>767</v>
      </c>
      <c r="B383" t="s">
        <v>768</v>
      </c>
      <c r="C383" t="s">
        <v>25</v>
      </c>
      <c r="D383">
        <v>31.12</v>
      </c>
      <c r="E383">
        <v>0.5</v>
      </c>
      <c r="F383">
        <v>15.56</v>
      </c>
      <c r="G383">
        <v>15.56</v>
      </c>
      <c r="H383" t="s">
        <v>38</v>
      </c>
      <c r="I383" s="1">
        <v>45520</v>
      </c>
    </row>
    <row r="384" spans="1:9" x14ac:dyDescent="0.25">
      <c r="A384" t="s">
        <v>769</v>
      </c>
      <c r="B384" t="s">
        <v>770</v>
      </c>
      <c r="C384" t="s">
        <v>11</v>
      </c>
      <c r="D384">
        <v>225.59</v>
      </c>
      <c r="E384">
        <v>0.25</v>
      </c>
      <c r="F384">
        <v>56.397500000000001</v>
      </c>
      <c r="G384">
        <v>169.19</v>
      </c>
      <c r="H384" t="s">
        <v>12</v>
      </c>
      <c r="I384" s="1">
        <v>45546</v>
      </c>
    </row>
    <row r="385" spans="1:9" x14ac:dyDescent="0.25">
      <c r="A385" t="s">
        <v>771</v>
      </c>
      <c r="B385" t="s">
        <v>772</v>
      </c>
      <c r="C385" t="s">
        <v>21</v>
      </c>
      <c r="D385">
        <v>328.31</v>
      </c>
      <c r="E385">
        <v>0.1</v>
      </c>
      <c r="F385">
        <v>32.831000000000003</v>
      </c>
      <c r="G385">
        <v>295.48</v>
      </c>
      <c r="H385" t="s">
        <v>18</v>
      </c>
      <c r="I385" s="1">
        <v>45534</v>
      </c>
    </row>
    <row r="386" spans="1:9" x14ac:dyDescent="0.25">
      <c r="A386" t="s">
        <v>773</v>
      </c>
      <c r="B386" t="s">
        <v>774</v>
      </c>
      <c r="C386" t="s">
        <v>28</v>
      </c>
      <c r="D386">
        <v>92.21</v>
      </c>
      <c r="E386">
        <v>0.5</v>
      </c>
      <c r="F386">
        <v>46.104999999999997</v>
      </c>
      <c r="G386">
        <v>46.1</v>
      </c>
      <c r="H386" t="s">
        <v>38</v>
      </c>
      <c r="I386" s="1">
        <v>45547</v>
      </c>
    </row>
    <row r="387" spans="1:9" x14ac:dyDescent="0.25">
      <c r="A387" t="s">
        <v>775</v>
      </c>
      <c r="B387" t="s">
        <v>776</v>
      </c>
      <c r="C387" t="s">
        <v>36</v>
      </c>
      <c r="D387">
        <v>95.3</v>
      </c>
      <c r="E387">
        <v>0.15</v>
      </c>
      <c r="F387">
        <v>14.295</v>
      </c>
      <c r="G387">
        <v>81</v>
      </c>
      <c r="H387" t="s">
        <v>12</v>
      </c>
      <c r="I387" s="1">
        <v>45372</v>
      </c>
    </row>
    <row r="388" spans="1:9" x14ac:dyDescent="0.25">
      <c r="A388" t="s">
        <v>777</v>
      </c>
      <c r="B388" t="s">
        <v>778</v>
      </c>
      <c r="C388" t="s">
        <v>21</v>
      </c>
      <c r="D388">
        <v>467.24</v>
      </c>
      <c r="E388">
        <v>0</v>
      </c>
      <c r="F388">
        <v>0</v>
      </c>
      <c r="G388">
        <v>467.24</v>
      </c>
      <c r="H388" t="s">
        <v>22</v>
      </c>
      <c r="I388" s="1">
        <v>45513</v>
      </c>
    </row>
    <row r="389" spans="1:9" x14ac:dyDescent="0.25">
      <c r="A389" t="s">
        <v>779</v>
      </c>
      <c r="B389" t="s">
        <v>780</v>
      </c>
      <c r="C389" t="s">
        <v>11</v>
      </c>
      <c r="D389">
        <v>181.68</v>
      </c>
      <c r="E389">
        <v>0.1</v>
      </c>
      <c r="F389">
        <v>18.167999999999999</v>
      </c>
      <c r="G389">
        <v>163.51</v>
      </c>
      <c r="H389" t="s">
        <v>56</v>
      </c>
      <c r="I389" s="1">
        <v>45343</v>
      </c>
    </row>
    <row r="390" spans="1:9" x14ac:dyDescent="0.25">
      <c r="A390" t="s">
        <v>781</v>
      </c>
      <c r="B390" t="s">
        <v>782</v>
      </c>
      <c r="C390" t="s">
        <v>15</v>
      </c>
      <c r="D390">
        <v>267.88</v>
      </c>
      <c r="E390">
        <v>0.5</v>
      </c>
      <c r="F390">
        <v>133.94</v>
      </c>
      <c r="G390">
        <v>133.94</v>
      </c>
      <c r="H390" t="s">
        <v>22</v>
      </c>
      <c r="I390" s="1">
        <v>45489</v>
      </c>
    </row>
    <row r="391" spans="1:9" x14ac:dyDescent="0.25">
      <c r="A391" t="s">
        <v>783</v>
      </c>
      <c r="B391" t="s">
        <v>784</v>
      </c>
      <c r="C391" t="s">
        <v>53</v>
      </c>
      <c r="D391">
        <v>138.46</v>
      </c>
      <c r="E391">
        <v>0</v>
      </c>
      <c r="F391">
        <v>0</v>
      </c>
      <c r="G391">
        <v>138.46</v>
      </c>
      <c r="H391" t="s">
        <v>38</v>
      </c>
      <c r="I391" s="1">
        <v>45434</v>
      </c>
    </row>
    <row r="392" spans="1:9" x14ac:dyDescent="0.25">
      <c r="A392" t="s">
        <v>785</v>
      </c>
      <c r="B392" t="s">
        <v>786</v>
      </c>
      <c r="C392" t="s">
        <v>15</v>
      </c>
      <c r="D392">
        <v>151.91999999999999</v>
      </c>
      <c r="E392">
        <v>0.05</v>
      </c>
      <c r="F392">
        <v>7.5960000000000001</v>
      </c>
      <c r="G392">
        <v>144.32</v>
      </c>
      <c r="H392" t="s">
        <v>18</v>
      </c>
      <c r="I392" s="1">
        <v>45455</v>
      </c>
    </row>
    <row r="393" spans="1:9" x14ac:dyDescent="0.25">
      <c r="A393" t="s">
        <v>787</v>
      </c>
      <c r="B393" t="s">
        <v>788</v>
      </c>
      <c r="C393" t="s">
        <v>53</v>
      </c>
      <c r="D393">
        <v>163.54</v>
      </c>
      <c r="E393">
        <v>0.25</v>
      </c>
      <c r="F393">
        <v>40.884999999999998</v>
      </c>
      <c r="G393">
        <v>122.66</v>
      </c>
      <c r="H393" t="s">
        <v>56</v>
      </c>
      <c r="I393" s="1">
        <v>45354</v>
      </c>
    </row>
    <row r="394" spans="1:9" x14ac:dyDescent="0.25">
      <c r="A394" t="s">
        <v>789</v>
      </c>
      <c r="B394" t="s">
        <v>790</v>
      </c>
      <c r="C394" t="s">
        <v>25</v>
      </c>
      <c r="D394">
        <v>286.08999999999997</v>
      </c>
      <c r="E394">
        <v>0.3</v>
      </c>
      <c r="F394">
        <v>85.826999999999899</v>
      </c>
      <c r="G394">
        <v>200.26</v>
      </c>
      <c r="H394" t="s">
        <v>12</v>
      </c>
      <c r="I394" s="1">
        <v>45448</v>
      </c>
    </row>
    <row r="395" spans="1:9" x14ac:dyDescent="0.25">
      <c r="A395" t="s">
        <v>791</v>
      </c>
      <c r="B395" t="s">
        <v>792</v>
      </c>
      <c r="C395" t="s">
        <v>25</v>
      </c>
      <c r="D395">
        <v>209.89</v>
      </c>
      <c r="E395">
        <v>0.3</v>
      </c>
      <c r="F395">
        <v>62.966999999999899</v>
      </c>
      <c r="G395">
        <v>146.91999999999999</v>
      </c>
      <c r="H395" t="s">
        <v>22</v>
      </c>
      <c r="I395" s="1">
        <v>45351</v>
      </c>
    </row>
    <row r="396" spans="1:9" x14ac:dyDescent="0.25">
      <c r="A396" t="s">
        <v>793</v>
      </c>
      <c r="B396" t="s">
        <v>794</v>
      </c>
      <c r="C396" t="s">
        <v>21</v>
      </c>
      <c r="D396">
        <v>454.14</v>
      </c>
      <c r="E396">
        <v>0.1</v>
      </c>
      <c r="F396">
        <v>45.414000000000001</v>
      </c>
      <c r="G396">
        <v>408.73</v>
      </c>
      <c r="H396" t="s">
        <v>12</v>
      </c>
      <c r="I396" s="1">
        <v>45609</v>
      </c>
    </row>
    <row r="397" spans="1:9" x14ac:dyDescent="0.25">
      <c r="A397" t="s">
        <v>795</v>
      </c>
      <c r="B397" t="s">
        <v>796</v>
      </c>
      <c r="C397" t="s">
        <v>36</v>
      </c>
      <c r="D397">
        <v>87.6</v>
      </c>
      <c r="E397">
        <v>0.25</v>
      </c>
      <c r="F397">
        <v>21.9</v>
      </c>
      <c r="G397">
        <v>65.7</v>
      </c>
      <c r="H397" t="s">
        <v>22</v>
      </c>
      <c r="I397" s="1">
        <v>45428</v>
      </c>
    </row>
    <row r="398" spans="1:9" x14ac:dyDescent="0.25">
      <c r="A398" t="s">
        <v>797</v>
      </c>
      <c r="B398" t="s">
        <v>798</v>
      </c>
      <c r="C398" t="s">
        <v>25</v>
      </c>
      <c r="D398">
        <v>223.73</v>
      </c>
      <c r="E398">
        <v>0.3</v>
      </c>
      <c r="F398">
        <v>67.119</v>
      </c>
      <c r="G398">
        <v>156.61000000000001</v>
      </c>
      <c r="H398" t="s">
        <v>12</v>
      </c>
      <c r="I398" s="1">
        <v>45504</v>
      </c>
    </row>
    <row r="399" spans="1:9" x14ac:dyDescent="0.25">
      <c r="A399" t="s">
        <v>799</v>
      </c>
      <c r="B399" t="s">
        <v>800</v>
      </c>
      <c r="C399" t="s">
        <v>15</v>
      </c>
      <c r="D399">
        <v>473.12</v>
      </c>
      <c r="E399">
        <v>0.1</v>
      </c>
      <c r="F399">
        <v>47.311999999999998</v>
      </c>
      <c r="G399">
        <v>425.81</v>
      </c>
      <c r="H399" t="s">
        <v>22</v>
      </c>
      <c r="I399" s="1">
        <v>45607</v>
      </c>
    </row>
    <row r="400" spans="1:9" x14ac:dyDescent="0.25">
      <c r="A400" t="s">
        <v>801</v>
      </c>
      <c r="B400" t="s">
        <v>802</v>
      </c>
      <c r="C400" t="s">
        <v>15</v>
      </c>
      <c r="D400">
        <v>474.63</v>
      </c>
      <c r="E400">
        <v>0.05</v>
      </c>
      <c r="F400">
        <v>23.7315</v>
      </c>
      <c r="G400">
        <v>450.9</v>
      </c>
      <c r="H400" t="s">
        <v>12</v>
      </c>
      <c r="I400" s="1">
        <v>45400</v>
      </c>
    </row>
    <row r="401" spans="1:9" x14ac:dyDescent="0.25">
      <c r="A401" t="s">
        <v>803</v>
      </c>
      <c r="B401" t="s">
        <v>804</v>
      </c>
      <c r="C401" t="s">
        <v>28</v>
      </c>
      <c r="D401">
        <v>351.26</v>
      </c>
      <c r="E401">
        <v>0.1</v>
      </c>
      <c r="F401">
        <v>35.125999999999998</v>
      </c>
      <c r="G401">
        <v>316.13</v>
      </c>
      <c r="H401" t="s">
        <v>18</v>
      </c>
      <c r="I401" s="1">
        <v>45616</v>
      </c>
    </row>
    <row r="402" spans="1:9" x14ac:dyDescent="0.25">
      <c r="A402" t="s">
        <v>805</v>
      </c>
      <c r="B402" t="s">
        <v>806</v>
      </c>
      <c r="C402" t="s">
        <v>15</v>
      </c>
      <c r="D402">
        <v>412.47</v>
      </c>
      <c r="E402">
        <v>0.15</v>
      </c>
      <c r="F402">
        <v>61.8705</v>
      </c>
      <c r="G402">
        <v>350.6</v>
      </c>
      <c r="H402" t="s">
        <v>38</v>
      </c>
      <c r="I402" s="1">
        <v>45511</v>
      </c>
    </row>
    <row r="403" spans="1:9" x14ac:dyDescent="0.25">
      <c r="A403" t="s">
        <v>807</v>
      </c>
      <c r="B403" t="s">
        <v>808</v>
      </c>
      <c r="C403" t="s">
        <v>11</v>
      </c>
      <c r="D403">
        <v>221.39</v>
      </c>
      <c r="E403">
        <v>0.2</v>
      </c>
      <c r="F403">
        <v>44.277999999999999</v>
      </c>
      <c r="G403">
        <v>177.11</v>
      </c>
      <c r="H403" t="s">
        <v>56</v>
      </c>
      <c r="I403" s="1">
        <v>45440</v>
      </c>
    </row>
    <row r="404" spans="1:9" x14ac:dyDescent="0.25">
      <c r="A404" t="s">
        <v>809</v>
      </c>
      <c r="B404" t="s">
        <v>810</v>
      </c>
      <c r="C404" t="s">
        <v>15</v>
      </c>
      <c r="D404">
        <v>47.18</v>
      </c>
      <c r="E404">
        <v>0</v>
      </c>
      <c r="F404">
        <v>0</v>
      </c>
      <c r="G404">
        <v>47.18</v>
      </c>
      <c r="H404" t="s">
        <v>56</v>
      </c>
      <c r="I404" s="1">
        <v>45308</v>
      </c>
    </row>
    <row r="405" spans="1:9" x14ac:dyDescent="0.25">
      <c r="A405" t="s">
        <v>811</v>
      </c>
      <c r="B405" t="s">
        <v>812</v>
      </c>
      <c r="C405" t="s">
        <v>11</v>
      </c>
      <c r="D405">
        <v>363.37</v>
      </c>
      <c r="E405">
        <v>0.5</v>
      </c>
      <c r="F405">
        <v>181.685</v>
      </c>
      <c r="G405">
        <v>181.69</v>
      </c>
      <c r="H405" t="s">
        <v>56</v>
      </c>
      <c r="I405" s="1">
        <v>45429</v>
      </c>
    </row>
    <row r="406" spans="1:9" x14ac:dyDescent="0.25">
      <c r="A406" t="s">
        <v>813</v>
      </c>
      <c r="B406" t="s">
        <v>814</v>
      </c>
      <c r="C406" t="s">
        <v>11</v>
      </c>
      <c r="D406">
        <v>116.06</v>
      </c>
      <c r="E406">
        <v>0</v>
      </c>
      <c r="F406">
        <v>0</v>
      </c>
      <c r="G406">
        <v>116.06</v>
      </c>
      <c r="H406" t="s">
        <v>12</v>
      </c>
      <c r="I406" s="1">
        <v>45582</v>
      </c>
    </row>
    <row r="407" spans="1:9" x14ac:dyDescent="0.25">
      <c r="A407" t="s">
        <v>815</v>
      </c>
      <c r="B407" s="2" t="s">
        <v>816</v>
      </c>
      <c r="C407" t="s">
        <v>36</v>
      </c>
      <c r="D407">
        <v>321.07</v>
      </c>
      <c r="E407">
        <v>0.2</v>
      </c>
      <c r="F407">
        <v>64.213999999999999</v>
      </c>
      <c r="G407">
        <v>256.86</v>
      </c>
      <c r="H407" t="s">
        <v>38</v>
      </c>
      <c r="I407" s="1">
        <v>45481</v>
      </c>
    </row>
    <row r="408" spans="1:9" x14ac:dyDescent="0.25">
      <c r="A408" t="s">
        <v>817</v>
      </c>
      <c r="B408" t="s">
        <v>818</v>
      </c>
      <c r="C408" t="s">
        <v>28</v>
      </c>
      <c r="D408">
        <v>485.4</v>
      </c>
      <c r="E408">
        <v>0.2</v>
      </c>
      <c r="F408">
        <v>97.08</v>
      </c>
      <c r="G408">
        <v>388.32</v>
      </c>
      <c r="H408" t="s">
        <v>18</v>
      </c>
      <c r="I408" s="1">
        <v>45598</v>
      </c>
    </row>
    <row r="409" spans="1:9" x14ac:dyDescent="0.25">
      <c r="A409" t="s">
        <v>819</v>
      </c>
      <c r="B409" t="s">
        <v>820</v>
      </c>
      <c r="C409" t="s">
        <v>15</v>
      </c>
      <c r="D409">
        <v>129.71</v>
      </c>
      <c r="E409">
        <v>0.25</v>
      </c>
      <c r="F409">
        <v>32.427500000000002</v>
      </c>
      <c r="G409">
        <v>97.28</v>
      </c>
      <c r="H409" t="s">
        <v>38</v>
      </c>
      <c r="I409" s="1">
        <v>45430</v>
      </c>
    </row>
    <row r="410" spans="1:9" x14ac:dyDescent="0.25">
      <c r="A410" t="s">
        <v>821</v>
      </c>
      <c r="B410" t="s">
        <v>822</v>
      </c>
      <c r="C410" t="s">
        <v>15</v>
      </c>
      <c r="D410">
        <v>481.63</v>
      </c>
      <c r="E410">
        <v>0.2</v>
      </c>
      <c r="F410">
        <v>96.325999999999993</v>
      </c>
      <c r="G410">
        <v>385.3</v>
      </c>
      <c r="H410" t="s">
        <v>38</v>
      </c>
      <c r="I410" s="1">
        <v>45418</v>
      </c>
    </row>
    <row r="411" spans="1:9" x14ac:dyDescent="0.25">
      <c r="A411" t="s">
        <v>823</v>
      </c>
      <c r="B411" t="s">
        <v>824</v>
      </c>
      <c r="C411" t="s">
        <v>53</v>
      </c>
      <c r="D411">
        <v>112</v>
      </c>
      <c r="E411">
        <v>0</v>
      </c>
      <c r="F411">
        <v>0</v>
      </c>
      <c r="G411">
        <v>112</v>
      </c>
      <c r="H411" t="s">
        <v>22</v>
      </c>
      <c r="I411" s="1">
        <v>45455</v>
      </c>
    </row>
    <row r="412" spans="1:9" x14ac:dyDescent="0.25">
      <c r="A412" t="s">
        <v>825</v>
      </c>
      <c r="B412" t="s">
        <v>826</v>
      </c>
      <c r="C412" t="s">
        <v>28</v>
      </c>
      <c r="D412">
        <v>444.98</v>
      </c>
      <c r="E412">
        <v>0</v>
      </c>
      <c r="F412">
        <v>0</v>
      </c>
      <c r="G412">
        <v>444.98</v>
      </c>
      <c r="H412" t="s">
        <v>38</v>
      </c>
      <c r="I412" s="1">
        <v>45373</v>
      </c>
    </row>
    <row r="413" spans="1:9" x14ac:dyDescent="0.25">
      <c r="A413" t="s">
        <v>827</v>
      </c>
      <c r="B413" t="s">
        <v>828</v>
      </c>
      <c r="C413" t="s">
        <v>25</v>
      </c>
      <c r="D413">
        <v>226.97</v>
      </c>
      <c r="E413">
        <v>0.25</v>
      </c>
      <c r="F413">
        <v>56.7425</v>
      </c>
      <c r="G413">
        <v>170.23</v>
      </c>
      <c r="H413" t="s">
        <v>18</v>
      </c>
      <c r="I413" s="1">
        <v>45586</v>
      </c>
    </row>
    <row r="414" spans="1:9" x14ac:dyDescent="0.25">
      <c r="A414" t="s">
        <v>829</v>
      </c>
      <c r="B414" t="s">
        <v>830</v>
      </c>
      <c r="C414" t="s">
        <v>53</v>
      </c>
      <c r="D414">
        <v>412.98</v>
      </c>
      <c r="E414">
        <v>0.2</v>
      </c>
      <c r="F414">
        <v>82.596000000000004</v>
      </c>
      <c r="G414">
        <v>330.38</v>
      </c>
      <c r="H414" t="s">
        <v>56</v>
      </c>
      <c r="I414" s="1">
        <v>45571</v>
      </c>
    </row>
    <row r="415" spans="1:9" x14ac:dyDescent="0.25">
      <c r="A415" t="s">
        <v>831</v>
      </c>
      <c r="B415" t="s">
        <v>832</v>
      </c>
      <c r="C415" t="s">
        <v>53</v>
      </c>
      <c r="D415">
        <v>306.97000000000003</v>
      </c>
      <c r="E415">
        <v>0.2</v>
      </c>
      <c r="F415">
        <v>61.393999999999998</v>
      </c>
      <c r="G415">
        <v>245.58</v>
      </c>
      <c r="H415" t="s">
        <v>18</v>
      </c>
      <c r="I415" s="1">
        <v>45358</v>
      </c>
    </row>
    <row r="416" spans="1:9" x14ac:dyDescent="0.25">
      <c r="A416" t="s">
        <v>833</v>
      </c>
      <c r="B416" t="s">
        <v>834</v>
      </c>
      <c r="C416" t="s">
        <v>28</v>
      </c>
      <c r="D416">
        <v>479.52</v>
      </c>
      <c r="E416">
        <v>0.15</v>
      </c>
      <c r="F416">
        <v>71.927999999999997</v>
      </c>
      <c r="G416">
        <v>407.59</v>
      </c>
      <c r="H416" t="s">
        <v>22</v>
      </c>
      <c r="I416" s="1">
        <v>45560</v>
      </c>
    </row>
    <row r="417" spans="1:9" x14ac:dyDescent="0.25">
      <c r="A417" t="s">
        <v>835</v>
      </c>
      <c r="B417" t="s">
        <v>836</v>
      </c>
      <c r="C417" t="s">
        <v>11</v>
      </c>
      <c r="D417">
        <v>422.68</v>
      </c>
      <c r="E417">
        <v>0.15</v>
      </c>
      <c r="F417">
        <v>63.402000000000001</v>
      </c>
      <c r="G417">
        <v>359.28</v>
      </c>
      <c r="H417" t="s">
        <v>22</v>
      </c>
      <c r="I417" s="1">
        <v>45324</v>
      </c>
    </row>
    <row r="418" spans="1:9" x14ac:dyDescent="0.25">
      <c r="A418" t="s">
        <v>837</v>
      </c>
      <c r="B418" t="s">
        <v>838</v>
      </c>
      <c r="C418" t="s">
        <v>21</v>
      </c>
      <c r="D418">
        <v>450.51</v>
      </c>
      <c r="E418">
        <v>0.3</v>
      </c>
      <c r="F418">
        <v>135.15299999999999</v>
      </c>
      <c r="G418">
        <v>315.36</v>
      </c>
      <c r="H418" t="s">
        <v>22</v>
      </c>
      <c r="I418" s="1">
        <v>45576</v>
      </c>
    </row>
    <row r="419" spans="1:9" x14ac:dyDescent="0.25">
      <c r="A419" t="s">
        <v>839</v>
      </c>
      <c r="B419" t="s">
        <v>840</v>
      </c>
      <c r="C419" t="s">
        <v>15</v>
      </c>
      <c r="D419">
        <v>337.72</v>
      </c>
      <c r="E419">
        <v>0.05</v>
      </c>
      <c r="F419">
        <v>16.885999999999999</v>
      </c>
      <c r="G419">
        <v>320.83</v>
      </c>
      <c r="H419" t="s">
        <v>18</v>
      </c>
      <c r="I419" s="1">
        <v>45438</v>
      </c>
    </row>
    <row r="420" spans="1:9" x14ac:dyDescent="0.25">
      <c r="A420" t="s">
        <v>841</v>
      </c>
      <c r="B420" t="s">
        <v>842</v>
      </c>
      <c r="C420" t="s">
        <v>15</v>
      </c>
      <c r="D420">
        <v>355.43</v>
      </c>
      <c r="E420">
        <v>0.25</v>
      </c>
      <c r="F420">
        <v>88.857500000000002</v>
      </c>
      <c r="G420">
        <v>266.57</v>
      </c>
      <c r="H420" t="s">
        <v>22</v>
      </c>
      <c r="I420" s="1">
        <v>45543</v>
      </c>
    </row>
    <row r="421" spans="1:9" x14ac:dyDescent="0.25">
      <c r="A421" t="s">
        <v>843</v>
      </c>
      <c r="B421" t="s">
        <v>844</v>
      </c>
      <c r="C421" t="s">
        <v>11</v>
      </c>
      <c r="D421">
        <v>250.41</v>
      </c>
      <c r="E421">
        <v>0.5</v>
      </c>
      <c r="F421">
        <v>125.205</v>
      </c>
      <c r="G421">
        <v>125.2</v>
      </c>
      <c r="H421" t="s">
        <v>56</v>
      </c>
      <c r="I421" s="1">
        <v>45304</v>
      </c>
    </row>
    <row r="422" spans="1:9" x14ac:dyDescent="0.25">
      <c r="A422" t="s">
        <v>845</v>
      </c>
      <c r="B422" t="s">
        <v>846</v>
      </c>
      <c r="C422" t="s">
        <v>25</v>
      </c>
      <c r="D422">
        <v>258.08</v>
      </c>
      <c r="E422">
        <v>0.25</v>
      </c>
      <c r="F422">
        <v>64.52</v>
      </c>
      <c r="G422">
        <v>193.56</v>
      </c>
      <c r="H422" t="s">
        <v>12</v>
      </c>
      <c r="I422" s="1">
        <v>45462</v>
      </c>
    </row>
    <row r="423" spans="1:9" x14ac:dyDescent="0.25">
      <c r="A423" t="s">
        <v>847</v>
      </c>
      <c r="B423" t="s">
        <v>848</v>
      </c>
      <c r="C423" t="s">
        <v>11</v>
      </c>
      <c r="D423">
        <v>61.98</v>
      </c>
      <c r="E423">
        <v>0</v>
      </c>
      <c r="F423">
        <v>0</v>
      </c>
      <c r="G423">
        <v>61.98</v>
      </c>
      <c r="H423" t="s">
        <v>18</v>
      </c>
      <c r="I423" s="1">
        <v>45308</v>
      </c>
    </row>
    <row r="424" spans="1:9" x14ac:dyDescent="0.25">
      <c r="A424" t="s">
        <v>849</v>
      </c>
      <c r="B424" t="s">
        <v>850</v>
      </c>
      <c r="C424" t="s">
        <v>28</v>
      </c>
      <c r="D424">
        <v>277.14</v>
      </c>
      <c r="E424">
        <v>0.1</v>
      </c>
      <c r="F424">
        <v>27.713999999999999</v>
      </c>
      <c r="G424">
        <v>249.43</v>
      </c>
      <c r="H424" t="s">
        <v>22</v>
      </c>
      <c r="I424" s="1">
        <v>45488</v>
      </c>
    </row>
    <row r="425" spans="1:9" x14ac:dyDescent="0.25">
      <c r="A425" t="s">
        <v>851</v>
      </c>
      <c r="B425" t="s">
        <v>852</v>
      </c>
      <c r="C425" t="s">
        <v>53</v>
      </c>
      <c r="D425">
        <v>181.62</v>
      </c>
      <c r="E425">
        <v>0.5</v>
      </c>
      <c r="F425">
        <v>90.81</v>
      </c>
      <c r="G425">
        <v>90.81</v>
      </c>
      <c r="H425" t="s">
        <v>18</v>
      </c>
      <c r="I425" s="1">
        <v>45589</v>
      </c>
    </row>
    <row r="426" spans="1:9" x14ac:dyDescent="0.25">
      <c r="A426" t="s">
        <v>853</v>
      </c>
      <c r="B426" t="s">
        <v>854</v>
      </c>
      <c r="C426" t="s">
        <v>25</v>
      </c>
      <c r="D426">
        <v>101.29</v>
      </c>
      <c r="E426">
        <v>0.15</v>
      </c>
      <c r="F426">
        <v>15.1935</v>
      </c>
      <c r="G426">
        <v>86.1</v>
      </c>
      <c r="H426" t="s">
        <v>22</v>
      </c>
      <c r="I426" s="1">
        <v>45345</v>
      </c>
    </row>
    <row r="427" spans="1:9" x14ac:dyDescent="0.25">
      <c r="A427" t="s">
        <v>855</v>
      </c>
      <c r="B427" t="s">
        <v>856</v>
      </c>
      <c r="C427" t="s">
        <v>11</v>
      </c>
      <c r="D427">
        <v>399.69</v>
      </c>
      <c r="E427">
        <v>0.25</v>
      </c>
      <c r="F427">
        <v>99.922499999999999</v>
      </c>
      <c r="G427">
        <v>299.77</v>
      </c>
      <c r="H427" t="s">
        <v>38</v>
      </c>
      <c r="I427" s="1">
        <v>45477</v>
      </c>
    </row>
    <row r="428" spans="1:9" x14ac:dyDescent="0.25">
      <c r="A428" t="s">
        <v>857</v>
      </c>
      <c r="B428" t="s">
        <v>858</v>
      </c>
      <c r="C428" t="s">
        <v>28</v>
      </c>
      <c r="D428">
        <v>181.69</v>
      </c>
      <c r="E428">
        <v>0.1</v>
      </c>
      <c r="F428">
        <v>18.169</v>
      </c>
      <c r="G428">
        <v>163.52000000000001</v>
      </c>
      <c r="H428" t="s">
        <v>56</v>
      </c>
      <c r="I428" s="1">
        <v>45331</v>
      </c>
    </row>
    <row r="429" spans="1:9" x14ac:dyDescent="0.25">
      <c r="A429" t="s">
        <v>859</v>
      </c>
      <c r="B429" t="s">
        <v>860</v>
      </c>
      <c r="C429" t="s">
        <v>15</v>
      </c>
      <c r="D429">
        <v>138.51</v>
      </c>
      <c r="E429">
        <v>0.15</v>
      </c>
      <c r="F429">
        <v>20.776499999999999</v>
      </c>
      <c r="G429">
        <v>117.73</v>
      </c>
      <c r="H429" t="s">
        <v>18</v>
      </c>
      <c r="I429" s="1">
        <v>45342</v>
      </c>
    </row>
    <row r="430" spans="1:9" x14ac:dyDescent="0.25">
      <c r="A430" t="s">
        <v>861</v>
      </c>
      <c r="B430" t="s">
        <v>862</v>
      </c>
      <c r="C430" t="s">
        <v>11</v>
      </c>
      <c r="D430">
        <v>360.88</v>
      </c>
      <c r="E430">
        <v>0.3</v>
      </c>
      <c r="F430">
        <v>108.264</v>
      </c>
      <c r="G430">
        <v>252.62</v>
      </c>
      <c r="H430" t="s">
        <v>56</v>
      </c>
      <c r="I430" s="1">
        <v>45558</v>
      </c>
    </row>
    <row r="431" spans="1:9" x14ac:dyDescent="0.25">
      <c r="A431" t="s">
        <v>863</v>
      </c>
      <c r="B431" t="s">
        <v>864</v>
      </c>
      <c r="C431" t="s">
        <v>21</v>
      </c>
      <c r="D431">
        <v>152.43</v>
      </c>
      <c r="E431">
        <v>0.2</v>
      </c>
      <c r="F431">
        <v>30.486000000000001</v>
      </c>
      <c r="G431">
        <v>121.94</v>
      </c>
      <c r="H431" t="s">
        <v>56</v>
      </c>
      <c r="I431" s="1">
        <v>45384</v>
      </c>
    </row>
    <row r="432" spans="1:9" x14ac:dyDescent="0.25">
      <c r="A432" t="s">
        <v>865</v>
      </c>
      <c r="B432" t="s">
        <v>866</v>
      </c>
      <c r="C432" t="s">
        <v>36</v>
      </c>
      <c r="D432">
        <v>278.77999999999997</v>
      </c>
      <c r="E432">
        <v>0.15</v>
      </c>
      <c r="F432">
        <v>41.816999999999901</v>
      </c>
      <c r="G432">
        <v>236.96</v>
      </c>
      <c r="H432" t="s">
        <v>56</v>
      </c>
      <c r="I432" s="1">
        <v>45304</v>
      </c>
    </row>
    <row r="433" spans="1:9" x14ac:dyDescent="0.25">
      <c r="A433" t="s">
        <v>867</v>
      </c>
      <c r="B433" t="s">
        <v>868</v>
      </c>
      <c r="C433" t="s">
        <v>25</v>
      </c>
      <c r="D433">
        <v>82.95</v>
      </c>
      <c r="E433">
        <v>0.1</v>
      </c>
      <c r="F433">
        <v>8.2949999999999999</v>
      </c>
      <c r="G433">
        <v>74.66</v>
      </c>
      <c r="H433" t="s">
        <v>18</v>
      </c>
      <c r="I433" s="1">
        <v>45466</v>
      </c>
    </row>
    <row r="434" spans="1:9" x14ac:dyDescent="0.25">
      <c r="A434" t="s">
        <v>869</v>
      </c>
      <c r="B434" t="s">
        <v>870</v>
      </c>
      <c r="C434" t="s">
        <v>11</v>
      </c>
      <c r="D434">
        <v>83.31</v>
      </c>
      <c r="E434">
        <v>0.05</v>
      </c>
      <c r="F434">
        <v>4.1654999999999998</v>
      </c>
      <c r="G434">
        <v>79.14</v>
      </c>
      <c r="H434" t="s">
        <v>56</v>
      </c>
      <c r="I434" s="1">
        <v>45569</v>
      </c>
    </row>
    <row r="435" spans="1:9" x14ac:dyDescent="0.25">
      <c r="A435">
        <v>18571441</v>
      </c>
      <c r="B435" t="s">
        <v>871</v>
      </c>
      <c r="C435" t="s">
        <v>28</v>
      </c>
      <c r="D435">
        <v>268.14</v>
      </c>
      <c r="E435">
        <v>0</v>
      </c>
      <c r="F435">
        <v>0</v>
      </c>
      <c r="G435">
        <v>268.14</v>
      </c>
      <c r="H435" t="s">
        <v>56</v>
      </c>
      <c r="I435" s="1">
        <v>45445</v>
      </c>
    </row>
    <row r="436" spans="1:9" x14ac:dyDescent="0.25">
      <c r="A436" t="s">
        <v>872</v>
      </c>
      <c r="B436" t="s">
        <v>873</v>
      </c>
      <c r="C436" t="s">
        <v>11</v>
      </c>
      <c r="D436">
        <v>489.42</v>
      </c>
      <c r="E436">
        <v>0.5</v>
      </c>
      <c r="F436">
        <v>244.71</v>
      </c>
      <c r="G436">
        <v>244.71</v>
      </c>
      <c r="H436" t="s">
        <v>38</v>
      </c>
      <c r="I436" s="1">
        <v>45524</v>
      </c>
    </row>
    <row r="437" spans="1:9" x14ac:dyDescent="0.25">
      <c r="A437" t="s">
        <v>874</v>
      </c>
      <c r="B437" t="s">
        <v>875</v>
      </c>
      <c r="C437" t="s">
        <v>36</v>
      </c>
      <c r="D437">
        <v>210.4</v>
      </c>
      <c r="E437">
        <v>0</v>
      </c>
      <c r="F437">
        <v>0</v>
      </c>
      <c r="G437">
        <v>210.4</v>
      </c>
      <c r="H437" t="s">
        <v>12</v>
      </c>
      <c r="I437" s="1">
        <v>45435</v>
      </c>
    </row>
    <row r="438" spans="1:9" x14ac:dyDescent="0.25">
      <c r="A438" t="s">
        <v>876</v>
      </c>
      <c r="B438" t="s">
        <v>877</v>
      </c>
      <c r="C438" t="s">
        <v>28</v>
      </c>
      <c r="D438">
        <v>99.23</v>
      </c>
      <c r="E438">
        <v>0.2</v>
      </c>
      <c r="F438">
        <v>19.846</v>
      </c>
      <c r="G438">
        <v>79.38</v>
      </c>
      <c r="H438" t="s">
        <v>22</v>
      </c>
      <c r="I438" s="1">
        <v>45350</v>
      </c>
    </row>
    <row r="439" spans="1:9" x14ac:dyDescent="0.25">
      <c r="A439" t="s">
        <v>878</v>
      </c>
      <c r="B439" t="s">
        <v>879</v>
      </c>
      <c r="C439" t="s">
        <v>53</v>
      </c>
      <c r="D439">
        <v>280.2</v>
      </c>
      <c r="E439">
        <v>0</v>
      </c>
      <c r="F439">
        <v>0</v>
      </c>
      <c r="G439">
        <v>280.2</v>
      </c>
      <c r="H439" t="s">
        <v>22</v>
      </c>
      <c r="I439" s="1">
        <v>45501</v>
      </c>
    </row>
    <row r="440" spans="1:9" x14ac:dyDescent="0.25">
      <c r="A440" t="s">
        <v>880</v>
      </c>
      <c r="B440" t="s">
        <v>881</v>
      </c>
      <c r="C440" t="s">
        <v>25</v>
      </c>
      <c r="D440">
        <v>200.14</v>
      </c>
      <c r="E440">
        <v>0.1</v>
      </c>
      <c r="F440">
        <v>20.013999999999999</v>
      </c>
      <c r="G440">
        <v>180.13</v>
      </c>
      <c r="H440" t="s">
        <v>18</v>
      </c>
      <c r="I440" s="1">
        <v>45602</v>
      </c>
    </row>
    <row r="441" spans="1:9" x14ac:dyDescent="0.25">
      <c r="A441" t="s">
        <v>882</v>
      </c>
      <c r="B441" t="s">
        <v>883</v>
      </c>
      <c r="C441" t="s">
        <v>36</v>
      </c>
      <c r="D441">
        <v>388.45</v>
      </c>
      <c r="E441">
        <v>0.15</v>
      </c>
      <c r="F441">
        <v>58.267499999999998</v>
      </c>
      <c r="G441">
        <v>330.18</v>
      </c>
      <c r="H441" t="s">
        <v>12</v>
      </c>
      <c r="I441" s="1">
        <v>45401</v>
      </c>
    </row>
    <row r="442" spans="1:9" x14ac:dyDescent="0.25">
      <c r="A442" t="s">
        <v>884</v>
      </c>
      <c r="B442" t="s">
        <v>885</v>
      </c>
      <c r="C442" t="s">
        <v>53</v>
      </c>
      <c r="D442">
        <v>429.43</v>
      </c>
      <c r="E442">
        <v>0.5</v>
      </c>
      <c r="F442">
        <v>214.715</v>
      </c>
      <c r="G442">
        <v>214.72</v>
      </c>
      <c r="H442" t="s">
        <v>18</v>
      </c>
      <c r="I442" s="1">
        <v>45508</v>
      </c>
    </row>
    <row r="443" spans="1:9" x14ac:dyDescent="0.25">
      <c r="A443" t="s">
        <v>886</v>
      </c>
      <c r="B443" t="s">
        <v>887</v>
      </c>
      <c r="C443" t="s">
        <v>21</v>
      </c>
      <c r="D443">
        <v>348.15</v>
      </c>
      <c r="E443">
        <v>0.15</v>
      </c>
      <c r="F443">
        <v>52.222499999999997</v>
      </c>
      <c r="G443">
        <v>295.93</v>
      </c>
      <c r="H443" t="s">
        <v>56</v>
      </c>
      <c r="I443" s="1">
        <v>45301</v>
      </c>
    </row>
    <row r="444" spans="1:9" x14ac:dyDescent="0.25">
      <c r="A444" t="s">
        <v>888</v>
      </c>
      <c r="B444" t="s">
        <v>889</v>
      </c>
      <c r="C444" t="s">
        <v>28</v>
      </c>
      <c r="D444">
        <v>176.6</v>
      </c>
      <c r="E444">
        <v>0</v>
      </c>
      <c r="F444">
        <v>0</v>
      </c>
      <c r="G444">
        <v>176.6</v>
      </c>
      <c r="H444" t="s">
        <v>18</v>
      </c>
      <c r="I444" s="1">
        <v>45363</v>
      </c>
    </row>
    <row r="445" spans="1:9" x14ac:dyDescent="0.25">
      <c r="A445" t="s">
        <v>890</v>
      </c>
      <c r="B445" t="s">
        <v>891</v>
      </c>
      <c r="C445" t="s">
        <v>25</v>
      </c>
      <c r="D445">
        <v>228.74</v>
      </c>
      <c r="E445">
        <v>0</v>
      </c>
      <c r="F445">
        <v>0</v>
      </c>
      <c r="G445">
        <v>228.74</v>
      </c>
      <c r="H445" t="s">
        <v>22</v>
      </c>
      <c r="I445" s="1">
        <v>45477</v>
      </c>
    </row>
    <row r="446" spans="1:9" x14ac:dyDescent="0.25">
      <c r="A446" t="s">
        <v>892</v>
      </c>
      <c r="B446" t="s">
        <v>893</v>
      </c>
      <c r="C446" t="s">
        <v>36</v>
      </c>
      <c r="D446">
        <v>302.97000000000003</v>
      </c>
      <c r="E446">
        <v>0.15</v>
      </c>
      <c r="F446">
        <v>45.445500000000003</v>
      </c>
      <c r="G446">
        <v>257.52</v>
      </c>
      <c r="H446" t="s">
        <v>38</v>
      </c>
      <c r="I446" s="1">
        <v>45482</v>
      </c>
    </row>
    <row r="447" spans="1:9" x14ac:dyDescent="0.25">
      <c r="A447" t="s">
        <v>894</v>
      </c>
      <c r="B447" t="s">
        <v>895</v>
      </c>
      <c r="C447" t="s">
        <v>25</v>
      </c>
      <c r="D447">
        <v>117.7</v>
      </c>
      <c r="E447">
        <v>0.25</v>
      </c>
      <c r="F447">
        <v>29.425000000000001</v>
      </c>
      <c r="G447">
        <v>88.28</v>
      </c>
      <c r="H447" t="s">
        <v>12</v>
      </c>
      <c r="I447" s="1">
        <v>45515</v>
      </c>
    </row>
    <row r="448" spans="1:9" x14ac:dyDescent="0.25">
      <c r="A448" t="s">
        <v>896</v>
      </c>
      <c r="B448" t="s">
        <v>897</v>
      </c>
      <c r="C448" t="s">
        <v>15</v>
      </c>
      <c r="D448">
        <v>219.19</v>
      </c>
      <c r="E448">
        <v>0.25</v>
      </c>
      <c r="F448">
        <v>54.797499999999999</v>
      </c>
      <c r="G448">
        <v>164.39</v>
      </c>
      <c r="H448" t="s">
        <v>22</v>
      </c>
      <c r="I448" s="1">
        <v>45498</v>
      </c>
    </row>
    <row r="449" spans="1:9" x14ac:dyDescent="0.25">
      <c r="A449" t="s">
        <v>898</v>
      </c>
      <c r="B449" t="s">
        <v>899</v>
      </c>
      <c r="C449" t="s">
        <v>36</v>
      </c>
      <c r="D449">
        <v>137.74</v>
      </c>
      <c r="E449">
        <v>0.3</v>
      </c>
      <c r="F449">
        <v>41.322000000000003</v>
      </c>
      <c r="G449">
        <v>96.42</v>
      </c>
      <c r="H449" t="s">
        <v>38</v>
      </c>
      <c r="I449" s="1">
        <v>45527</v>
      </c>
    </row>
    <row r="450" spans="1:9" x14ac:dyDescent="0.25">
      <c r="A450" t="s">
        <v>900</v>
      </c>
      <c r="B450" t="s">
        <v>901</v>
      </c>
      <c r="C450" t="s">
        <v>25</v>
      </c>
      <c r="D450">
        <v>436.86</v>
      </c>
      <c r="E450">
        <v>0.05</v>
      </c>
      <c r="F450">
        <v>21.843</v>
      </c>
      <c r="G450">
        <v>415.02</v>
      </c>
      <c r="H450" t="s">
        <v>12</v>
      </c>
      <c r="I450" s="1">
        <v>45333</v>
      </c>
    </row>
    <row r="451" spans="1:9" x14ac:dyDescent="0.25">
      <c r="A451" t="s">
        <v>902</v>
      </c>
      <c r="B451" t="s">
        <v>903</v>
      </c>
      <c r="C451" t="s">
        <v>11</v>
      </c>
      <c r="D451">
        <v>269.89</v>
      </c>
      <c r="E451">
        <v>0.2</v>
      </c>
      <c r="F451">
        <v>53.978000000000002</v>
      </c>
      <c r="G451">
        <v>215.91</v>
      </c>
      <c r="H451" t="s">
        <v>12</v>
      </c>
      <c r="I451" s="1">
        <v>45563</v>
      </c>
    </row>
    <row r="452" spans="1:9" x14ac:dyDescent="0.25">
      <c r="A452" t="s">
        <v>904</v>
      </c>
      <c r="B452" t="s">
        <v>905</v>
      </c>
      <c r="C452" t="s">
        <v>11</v>
      </c>
      <c r="D452">
        <v>81.819999999999993</v>
      </c>
      <c r="E452">
        <v>0.1</v>
      </c>
      <c r="F452">
        <v>8.1820000000000004</v>
      </c>
      <c r="G452">
        <v>73.64</v>
      </c>
      <c r="H452" t="s">
        <v>12</v>
      </c>
      <c r="I452" s="1">
        <v>45448</v>
      </c>
    </row>
    <row r="453" spans="1:9" x14ac:dyDescent="0.25">
      <c r="A453" t="s">
        <v>906</v>
      </c>
      <c r="B453" t="s">
        <v>907</v>
      </c>
      <c r="C453" t="s">
        <v>28</v>
      </c>
      <c r="D453">
        <v>353.61</v>
      </c>
      <c r="E453">
        <v>0.2</v>
      </c>
      <c r="F453">
        <v>70.721999999999994</v>
      </c>
      <c r="G453">
        <v>282.89</v>
      </c>
      <c r="H453" t="s">
        <v>18</v>
      </c>
      <c r="I453" s="1">
        <v>45408</v>
      </c>
    </row>
    <row r="454" spans="1:9" x14ac:dyDescent="0.25">
      <c r="A454" t="s">
        <v>908</v>
      </c>
      <c r="B454" t="s">
        <v>909</v>
      </c>
      <c r="C454" t="s">
        <v>21</v>
      </c>
      <c r="D454">
        <v>37.729999999999997</v>
      </c>
      <c r="E454">
        <v>0.15</v>
      </c>
      <c r="F454">
        <v>5.6594999999999898</v>
      </c>
      <c r="G454">
        <v>32.07</v>
      </c>
      <c r="H454" t="s">
        <v>12</v>
      </c>
      <c r="I454" s="1">
        <v>45409</v>
      </c>
    </row>
    <row r="455" spans="1:9" x14ac:dyDescent="0.25">
      <c r="A455" t="s">
        <v>910</v>
      </c>
      <c r="B455" t="s">
        <v>911</v>
      </c>
      <c r="C455" t="s">
        <v>28</v>
      </c>
      <c r="D455">
        <v>215.34</v>
      </c>
      <c r="E455">
        <v>0.05</v>
      </c>
      <c r="F455">
        <v>10.766999999999999</v>
      </c>
      <c r="G455">
        <v>204.57</v>
      </c>
      <c r="H455" t="s">
        <v>18</v>
      </c>
      <c r="I455" s="1">
        <v>45376</v>
      </c>
    </row>
    <row r="456" spans="1:9" x14ac:dyDescent="0.25">
      <c r="A456" t="s">
        <v>912</v>
      </c>
      <c r="B456" t="s">
        <v>913</v>
      </c>
      <c r="C456" t="s">
        <v>21</v>
      </c>
      <c r="D456">
        <v>117.18</v>
      </c>
      <c r="E456">
        <v>0.1</v>
      </c>
      <c r="F456">
        <v>11.718</v>
      </c>
      <c r="G456">
        <v>105.46</v>
      </c>
      <c r="H456" t="s">
        <v>56</v>
      </c>
      <c r="I456" s="1">
        <v>45358</v>
      </c>
    </row>
    <row r="457" spans="1:9" x14ac:dyDescent="0.25">
      <c r="A457" t="s">
        <v>914</v>
      </c>
      <c r="B457" t="s">
        <v>915</v>
      </c>
      <c r="C457" t="s">
        <v>25</v>
      </c>
      <c r="D457">
        <v>451.22</v>
      </c>
      <c r="E457">
        <v>0.05</v>
      </c>
      <c r="F457">
        <v>22.561</v>
      </c>
      <c r="G457">
        <v>428.66</v>
      </c>
      <c r="H457" t="s">
        <v>12</v>
      </c>
      <c r="I457" s="1">
        <v>45380</v>
      </c>
    </row>
    <row r="458" spans="1:9" x14ac:dyDescent="0.25">
      <c r="A458" t="s">
        <v>916</v>
      </c>
      <c r="B458" t="s">
        <v>917</v>
      </c>
      <c r="C458" t="s">
        <v>25</v>
      </c>
      <c r="D458">
        <v>382.83</v>
      </c>
      <c r="E458">
        <v>0.3</v>
      </c>
      <c r="F458">
        <v>114.84899999999899</v>
      </c>
      <c r="G458">
        <v>267.98</v>
      </c>
      <c r="H458" t="s">
        <v>38</v>
      </c>
      <c r="I458" s="1">
        <v>45299</v>
      </c>
    </row>
    <row r="459" spans="1:9" x14ac:dyDescent="0.25">
      <c r="A459" t="s">
        <v>918</v>
      </c>
      <c r="B459" t="s">
        <v>919</v>
      </c>
      <c r="C459" t="s">
        <v>11</v>
      </c>
      <c r="D459">
        <v>213</v>
      </c>
      <c r="E459">
        <v>0.5</v>
      </c>
      <c r="F459">
        <v>106.5</v>
      </c>
      <c r="G459">
        <v>106.5</v>
      </c>
      <c r="H459" t="s">
        <v>12</v>
      </c>
      <c r="I459" s="1">
        <v>45299</v>
      </c>
    </row>
    <row r="460" spans="1:9" x14ac:dyDescent="0.25">
      <c r="A460" t="s">
        <v>920</v>
      </c>
      <c r="B460" t="s">
        <v>921</v>
      </c>
      <c r="C460" t="s">
        <v>36</v>
      </c>
      <c r="D460">
        <v>450.17</v>
      </c>
      <c r="E460">
        <v>0</v>
      </c>
      <c r="F460">
        <v>0</v>
      </c>
      <c r="G460">
        <v>450.17</v>
      </c>
      <c r="H460" t="s">
        <v>18</v>
      </c>
      <c r="I460" s="1">
        <v>45372</v>
      </c>
    </row>
    <row r="461" spans="1:9" x14ac:dyDescent="0.25">
      <c r="A461">
        <v>71466805</v>
      </c>
      <c r="B461" t="s">
        <v>922</v>
      </c>
      <c r="C461" t="s">
        <v>36</v>
      </c>
      <c r="D461">
        <v>251.98</v>
      </c>
      <c r="E461">
        <v>0.5</v>
      </c>
      <c r="F461">
        <v>125.99</v>
      </c>
      <c r="G461">
        <v>125.99</v>
      </c>
      <c r="H461" t="s">
        <v>22</v>
      </c>
      <c r="I461" s="1">
        <v>45504</v>
      </c>
    </row>
    <row r="462" spans="1:9" x14ac:dyDescent="0.25">
      <c r="A462" t="s">
        <v>923</v>
      </c>
      <c r="B462" t="s">
        <v>924</v>
      </c>
      <c r="C462" t="s">
        <v>25</v>
      </c>
      <c r="D462">
        <v>345.49</v>
      </c>
      <c r="E462">
        <v>0.25</v>
      </c>
      <c r="F462">
        <v>86.372500000000002</v>
      </c>
      <c r="G462">
        <v>259.12</v>
      </c>
      <c r="H462" t="s">
        <v>22</v>
      </c>
      <c r="I462" s="1">
        <v>45378</v>
      </c>
    </row>
    <row r="463" spans="1:9" x14ac:dyDescent="0.25">
      <c r="A463" t="s">
        <v>925</v>
      </c>
      <c r="B463" t="s">
        <v>926</v>
      </c>
      <c r="C463" t="s">
        <v>25</v>
      </c>
      <c r="D463">
        <v>431.89</v>
      </c>
      <c r="E463">
        <v>0.15</v>
      </c>
      <c r="F463">
        <v>64.783499999999904</v>
      </c>
      <c r="G463">
        <v>367.11</v>
      </c>
      <c r="H463" t="s">
        <v>12</v>
      </c>
      <c r="I463" s="1">
        <v>45325</v>
      </c>
    </row>
    <row r="464" spans="1:9" x14ac:dyDescent="0.25">
      <c r="A464" t="s">
        <v>927</v>
      </c>
      <c r="B464" t="s">
        <v>928</v>
      </c>
      <c r="C464" t="s">
        <v>15</v>
      </c>
      <c r="D464">
        <v>76.69</v>
      </c>
      <c r="E464">
        <v>0</v>
      </c>
      <c r="F464">
        <v>0</v>
      </c>
      <c r="G464">
        <v>76.69</v>
      </c>
      <c r="H464" t="s">
        <v>56</v>
      </c>
      <c r="I464" s="1">
        <v>45475</v>
      </c>
    </row>
    <row r="465" spans="1:9" x14ac:dyDescent="0.25">
      <c r="A465" t="s">
        <v>929</v>
      </c>
      <c r="B465" t="s">
        <v>930</v>
      </c>
      <c r="C465" t="s">
        <v>53</v>
      </c>
      <c r="D465">
        <v>373.26</v>
      </c>
      <c r="E465">
        <v>0.5</v>
      </c>
      <c r="F465">
        <v>186.63</v>
      </c>
      <c r="G465">
        <v>186.63</v>
      </c>
      <c r="H465" t="s">
        <v>18</v>
      </c>
      <c r="I465" s="1">
        <v>45334</v>
      </c>
    </row>
    <row r="466" spans="1:9" x14ac:dyDescent="0.25">
      <c r="A466" t="s">
        <v>931</v>
      </c>
      <c r="B466" t="s">
        <v>932</v>
      </c>
      <c r="C466" t="s">
        <v>28</v>
      </c>
      <c r="D466">
        <v>26.71</v>
      </c>
      <c r="E466">
        <v>0.3</v>
      </c>
      <c r="F466">
        <v>8.0129999999999999</v>
      </c>
      <c r="G466">
        <v>18.7</v>
      </c>
      <c r="H466" t="s">
        <v>38</v>
      </c>
      <c r="I466" s="1">
        <v>45448</v>
      </c>
    </row>
    <row r="467" spans="1:9" x14ac:dyDescent="0.25">
      <c r="A467" t="s">
        <v>933</v>
      </c>
      <c r="B467" t="s">
        <v>934</v>
      </c>
      <c r="C467" t="s">
        <v>53</v>
      </c>
      <c r="D467">
        <v>191.54</v>
      </c>
      <c r="E467">
        <v>0</v>
      </c>
      <c r="F467">
        <v>0</v>
      </c>
      <c r="G467">
        <v>191.54</v>
      </c>
      <c r="H467" t="s">
        <v>56</v>
      </c>
      <c r="I467" s="1">
        <v>45511</v>
      </c>
    </row>
    <row r="468" spans="1:9" x14ac:dyDescent="0.25">
      <c r="A468" t="s">
        <v>935</v>
      </c>
      <c r="B468" t="s">
        <v>936</v>
      </c>
      <c r="C468" t="s">
        <v>11</v>
      </c>
      <c r="D468">
        <v>473.96</v>
      </c>
      <c r="E468">
        <v>0.25</v>
      </c>
      <c r="F468">
        <v>118.49</v>
      </c>
      <c r="G468">
        <v>355.47</v>
      </c>
      <c r="H468" t="s">
        <v>22</v>
      </c>
      <c r="I468" s="1">
        <v>45385</v>
      </c>
    </row>
    <row r="469" spans="1:9" x14ac:dyDescent="0.25">
      <c r="A469" t="s">
        <v>937</v>
      </c>
      <c r="B469" t="s">
        <v>938</v>
      </c>
      <c r="C469" t="s">
        <v>25</v>
      </c>
      <c r="D469">
        <v>347.43</v>
      </c>
      <c r="E469">
        <v>0.15</v>
      </c>
      <c r="F469">
        <v>52.1145</v>
      </c>
      <c r="G469">
        <v>295.32</v>
      </c>
      <c r="H469" t="s">
        <v>12</v>
      </c>
      <c r="I469" s="1">
        <v>45434</v>
      </c>
    </row>
    <row r="470" spans="1:9" x14ac:dyDescent="0.25">
      <c r="A470" t="s">
        <v>939</v>
      </c>
      <c r="B470" t="s">
        <v>940</v>
      </c>
      <c r="C470" t="s">
        <v>15</v>
      </c>
      <c r="D470">
        <v>200.63</v>
      </c>
      <c r="E470">
        <v>0.05</v>
      </c>
      <c r="F470">
        <v>10.031499999999999</v>
      </c>
      <c r="G470">
        <v>190.6</v>
      </c>
      <c r="H470" t="s">
        <v>38</v>
      </c>
      <c r="I470" s="1">
        <v>45382</v>
      </c>
    </row>
    <row r="471" spans="1:9" x14ac:dyDescent="0.25">
      <c r="A471" t="s">
        <v>941</v>
      </c>
      <c r="B471" t="s">
        <v>942</v>
      </c>
      <c r="C471" t="s">
        <v>36</v>
      </c>
      <c r="D471">
        <v>47.45</v>
      </c>
      <c r="E471">
        <v>0.25</v>
      </c>
      <c r="F471">
        <v>11.862500000000001</v>
      </c>
      <c r="G471">
        <v>35.590000000000003</v>
      </c>
      <c r="H471" t="s">
        <v>56</v>
      </c>
      <c r="I471" s="1">
        <v>45434</v>
      </c>
    </row>
    <row r="472" spans="1:9" x14ac:dyDescent="0.25">
      <c r="A472" t="s">
        <v>943</v>
      </c>
      <c r="B472" t="s">
        <v>944</v>
      </c>
      <c r="C472" t="s">
        <v>36</v>
      </c>
      <c r="D472">
        <v>453.53</v>
      </c>
      <c r="E472">
        <v>0.2</v>
      </c>
      <c r="F472">
        <v>90.706000000000003</v>
      </c>
      <c r="G472">
        <v>362.82</v>
      </c>
      <c r="H472" t="s">
        <v>56</v>
      </c>
      <c r="I472" s="1">
        <v>45387</v>
      </c>
    </row>
    <row r="473" spans="1:9" x14ac:dyDescent="0.25">
      <c r="A473" t="s">
        <v>945</v>
      </c>
      <c r="B473" t="s">
        <v>946</v>
      </c>
      <c r="C473" t="s">
        <v>15</v>
      </c>
      <c r="D473">
        <v>378.95</v>
      </c>
      <c r="E473">
        <v>0.2</v>
      </c>
      <c r="F473">
        <v>75.790000000000006</v>
      </c>
      <c r="G473">
        <v>303.16000000000003</v>
      </c>
      <c r="H473" t="s">
        <v>18</v>
      </c>
      <c r="I473" s="1">
        <v>45617</v>
      </c>
    </row>
    <row r="474" spans="1:9" x14ac:dyDescent="0.25">
      <c r="A474" t="s">
        <v>947</v>
      </c>
      <c r="B474" t="s">
        <v>948</v>
      </c>
      <c r="C474" t="s">
        <v>11</v>
      </c>
      <c r="D474">
        <v>321.66000000000003</v>
      </c>
      <c r="E474">
        <v>0</v>
      </c>
      <c r="F474">
        <v>0</v>
      </c>
      <c r="G474">
        <v>321.66000000000003</v>
      </c>
      <c r="H474" t="s">
        <v>18</v>
      </c>
      <c r="I474" s="1">
        <v>45420</v>
      </c>
    </row>
    <row r="475" spans="1:9" x14ac:dyDescent="0.25">
      <c r="A475" t="s">
        <v>949</v>
      </c>
      <c r="B475" t="s">
        <v>950</v>
      </c>
      <c r="C475" t="s">
        <v>36</v>
      </c>
      <c r="D475">
        <v>429.78</v>
      </c>
      <c r="E475">
        <v>0.05</v>
      </c>
      <c r="F475">
        <v>21.489000000000001</v>
      </c>
      <c r="G475">
        <v>408.29</v>
      </c>
      <c r="H475" t="s">
        <v>56</v>
      </c>
      <c r="I475" s="1">
        <v>45492</v>
      </c>
    </row>
    <row r="476" spans="1:9" x14ac:dyDescent="0.25">
      <c r="A476" t="s">
        <v>951</v>
      </c>
      <c r="B476" t="s">
        <v>952</v>
      </c>
      <c r="C476" t="s">
        <v>36</v>
      </c>
      <c r="D476">
        <v>392.26</v>
      </c>
      <c r="E476">
        <v>0.05</v>
      </c>
      <c r="F476">
        <v>19.613</v>
      </c>
      <c r="G476">
        <v>372.65</v>
      </c>
      <c r="H476" t="s">
        <v>12</v>
      </c>
      <c r="I476" s="1">
        <v>45307</v>
      </c>
    </row>
    <row r="477" spans="1:9" x14ac:dyDescent="0.25">
      <c r="A477" t="s">
        <v>953</v>
      </c>
      <c r="B477" t="s">
        <v>954</v>
      </c>
      <c r="C477" t="s">
        <v>36</v>
      </c>
      <c r="D477">
        <v>169.92</v>
      </c>
      <c r="E477">
        <v>0.25</v>
      </c>
      <c r="F477">
        <v>42.48</v>
      </c>
      <c r="G477">
        <v>127.44</v>
      </c>
      <c r="H477" t="s">
        <v>12</v>
      </c>
      <c r="I477" s="1">
        <v>45412</v>
      </c>
    </row>
    <row r="478" spans="1:9" x14ac:dyDescent="0.25">
      <c r="A478" t="s">
        <v>955</v>
      </c>
      <c r="B478" s="2" t="s">
        <v>956</v>
      </c>
      <c r="C478" t="s">
        <v>25</v>
      </c>
      <c r="D478">
        <v>344.08</v>
      </c>
      <c r="E478">
        <v>0.3</v>
      </c>
      <c r="F478">
        <v>103.22399999999899</v>
      </c>
      <c r="G478">
        <v>240.86</v>
      </c>
      <c r="H478" t="s">
        <v>56</v>
      </c>
      <c r="I478" s="1">
        <v>45399</v>
      </c>
    </row>
    <row r="479" spans="1:9" x14ac:dyDescent="0.25">
      <c r="A479" t="s">
        <v>957</v>
      </c>
      <c r="B479" t="s">
        <v>958</v>
      </c>
      <c r="C479" t="s">
        <v>28</v>
      </c>
      <c r="D479">
        <v>119.61</v>
      </c>
      <c r="E479">
        <v>0.5</v>
      </c>
      <c r="F479">
        <v>59.805</v>
      </c>
      <c r="G479">
        <v>59.8</v>
      </c>
      <c r="H479" t="s">
        <v>56</v>
      </c>
      <c r="I479" s="1">
        <v>45510</v>
      </c>
    </row>
    <row r="480" spans="1:9" x14ac:dyDescent="0.25">
      <c r="A480" t="s">
        <v>959</v>
      </c>
      <c r="B480" t="s">
        <v>960</v>
      </c>
      <c r="C480" t="s">
        <v>21</v>
      </c>
      <c r="D480">
        <v>304.02</v>
      </c>
      <c r="E480">
        <v>0.15</v>
      </c>
      <c r="F480">
        <v>45.602999999999902</v>
      </c>
      <c r="G480">
        <v>258.42</v>
      </c>
      <c r="H480" t="s">
        <v>12</v>
      </c>
      <c r="I480" s="1">
        <v>45548</v>
      </c>
    </row>
    <row r="481" spans="1:9" x14ac:dyDescent="0.25">
      <c r="A481" s="2" t="s">
        <v>961</v>
      </c>
      <c r="B481" t="s">
        <v>962</v>
      </c>
      <c r="C481" t="s">
        <v>28</v>
      </c>
      <c r="D481">
        <v>221.6</v>
      </c>
      <c r="E481">
        <v>0.2</v>
      </c>
      <c r="F481">
        <v>44.32</v>
      </c>
      <c r="G481">
        <v>177.28</v>
      </c>
      <c r="H481" t="s">
        <v>18</v>
      </c>
      <c r="I481" s="1">
        <v>45361</v>
      </c>
    </row>
    <row r="482" spans="1:9" x14ac:dyDescent="0.25">
      <c r="A482" t="s">
        <v>963</v>
      </c>
      <c r="B482" t="s">
        <v>964</v>
      </c>
      <c r="C482" t="s">
        <v>15</v>
      </c>
      <c r="D482">
        <v>371.72</v>
      </c>
      <c r="E482">
        <v>0.15</v>
      </c>
      <c r="F482">
        <v>55.758000000000003</v>
      </c>
      <c r="G482">
        <v>315.95999999999998</v>
      </c>
      <c r="H482" t="s">
        <v>12</v>
      </c>
      <c r="I482" s="1">
        <v>45518</v>
      </c>
    </row>
    <row r="483" spans="1:9" x14ac:dyDescent="0.25">
      <c r="A483" t="s">
        <v>965</v>
      </c>
      <c r="B483" t="s">
        <v>966</v>
      </c>
      <c r="C483" t="s">
        <v>28</v>
      </c>
      <c r="D483">
        <v>245.53</v>
      </c>
      <c r="E483">
        <v>0</v>
      </c>
      <c r="F483">
        <v>0</v>
      </c>
      <c r="G483">
        <v>245.53</v>
      </c>
      <c r="H483" t="s">
        <v>22</v>
      </c>
      <c r="I483" s="1">
        <v>45394</v>
      </c>
    </row>
    <row r="484" spans="1:9" x14ac:dyDescent="0.25">
      <c r="A484" t="s">
        <v>967</v>
      </c>
      <c r="B484" t="s">
        <v>968</v>
      </c>
      <c r="C484" t="s">
        <v>36</v>
      </c>
      <c r="D484">
        <v>435.73</v>
      </c>
      <c r="E484">
        <v>0.5</v>
      </c>
      <c r="F484">
        <v>217.86500000000001</v>
      </c>
      <c r="G484">
        <v>217.87</v>
      </c>
      <c r="H484" t="s">
        <v>56</v>
      </c>
      <c r="I484" s="1">
        <v>45496</v>
      </c>
    </row>
    <row r="485" spans="1:9" x14ac:dyDescent="0.25">
      <c r="A485" t="s">
        <v>969</v>
      </c>
      <c r="B485" t="s">
        <v>970</v>
      </c>
      <c r="C485" t="s">
        <v>25</v>
      </c>
      <c r="D485">
        <v>399.88</v>
      </c>
      <c r="E485">
        <v>0.05</v>
      </c>
      <c r="F485">
        <v>19.994</v>
      </c>
      <c r="G485">
        <v>379.89</v>
      </c>
      <c r="H485" t="s">
        <v>38</v>
      </c>
      <c r="I485" s="1">
        <v>45602</v>
      </c>
    </row>
    <row r="486" spans="1:9" x14ac:dyDescent="0.25">
      <c r="A486" t="s">
        <v>971</v>
      </c>
      <c r="B486" t="s">
        <v>972</v>
      </c>
      <c r="C486" t="s">
        <v>15</v>
      </c>
      <c r="D486">
        <v>471.77</v>
      </c>
      <c r="E486">
        <v>0.15</v>
      </c>
      <c r="F486">
        <v>70.765499999999903</v>
      </c>
      <c r="G486">
        <v>401</v>
      </c>
      <c r="H486" t="s">
        <v>22</v>
      </c>
      <c r="I486" s="1">
        <v>45571</v>
      </c>
    </row>
    <row r="487" spans="1:9" x14ac:dyDescent="0.25">
      <c r="A487" t="s">
        <v>973</v>
      </c>
      <c r="B487" t="s">
        <v>974</v>
      </c>
      <c r="C487" t="s">
        <v>53</v>
      </c>
      <c r="D487">
        <v>451.25</v>
      </c>
      <c r="E487">
        <v>0.3</v>
      </c>
      <c r="F487">
        <v>135.375</v>
      </c>
      <c r="G487">
        <v>315.88</v>
      </c>
      <c r="H487" t="s">
        <v>12</v>
      </c>
      <c r="I487" s="1">
        <v>45453</v>
      </c>
    </row>
    <row r="488" spans="1:9" x14ac:dyDescent="0.25">
      <c r="A488" t="s">
        <v>975</v>
      </c>
      <c r="B488" t="s">
        <v>976</v>
      </c>
      <c r="C488" t="s">
        <v>21</v>
      </c>
      <c r="D488">
        <v>168.52</v>
      </c>
      <c r="E488">
        <v>0.05</v>
      </c>
      <c r="F488">
        <v>8.4260000000000002</v>
      </c>
      <c r="G488">
        <v>160.09</v>
      </c>
      <c r="H488" t="s">
        <v>12</v>
      </c>
      <c r="I488" s="1">
        <v>45385</v>
      </c>
    </row>
    <row r="489" spans="1:9" x14ac:dyDescent="0.25">
      <c r="A489" t="s">
        <v>977</v>
      </c>
      <c r="B489" t="s">
        <v>978</v>
      </c>
      <c r="C489" t="s">
        <v>36</v>
      </c>
      <c r="D489">
        <v>272.8</v>
      </c>
      <c r="E489">
        <v>0.3</v>
      </c>
      <c r="F489">
        <v>81.84</v>
      </c>
      <c r="G489">
        <v>190.96</v>
      </c>
      <c r="H489" t="s">
        <v>18</v>
      </c>
      <c r="I489" s="1">
        <v>45420</v>
      </c>
    </row>
    <row r="490" spans="1:9" x14ac:dyDescent="0.25">
      <c r="A490" t="s">
        <v>979</v>
      </c>
      <c r="B490" t="s">
        <v>980</v>
      </c>
      <c r="C490" t="s">
        <v>53</v>
      </c>
      <c r="D490">
        <v>153.13</v>
      </c>
      <c r="E490">
        <v>0.05</v>
      </c>
      <c r="F490">
        <v>7.6565000000000003</v>
      </c>
      <c r="G490">
        <v>145.47</v>
      </c>
      <c r="H490" t="s">
        <v>18</v>
      </c>
      <c r="I490" s="1">
        <v>45403</v>
      </c>
    </row>
    <row r="491" spans="1:9" x14ac:dyDescent="0.25">
      <c r="A491" t="s">
        <v>981</v>
      </c>
      <c r="B491" t="s">
        <v>982</v>
      </c>
      <c r="C491" t="s">
        <v>15</v>
      </c>
      <c r="D491">
        <v>244.73</v>
      </c>
      <c r="E491">
        <v>0.5</v>
      </c>
      <c r="F491">
        <v>122.36499999999999</v>
      </c>
      <c r="G491">
        <v>122.36</v>
      </c>
      <c r="H491" t="s">
        <v>22</v>
      </c>
      <c r="I491" s="1">
        <v>45537</v>
      </c>
    </row>
    <row r="492" spans="1:9" x14ac:dyDescent="0.25">
      <c r="A492" t="s">
        <v>983</v>
      </c>
      <c r="B492" t="s">
        <v>984</v>
      </c>
      <c r="C492" t="s">
        <v>11</v>
      </c>
      <c r="D492">
        <v>74.64</v>
      </c>
      <c r="E492">
        <v>0.3</v>
      </c>
      <c r="F492">
        <v>22.391999999999999</v>
      </c>
      <c r="G492">
        <v>52.25</v>
      </c>
      <c r="H492" t="s">
        <v>38</v>
      </c>
      <c r="I492" s="1">
        <v>45613</v>
      </c>
    </row>
    <row r="493" spans="1:9" x14ac:dyDescent="0.25">
      <c r="A493" t="s">
        <v>985</v>
      </c>
      <c r="B493" t="s">
        <v>986</v>
      </c>
      <c r="C493" t="s">
        <v>11</v>
      </c>
      <c r="D493">
        <v>204.33</v>
      </c>
      <c r="E493">
        <v>0.1</v>
      </c>
      <c r="F493">
        <v>20.433</v>
      </c>
      <c r="G493">
        <v>183.9</v>
      </c>
      <c r="H493" t="s">
        <v>18</v>
      </c>
      <c r="I493" s="1">
        <v>45512</v>
      </c>
    </row>
    <row r="494" spans="1:9" x14ac:dyDescent="0.25">
      <c r="A494" t="s">
        <v>987</v>
      </c>
      <c r="B494" t="s">
        <v>988</v>
      </c>
      <c r="C494" t="s">
        <v>28</v>
      </c>
      <c r="D494">
        <v>426.27</v>
      </c>
      <c r="E494">
        <v>0.15</v>
      </c>
      <c r="F494">
        <v>63.940499999999901</v>
      </c>
      <c r="G494">
        <v>362.33</v>
      </c>
      <c r="H494" t="s">
        <v>38</v>
      </c>
      <c r="I494" s="1">
        <v>45555</v>
      </c>
    </row>
    <row r="495" spans="1:9" x14ac:dyDescent="0.25">
      <c r="A495" t="s">
        <v>989</v>
      </c>
      <c r="B495" t="s">
        <v>990</v>
      </c>
      <c r="C495" t="s">
        <v>53</v>
      </c>
      <c r="D495">
        <v>369.36</v>
      </c>
      <c r="E495">
        <v>0.1</v>
      </c>
      <c r="F495">
        <v>36.936</v>
      </c>
      <c r="G495">
        <v>332.42</v>
      </c>
      <c r="H495" t="s">
        <v>18</v>
      </c>
      <c r="I495" s="1">
        <v>45558</v>
      </c>
    </row>
    <row r="496" spans="1:9" x14ac:dyDescent="0.25">
      <c r="A496" t="s">
        <v>991</v>
      </c>
      <c r="B496" t="s">
        <v>992</v>
      </c>
      <c r="C496" t="s">
        <v>53</v>
      </c>
      <c r="D496">
        <v>384.61</v>
      </c>
      <c r="E496">
        <v>0</v>
      </c>
      <c r="F496">
        <v>0</v>
      </c>
      <c r="G496">
        <v>384.61</v>
      </c>
      <c r="H496" t="s">
        <v>22</v>
      </c>
      <c r="I496" s="1">
        <v>45351</v>
      </c>
    </row>
    <row r="497" spans="1:9" x14ac:dyDescent="0.25">
      <c r="A497" t="s">
        <v>993</v>
      </c>
      <c r="B497" t="s">
        <v>994</v>
      </c>
      <c r="C497" t="s">
        <v>15</v>
      </c>
      <c r="D497">
        <v>203.19</v>
      </c>
      <c r="E497">
        <v>0.2</v>
      </c>
      <c r="F497">
        <v>40.637999999999998</v>
      </c>
      <c r="G497">
        <v>162.55000000000001</v>
      </c>
      <c r="H497" t="s">
        <v>22</v>
      </c>
      <c r="I497" s="1">
        <v>45363</v>
      </c>
    </row>
    <row r="498" spans="1:9" x14ac:dyDescent="0.25">
      <c r="A498" t="s">
        <v>995</v>
      </c>
      <c r="B498" t="s">
        <v>996</v>
      </c>
      <c r="C498" t="s">
        <v>53</v>
      </c>
      <c r="D498">
        <v>394.31</v>
      </c>
      <c r="E498">
        <v>0.2</v>
      </c>
      <c r="F498">
        <v>78.861999999999995</v>
      </c>
      <c r="G498">
        <v>315.45</v>
      </c>
      <c r="H498" t="s">
        <v>18</v>
      </c>
      <c r="I498" s="1">
        <v>45442</v>
      </c>
    </row>
    <row r="499" spans="1:9" x14ac:dyDescent="0.25">
      <c r="A499" t="s">
        <v>997</v>
      </c>
      <c r="B499" t="s">
        <v>998</v>
      </c>
      <c r="C499" t="s">
        <v>25</v>
      </c>
      <c r="D499">
        <v>135.22</v>
      </c>
      <c r="E499">
        <v>0.25</v>
      </c>
      <c r="F499">
        <v>33.805</v>
      </c>
      <c r="G499">
        <v>101.41</v>
      </c>
      <c r="H499" t="s">
        <v>22</v>
      </c>
      <c r="I499" s="1">
        <v>45310</v>
      </c>
    </row>
    <row r="500" spans="1:9" x14ac:dyDescent="0.25">
      <c r="A500" t="s">
        <v>999</v>
      </c>
      <c r="B500" t="s">
        <v>1000</v>
      </c>
      <c r="C500" t="s">
        <v>21</v>
      </c>
      <c r="D500">
        <v>241.76</v>
      </c>
      <c r="E500">
        <v>0.5</v>
      </c>
      <c r="F500">
        <v>120.88</v>
      </c>
      <c r="G500">
        <v>120.88</v>
      </c>
      <c r="H500" t="s">
        <v>22</v>
      </c>
      <c r="I500" s="1">
        <v>45306</v>
      </c>
    </row>
    <row r="501" spans="1:9" x14ac:dyDescent="0.25">
      <c r="A501" t="s">
        <v>1001</v>
      </c>
      <c r="B501" t="s">
        <v>1002</v>
      </c>
      <c r="C501" t="s">
        <v>21</v>
      </c>
      <c r="D501">
        <v>20.309999999999999</v>
      </c>
      <c r="E501">
        <v>0.05</v>
      </c>
      <c r="F501">
        <v>1.0155000000000001</v>
      </c>
      <c r="G501">
        <v>19.29</v>
      </c>
      <c r="H501" t="s">
        <v>12</v>
      </c>
      <c r="I501" s="1">
        <v>45448</v>
      </c>
    </row>
    <row r="502" spans="1:9" x14ac:dyDescent="0.25">
      <c r="A502" t="s">
        <v>1003</v>
      </c>
      <c r="B502" t="s">
        <v>1004</v>
      </c>
      <c r="C502" t="s">
        <v>21</v>
      </c>
      <c r="D502">
        <v>236.62</v>
      </c>
      <c r="E502">
        <v>0.2</v>
      </c>
      <c r="F502">
        <v>47.323999999999998</v>
      </c>
      <c r="G502">
        <v>189.3</v>
      </c>
      <c r="H502" t="s">
        <v>56</v>
      </c>
      <c r="I502" s="1">
        <v>45564</v>
      </c>
    </row>
    <row r="503" spans="1:9" x14ac:dyDescent="0.25">
      <c r="A503" t="s">
        <v>1005</v>
      </c>
      <c r="B503" t="s">
        <v>1006</v>
      </c>
      <c r="C503" t="s">
        <v>11</v>
      </c>
      <c r="D503">
        <v>250.72</v>
      </c>
      <c r="E503">
        <v>0</v>
      </c>
      <c r="F503">
        <v>0</v>
      </c>
      <c r="G503">
        <v>250.72</v>
      </c>
      <c r="H503" t="s">
        <v>18</v>
      </c>
      <c r="I503" s="1">
        <v>45522</v>
      </c>
    </row>
    <row r="504" spans="1:9" x14ac:dyDescent="0.25">
      <c r="A504" t="s">
        <v>1007</v>
      </c>
      <c r="B504" t="s">
        <v>1008</v>
      </c>
      <c r="C504" t="s">
        <v>28</v>
      </c>
      <c r="D504">
        <v>407.45</v>
      </c>
      <c r="E504">
        <v>0.3</v>
      </c>
      <c r="F504">
        <v>122.234999999999</v>
      </c>
      <c r="G504">
        <v>285.20999999999998</v>
      </c>
      <c r="H504" t="s">
        <v>22</v>
      </c>
      <c r="I504" s="1">
        <v>45405</v>
      </c>
    </row>
    <row r="505" spans="1:9" x14ac:dyDescent="0.25">
      <c r="A505" t="s">
        <v>1009</v>
      </c>
      <c r="B505" t="s">
        <v>1010</v>
      </c>
      <c r="C505" t="s">
        <v>53</v>
      </c>
      <c r="D505">
        <v>436.95</v>
      </c>
      <c r="E505">
        <v>0.1</v>
      </c>
      <c r="F505">
        <v>43.695</v>
      </c>
      <c r="G505">
        <v>393.25</v>
      </c>
      <c r="H505" t="s">
        <v>18</v>
      </c>
      <c r="I505" s="1">
        <v>45583</v>
      </c>
    </row>
    <row r="506" spans="1:9" x14ac:dyDescent="0.25">
      <c r="A506" t="s">
        <v>1011</v>
      </c>
      <c r="B506" t="s">
        <v>1012</v>
      </c>
      <c r="C506" t="s">
        <v>21</v>
      </c>
      <c r="D506">
        <v>292.37</v>
      </c>
      <c r="E506">
        <v>0.5</v>
      </c>
      <c r="F506">
        <v>146.185</v>
      </c>
      <c r="G506">
        <v>146.19</v>
      </c>
      <c r="H506" t="s">
        <v>56</v>
      </c>
      <c r="I506" s="1">
        <v>45583</v>
      </c>
    </row>
    <row r="507" spans="1:9" x14ac:dyDescent="0.25">
      <c r="A507" t="s">
        <v>1013</v>
      </c>
      <c r="B507" t="s">
        <v>1014</v>
      </c>
      <c r="C507" t="s">
        <v>11</v>
      </c>
      <c r="D507">
        <v>63.8</v>
      </c>
      <c r="E507">
        <v>0</v>
      </c>
      <c r="F507">
        <v>0</v>
      </c>
      <c r="G507">
        <v>63.8</v>
      </c>
      <c r="H507" t="s">
        <v>18</v>
      </c>
      <c r="I507" s="1">
        <v>45547</v>
      </c>
    </row>
    <row r="508" spans="1:9" x14ac:dyDescent="0.25">
      <c r="A508" t="s">
        <v>1015</v>
      </c>
      <c r="B508" t="s">
        <v>1016</v>
      </c>
      <c r="C508" t="s">
        <v>11</v>
      </c>
      <c r="D508">
        <v>462.49</v>
      </c>
      <c r="E508">
        <v>0.15</v>
      </c>
      <c r="F508">
        <v>69.373499999999893</v>
      </c>
      <c r="G508">
        <v>393.12</v>
      </c>
      <c r="H508" t="s">
        <v>38</v>
      </c>
      <c r="I508" s="1">
        <v>45535</v>
      </c>
    </row>
    <row r="509" spans="1:9" x14ac:dyDescent="0.25">
      <c r="A509" t="s">
        <v>1017</v>
      </c>
      <c r="B509" t="s">
        <v>1018</v>
      </c>
      <c r="C509" t="s">
        <v>11</v>
      </c>
      <c r="D509">
        <v>122.14</v>
      </c>
      <c r="E509">
        <v>0.05</v>
      </c>
      <c r="F509">
        <v>6.1070000000000002</v>
      </c>
      <c r="G509">
        <v>116.03</v>
      </c>
      <c r="H509" t="s">
        <v>18</v>
      </c>
      <c r="I509" s="1">
        <v>45420</v>
      </c>
    </row>
    <row r="510" spans="1:9" x14ac:dyDescent="0.25">
      <c r="A510" t="s">
        <v>1019</v>
      </c>
      <c r="B510" t="s">
        <v>1020</v>
      </c>
      <c r="C510" t="s">
        <v>21</v>
      </c>
      <c r="D510">
        <v>430.8</v>
      </c>
      <c r="E510">
        <v>0.5</v>
      </c>
      <c r="F510">
        <v>215.4</v>
      </c>
      <c r="G510">
        <v>215.4</v>
      </c>
      <c r="H510" t="s">
        <v>22</v>
      </c>
      <c r="I510" s="1">
        <v>45385</v>
      </c>
    </row>
    <row r="511" spans="1:9" x14ac:dyDescent="0.25">
      <c r="A511" t="s">
        <v>1021</v>
      </c>
      <c r="B511" t="s">
        <v>1022</v>
      </c>
      <c r="C511" t="s">
        <v>28</v>
      </c>
      <c r="D511">
        <v>245.54</v>
      </c>
      <c r="E511">
        <v>0.15</v>
      </c>
      <c r="F511">
        <v>36.830999999999896</v>
      </c>
      <c r="G511">
        <v>208.71</v>
      </c>
      <c r="H511" t="s">
        <v>38</v>
      </c>
      <c r="I511" s="1">
        <v>45552</v>
      </c>
    </row>
    <row r="512" spans="1:9" x14ac:dyDescent="0.25">
      <c r="A512" t="s">
        <v>1023</v>
      </c>
      <c r="B512" t="s">
        <v>1024</v>
      </c>
      <c r="C512" t="s">
        <v>21</v>
      </c>
      <c r="D512">
        <v>411.1</v>
      </c>
      <c r="E512">
        <v>0.3</v>
      </c>
      <c r="F512">
        <v>123.33</v>
      </c>
      <c r="G512">
        <v>287.77</v>
      </c>
      <c r="H512" t="s">
        <v>38</v>
      </c>
      <c r="I512" s="1">
        <v>45462</v>
      </c>
    </row>
    <row r="513" spans="1:9" x14ac:dyDescent="0.25">
      <c r="A513" t="s">
        <v>1025</v>
      </c>
      <c r="B513" t="s">
        <v>1026</v>
      </c>
      <c r="C513" t="s">
        <v>15</v>
      </c>
      <c r="D513">
        <v>152.62</v>
      </c>
      <c r="E513">
        <v>0.5</v>
      </c>
      <c r="F513">
        <v>76.31</v>
      </c>
      <c r="G513">
        <v>76.31</v>
      </c>
      <c r="H513" t="s">
        <v>18</v>
      </c>
      <c r="I513" s="1">
        <v>45427</v>
      </c>
    </row>
    <row r="514" spans="1:9" x14ac:dyDescent="0.25">
      <c r="A514" t="s">
        <v>1027</v>
      </c>
      <c r="B514" t="s">
        <v>1028</v>
      </c>
      <c r="C514" t="s">
        <v>21</v>
      </c>
      <c r="D514">
        <v>141.24</v>
      </c>
      <c r="E514">
        <v>0.5</v>
      </c>
      <c r="F514">
        <v>70.62</v>
      </c>
      <c r="G514">
        <v>70.62</v>
      </c>
      <c r="H514" t="s">
        <v>18</v>
      </c>
      <c r="I514" s="1">
        <v>45559</v>
      </c>
    </row>
    <row r="515" spans="1:9" x14ac:dyDescent="0.25">
      <c r="A515" t="s">
        <v>1029</v>
      </c>
      <c r="B515" t="s">
        <v>1030</v>
      </c>
      <c r="C515" t="s">
        <v>53</v>
      </c>
      <c r="D515">
        <v>419.81</v>
      </c>
      <c r="E515">
        <v>0.15</v>
      </c>
      <c r="F515">
        <v>62.971499999999999</v>
      </c>
      <c r="G515">
        <v>356.84</v>
      </c>
      <c r="H515" t="s">
        <v>18</v>
      </c>
      <c r="I515" s="1">
        <v>45391</v>
      </c>
    </row>
    <row r="516" spans="1:9" x14ac:dyDescent="0.25">
      <c r="A516" t="s">
        <v>1031</v>
      </c>
      <c r="B516" t="s">
        <v>1032</v>
      </c>
      <c r="C516" t="s">
        <v>15</v>
      </c>
      <c r="D516">
        <v>389.67</v>
      </c>
      <c r="E516">
        <v>0</v>
      </c>
      <c r="F516">
        <v>0</v>
      </c>
      <c r="G516">
        <v>389.67</v>
      </c>
      <c r="H516" t="s">
        <v>56</v>
      </c>
      <c r="I516" s="1">
        <v>45447</v>
      </c>
    </row>
    <row r="517" spans="1:9" x14ac:dyDescent="0.25">
      <c r="A517" t="s">
        <v>1033</v>
      </c>
      <c r="B517" t="s">
        <v>1034</v>
      </c>
      <c r="C517" t="s">
        <v>53</v>
      </c>
      <c r="D517">
        <v>426.13</v>
      </c>
      <c r="E517">
        <v>0.2</v>
      </c>
      <c r="F517">
        <v>85.225999999999999</v>
      </c>
      <c r="G517">
        <v>340.9</v>
      </c>
      <c r="H517" t="s">
        <v>18</v>
      </c>
      <c r="I517" s="1">
        <v>45387</v>
      </c>
    </row>
    <row r="518" spans="1:9" x14ac:dyDescent="0.25">
      <c r="A518" t="s">
        <v>1035</v>
      </c>
      <c r="B518" t="s">
        <v>1036</v>
      </c>
      <c r="C518" t="s">
        <v>53</v>
      </c>
      <c r="D518">
        <v>496.76</v>
      </c>
      <c r="E518">
        <v>0.05</v>
      </c>
      <c r="F518">
        <v>24.838000000000001</v>
      </c>
      <c r="G518">
        <v>471.92</v>
      </c>
      <c r="H518" t="s">
        <v>38</v>
      </c>
      <c r="I518" s="1">
        <v>45361</v>
      </c>
    </row>
    <row r="519" spans="1:9" x14ac:dyDescent="0.25">
      <c r="A519" t="s">
        <v>1037</v>
      </c>
      <c r="B519" t="s">
        <v>1038</v>
      </c>
      <c r="C519" t="s">
        <v>53</v>
      </c>
      <c r="D519">
        <v>109.99</v>
      </c>
      <c r="E519">
        <v>0.15</v>
      </c>
      <c r="F519">
        <v>16.4985</v>
      </c>
      <c r="G519">
        <v>93.49</v>
      </c>
      <c r="H519" t="s">
        <v>38</v>
      </c>
      <c r="I519" s="1">
        <v>45461</v>
      </c>
    </row>
    <row r="520" spans="1:9" x14ac:dyDescent="0.25">
      <c r="A520" t="s">
        <v>1039</v>
      </c>
      <c r="B520" t="s">
        <v>1040</v>
      </c>
      <c r="C520" t="s">
        <v>28</v>
      </c>
      <c r="D520">
        <v>423.41</v>
      </c>
      <c r="E520">
        <v>0.25</v>
      </c>
      <c r="F520">
        <v>105.85250000000001</v>
      </c>
      <c r="G520">
        <v>317.56</v>
      </c>
      <c r="H520" t="s">
        <v>38</v>
      </c>
      <c r="I520" s="1">
        <v>45447</v>
      </c>
    </row>
    <row r="521" spans="1:9" x14ac:dyDescent="0.25">
      <c r="A521" t="s">
        <v>1041</v>
      </c>
      <c r="B521" t="s">
        <v>1042</v>
      </c>
      <c r="C521" t="s">
        <v>36</v>
      </c>
      <c r="D521">
        <v>59.42</v>
      </c>
      <c r="E521">
        <v>0.2</v>
      </c>
      <c r="F521">
        <v>11.884</v>
      </c>
      <c r="G521">
        <v>47.54</v>
      </c>
      <c r="H521" t="s">
        <v>22</v>
      </c>
      <c r="I521" s="1">
        <v>45614</v>
      </c>
    </row>
    <row r="522" spans="1:9" x14ac:dyDescent="0.25">
      <c r="A522" t="s">
        <v>1043</v>
      </c>
      <c r="B522" t="s">
        <v>1044</v>
      </c>
      <c r="C522" t="s">
        <v>15</v>
      </c>
      <c r="D522">
        <v>14.4</v>
      </c>
      <c r="E522">
        <v>0.2</v>
      </c>
      <c r="F522">
        <v>2.88</v>
      </c>
      <c r="G522">
        <v>11.52</v>
      </c>
      <c r="H522" t="s">
        <v>56</v>
      </c>
      <c r="I522" s="1">
        <v>45433</v>
      </c>
    </row>
    <row r="523" spans="1:9" x14ac:dyDescent="0.25">
      <c r="A523" t="s">
        <v>1045</v>
      </c>
      <c r="B523" t="s">
        <v>1046</v>
      </c>
      <c r="C523" t="s">
        <v>25</v>
      </c>
      <c r="D523">
        <v>127.92</v>
      </c>
      <c r="E523">
        <v>0.1</v>
      </c>
      <c r="F523">
        <v>12.792</v>
      </c>
      <c r="G523">
        <v>115.13</v>
      </c>
      <c r="H523" t="s">
        <v>22</v>
      </c>
      <c r="I523" s="1">
        <v>45530</v>
      </c>
    </row>
    <row r="524" spans="1:9" x14ac:dyDescent="0.25">
      <c r="A524" t="s">
        <v>1047</v>
      </c>
      <c r="B524" t="s">
        <v>1048</v>
      </c>
      <c r="C524" t="s">
        <v>11</v>
      </c>
      <c r="D524">
        <v>190.26</v>
      </c>
      <c r="E524">
        <v>0</v>
      </c>
      <c r="F524">
        <v>0</v>
      </c>
      <c r="G524">
        <v>190.26</v>
      </c>
      <c r="H524" t="s">
        <v>56</v>
      </c>
      <c r="I524" s="1">
        <v>45306</v>
      </c>
    </row>
    <row r="525" spans="1:9" x14ac:dyDescent="0.25">
      <c r="A525" t="s">
        <v>1049</v>
      </c>
      <c r="B525" t="s">
        <v>1050</v>
      </c>
      <c r="C525" t="s">
        <v>28</v>
      </c>
      <c r="D525">
        <v>366.79</v>
      </c>
      <c r="E525">
        <v>0.2</v>
      </c>
      <c r="F525">
        <v>73.358000000000004</v>
      </c>
      <c r="G525">
        <v>293.43</v>
      </c>
      <c r="H525" t="s">
        <v>38</v>
      </c>
      <c r="I525" s="1">
        <v>45373</v>
      </c>
    </row>
    <row r="526" spans="1:9" x14ac:dyDescent="0.25">
      <c r="A526" t="s">
        <v>1051</v>
      </c>
      <c r="B526" t="s">
        <v>1052</v>
      </c>
      <c r="C526" t="s">
        <v>36</v>
      </c>
      <c r="D526">
        <v>238.92</v>
      </c>
      <c r="E526">
        <v>0.25</v>
      </c>
      <c r="F526">
        <v>59.73</v>
      </c>
      <c r="G526">
        <v>179.19</v>
      </c>
      <c r="H526" t="s">
        <v>38</v>
      </c>
      <c r="I526" s="1">
        <v>45608</v>
      </c>
    </row>
    <row r="527" spans="1:9" x14ac:dyDescent="0.25">
      <c r="A527" t="s">
        <v>1053</v>
      </c>
      <c r="B527" t="s">
        <v>1054</v>
      </c>
      <c r="C527" t="s">
        <v>28</v>
      </c>
      <c r="D527">
        <v>105.61</v>
      </c>
      <c r="E527">
        <v>0.1</v>
      </c>
      <c r="F527">
        <v>10.561</v>
      </c>
      <c r="G527">
        <v>95.05</v>
      </c>
      <c r="H527" t="s">
        <v>38</v>
      </c>
      <c r="I527" s="1">
        <v>45486</v>
      </c>
    </row>
    <row r="528" spans="1:9" x14ac:dyDescent="0.25">
      <c r="A528" t="s">
        <v>1055</v>
      </c>
      <c r="B528" t="s">
        <v>1056</v>
      </c>
      <c r="C528" t="s">
        <v>25</v>
      </c>
      <c r="D528">
        <v>251.84</v>
      </c>
      <c r="E528">
        <v>0.05</v>
      </c>
      <c r="F528">
        <v>12.592000000000001</v>
      </c>
      <c r="G528">
        <v>239.25</v>
      </c>
      <c r="H528" t="s">
        <v>18</v>
      </c>
      <c r="I528" s="1">
        <v>45314</v>
      </c>
    </row>
    <row r="529" spans="1:9" x14ac:dyDescent="0.25">
      <c r="A529" t="s">
        <v>1057</v>
      </c>
      <c r="B529" t="s">
        <v>1058</v>
      </c>
      <c r="C529" t="s">
        <v>21</v>
      </c>
      <c r="D529">
        <v>482.78</v>
      </c>
      <c r="E529">
        <v>0.3</v>
      </c>
      <c r="F529">
        <v>144.83399999999901</v>
      </c>
      <c r="G529">
        <v>337.95</v>
      </c>
      <c r="H529" t="s">
        <v>18</v>
      </c>
      <c r="I529" s="1">
        <v>45474</v>
      </c>
    </row>
    <row r="530" spans="1:9" x14ac:dyDescent="0.25">
      <c r="A530" t="s">
        <v>1059</v>
      </c>
      <c r="B530" t="s">
        <v>1060</v>
      </c>
      <c r="C530" t="s">
        <v>21</v>
      </c>
      <c r="D530">
        <v>204.49</v>
      </c>
      <c r="E530">
        <v>0.05</v>
      </c>
      <c r="F530">
        <v>10.224500000000001</v>
      </c>
      <c r="G530">
        <v>194.27</v>
      </c>
      <c r="H530" t="s">
        <v>56</v>
      </c>
      <c r="I530" s="1">
        <v>45346</v>
      </c>
    </row>
    <row r="531" spans="1:9" x14ac:dyDescent="0.25">
      <c r="A531" t="s">
        <v>1061</v>
      </c>
      <c r="B531" t="s">
        <v>1062</v>
      </c>
      <c r="C531" t="s">
        <v>53</v>
      </c>
      <c r="D531">
        <v>364.65</v>
      </c>
      <c r="E531">
        <v>0.05</v>
      </c>
      <c r="F531">
        <v>18.232499999999899</v>
      </c>
      <c r="G531">
        <v>346.42</v>
      </c>
      <c r="H531" t="s">
        <v>18</v>
      </c>
      <c r="I531" s="1">
        <v>45344</v>
      </c>
    </row>
    <row r="532" spans="1:9" x14ac:dyDescent="0.25">
      <c r="A532" t="s">
        <v>1063</v>
      </c>
      <c r="B532" t="s">
        <v>1064</v>
      </c>
      <c r="C532" t="s">
        <v>28</v>
      </c>
      <c r="D532">
        <v>66.290000000000006</v>
      </c>
      <c r="E532">
        <v>0.5</v>
      </c>
      <c r="F532">
        <v>33.145000000000003</v>
      </c>
      <c r="G532">
        <v>33.15</v>
      </c>
      <c r="H532" t="s">
        <v>22</v>
      </c>
      <c r="I532" s="1">
        <v>45551</v>
      </c>
    </row>
    <row r="533" spans="1:9" x14ac:dyDescent="0.25">
      <c r="A533" t="s">
        <v>1065</v>
      </c>
      <c r="B533" t="s">
        <v>1066</v>
      </c>
      <c r="C533" t="s">
        <v>36</v>
      </c>
      <c r="D533">
        <v>122.79</v>
      </c>
      <c r="E533">
        <v>0.25</v>
      </c>
      <c r="F533">
        <v>30.697500000000002</v>
      </c>
      <c r="G533">
        <v>92.09</v>
      </c>
      <c r="H533" t="s">
        <v>56</v>
      </c>
      <c r="I533" s="1">
        <v>45300</v>
      </c>
    </row>
    <row r="534" spans="1:9" x14ac:dyDescent="0.25">
      <c r="A534" t="s">
        <v>1067</v>
      </c>
      <c r="B534" t="s">
        <v>1068</v>
      </c>
      <c r="C534" t="s">
        <v>36</v>
      </c>
      <c r="D534">
        <v>59.16</v>
      </c>
      <c r="E534">
        <v>0.2</v>
      </c>
      <c r="F534">
        <v>11.832000000000001</v>
      </c>
      <c r="G534">
        <v>47.33</v>
      </c>
      <c r="H534" t="s">
        <v>38</v>
      </c>
      <c r="I534" s="1">
        <v>45376</v>
      </c>
    </row>
    <row r="535" spans="1:9" x14ac:dyDescent="0.25">
      <c r="A535" t="s">
        <v>1069</v>
      </c>
      <c r="B535" t="s">
        <v>1070</v>
      </c>
      <c r="C535" t="s">
        <v>21</v>
      </c>
      <c r="D535">
        <v>482.74</v>
      </c>
      <c r="E535">
        <v>0.2</v>
      </c>
      <c r="F535">
        <v>96.548000000000002</v>
      </c>
      <c r="G535">
        <v>386.19</v>
      </c>
      <c r="H535" t="s">
        <v>38</v>
      </c>
      <c r="I535" s="1">
        <v>45359</v>
      </c>
    </row>
    <row r="536" spans="1:9" x14ac:dyDescent="0.25">
      <c r="A536" t="s">
        <v>1071</v>
      </c>
      <c r="B536" t="s">
        <v>1072</v>
      </c>
      <c r="C536" t="s">
        <v>21</v>
      </c>
      <c r="D536">
        <v>400.25</v>
      </c>
      <c r="E536">
        <v>0.3</v>
      </c>
      <c r="F536">
        <v>120.07499999999899</v>
      </c>
      <c r="G536">
        <v>280.17</v>
      </c>
      <c r="H536" t="s">
        <v>18</v>
      </c>
      <c r="I536" s="1">
        <v>45480</v>
      </c>
    </row>
    <row r="537" spans="1:9" x14ac:dyDescent="0.25">
      <c r="A537" t="s">
        <v>1073</v>
      </c>
      <c r="B537" t="s">
        <v>1074</v>
      </c>
      <c r="C537" t="s">
        <v>15</v>
      </c>
      <c r="D537">
        <v>278.69</v>
      </c>
      <c r="E537">
        <v>0.3</v>
      </c>
      <c r="F537">
        <v>83.606999999999999</v>
      </c>
      <c r="G537">
        <v>195.08</v>
      </c>
      <c r="H537" t="s">
        <v>18</v>
      </c>
      <c r="I537" s="1">
        <v>45579</v>
      </c>
    </row>
    <row r="538" spans="1:9" x14ac:dyDescent="0.25">
      <c r="A538" t="s">
        <v>1075</v>
      </c>
      <c r="B538" t="s">
        <v>1076</v>
      </c>
      <c r="C538" t="s">
        <v>28</v>
      </c>
      <c r="D538">
        <v>446.45</v>
      </c>
      <c r="E538">
        <v>0.05</v>
      </c>
      <c r="F538">
        <v>22.322500000000002</v>
      </c>
      <c r="G538">
        <v>424.13</v>
      </c>
      <c r="H538" t="s">
        <v>22</v>
      </c>
      <c r="I538" s="1">
        <v>45580</v>
      </c>
    </row>
    <row r="539" spans="1:9" x14ac:dyDescent="0.25">
      <c r="A539" t="s">
        <v>1077</v>
      </c>
      <c r="B539" t="s">
        <v>1078</v>
      </c>
      <c r="C539" t="s">
        <v>21</v>
      </c>
      <c r="D539">
        <v>77.790000000000006</v>
      </c>
      <c r="E539">
        <v>0.1</v>
      </c>
      <c r="F539">
        <v>7.7789999999999999</v>
      </c>
      <c r="G539">
        <v>70.010000000000005</v>
      </c>
      <c r="H539" t="s">
        <v>22</v>
      </c>
      <c r="I539" s="1">
        <v>45296</v>
      </c>
    </row>
    <row r="540" spans="1:9" x14ac:dyDescent="0.25">
      <c r="A540" t="s">
        <v>1079</v>
      </c>
      <c r="B540" t="s">
        <v>1080</v>
      </c>
      <c r="C540" t="s">
        <v>15</v>
      </c>
      <c r="D540">
        <v>126.91</v>
      </c>
      <c r="E540">
        <v>0.2</v>
      </c>
      <c r="F540">
        <v>25.382000000000001</v>
      </c>
      <c r="G540">
        <v>101.53</v>
      </c>
      <c r="H540" t="s">
        <v>56</v>
      </c>
      <c r="I540" s="1">
        <v>45542</v>
      </c>
    </row>
    <row r="541" spans="1:9" x14ac:dyDescent="0.25">
      <c r="A541" t="s">
        <v>1081</v>
      </c>
      <c r="B541" t="s">
        <v>1082</v>
      </c>
      <c r="C541" t="s">
        <v>21</v>
      </c>
      <c r="D541">
        <v>350.82</v>
      </c>
      <c r="E541">
        <v>0.3</v>
      </c>
      <c r="F541">
        <v>105.246</v>
      </c>
      <c r="G541">
        <v>245.57</v>
      </c>
      <c r="H541" t="s">
        <v>22</v>
      </c>
      <c r="I541" s="1">
        <v>45441</v>
      </c>
    </row>
    <row r="542" spans="1:9" x14ac:dyDescent="0.25">
      <c r="A542" t="s">
        <v>1083</v>
      </c>
      <c r="B542" t="s">
        <v>1084</v>
      </c>
      <c r="C542" t="s">
        <v>28</v>
      </c>
      <c r="D542">
        <v>43.02</v>
      </c>
      <c r="E542">
        <v>0.1</v>
      </c>
      <c r="F542">
        <v>4.3019999999999996</v>
      </c>
      <c r="G542">
        <v>38.72</v>
      </c>
      <c r="H542" t="s">
        <v>12</v>
      </c>
      <c r="I542" s="1">
        <v>45309</v>
      </c>
    </row>
    <row r="543" spans="1:9" x14ac:dyDescent="0.25">
      <c r="A543" t="s">
        <v>1085</v>
      </c>
      <c r="B543" t="s">
        <v>1086</v>
      </c>
      <c r="C543" t="s">
        <v>21</v>
      </c>
      <c r="D543">
        <v>416.29</v>
      </c>
      <c r="E543">
        <v>0.25</v>
      </c>
      <c r="F543">
        <v>104.07250000000001</v>
      </c>
      <c r="G543">
        <v>312.22000000000003</v>
      </c>
      <c r="H543" t="s">
        <v>22</v>
      </c>
      <c r="I543" s="1">
        <v>45544</v>
      </c>
    </row>
    <row r="544" spans="1:9" x14ac:dyDescent="0.25">
      <c r="A544" t="s">
        <v>1087</v>
      </c>
      <c r="B544" t="s">
        <v>1088</v>
      </c>
      <c r="C544" t="s">
        <v>28</v>
      </c>
      <c r="D544">
        <v>128.19999999999999</v>
      </c>
      <c r="E544">
        <v>0.15</v>
      </c>
      <c r="F544">
        <v>19.229999999999901</v>
      </c>
      <c r="G544">
        <v>108.97</v>
      </c>
      <c r="H544" t="s">
        <v>56</v>
      </c>
      <c r="I544" s="1">
        <v>45565</v>
      </c>
    </row>
    <row r="545" spans="1:9" x14ac:dyDescent="0.25">
      <c r="A545" t="s">
        <v>1089</v>
      </c>
      <c r="B545" t="s">
        <v>1090</v>
      </c>
      <c r="C545" t="s">
        <v>21</v>
      </c>
      <c r="D545">
        <v>112.97</v>
      </c>
      <c r="E545">
        <v>0.25</v>
      </c>
      <c r="F545">
        <v>28.2425</v>
      </c>
      <c r="G545">
        <v>84.73</v>
      </c>
      <c r="H545" t="s">
        <v>22</v>
      </c>
      <c r="I545" s="1">
        <v>45598</v>
      </c>
    </row>
    <row r="546" spans="1:9" x14ac:dyDescent="0.25">
      <c r="A546" t="s">
        <v>1091</v>
      </c>
      <c r="B546" t="s">
        <v>1092</v>
      </c>
      <c r="C546" t="s">
        <v>21</v>
      </c>
      <c r="D546">
        <v>221.92</v>
      </c>
      <c r="E546">
        <v>0.2</v>
      </c>
      <c r="F546">
        <v>44.384</v>
      </c>
      <c r="G546">
        <v>177.54</v>
      </c>
      <c r="H546" t="s">
        <v>56</v>
      </c>
      <c r="I546" s="1">
        <v>45525</v>
      </c>
    </row>
    <row r="547" spans="1:9" x14ac:dyDescent="0.25">
      <c r="A547" t="s">
        <v>1093</v>
      </c>
      <c r="B547" t="s">
        <v>1094</v>
      </c>
      <c r="C547" t="s">
        <v>21</v>
      </c>
      <c r="D547">
        <v>356.78</v>
      </c>
      <c r="E547">
        <v>0.2</v>
      </c>
      <c r="F547">
        <v>71.355999999999995</v>
      </c>
      <c r="G547">
        <v>285.42</v>
      </c>
      <c r="H547" t="s">
        <v>56</v>
      </c>
      <c r="I547" s="1">
        <v>45373</v>
      </c>
    </row>
    <row r="548" spans="1:9" x14ac:dyDescent="0.25">
      <c r="A548" t="s">
        <v>1095</v>
      </c>
      <c r="B548" t="s">
        <v>1096</v>
      </c>
      <c r="C548" t="s">
        <v>11</v>
      </c>
      <c r="D548">
        <v>309.92</v>
      </c>
      <c r="E548">
        <v>0.3</v>
      </c>
      <c r="F548">
        <v>92.975999999999999</v>
      </c>
      <c r="G548">
        <v>216.94</v>
      </c>
      <c r="H548" t="s">
        <v>12</v>
      </c>
      <c r="I548" s="1">
        <v>45526</v>
      </c>
    </row>
    <row r="549" spans="1:9" x14ac:dyDescent="0.25">
      <c r="A549" t="s">
        <v>1097</v>
      </c>
      <c r="B549" t="s">
        <v>1098</v>
      </c>
      <c r="C549" t="s">
        <v>28</v>
      </c>
      <c r="D549">
        <v>400.63</v>
      </c>
      <c r="E549">
        <v>0.3</v>
      </c>
      <c r="F549">
        <v>120.18899999999999</v>
      </c>
      <c r="G549">
        <v>280.44</v>
      </c>
      <c r="H549" t="s">
        <v>22</v>
      </c>
      <c r="I549" s="1">
        <v>45366</v>
      </c>
    </row>
    <row r="550" spans="1:9" x14ac:dyDescent="0.25">
      <c r="A550">
        <v>24315376</v>
      </c>
      <c r="B550" t="s">
        <v>1099</v>
      </c>
      <c r="C550" t="s">
        <v>28</v>
      </c>
      <c r="D550">
        <v>377.55</v>
      </c>
      <c r="E550">
        <v>0.5</v>
      </c>
      <c r="F550">
        <v>188.77500000000001</v>
      </c>
      <c r="G550">
        <v>188.78</v>
      </c>
      <c r="H550" t="s">
        <v>22</v>
      </c>
      <c r="I550" s="1">
        <v>45529</v>
      </c>
    </row>
    <row r="551" spans="1:9" x14ac:dyDescent="0.25">
      <c r="A551" t="s">
        <v>1100</v>
      </c>
      <c r="B551" t="s">
        <v>1101</v>
      </c>
      <c r="C551" t="s">
        <v>25</v>
      </c>
      <c r="D551">
        <v>382.33</v>
      </c>
      <c r="E551">
        <v>0.15</v>
      </c>
      <c r="F551">
        <v>57.349499999999999</v>
      </c>
      <c r="G551">
        <v>324.98</v>
      </c>
      <c r="H551" t="s">
        <v>18</v>
      </c>
      <c r="I551" s="1">
        <v>45544</v>
      </c>
    </row>
    <row r="552" spans="1:9" x14ac:dyDescent="0.25">
      <c r="A552" t="s">
        <v>1102</v>
      </c>
      <c r="B552" t="s">
        <v>1103</v>
      </c>
      <c r="C552" t="s">
        <v>25</v>
      </c>
      <c r="D552">
        <v>215.61</v>
      </c>
      <c r="E552">
        <v>0.15</v>
      </c>
      <c r="F552">
        <v>32.341500000000003</v>
      </c>
      <c r="G552">
        <v>183.27</v>
      </c>
      <c r="H552" t="s">
        <v>18</v>
      </c>
      <c r="I552" s="1">
        <v>45352</v>
      </c>
    </row>
    <row r="553" spans="1:9" x14ac:dyDescent="0.25">
      <c r="A553" t="s">
        <v>1104</v>
      </c>
      <c r="B553" t="s">
        <v>1105</v>
      </c>
      <c r="C553" t="s">
        <v>28</v>
      </c>
      <c r="D553">
        <v>352.89</v>
      </c>
      <c r="E553">
        <v>0.1</v>
      </c>
      <c r="F553">
        <v>35.289000000000001</v>
      </c>
      <c r="G553">
        <v>317.60000000000002</v>
      </c>
      <c r="H553" t="s">
        <v>22</v>
      </c>
      <c r="I553" s="1">
        <v>45324</v>
      </c>
    </row>
    <row r="554" spans="1:9" x14ac:dyDescent="0.25">
      <c r="A554" t="s">
        <v>1106</v>
      </c>
      <c r="B554" t="s">
        <v>1107</v>
      </c>
      <c r="C554" t="s">
        <v>15</v>
      </c>
      <c r="D554">
        <v>403.98</v>
      </c>
      <c r="E554">
        <v>0.15</v>
      </c>
      <c r="F554">
        <v>60.597000000000001</v>
      </c>
      <c r="G554">
        <v>343.38</v>
      </c>
      <c r="H554" t="s">
        <v>12</v>
      </c>
      <c r="I554" s="1">
        <v>45543</v>
      </c>
    </row>
    <row r="555" spans="1:9" x14ac:dyDescent="0.25">
      <c r="A555" t="s">
        <v>1108</v>
      </c>
      <c r="B555" t="s">
        <v>1109</v>
      </c>
      <c r="C555" t="s">
        <v>25</v>
      </c>
      <c r="D555">
        <v>19.440000000000001</v>
      </c>
      <c r="E555">
        <v>0.15</v>
      </c>
      <c r="F555">
        <v>2.9159999999999999</v>
      </c>
      <c r="G555">
        <v>16.52</v>
      </c>
      <c r="H555" t="s">
        <v>12</v>
      </c>
      <c r="I555" s="1">
        <v>45503</v>
      </c>
    </row>
    <row r="556" spans="1:9" x14ac:dyDescent="0.25">
      <c r="A556" t="s">
        <v>1110</v>
      </c>
      <c r="B556" t="s">
        <v>1111</v>
      </c>
      <c r="C556" t="s">
        <v>21</v>
      </c>
      <c r="D556">
        <v>422.63</v>
      </c>
      <c r="E556">
        <v>0.5</v>
      </c>
      <c r="F556">
        <v>211.315</v>
      </c>
      <c r="G556">
        <v>211.31</v>
      </c>
      <c r="H556" t="s">
        <v>22</v>
      </c>
      <c r="I556" s="1">
        <v>45586</v>
      </c>
    </row>
    <row r="557" spans="1:9" x14ac:dyDescent="0.25">
      <c r="A557" t="s">
        <v>1112</v>
      </c>
      <c r="B557" t="s">
        <v>1113</v>
      </c>
      <c r="C557" t="s">
        <v>21</v>
      </c>
      <c r="D557">
        <v>302.73</v>
      </c>
      <c r="E557">
        <v>0.3</v>
      </c>
      <c r="F557">
        <v>90.819000000000003</v>
      </c>
      <c r="G557">
        <v>211.91</v>
      </c>
      <c r="H557" t="s">
        <v>22</v>
      </c>
      <c r="I557" s="1">
        <v>45436</v>
      </c>
    </row>
    <row r="558" spans="1:9" x14ac:dyDescent="0.25">
      <c r="A558" t="s">
        <v>1114</v>
      </c>
      <c r="B558" t="s">
        <v>1115</v>
      </c>
      <c r="C558" t="s">
        <v>25</v>
      </c>
      <c r="D558">
        <v>71.260000000000005</v>
      </c>
      <c r="E558">
        <v>0</v>
      </c>
      <c r="F558">
        <v>0</v>
      </c>
      <c r="G558">
        <v>71.260000000000005</v>
      </c>
      <c r="H558" t="s">
        <v>18</v>
      </c>
      <c r="I558" s="1">
        <v>45538</v>
      </c>
    </row>
    <row r="559" spans="1:9" x14ac:dyDescent="0.25">
      <c r="A559" t="s">
        <v>1116</v>
      </c>
      <c r="B559" t="s">
        <v>1117</v>
      </c>
      <c r="C559" t="s">
        <v>28</v>
      </c>
      <c r="D559">
        <v>332.89</v>
      </c>
      <c r="E559">
        <v>0</v>
      </c>
      <c r="F559">
        <v>0</v>
      </c>
      <c r="G559">
        <v>332.89</v>
      </c>
      <c r="H559" t="s">
        <v>12</v>
      </c>
      <c r="I559" s="1">
        <v>45498</v>
      </c>
    </row>
    <row r="560" spans="1:9" x14ac:dyDescent="0.25">
      <c r="A560" t="s">
        <v>1118</v>
      </c>
      <c r="B560" t="s">
        <v>1119</v>
      </c>
      <c r="C560" t="s">
        <v>15</v>
      </c>
      <c r="D560">
        <v>254.19</v>
      </c>
      <c r="E560">
        <v>0.1</v>
      </c>
      <c r="F560">
        <v>25.419</v>
      </c>
      <c r="G560">
        <v>228.77</v>
      </c>
      <c r="H560" t="s">
        <v>18</v>
      </c>
      <c r="I560" s="1">
        <v>45502</v>
      </c>
    </row>
    <row r="561" spans="1:9" x14ac:dyDescent="0.25">
      <c r="A561" t="s">
        <v>1120</v>
      </c>
      <c r="B561" t="s">
        <v>1121</v>
      </c>
      <c r="C561" t="s">
        <v>25</v>
      </c>
      <c r="D561">
        <v>436.15</v>
      </c>
      <c r="E561">
        <v>0.3</v>
      </c>
      <c r="F561">
        <v>130.845</v>
      </c>
      <c r="G561">
        <v>305.3</v>
      </c>
      <c r="H561" t="s">
        <v>22</v>
      </c>
      <c r="I561" s="1">
        <v>45518</v>
      </c>
    </row>
    <row r="562" spans="1:9" x14ac:dyDescent="0.25">
      <c r="A562" t="s">
        <v>1122</v>
      </c>
      <c r="B562" t="s">
        <v>1123</v>
      </c>
      <c r="C562" t="s">
        <v>21</v>
      </c>
      <c r="D562">
        <v>379.65</v>
      </c>
      <c r="E562">
        <v>0.3</v>
      </c>
      <c r="F562">
        <v>113.895</v>
      </c>
      <c r="G562">
        <v>265.75</v>
      </c>
      <c r="H562" t="s">
        <v>18</v>
      </c>
      <c r="I562" s="1">
        <v>45600</v>
      </c>
    </row>
    <row r="563" spans="1:9" x14ac:dyDescent="0.25">
      <c r="A563" t="s">
        <v>1124</v>
      </c>
      <c r="B563" t="s">
        <v>1125</v>
      </c>
      <c r="C563" t="s">
        <v>21</v>
      </c>
      <c r="D563">
        <v>440.27</v>
      </c>
      <c r="E563">
        <v>0.2</v>
      </c>
      <c r="F563">
        <v>88.054000000000002</v>
      </c>
      <c r="G563">
        <v>352.22</v>
      </c>
      <c r="H563" t="s">
        <v>38</v>
      </c>
      <c r="I563" s="1">
        <v>45383</v>
      </c>
    </row>
    <row r="564" spans="1:9" x14ac:dyDescent="0.25">
      <c r="A564" t="s">
        <v>1126</v>
      </c>
      <c r="B564" t="s">
        <v>1127</v>
      </c>
      <c r="C564" t="s">
        <v>21</v>
      </c>
      <c r="D564">
        <v>358.89</v>
      </c>
      <c r="E564">
        <v>0</v>
      </c>
      <c r="F564">
        <v>0</v>
      </c>
      <c r="G564">
        <v>358.89</v>
      </c>
      <c r="H564" t="s">
        <v>12</v>
      </c>
      <c r="I564" s="1">
        <v>45309</v>
      </c>
    </row>
    <row r="565" spans="1:9" x14ac:dyDescent="0.25">
      <c r="A565" t="s">
        <v>1128</v>
      </c>
      <c r="B565" t="s">
        <v>1129</v>
      </c>
      <c r="C565" t="s">
        <v>36</v>
      </c>
      <c r="D565">
        <v>463.05</v>
      </c>
      <c r="E565">
        <v>0.15</v>
      </c>
      <c r="F565">
        <v>69.457499999999996</v>
      </c>
      <c r="G565">
        <v>393.59</v>
      </c>
      <c r="H565" t="s">
        <v>56</v>
      </c>
      <c r="I565" s="1">
        <v>45388</v>
      </c>
    </row>
    <row r="566" spans="1:9" x14ac:dyDescent="0.25">
      <c r="A566" t="s">
        <v>1130</v>
      </c>
      <c r="B566" t="s">
        <v>1131</v>
      </c>
      <c r="C566" t="s">
        <v>15</v>
      </c>
      <c r="D566">
        <v>14.66</v>
      </c>
      <c r="E566">
        <v>0.5</v>
      </c>
      <c r="F566">
        <v>7.33</v>
      </c>
      <c r="G566">
        <v>7.33</v>
      </c>
      <c r="H566" t="s">
        <v>18</v>
      </c>
      <c r="I566" s="1">
        <v>45427</v>
      </c>
    </row>
    <row r="567" spans="1:9" x14ac:dyDescent="0.25">
      <c r="A567" t="s">
        <v>1132</v>
      </c>
      <c r="B567" t="s">
        <v>1133</v>
      </c>
      <c r="C567" t="s">
        <v>15</v>
      </c>
      <c r="D567">
        <v>374.15</v>
      </c>
      <c r="E567">
        <v>0.1</v>
      </c>
      <c r="F567">
        <v>37.414999999999999</v>
      </c>
      <c r="G567">
        <v>336.74</v>
      </c>
      <c r="H567" t="s">
        <v>12</v>
      </c>
      <c r="I567" s="1">
        <v>45512</v>
      </c>
    </row>
    <row r="568" spans="1:9" x14ac:dyDescent="0.25">
      <c r="A568" t="s">
        <v>1134</v>
      </c>
      <c r="B568" t="s">
        <v>1135</v>
      </c>
      <c r="C568" t="s">
        <v>25</v>
      </c>
      <c r="D568">
        <v>330.67</v>
      </c>
      <c r="E568">
        <v>0.15</v>
      </c>
      <c r="F568">
        <v>49.600499999999997</v>
      </c>
      <c r="G568">
        <v>281.07</v>
      </c>
      <c r="H568" t="s">
        <v>18</v>
      </c>
      <c r="I568" s="1">
        <v>45439</v>
      </c>
    </row>
    <row r="569" spans="1:9" x14ac:dyDescent="0.25">
      <c r="A569" t="s">
        <v>1136</v>
      </c>
      <c r="B569" t="s">
        <v>1137</v>
      </c>
      <c r="C569" t="s">
        <v>28</v>
      </c>
      <c r="D569">
        <v>367.14</v>
      </c>
      <c r="E569">
        <v>0.05</v>
      </c>
      <c r="F569">
        <v>18.356999999999999</v>
      </c>
      <c r="G569">
        <v>348.78</v>
      </c>
      <c r="H569" t="s">
        <v>12</v>
      </c>
      <c r="I569" s="1">
        <v>45561</v>
      </c>
    </row>
    <row r="570" spans="1:9" x14ac:dyDescent="0.25">
      <c r="A570" t="s">
        <v>1138</v>
      </c>
      <c r="B570" t="s">
        <v>1139</v>
      </c>
      <c r="C570" t="s">
        <v>53</v>
      </c>
      <c r="D570">
        <v>96.93</v>
      </c>
      <c r="E570">
        <v>0.5</v>
      </c>
      <c r="F570">
        <v>48.465000000000003</v>
      </c>
      <c r="G570">
        <v>48.47</v>
      </c>
      <c r="H570" t="s">
        <v>38</v>
      </c>
      <c r="I570" s="1">
        <v>45519</v>
      </c>
    </row>
    <row r="571" spans="1:9" x14ac:dyDescent="0.25">
      <c r="A571" t="s">
        <v>1140</v>
      </c>
      <c r="B571" t="s">
        <v>1141</v>
      </c>
      <c r="C571" t="s">
        <v>36</v>
      </c>
      <c r="D571">
        <v>326.94</v>
      </c>
      <c r="E571">
        <v>0.05</v>
      </c>
      <c r="F571">
        <v>16.347000000000001</v>
      </c>
      <c r="G571">
        <v>310.58999999999997</v>
      </c>
      <c r="H571" t="s">
        <v>12</v>
      </c>
      <c r="I571" s="1">
        <v>45561</v>
      </c>
    </row>
    <row r="572" spans="1:9" x14ac:dyDescent="0.25">
      <c r="A572" t="s">
        <v>1142</v>
      </c>
      <c r="B572" t="s">
        <v>1143</v>
      </c>
      <c r="C572" t="s">
        <v>11</v>
      </c>
      <c r="D572">
        <v>133.61000000000001</v>
      </c>
      <c r="E572">
        <v>0.1</v>
      </c>
      <c r="F572">
        <v>13.361000000000001</v>
      </c>
      <c r="G572">
        <v>120.25</v>
      </c>
      <c r="H572" t="s">
        <v>38</v>
      </c>
      <c r="I572" s="1">
        <v>45297</v>
      </c>
    </row>
    <row r="573" spans="1:9" x14ac:dyDescent="0.25">
      <c r="A573" t="s">
        <v>1144</v>
      </c>
      <c r="B573" t="s">
        <v>1145</v>
      </c>
      <c r="C573" t="s">
        <v>53</v>
      </c>
      <c r="D573">
        <v>319.29000000000002</v>
      </c>
      <c r="E573">
        <v>0.5</v>
      </c>
      <c r="F573">
        <v>159.64500000000001</v>
      </c>
      <c r="G573">
        <v>159.65</v>
      </c>
      <c r="H573" t="s">
        <v>22</v>
      </c>
      <c r="I573" s="1">
        <v>45495</v>
      </c>
    </row>
    <row r="574" spans="1:9" x14ac:dyDescent="0.25">
      <c r="A574">
        <v>82036553</v>
      </c>
      <c r="B574" t="s">
        <v>1146</v>
      </c>
      <c r="C574" t="s">
        <v>36</v>
      </c>
      <c r="D574">
        <v>473.16</v>
      </c>
      <c r="E574">
        <v>0.3</v>
      </c>
      <c r="F574">
        <v>141.94800000000001</v>
      </c>
      <c r="G574">
        <v>331.21</v>
      </c>
      <c r="H574" t="s">
        <v>12</v>
      </c>
      <c r="I574" s="1">
        <v>45558</v>
      </c>
    </row>
    <row r="575" spans="1:9" x14ac:dyDescent="0.25">
      <c r="A575" t="s">
        <v>1147</v>
      </c>
      <c r="B575" t="s">
        <v>1148</v>
      </c>
      <c r="C575" t="s">
        <v>53</v>
      </c>
      <c r="D575">
        <v>261.33</v>
      </c>
      <c r="E575">
        <v>0.3</v>
      </c>
      <c r="F575">
        <v>78.398999999999901</v>
      </c>
      <c r="G575">
        <v>182.93</v>
      </c>
      <c r="H575" t="s">
        <v>18</v>
      </c>
      <c r="I575" s="1">
        <v>45405</v>
      </c>
    </row>
    <row r="576" spans="1:9" x14ac:dyDescent="0.25">
      <c r="A576" t="s">
        <v>1149</v>
      </c>
      <c r="B576" t="s">
        <v>1150</v>
      </c>
      <c r="C576" t="s">
        <v>36</v>
      </c>
      <c r="D576">
        <v>332.48</v>
      </c>
      <c r="E576">
        <v>0.05</v>
      </c>
      <c r="F576">
        <v>16.623999999999999</v>
      </c>
      <c r="G576">
        <v>315.86</v>
      </c>
      <c r="H576" t="s">
        <v>22</v>
      </c>
      <c r="I576" s="1">
        <v>45552</v>
      </c>
    </row>
    <row r="577" spans="1:9" x14ac:dyDescent="0.25">
      <c r="A577" t="s">
        <v>1151</v>
      </c>
      <c r="B577" t="s">
        <v>1152</v>
      </c>
      <c r="C577" t="s">
        <v>15</v>
      </c>
      <c r="D577">
        <v>180.06</v>
      </c>
      <c r="E577">
        <v>0.05</v>
      </c>
      <c r="F577">
        <v>9.0030000000000001</v>
      </c>
      <c r="G577">
        <v>171.06</v>
      </c>
      <c r="H577" t="s">
        <v>56</v>
      </c>
      <c r="I577" s="1">
        <v>45371</v>
      </c>
    </row>
    <row r="578" spans="1:9" x14ac:dyDescent="0.25">
      <c r="A578" t="s">
        <v>1153</v>
      </c>
      <c r="B578" t="s">
        <v>1154</v>
      </c>
      <c r="C578" t="s">
        <v>36</v>
      </c>
      <c r="D578">
        <v>478.62</v>
      </c>
      <c r="E578">
        <v>0.05</v>
      </c>
      <c r="F578">
        <v>23.931000000000001</v>
      </c>
      <c r="G578">
        <v>454.69</v>
      </c>
      <c r="H578" t="s">
        <v>38</v>
      </c>
      <c r="I578" s="1">
        <v>45360</v>
      </c>
    </row>
    <row r="579" spans="1:9" x14ac:dyDescent="0.25">
      <c r="A579" t="s">
        <v>1155</v>
      </c>
      <c r="B579" t="s">
        <v>1156</v>
      </c>
      <c r="C579" t="s">
        <v>11</v>
      </c>
      <c r="D579">
        <v>391.77</v>
      </c>
      <c r="E579">
        <v>0.3</v>
      </c>
      <c r="F579">
        <v>117.530999999999</v>
      </c>
      <c r="G579">
        <v>274.24</v>
      </c>
      <c r="H579" t="s">
        <v>22</v>
      </c>
      <c r="I579" s="1">
        <v>45435</v>
      </c>
    </row>
    <row r="580" spans="1:9" x14ac:dyDescent="0.25">
      <c r="A580" t="s">
        <v>1157</v>
      </c>
      <c r="B580" t="s">
        <v>1158</v>
      </c>
      <c r="C580" t="s">
        <v>25</v>
      </c>
      <c r="D580">
        <v>194.6</v>
      </c>
      <c r="E580">
        <v>0.5</v>
      </c>
      <c r="F580">
        <v>97.3</v>
      </c>
      <c r="G580">
        <v>97.3</v>
      </c>
      <c r="H580" t="s">
        <v>22</v>
      </c>
      <c r="I580" s="1">
        <v>45615</v>
      </c>
    </row>
    <row r="581" spans="1:9" x14ac:dyDescent="0.25">
      <c r="A581" t="s">
        <v>1159</v>
      </c>
      <c r="B581" t="s">
        <v>1160</v>
      </c>
      <c r="C581" t="s">
        <v>53</v>
      </c>
      <c r="D581">
        <v>145.56</v>
      </c>
      <c r="E581">
        <v>0.5</v>
      </c>
      <c r="F581">
        <v>72.78</v>
      </c>
      <c r="G581">
        <v>72.78</v>
      </c>
      <c r="H581" t="s">
        <v>38</v>
      </c>
      <c r="I581" s="1">
        <v>45342</v>
      </c>
    </row>
    <row r="582" spans="1:9" x14ac:dyDescent="0.25">
      <c r="A582" t="s">
        <v>1161</v>
      </c>
      <c r="B582" t="s">
        <v>1162</v>
      </c>
      <c r="C582" t="s">
        <v>21</v>
      </c>
      <c r="D582">
        <v>149.93</v>
      </c>
      <c r="E582">
        <v>0</v>
      </c>
      <c r="F582">
        <v>0</v>
      </c>
      <c r="G582">
        <v>149.93</v>
      </c>
      <c r="H582" t="s">
        <v>22</v>
      </c>
      <c r="I582" s="1">
        <v>45332</v>
      </c>
    </row>
    <row r="583" spans="1:9" x14ac:dyDescent="0.25">
      <c r="A583" t="s">
        <v>1163</v>
      </c>
      <c r="B583" t="s">
        <v>1164</v>
      </c>
      <c r="C583" t="s">
        <v>28</v>
      </c>
      <c r="D583">
        <v>197.26</v>
      </c>
      <c r="E583">
        <v>0.2</v>
      </c>
      <c r="F583">
        <v>39.451999999999998</v>
      </c>
      <c r="G583">
        <v>157.81</v>
      </c>
      <c r="H583" t="s">
        <v>38</v>
      </c>
      <c r="I583" s="1">
        <v>45446</v>
      </c>
    </row>
    <row r="584" spans="1:9" x14ac:dyDescent="0.25">
      <c r="A584" t="s">
        <v>1165</v>
      </c>
      <c r="B584" t="s">
        <v>1166</v>
      </c>
      <c r="C584" t="s">
        <v>28</v>
      </c>
      <c r="D584">
        <v>125.47</v>
      </c>
      <c r="E584">
        <v>0.15</v>
      </c>
      <c r="F584">
        <v>18.820499999999999</v>
      </c>
      <c r="G584">
        <v>106.65</v>
      </c>
      <c r="H584" t="s">
        <v>38</v>
      </c>
      <c r="I584" s="1">
        <v>45557</v>
      </c>
    </row>
    <row r="585" spans="1:9" x14ac:dyDescent="0.25">
      <c r="A585" t="s">
        <v>1167</v>
      </c>
      <c r="B585" t="s">
        <v>1168</v>
      </c>
      <c r="C585" t="s">
        <v>11</v>
      </c>
      <c r="D585">
        <v>221.24</v>
      </c>
      <c r="E585">
        <v>0</v>
      </c>
      <c r="F585">
        <v>0</v>
      </c>
      <c r="G585">
        <v>221.24</v>
      </c>
      <c r="H585" t="s">
        <v>12</v>
      </c>
      <c r="I585" s="1">
        <v>45295</v>
      </c>
    </row>
    <row r="586" spans="1:9" x14ac:dyDescent="0.25">
      <c r="A586" t="s">
        <v>1169</v>
      </c>
      <c r="B586" t="s">
        <v>1170</v>
      </c>
      <c r="C586" t="s">
        <v>15</v>
      </c>
      <c r="D586">
        <v>421.76</v>
      </c>
      <c r="E586">
        <v>0.5</v>
      </c>
      <c r="F586">
        <v>210.88</v>
      </c>
      <c r="G586">
        <v>210.88</v>
      </c>
      <c r="H586" t="s">
        <v>18</v>
      </c>
      <c r="I586" s="1">
        <v>45372</v>
      </c>
    </row>
    <row r="587" spans="1:9" x14ac:dyDescent="0.25">
      <c r="A587" t="s">
        <v>1171</v>
      </c>
      <c r="B587" t="s">
        <v>1172</v>
      </c>
      <c r="C587" t="s">
        <v>11</v>
      </c>
      <c r="D587">
        <v>342.6</v>
      </c>
      <c r="E587">
        <v>0.2</v>
      </c>
      <c r="F587">
        <v>68.52</v>
      </c>
      <c r="G587">
        <v>274.08</v>
      </c>
      <c r="H587" t="s">
        <v>12</v>
      </c>
      <c r="I587" s="1">
        <v>45326</v>
      </c>
    </row>
    <row r="588" spans="1:9" x14ac:dyDescent="0.25">
      <c r="A588" t="s">
        <v>1173</v>
      </c>
      <c r="B588" t="s">
        <v>1174</v>
      </c>
      <c r="C588" t="s">
        <v>25</v>
      </c>
      <c r="D588">
        <v>380.5</v>
      </c>
      <c r="E588">
        <v>0.25</v>
      </c>
      <c r="F588">
        <v>95.125</v>
      </c>
      <c r="G588">
        <v>285.38</v>
      </c>
      <c r="H588" t="s">
        <v>22</v>
      </c>
      <c r="I588" s="1">
        <v>45511</v>
      </c>
    </row>
    <row r="589" spans="1:9" x14ac:dyDescent="0.25">
      <c r="A589" t="s">
        <v>1175</v>
      </c>
      <c r="B589" t="s">
        <v>1176</v>
      </c>
      <c r="C589" t="s">
        <v>53</v>
      </c>
      <c r="D589">
        <v>435.45</v>
      </c>
      <c r="E589">
        <v>0</v>
      </c>
      <c r="F589">
        <v>0</v>
      </c>
      <c r="G589">
        <v>435.45</v>
      </c>
      <c r="H589" t="s">
        <v>18</v>
      </c>
      <c r="I589" s="1">
        <v>45305</v>
      </c>
    </row>
    <row r="590" spans="1:9" x14ac:dyDescent="0.25">
      <c r="A590" t="s">
        <v>1177</v>
      </c>
      <c r="B590" t="s">
        <v>1178</v>
      </c>
      <c r="C590" t="s">
        <v>28</v>
      </c>
      <c r="D590">
        <v>255.26</v>
      </c>
      <c r="E590">
        <v>0.25</v>
      </c>
      <c r="F590">
        <v>63.814999999999998</v>
      </c>
      <c r="G590">
        <v>191.44</v>
      </c>
      <c r="H590" t="s">
        <v>12</v>
      </c>
      <c r="I590" s="1">
        <v>45599</v>
      </c>
    </row>
    <row r="591" spans="1:9" x14ac:dyDescent="0.25">
      <c r="A591" t="s">
        <v>1179</v>
      </c>
      <c r="B591" t="s">
        <v>1180</v>
      </c>
      <c r="C591" t="s">
        <v>11</v>
      </c>
      <c r="D591">
        <v>142.91999999999999</v>
      </c>
      <c r="E591">
        <v>0.25</v>
      </c>
      <c r="F591">
        <v>35.729999999999997</v>
      </c>
      <c r="G591">
        <v>107.19</v>
      </c>
      <c r="H591" t="s">
        <v>12</v>
      </c>
      <c r="I591" s="1">
        <v>45528</v>
      </c>
    </row>
    <row r="592" spans="1:9" x14ac:dyDescent="0.25">
      <c r="A592" t="s">
        <v>1181</v>
      </c>
      <c r="B592" t="s">
        <v>1182</v>
      </c>
      <c r="C592" t="s">
        <v>53</v>
      </c>
      <c r="D592">
        <v>203.54</v>
      </c>
      <c r="E592">
        <v>0.25</v>
      </c>
      <c r="F592">
        <v>50.884999999999998</v>
      </c>
      <c r="G592">
        <v>152.66</v>
      </c>
      <c r="H592" t="s">
        <v>22</v>
      </c>
      <c r="I592" s="1">
        <v>45363</v>
      </c>
    </row>
    <row r="593" spans="1:9" x14ac:dyDescent="0.25">
      <c r="A593" t="s">
        <v>1183</v>
      </c>
      <c r="B593" t="s">
        <v>1184</v>
      </c>
      <c r="C593" t="s">
        <v>53</v>
      </c>
      <c r="D593">
        <v>71.16</v>
      </c>
      <c r="E593">
        <v>0</v>
      </c>
      <c r="F593">
        <v>0</v>
      </c>
      <c r="G593">
        <v>71.16</v>
      </c>
      <c r="H593" t="s">
        <v>12</v>
      </c>
      <c r="I593" s="1">
        <v>45505</v>
      </c>
    </row>
    <row r="594" spans="1:9" x14ac:dyDescent="0.25">
      <c r="A594" t="s">
        <v>1185</v>
      </c>
      <c r="B594" t="s">
        <v>1186</v>
      </c>
      <c r="C594" t="s">
        <v>28</v>
      </c>
      <c r="D594">
        <v>484.89</v>
      </c>
      <c r="E594">
        <v>0.2</v>
      </c>
      <c r="F594">
        <v>96.977999999999994</v>
      </c>
      <c r="G594">
        <v>387.91</v>
      </c>
      <c r="H594" t="s">
        <v>18</v>
      </c>
      <c r="I594" s="1">
        <v>45413</v>
      </c>
    </row>
    <row r="595" spans="1:9" x14ac:dyDescent="0.25">
      <c r="A595" t="s">
        <v>1187</v>
      </c>
      <c r="B595" t="s">
        <v>1188</v>
      </c>
      <c r="C595" t="s">
        <v>36</v>
      </c>
      <c r="D595">
        <v>431.84</v>
      </c>
      <c r="E595">
        <v>0.1</v>
      </c>
      <c r="F595">
        <v>43.183999999999997</v>
      </c>
      <c r="G595">
        <v>388.66</v>
      </c>
      <c r="H595" t="s">
        <v>18</v>
      </c>
      <c r="I595" s="1">
        <v>45491</v>
      </c>
    </row>
    <row r="596" spans="1:9" x14ac:dyDescent="0.25">
      <c r="A596" t="s">
        <v>1189</v>
      </c>
      <c r="B596" t="s">
        <v>1190</v>
      </c>
      <c r="C596" t="s">
        <v>28</v>
      </c>
      <c r="D596">
        <v>236.16</v>
      </c>
      <c r="E596">
        <v>0.15</v>
      </c>
      <c r="F596">
        <v>35.423999999999999</v>
      </c>
      <c r="G596">
        <v>200.74</v>
      </c>
      <c r="H596" t="s">
        <v>12</v>
      </c>
      <c r="I596" s="1">
        <v>45351</v>
      </c>
    </row>
    <row r="597" spans="1:9" x14ac:dyDescent="0.25">
      <c r="A597" t="s">
        <v>1191</v>
      </c>
      <c r="B597" t="s">
        <v>1192</v>
      </c>
      <c r="C597" t="s">
        <v>53</v>
      </c>
      <c r="D597">
        <v>319.55</v>
      </c>
      <c r="E597">
        <v>0.25</v>
      </c>
      <c r="F597">
        <v>79.887500000000003</v>
      </c>
      <c r="G597">
        <v>239.66</v>
      </c>
      <c r="H597" t="s">
        <v>22</v>
      </c>
      <c r="I597" s="1">
        <v>45556</v>
      </c>
    </row>
    <row r="598" spans="1:9" x14ac:dyDescent="0.25">
      <c r="A598" t="s">
        <v>1193</v>
      </c>
      <c r="B598" t="s">
        <v>1194</v>
      </c>
      <c r="C598" t="s">
        <v>15</v>
      </c>
      <c r="D598">
        <v>132.66999999999999</v>
      </c>
      <c r="E598">
        <v>0.15</v>
      </c>
      <c r="F598">
        <v>19.900499999999901</v>
      </c>
      <c r="G598">
        <v>112.77</v>
      </c>
      <c r="H598" t="s">
        <v>38</v>
      </c>
      <c r="I598" s="1">
        <v>45585</v>
      </c>
    </row>
    <row r="599" spans="1:9" x14ac:dyDescent="0.25">
      <c r="A599" t="s">
        <v>1195</v>
      </c>
      <c r="B599" t="s">
        <v>1196</v>
      </c>
      <c r="C599" t="s">
        <v>21</v>
      </c>
      <c r="D599">
        <v>112.35</v>
      </c>
      <c r="E599">
        <v>0.05</v>
      </c>
      <c r="F599">
        <v>5.6174999999999997</v>
      </c>
      <c r="G599">
        <v>106.73</v>
      </c>
      <c r="H599" t="s">
        <v>18</v>
      </c>
      <c r="I599" s="1">
        <v>45344</v>
      </c>
    </row>
    <row r="600" spans="1:9" x14ac:dyDescent="0.25">
      <c r="A600">
        <v>26503871</v>
      </c>
      <c r="B600" t="s">
        <v>1197</v>
      </c>
      <c r="C600" t="s">
        <v>28</v>
      </c>
      <c r="D600">
        <v>170.5</v>
      </c>
      <c r="E600">
        <v>0.1</v>
      </c>
      <c r="F600">
        <v>17.05</v>
      </c>
      <c r="G600">
        <v>153.44999999999999</v>
      </c>
      <c r="H600" t="s">
        <v>38</v>
      </c>
      <c r="I600" s="1">
        <v>45587</v>
      </c>
    </row>
    <row r="601" spans="1:9" x14ac:dyDescent="0.25">
      <c r="A601" t="s">
        <v>1198</v>
      </c>
      <c r="B601" t="s">
        <v>1199</v>
      </c>
      <c r="C601" t="s">
        <v>53</v>
      </c>
      <c r="D601">
        <v>287.69</v>
      </c>
      <c r="E601">
        <v>0.1</v>
      </c>
      <c r="F601">
        <v>28.768999999999998</v>
      </c>
      <c r="G601">
        <v>258.92</v>
      </c>
      <c r="H601" t="s">
        <v>22</v>
      </c>
      <c r="I601" s="1">
        <v>45335</v>
      </c>
    </row>
    <row r="602" spans="1:9" x14ac:dyDescent="0.25">
      <c r="A602" t="s">
        <v>1200</v>
      </c>
      <c r="B602" t="s">
        <v>1201</v>
      </c>
      <c r="C602" t="s">
        <v>21</v>
      </c>
      <c r="D602">
        <v>216.75</v>
      </c>
      <c r="E602">
        <v>0</v>
      </c>
      <c r="F602">
        <v>0</v>
      </c>
      <c r="G602">
        <v>216.75</v>
      </c>
      <c r="H602" t="s">
        <v>22</v>
      </c>
      <c r="I602" s="1">
        <v>45440</v>
      </c>
    </row>
    <row r="603" spans="1:9" x14ac:dyDescent="0.25">
      <c r="A603" t="s">
        <v>1202</v>
      </c>
      <c r="B603" t="s">
        <v>1203</v>
      </c>
      <c r="C603" t="s">
        <v>53</v>
      </c>
      <c r="D603">
        <v>37.79</v>
      </c>
      <c r="E603">
        <v>0.1</v>
      </c>
      <c r="F603">
        <v>3.7789999999999999</v>
      </c>
      <c r="G603">
        <v>34.01</v>
      </c>
      <c r="H603" t="s">
        <v>12</v>
      </c>
      <c r="I603" s="1">
        <v>45420</v>
      </c>
    </row>
    <row r="604" spans="1:9" x14ac:dyDescent="0.25">
      <c r="A604" t="s">
        <v>1204</v>
      </c>
      <c r="B604" t="s">
        <v>1205</v>
      </c>
      <c r="C604" t="s">
        <v>28</v>
      </c>
      <c r="D604">
        <v>100.23</v>
      </c>
      <c r="E604">
        <v>0.5</v>
      </c>
      <c r="F604">
        <v>50.115000000000002</v>
      </c>
      <c r="G604">
        <v>50.12</v>
      </c>
      <c r="H604" t="s">
        <v>12</v>
      </c>
      <c r="I604" s="1">
        <v>45443</v>
      </c>
    </row>
    <row r="605" spans="1:9" x14ac:dyDescent="0.25">
      <c r="A605" t="s">
        <v>1206</v>
      </c>
      <c r="B605" t="s">
        <v>1207</v>
      </c>
      <c r="C605" t="s">
        <v>25</v>
      </c>
      <c r="D605">
        <v>453.66</v>
      </c>
      <c r="E605">
        <v>0</v>
      </c>
      <c r="F605">
        <v>0</v>
      </c>
      <c r="G605">
        <v>453.66</v>
      </c>
      <c r="H605" t="s">
        <v>38</v>
      </c>
      <c r="I605" s="1">
        <v>45502</v>
      </c>
    </row>
    <row r="606" spans="1:9" x14ac:dyDescent="0.25">
      <c r="A606" t="s">
        <v>1208</v>
      </c>
      <c r="B606" t="s">
        <v>1209</v>
      </c>
      <c r="C606" t="s">
        <v>21</v>
      </c>
      <c r="D606">
        <v>401.54</v>
      </c>
      <c r="E606">
        <v>0.1</v>
      </c>
      <c r="F606">
        <v>40.154000000000003</v>
      </c>
      <c r="G606">
        <v>361.39</v>
      </c>
      <c r="H606" t="s">
        <v>56</v>
      </c>
      <c r="I606" s="1">
        <v>45549</v>
      </c>
    </row>
    <row r="607" spans="1:9" x14ac:dyDescent="0.25">
      <c r="A607" t="s">
        <v>1210</v>
      </c>
      <c r="B607" t="s">
        <v>1211</v>
      </c>
      <c r="C607" t="s">
        <v>25</v>
      </c>
      <c r="D607">
        <v>442.41</v>
      </c>
      <c r="E607">
        <v>0.15</v>
      </c>
      <c r="F607">
        <v>66.361500000000007</v>
      </c>
      <c r="G607">
        <v>376.05</v>
      </c>
      <c r="H607" t="s">
        <v>56</v>
      </c>
      <c r="I607" s="1">
        <v>45370</v>
      </c>
    </row>
    <row r="608" spans="1:9" x14ac:dyDescent="0.25">
      <c r="A608" t="s">
        <v>1212</v>
      </c>
      <c r="B608" t="s">
        <v>1213</v>
      </c>
      <c r="C608" t="s">
        <v>53</v>
      </c>
      <c r="D608">
        <v>224.56</v>
      </c>
      <c r="E608">
        <v>0.5</v>
      </c>
      <c r="F608">
        <v>112.28</v>
      </c>
      <c r="G608">
        <v>112.28</v>
      </c>
      <c r="H608" t="s">
        <v>38</v>
      </c>
      <c r="I608" s="1">
        <v>45584</v>
      </c>
    </row>
    <row r="609" spans="1:9" x14ac:dyDescent="0.25">
      <c r="A609" t="s">
        <v>1214</v>
      </c>
      <c r="B609" t="s">
        <v>1215</v>
      </c>
      <c r="C609" t="s">
        <v>15</v>
      </c>
      <c r="D609">
        <v>435.97</v>
      </c>
      <c r="E609">
        <v>0.15</v>
      </c>
      <c r="F609">
        <v>65.395499999999998</v>
      </c>
      <c r="G609">
        <v>370.57</v>
      </c>
      <c r="H609" t="s">
        <v>22</v>
      </c>
      <c r="I609" s="1">
        <v>45522</v>
      </c>
    </row>
    <row r="610" spans="1:9" x14ac:dyDescent="0.25">
      <c r="A610" t="s">
        <v>1216</v>
      </c>
      <c r="B610" t="s">
        <v>1217</v>
      </c>
      <c r="C610" t="s">
        <v>53</v>
      </c>
      <c r="D610">
        <v>398.25</v>
      </c>
      <c r="E610">
        <v>0.15</v>
      </c>
      <c r="F610">
        <v>59.737499999999997</v>
      </c>
      <c r="G610">
        <v>338.51</v>
      </c>
      <c r="H610" t="s">
        <v>12</v>
      </c>
      <c r="I610" s="1">
        <v>45387</v>
      </c>
    </row>
    <row r="611" spans="1:9" x14ac:dyDescent="0.25">
      <c r="A611" t="s">
        <v>1218</v>
      </c>
      <c r="B611" t="s">
        <v>1219</v>
      </c>
      <c r="C611" t="s">
        <v>21</v>
      </c>
      <c r="D611">
        <v>262.8</v>
      </c>
      <c r="E611">
        <v>0</v>
      </c>
      <c r="F611">
        <v>0</v>
      </c>
      <c r="G611">
        <v>262.8</v>
      </c>
      <c r="H611" t="s">
        <v>18</v>
      </c>
      <c r="I611" s="1">
        <v>45369</v>
      </c>
    </row>
    <row r="612" spans="1:9" x14ac:dyDescent="0.25">
      <c r="A612" t="s">
        <v>1220</v>
      </c>
      <c r="B612" t="s">
        <v>1221</v>
      </c>
      <c r="C612" t="s">
        <v>36</v>
      </c>
      <c r="D612">
        <v>257.67</v>
      </c>
      <c r="E612">
        <v>0</v>
      </c>
      <c r="F612">
        <v>0</v>
      </c>
      <c r="G612">
        <v>257.67</v>
      </c>
      <c r="H612" t="s">
        <v>56</v>
      </c>
      <c r="I612" s="1">
        <v>45600</v>
      </c>
    </row>
    <row r="613" spans="1:9" x14ac:dyDescent="0.25">
      <c r="A613" t="s">
        <v>1222</v>
      </c>
      <c r="B613" t="s">
        <v>1223</v>
      </c>
      <c r="C613" t="s">
        <v>21</v>
      </c>
      <c r="D613">
        <v>410.07</v>
      </c>
      <c r="E613">
        <v>0.5</v>
      </c>
      <c r="F613">
        <v>205.035</v>
      </c>
      <c r="G613">
        <v>205.03</v>
      </c>
      <c r="H613" t="s">
        <v>38</v>
      </c>
      <c r="I613" s="1">
        <v>45540</v>
      </c>
    </row>
    <row r="614" spans="1:9" x14ac:dyDescent="0.25">
      <c r="A614" t="s">
        <v>1224</v>
      </c>
      <c r="B614" t="s">
        <v>1225</v>
      </c>
      <c r="C614" t="s">
        <v>21</v>
      </c>
      <c r="D614">
        <v>51.33</v>
      </c>
      <c r="E614">
        <v>0.2</v>
      </c>
      <c r="F614">
        <v>10.266</v>
      </c>
      <c r="G614">
        <v>41.06</v>
      </c>
      <c r="H614" t="s">
        <v>18</v>
      </c>
      <c r="I614" s="1">
        <v>45543</v>
      </c>
    </row>
    <row r="615" spans="1:9" x14ac:dyDescent="0.25">
      <c r="A615" t="s">
        <v>1226</v>
      </c>
      <c r="B615" t="s">
        <v>1227</v>
      </c>
      <c r="C615" t="s">
        <v>25</v>
      </c>
      <c r="D615">
        <v>28.77</v>
      </c>
      <c r="E615">
        <v>0.1</v>
      </c>
      <c r="F615">
        <v>2.8769999999999998</v>
      </c>
      <c r="G615">
        <v>25.89</v>
      </c>
      <c r="H615" t="s">
        <v>56</v>
      </c>
      <c r="I615" s="1">
        <v>45541</v>
      </c>
    </row>
    <row r="616" spans="1:9" x14ac:dyDescent="0.25">
      <c r="A616" t="s">
        <v>1228</v>
      </c>
      <c r="B616" t="s">
        <v>1229</v>
      </c>
      <c r="C616" t="s">
        <v>15</v>
      </c>
      <c r="D616">
        <v>130.27000000000001</v>
      </c>
      <c r="E616">
        <v>0.2</v>
      </c>
      <c r="F616">
        <v>26.053999999999998</v>
      </c>
      <c r="G616">
        <v>104.22</v>
      </c>
      <c r="H616" t="s">
        <v>38</v>
      </c>
      <c r="I616" s="1">
        <v>45400</v>
      </c>
    </row>
    <row r="617" spans="1:9" x14ac:dyDescent="0.25">
      <c r="A617" t="s">
        <v>1230</v>
      </c>
      <c r="B617" t="s">
        <v>1231</v>
      </c>
      <c r="C617" t="s">
        <v>25</v>
      </c>
      <c r="D617">
        <v>113.72</v>
      </c>
      <c r="E617">
        <v>0.5</v>
      </c>
      <c r="F617">
        <v>56.86</v>
      </c>
      <c r="G617">
        <v>56.86</v>
      </c>
      <c r="H617" t="s">
        <v>22</v>
      </c>
      <c r="I617" s="1">
        <v>45597</v>
      </c>
    </row>
    <row r="618" spans="1:9" x14ac:dyDescent="0.25">
      <c r="A618" t="s">
        <v>1232</v>
      </c>
      <c r="B618" t="s">
        <v>1233</v>
      </c>
      <c r="C618" t="s">
        <v>25</v>
      </c>
      <c r="D618">
        <v>306.77</v>
      </c>
      <c r="E618">
        <v>0.5</v>
      </c>
      <c r="F618">
        <v>153.38499999999999</v>
      </c>
      <c r="G618">
        <v>153.38</v>
      </c>
      <c r="H618" t="s">
        <v>12</v>
      </c>
      <c r="I618" s="1">
        <v>45444</v>
      </c>
    </row>
    <row r="619" spans="1:9" x14ac:dyDescent="0.25">
      <c r="A619" t="s">
        <v>1234</v>
      </c>
      <c r="B619" t="s">
        <v>1235</v>
      </c>
      <c r="C619" t="s">
        <v>36</v>
      </c>
      <c r="D619">
        <v>68.53</v>
      </c>
      <c r="E619">
        <v>0</v>
      </c>
      <c r="F619">
        <v>0</v>
      </c>
      <c r="G619">
        <v>68.53</v>
      </c>
      <c r="H619" t="s">
        <v>56</v>
      </c>
      <c r="I619" s="1">
        <v>45586</v>
      </c>
    </row>
    <row r="620" spans="1:9" x14ac:dyDescent="0.25">
      <c r="A620" t="s">
        <v>1236</v>
      </c>
      <c r="B620" t="s">
        <v>1237</v>
      </c>
      <c r="C620" t="s">
        <v>53</v>
      </c>
      <c r="D620">
        <v>186.96</v>
      </c>
      <c r="E620">
        <v>0.2</v>
      </c>
      <c r="F620">
        <v>37.392000000000003</v>
      </c>
      <c r="G620">
        <v>149.57</v>
      </c>
      <c r="H620" t="s">
        <v>18</v>
      </c>
      <c r="I620" s="1">
        <v>45510</v>
      </c>
    </row>
    <row r="621" spans="1:9" x14ac:dyDescent="0.25">
      <c r="A621" t="s">
        <v>1238</v>
      </c>
      <c r="B621" t="s">
        <v>1239</v>
      </c>
      <c r="C621" t="s">
        <v>11</v>
      </c>
      <c r="D621">
        <v>496.79</v>
      </c>
      <c r="E621">
        <v>0.05</v>
      </c>
      <c r="F621">
        <v>24.839500000000001</v>
      </c>
      <c r="G621">
        <v>471.95</v>
      </c>
      <c r="H621" t="s">
        <v>18</v>
      </c>
      <c r="I621" s="1">
        <v>45422</v>
      </c>
    </row>
    <row r="622" spans="1:9" x14ac:dyDescent="0.25">
      <c r="A622" t="s">
        <v>1240</v>
      </c>
      <c r="B622" t="s">
        <v>1241</v>
      </c>
      <c r="C622" t="s">
        <v>28</v>
      </c>
      <c r="D622">
        <v>479.63</v>
      </c>
      <c r="E622">
        <v>0</v>
      </c>
      <c r="F622">
        <v>0</v>
      </c>
      <c r="G622">
        <v>479.63</v>
      </c>
      <c r="H622" t="s">
        <v>22</v>
      </c>
      <c r="I622" s="1">
        <v>45394</v>
      </c>
    </row>
    <row r="623" spans="1:9" x14ac:dyDescent="0.25">
      <c r="A623" t="s">
        <v>1242</v>
      </c>
      <c r="B623" t="s">
        <v>1243</v>
      </c>
      <c r="C623" t="s">
        <v>11</v>
      </c>
      <c r="D623">
        <v>235.86</v>
      </c>
      <c r="E623">
        <v>0.2</v>
      </c>
      <c r="F623">
        <v>47.171999999999997</v>
      </c>
      <c r="G623">
        <v>188.69</v>
      </c>
      <c r="H623" t="s">
        <v>12</v>
      </c>
      <c r="I623" s="1">
        <v>45596</v>
      </c>
    </row>
    <row r="624" spans="1:9" x14ac:dyDescent="0.25">
      <c r="A624" t="s">
        <v>1244</v>
      </c>
      <c r="B624" t="s">
        <v>1245</v>
      </c>
      <c r="C624" t="s">
        <v>25</v>
      </c>
      <c r="D624">
        <v>74.55</v>
      </c>
      <c r="E624">
        <v>0.3</v>
      </c>
      <c r="F624">
        <v>22.364999999999998</v>
      </c>
      <c r="G624">
        <v>52.18</v>
      </c>
      <c r="H624" t="s">
        <v>38</v>
      </c>
      <c r="I624" s="1">
        <v>45496</v>
      </c>
    </row>
    <row r="625" spans="1:9" x14ac:dyDescent="0.25">
      <c r="A625" t="s">
        <v>1246</v>
      </c>
      <c r="B625" t="s">
        <v>1247</v>
      </c>
      <c r="C625" t="s">
        <v>36</v>
      </c>
      <c r="D625">
        <v>269.25</v>
      </c>
      <c r="E625">
        <v>0.3</v>
      </c>
      <c r="F625">
        <v>80.774999999999906</v>
      </c>
      <c r="G625">
        <v>188.47</v>
      </c>
      <c r="H625" t="s">
        <v>22</v>
      </c>
      <c r="I625" s="1">
        <v>45574</v>
      </c>
    </row>
    <row r="626" spans="1:9" x14ac:dyDescent="0.25">
      <c r="A626" t="s">
        <v>1248</v>
      </c>
      <c r="B626" t="s">
        <v>1249</v>
      </c>
      <c r="C626" t="s">
        <v>28</v>
      </c>
      <c r="D626">
        <v>66.37</v>
      </c>
      <c r="E626">
        <v>0.25</v>
      </c>
      <c r="F626">
        <v>16.592500000000001</v>
      </c>
      <c r="G626">
        <v>49.78</v>
      </c>
      <c r="H626" t="s">
        <v>38</v>
      </c>
      <c r="I626" s="1">
        <v>45544</v>
      </c>
    </row>
    <row r="627" spans="1:9" x14ac:dyDescent="0.25">
      <c r="A627" t="s">
        <v>1250</v>
      </c>
      <c r="B627" t="s">
        <v>1251</v>
      </c>
      <c r="C627" t="s">
        <v>21</v>
      </c>
      <c r="D627">
        <v>122.84</v>
      </c>
      <c r="E627">
        <v>0.05</v>
      </c>
      <c r="F627">
        <v>6.1420000000000003</v>
      </c>
      <c r="G627">
        <v>116.7</v>
      </c>
      <c r="H627" t="s">
        <v>22</v>
      </c>
      <c r="I627" s="1">
        <v>45408</v>
      </c>
    </row>
    <row r="628" spans="1:9" x14ac:dyDescent="0.25">
      <c r="A628" t="s">
        <v>1252</v>
      </c>
      <c r="B628" t="s">
        <v>1253</v>
      </c>
      <c r="C628" t="s">
        <v>53</v>
      </c>
      <c r="D628">
        <v>209.68</v>
      </c>
      <c r="E628">
        <v>0.05</v>
      </c>
      <c r="F628">
        <v>10.484</v>
      </c>
      <c r="G628">
        <v>199.2</v>
      </c>
      <c r="H628" t="s">
        <v>38</v>
      </c>
      <c r="I628" s="1">
        <v>45410</v>
      </c>
    </row>
    <row r="629" spans="1:9" x14ac:dyDescent="0.25">
      <c r="A629" t="s">
        <v>1254</v>
      </c>
      <c r="B629" t="s">
        <v>1255</v>
      </c>
      <c r="C629" t="s">
        <v>36</v>
      </c>
      <c r="D629">
        <v>243.62</v>
      </c>
      <c r="E629">
        <v>0.2</v>
      </c>
      <c r="F629">
        <v>48.723999999999997</v>
      </c>
      <c r="G629">
        <v>194.9</v>
      </c>
      <c r="H629" t="s">
        <v>18</v>
      </c>
      <c r="I629" s="1">
        <v>45486</v>
      </c>
    </row>
    <row r="630" spans="1:9" x14ac:dyDescent="0.25">
      <c r="A630" t="s">
        <v>1256</v>
      </c>
      <c r="B630" t="s">
        <v>1257</v>
      </c>
      <c r="C630" t="s">
        <v>11</v>
      </c>
      <c r="D630">
        <v>421.25</v>
      </c>
      <c r="E630">
        <v>0.25</v>
      </c>
      <c r="F630">
        <v>105.3125</v>
      </c>
      <c r="G630">
        <v>315.94</v>
      </c>
      <c r="H630" t="s">
        <v>38</v>
      </c>
      <c r="I630" s="1">
        <v>45398</v>
      </c>
    </row>
    <row r="631" spans="1:9" x14ac:dyDescent="0.25">
      <c r="A631" t="s">
        <v>1258</v>
      </c>
      <c r="B631" t="s">
        <v>1259</v>
      </c>
      <c r="C631" t="s">
        <v>25</v>
      </c>
      <c r="D631">
        <v>281.60000000000002</v>
      </c>
      <c r="E631">
        <v>0.5</v>
      </c>
      <c r="F631">
        <v>140.80000000000001</v>
      </c>
      <c r="G631">
        <v>140.80000000000001</v>
      </c>
      <c r="H631" t="s">
        <v>12</v>
      </c>
      <c r="I631" s="1">
        <v>45411</v>
      </c>
    </row>
    <row r="632" spans="1:9" x14ac:dyDescent="0.25">
      <c r="A632" t="s">
        <v>1260</v>
      </c>
      <c r="B632" t="s">
        <v>1261</v>
      </c>
      <c r="C632" t="s">
        <v>15</v>
      </c>
      <c r="D632">
        <v>355.16</v>
      </c>
      <c r="E632">
        <v>0.1</v>
      </c>
      <c r="F632">
        <v>35.515999999999998</v>
      </c>
      <c r="G632">
        <v>319.64</v>
      </c>
      <c r="H632" t="s">
        <v>22</v>
      </c>
      <c r="I632" s="1">
        <v>45410</v>
      </c>
    </row>
    <row r="633" spans="1:9" x14ac:dyDescent="0.25">
      <c r="A633" t="s">
        <v>1262</v>
      </c>
      <c r="B633" t="s">
        <v>1263</v>
      </c>
      <c r="C633" t="s">
        <v>15</v>
      </c>
      <c r="D633">
        <v>172.78</v>
      </c>
      <c r="E633">
        <v>0.05</v>
      </c>
      <c r="F633">
        <v>8.6389999999999993</v>
      </c>
      <c r="G633">
        <v>164.14</v>
      </c>
      <c r="H633" t="s">
        <v>56</v>
      </c>
      <c r="I633" s="1">
        <v>45444</v>
      </c>
    </row>
    <row r="634" spans="1:9" x14ac:dyDescent="0.25">
      <c r="A634" t="s">
        <v>1264</v>
      </c>
      <c r="B634" t="s">
        <v>1265</v>
      </c>
      <c r="C634" t="s">
        <v>53</v>
      </c>
      <c r="D634">
        <v>96.27</v>
      </c>
      <c r="E634">
        <v>0.3</v>
      </c>
      <c r="F634">
        <v>28.880999999999901</v>
      </c>
      <c r="G634">
        <v>67.39</v>
      </c>
      <c r="H634" t="s">
        <v>18</v>
      </c>
      <c r="I634" s="1">
        <v>45558</v>
      </c>
    </row>
    <row r="635" spans="1:9" x14ac:dyDescent="0.25">
      <c r="A635" t="s">
        <v>1266</v>
      </c>
      <c r="B635" t="s">
        <v>1267</v>
      </c>
      <c r="C635" t="s">
        <v>11</v>
      </c>
      <c r="D635">
        <v>286.08999999999997</v>
      </c>
      <c r="E635">
        <v>0.1</v>
      </c>
      <c r="F635">
        <v>28.608999999999899</v>
      </c>
      <c r="G635">
        <v>257.48</v>
      </c>
      <c r="H635" t="s">
        <v>38</v>
      </c>
      <c r="I635" s="1">
        <v>45547</v>
      </c>
    </row>
    <row r="636" spans="1:9" x14ac:dyDescent="0.25">
      <c r="A636">
        <v>70536778</v>
      </c>
      <c r="B636" t="s">
        <v>1268</v>
      </c>
      <c r="C636" t="s">
        <v>36</v>
      </c>
      <c r="D636">
        <v>407.47</v>
      </c>
      <c r="E636">
        <v>0.3</v>
      </c>
      <c r="F636">
        <v>122.241</v>
      </c>
      <c r="G636">
        <v>285.23</v>
      </c>
      <c r="H636" t="s">
        <v>18</v>
      </c>
      <c r="I636" s="1">
        <v>45570</v>
      </c>
    </row>
    <row r="637" spans="1:9" x14ac:dyDescent="0.25">
      <c r="A637" t="s">
        <v>1269</v>
      </c>
      <c r="B637" t="s">
        <v>1270</v>
      </c>
      <c r="C637" t="s">
        <v>15</v>
      </c>
      <c r="D637">
        <v>230.18</v>
      </c>
      <c r="E637">
        <v>0.1</v>
      </c>
      <c r="F637">
        <v>23.018000000000001</v>
      </c>
      <c r="G637">
        <v>207.16</v>
      </c>
      <c r="H637" t="s">
        <v>12</v>
      </c>
      <c r="I637" s="1">
        <v>45591</v>
      </c>
    </row>
    <row r="638" spans="1:9" x14ac:dyDescent="0.25">
      <c r="A638" t="s">
        <v>1271</v>
      </c>
      <c r="B638" t="s">
        <v>1272</v>
      </c>
      <c r="C638" t="s">
        <v>36</v>
      </c>
      <c r="D638">
        <v>473.05</v>
      </c>
      <c r="E638">
        <v>0.5</v>
      </c>
      <c r="F638">
        <v>236.52500000000001</v>
      </c>
      <c r="G638">
        <v>236.53</v>
      </c>
      <c r="H638" t="s">
        <v>12</v>
      </c>
      <c r="I638" s="1">
        <v>45527</v>
      </c>
    </row>
    <row r="639" spans="1:9" x14ac:dyDescent="0.25">
      <c r="A639" t="s">
        <v>1273</v>
      </c>
      <c r="B639" t="s">
        <v>1274</v>
      </c>
      <c r="C639" t="s">
        <v>15</v>
      </c>
      <c r="D639">
        <v>126.42</v>
      </c>
      <c r="E639">
        <v>0.05</v>
      </c>
      <c r="F639">
        <v>6.3209999999999997</v>
      </c>
      <c r="G639">
        <v>120.1</v>
      </c>
      <c r="H639" t="s">
        <v>12</v>
      </c>
      <c r="I639" s="1">
        <v>45322</v>
      </c>
    </row>
    <row r="640" spans="1:9" x14ac:dyDescent="0.25">
      <c r="A640" t="s">
        <v>1275</v>
      </c>
      <c r="B640" t="s">
        <v>1276</v>
      </c>
      <c r="C640" t="s">
        <v>53</v>
      </c>
      <c r="D640">
        <v>357.02</v>
      </c>
      <c r="E640">
        <v>0.05</v>
      </c>
      <c r="F640">
        <v>17.850999999999999</v>
      </c>
      <c r="G640">
        <v>339.17</v>
      </c>
      <c r="H640" t="s">
        <v>18</v>
      </c>
      <c r="I640" s="1">
        <v>45333</v>
      </c>
    </row>
    <row r="641" spans="1:9" x14ac:dyDescent="0.25">
      <c r="A641" t="s">
        <v>1277</v>
      </c>
      <c r="B641" t="s">
        <v>1278</v>
      </c>
      <c r="C641" t="s">
        <v>36</v>
      </c>
      <c r="D641">
        <v>114.6</v>
      </c>
      <c r="E641">
        <v>0.05</v>
      </c>
      <c r="F641">
        <v>5.73</v>
      </c>
      <c r="G641">
        <v>108.87</v>
      </c>
      <c r="H641" t="s">
        <v>38</v>
      </c>
      <c r="I641" s="1">
        <v>45591</v>
      </c>
    </row>
    <row r="642" spans="1:9" x14ac:dyDescent="0.25">
      <c r="A642" t="s">
        <v>1279</v>
      </c>
      <c r="B642" t="s">
        <v>1280</v>
      </c>
      <c r="C642" t="s">
        <v>25</v>
      </c>
      <c r="D642">
        <v>483.93</v>
      </c>
      <c r="E642">
        <v>0.5</v>
      </c>
      <c r="F642">
        <v>241.965</v>
      </c>
      <c r="G642">
        <v>241.97</v>
      </c>
      <c r="H642" t="s">
        <v>56</v>
      </c>
      <c r="I642" s="1">
        <v>45545</v>
      </c>
    </row>
    <row r="643" spans="1:9" x14ac:dyDescent="0.25">
      <c r="A643" t="s">
        <v>1281</v>
      </c>
      <c r="B643" t="s">
        <v>1282</v>
      </c>
      <c r="C643" t="s">
        <v>53</v>
      </c>
      <c r="D643">
        <v>410.02</v>
      </c>
      <c r="E643">
        <v>0.3</v>
      </c>
      <c r="F643">
        <v>123.00599999999901</v>
      </c>
      <c r="G643">
        <v>287.01</v>
      </c>
      <c r="H643" t="s">
        <v>12</v>
      </c>
      <c r="I643" s="1">
        <v>45380</v>
      </c>
    </row>
    <row r="644" spans="1:9" x14ac:dyDescent="0.25">
      <c r="A644" t="s">
        <v>1283</v>
      </c>
      <c r="B644" t="s">
        <v>1284</v>
      </c>
      <c r="C644" t="s">
        <v>36</v>
      </c>
      <c r="D644">
        <v>39.29</v>
      </c>
      <c r="E644">
        <v>0.15</v>
      </c>
      <c r="F644">
        <v>5.8934999999999897</v>
      </c>
      <c r="G644">
        <v>33.4</v>
      </c>
      <c r="H644" t="s">
        <v>18</v>
      </c>
      <c r="I644" s="1">
        <v>45557</v>
      </c>
    </row>
    <row r="645" spans="1:9" x14ac:dyDescent="0.25">
      <c r="A645" t="s">
        <v>1285</v>
      </c>
      <c r="B645" t="s">
        <v>1286</v>
      </c>
      <c r="C645" t="s">
        <v>36</v>
      </c>
      <c r="D645">
        <v>143.25</v>
      </c>
      <c r="E645">
        <v>0.2</v>
      </c>
      <c r="F645">
        <v>28.65</v>
      </c>
      <c r="G645">
        <v>114.6</v>
      </c>
      <c r="H645" t="s">
        <v>22</v>
      </c>
      <c r="I645" s="1">
        <v>45488</v>
      </c>
    </row>
    <row r="646" spans="1:9" x14ac:dyDescent="0.25">
      <c r="A646" t="s">
        <v>1287</v>
      </c>
      <c r="B646" t="s">
        <v>1288</v>
      </c>
      <c r="C646" t="s">
        <v>11</v>
      </c>
      <c r="D646">
        <v>487.54</v>
      </c>
      <c r="E646">
        <v>0.5</v>
      </c>
      <c r="F646">
        <v>243.77</v>
      </c>
      <c r="G646">
        <v>243.77</v>
      </c>
      <c r="H646" t="s">
        <v>12</v>
      </c>
      <c r="I646" s="1">
        <v>45396</v>
      </c>
    </row>
    <row r="647" spans="1:9" x14ac:dyDescent="0.25">
      <c r="A647" t="s">
        <v>1289</v>
      </c>
      <c r="B647" t="s">
        <v>1290</v>
      </c>
      <c r="C647" t="s">
        <v>21</v>
      </c>
      <c r="D647">
        <v>84.34</v>
      </c>
      <c r="E647">
        <v>0.5</v>
      </c>
      <c r="F647">
        <v>42.17</v>
      </c>
      <c r="G647">
        <v>42.17</v>
      </c>
      <c r="H647" t="s">
        <v>12</v>
      </c>
      <c r="I647" s="1">
        <v>45524</v>
      </c>
    </row>
    <row r="648" spans="1:9" x14ac:dyDescent="0.25">
      <c r="A648" t="s">
        <v>1291</v>
      </c>
      <c r="B648" t="s">
        <v>1292</v>
      </c>
      <c r="C648" t="s">
        <v>53</v>
      </c>
      <c r="D648">
        <v>83.69</v>
      </c>
      <c r="E648">
        <v>0.1</v>
      </c>
      <c r="F648">
        <v>8.3689999999999998</v>
      </c>
      <c r="G648">
        <v>75.319999999999993</v>
      </c>
      <c r="H648" t="s">
        <v>22</v>
      </c>
      <c r="I648" s="1">
        <v>45417</v>
      </c>
    </row>
    <row r="649" spans="1:9" x14ac:dyDescent="0.25">
      <c r="A649" t="s">
        <v>1293</v>
      </c>
      <c r="B649" t="s">
        <v>1294</v>
      </c>
      <c r="C649" t="s">
        <v>53</v>
      </c>
      <c r="D649">
        <v>412.56</v>
      </c>
      <c r="E649">
        <v>0.5</v>
      </c>
      <c r="F649">
        <v>206.28</v>
      </c>
      <c r="G649">
        <v>206.28</v>
      </c>
      <c r="H649" t="s">
        <v>12</v>
      </c>
      <c r="I649" s="1">
        <v>45459</v>
      </c>
    </row>
    <row r="650" spans="1:9" x14ac:dyDescent="0.25">
      <c r="A650" t="s">
        <v>1295</v>
      </c>
      <c r="B650" t="s">
        <v>1296</v>
      </c>
      <c r="C650" t="s">
        <v>21</v>
      </c>
      <c r="D650">
        <v>83.48</v>
      </c>
      <c r="E650">
        <v>0.5</v>
      </c>
      <c r="F650">
        <v>41.74</v>
      </c>
      <c r="G650">
        <v>41.74</v>
      </c>
      <c r="H650" t="s">
        <v>12</v>
      </c>
      <c r="I650" s="1">
        <v>45355</v>
      </c>
    </row>
    <row r="651" spans="1:9" x14ac:dyDescent="0.25">
      <c r="A651" t="s">
        <v>1297</v>
      </c>
      <c r="B651" t="s">
        <v>1298</v>
      </c>
      <c r="C651" t="s">
        <v>15</v>
      </c>
      <c r="D651">
        <v>422.69</v>
      </c>
      <c r="E651">
        <v>0.2</v>
      </c>
      <c r="F651">
        <v>84.537999999999997</v>
      </c>
      <c r="G651">
        <v>338.15</v>
      </c>
      <c r="H651" t="s">
        <v>12</v>
      </c>
      <c r="I651" s="1">
        <v>45410</v>
      </c>
    </row>
    <row r="652" spans="1:9" x14ac:dyDescent="0.25">
      <c r="A652" t="s">
        <v>1299</v>
      </c>
      <c r="B652" t="s">
        <v>1300</v>
      </c>
      <c r="C652" t="s">
        <v>21</v>
      </c>
      <c r="D652">
        <v>110.52</v>
      </c>
      <c r="E652">
        <v>0.2</v>
      </c>
      <c r="F652">
        <v>22.103999999999999</v>
      </c>
      <c r="G652">
        <v>88.42</v>
      </c>
      <c r="H652" t="s">
        <v>18</v>
      </c>
      <c r="I652" s="1">
        <v>45569</v>
      </c>
    </row>
    <row r="653" spans="1:9" x14ac:dyDescent="0.25">
      <c r="A653" t="s">
        <v>1301</v>
      </c>
      <c r="B653" t="s">
        <v>1302</v>
      </c>
      <c r="C653" t="s">
        <v>53</v>
      </c>
      <c r="D653">
        <v>307.25</v>
      </c>
      <c r="E653">
        <v>0.1</v>
      </c>
      <c r="F653">
        <v>30.725000000000001</v>
      </c>
      <c r="G653">
        <v>276.52999999999997</v>
      </c>
      <c r="H653" t="s">
        <v>38</v>
      </c>
      <c r="I653" s="1">
        <v>45588</v>
      </c>
    </row>
    <row r="654" spans="1:9" x14ac:dyDescent="0.25">
      <c r="A654" t="s">
        <v>1303</v>
      </c>
      <c r="B654" t="s">
        <v>1304</v>
      </c>
      <c r="C654" t="s">
        <v>28</v>
      </c>
      <c r="D654">
        <v>83.16</v>
      </c>
      <c r="E654">
        <v>0</v>
      </c>
      <c r="F654">
        <v>0</v>
      </c>
      <c r="G654">
        <v>83.16</v>
      </c>
      <c r="H654" t="s">
        <v>12</v>
      </c>
      <c r="I654" s="1">
        <v>45406</v>
      </c>
    </row>
    <row r="655" spans="1:9" x14ac:dyDescent="0.25">
      <c r="A655" t="s">
        <v>1305</v>
      </c>
      <c r="B655" t="s">
        <v>1306</v>
      </c>
      <c r="C655" t="s">
        <v>25</v>
      </c>
      <c r="D655">
        <v>33.33</v>
      </c>
      <c r="E655">
        <v>0.1</v>
      </c>
      <c r="F655">
        <v>3.3330000000000002</v>
      </c>
      <c r="G655">
        <v>30</v>
      </c>
      <c r="H655" t="s">
        <v>18</v>
      </c>
      <c r="I655" s="1">
        <v>45613</v>
      </c>
    </row>
    <row r="656" spans="1:9" x14ac:dyDescent="0.25">
      <c r="A656" t="s">
        <v>1307</v>
      </c>
      <c r="B656" t="s">
        <v>1308</v>
      </c>
      <c r="C656" t="s">
        <v>28</v>
      </c>
      <c r="D656">
        <v>96.23</v>
      </c>
      <c r="E656">
        <v>0.2</v>
      </c>
      <c r="F656">
        <v>19.245999999999999</v>
      </c>
      <c r="G656">
        <v>76.98</v>
      </c>
      <c r="H656" t="s">
        <v>56</v>
      </c>
      <c r="I656" s="1">
        <v>45492</v>
      </c>
    </row>
    <row r="657" spans="1:9" x14ac:dyDescent="0.25">
      <c r="A657" t="s">
        <v>1309</v>
      </c>
      <c r="B657" t="s">
        <v>1310</v>
      </c>
      <c r="C657" t="s">
        <v>15</v>
      </c>
      <c r="D657">
        <v>246.49</v>
      </c>
      <c r="E657">
        <v>0.15</v>
      </c>
      <c r="F657">
        <v>36.973500000000001</v>
      </c>
      <c r="G657">
        <v>209.52</v>
      </c>
      <c r="H657" t="s">
        <v>22</v>
      </c>
      <c r="I657" s="1">
        <v>45532</v>
      </c>
    </row>
    <row r="658" spans="1:9" x14ac:dyDescent="0.25">
      <c r="A658" t="s">
        <v>1311</v>
      </c>
      <c r="B658" t="s">
        <v>1312</v>
      </c>
      <c r="C658" t="s">
        <v>28</v>
      </c>
      <c r="D658">
        <v>414.86</v>
      </c>
      <c r="E658">
        <v>0.5</v>
      </c>
      <c r="F658">
        <v>207.43</v>
      </c>
      <c r="G658">
        <v>207.43</v>
      </c>
      <c r="H658" t="s">
        <v>12</v>
      </c>
      <c r="I658" s="1">
        <v>45406</v>
      </c>
    </row>
    <row r="659" spans="1:9" x14ac:dyDescent="0.25">
      <c r="A659" t="s">
        <v>1313</v>
      </c>
      <c r="B659" t="s">
        <v>1314</v>
      </c>
      <c r="C659" t="s">
        <v>53</v>
      </c>
      <c r="D659">
        <v>87.2</v>
      </c>
      <c r="E659">
        <v>0.05</v>
      </c>
      <c r="F659">
        <v>4.3600000000000003</v>
      </c>
      <c r="G659">
        <v>82.84</v>
      </c>
      <c r="H659" t="s">
        <v>22</v>
      </c>
      <c r="I659" s="1">
        <v>45580</v>
      </c>
    </row>
    <row r="660" spans="1:9" x14ac:dyDescent="0.25">
      <c r="A660" t="s">
        <v>1315</v>
      </c>
      <c r="B660" t="s">
        <v>1316</v>
      </c>
      <c r="C660" t="s">
        <v>53</v>
      </c>
      <c r="D660">
        <v>15.67</v>
      </c>
      <c r="E660">
        <v>0.05</v>
      </c>
      <c r="F660">
        <v>0.78349999999999997</v>
      </c>
      <c r="G660">
        <v>14.89</v>
      </c>
      <c r="H660" t="s">
        <v>12</v>
      </c>
      <c r="I660" s="1">
        <v>45301</v>
      </c>
    </row>
    <row r="661" spans="1:9" x14ac:dyDescent="0.25">
      <c r="A661" t="s">
        <v>1317</v>
      </c>
      <c r="B661" t="s">
        <v>1318</v>
      </c>
      <c r="C661" t="s">
        <v>25</v>
      </c>
      <c r="D661">
        <v>396.59</v>
      </c>
      <c r="E661">
        <v>0.15</v>
      </c>
      <c r="F661">
        <v>59.488499999999902</v>
      </c>
      <c r="G661">
        <v>337.1</v>
      </c>
      <c r="H661" t="s">
        <v>56</v>
      </c>
      <c r="I661" s="1">
        <v>45429</v>
      </c>
    </row>
    <row r="662" spans="1:9" x14ac:dyDescent="0.25">
      <c r="A662" t="s">
        <v>1319</v>
      </c>
      <c r="B662" t="s">
        <v>1320</v>
      </c>
      <c r="C662" t="s">
        <v>28</v>
      </c>
      <c r="D662">
        <v>64.47</v>
      </c>
      <c r="E662">
        <v>0.15</v>
      </c>
      <c r="F662">
        <v>9.6704999999999899</v>
      </c>
      <c r="G662">
        <v>54.8</v>
      </c>
      <c r="H662" t="s">
        <v>12</v>
      </c>
      <c r="I662" s="1">
        <v>45553</v>
      </c>
    </row>
    <row r="663" spans="1:9" x14ac:dyDescent="0.25">
      <c r="A663" t="s">
        <v>1321</v>
      </c>
      <c r="B663" t="s">
        <v>1322</v>
      </c>
      <c r="C663" t="s">
        <v>28</v>
      </c>
      <c r="D663">
        <v>364.19</v>
      </c>
      <c r="E663">
        <v>0.1</v>
      </c>
      <c r="F663">
        <v>36.418999999999997</v>
      </c>
      <c r="G663">
        <v>327.77</v>
      </c>
      <c r="H663" t="s">
        <v>12</v>
      </c>
      <c r="I663" s="1">
        <v>45413</v>
      </c>
    </row>
    <row r="664" spans="1:9" x14ac:dyDescent="0.25">
      <c r="A664" t="s">
        <v>1323</v>
      </c>
      <c r="B664" t="s">
        <v>1324</v>
      </c>
      <c r="C664" t="s">
        <v>25</v>
      </c>
      <c r="D664">
        <v>265.86</v>
      </c>
      <c r="E664">
        <v>0.15</v>
      </c>
      <c r="F664">
        <v>39.878999999999998</v>
      </c>
      <c r="G664">
        <v>225.98</v>
      </c>
      <c r="H664" t="s">
        <v>12</v>
      </c>
      <c r="I664" s="1">
        <v>45579</v>
      </c>
    </row>
    <row r="665" spans="1:9" x14ac:dyDescent="0.25">
      <c r="A665" t="s">
        <v>1325</v>
      </c>
      <c r="B665" t="s">
        <v>1326</v>
      </c>
      <c r="C665" t="s">
        <v>15</v>
      </c>
      <c r="D665">
        <v>202.03</v>
      </c>
      <c r="E665">
        <v>0.25</v>
      </c>
      <c r="F665">
        <v>50.5075</v>
      </c>
      <c r="G665">
        <v>151.52000000000001</v>
      </c>
      <c r="H665" t="s">
        <v>12</v>
      </c>
      <c r="I665" s="1">
        <v>45523</v>
      </c>
    </row>
    <row r="666" spans="1:9" x14ac:dyDescent="0.25">
      <c r="A666" t="s">
        <v>1327</v>
      </c>
      <c r="B666" t="s">
        <v>1328</v>
      </c>
      <c r="C666" t="s">
        <v>21</v>
      </c>
      <c r="D666">
        <v>340.26</v>
      </c>
      <c r="E666">
        <v>0.05</v>
      </c>
      <c r="F666">
        <v>17.013000000000002</v>
      </c>
      <c r="G666">
        <v>323.25</v>
      </c>
      <c r="H666" t="s">
        <v>12</v>
      </c>
      <c r="I666" s="1">
        <v>45300</v>
      </c>
    </row>
    <row r="667" spans="1:9" x14ac:dyDescent="0.25">
      <c r="A667" t="s">
        <v>1329</v>
      </c>
      <c r="B667" t="s">
        <v>1330</v>
      </c>
      <c r="C667" t="s">
        <v>15</v>
      </c>
      <c r="D667">
        <v>84.13</v>
      </c>
      <c r="E667">
        <v>0.3</v>
      </c>
      <c r="F667">
        <v>25.238999999999901</v>
      </c>
      <c r="G667">
        <v>58.89</v>
      </c>
      <c r="H667" t="s">
        <v>18</v>
      </c>
      <c r="I667" s="1">
        <v>45409</v>
      </c>
    </row>
    <row r="668" spans="1:9" x14ac:dyDescent="0.25">
      <c r="A668" t="s">
        <v>1331</v>
      </c>
      <c r="B668" t="s">
        <v>1332</v>
      </c>
      <c r="C668" t="s">
        <v>36</v>
      </c>
      <c r="D668">
        <v>72.959999999999994</v>
      </c>
      <c r="E668">
        <v>0.05</v>
      </c>
      <c r="F668">
        <v>3.6479999999999899</v>
      </c>
      <c r="G668">
        <v>69.31</v>
      </c>
      <c r="H668" t="s">
        <v>18</v>
      </c>
      <c r="I668" s="1">
        <v>45531</v>
      </c>
    </row>
    <row r="669" spans="1:9" x14ac:dyDescent="0.25">
      <c r="A669" t="s">
        <v>1333</v>
      </c>
      <c r="B669" t="s">
        <v>1334</v>
      </c>
      <c r="C669" t="s">
        <v>36</v>
      </c>
      <c r="D669">
        <v>412.27</v>
      </c>
      <c r="E669">
        <v>0.2</v>
      </c>
      <c r="F669">
        <v>82.453999999999994</v>
      </c>
      <c r="G669">
        <v>329.82</v>
      </c>
      <c r="H669" t="s">
        <v>22</v>
      </c>
      <c r="I669" s="1">
        <v>45525</v>
      </c>
    </row>
    <row r="670" spans="1:9" x14ac:dyDescent="0.25">
      <c r="A670" t="s">
        <v>1335</v>
      </c>
      <c r="B670" t="s">
        <v>1336</v>
      </c>
      <c r="C670" t="s">
        <v>53</v>
      </c>
      <c r="D670">
        <v>16.079999999999998</v>
      </c>
      <c r="E670">
        <v>0.3</v>
      </c>
      <c r="F670">
        <v>4.8239999999999901</v>
      </c>
      <c r="G670">
        <v>11.26</v>
      </c>
      <c r="H670" t="s">
        <v>18</v>
      </c>
      <c r="I670" s="1">
        <v>45366</v>
      </c>
    </row>
    <row r="671" spans="1:9" x14ac:dyDescent="0.25">
      <c r="A671" s="2">
        <v>8.4000000000000004E+37</v>
      </c>
      <c r="B671" t="s">
        <v>1337</v>
      </c>
      <c r="C671" t="s">
        <v>25</v>
      </c>
      <c r="D671">
        <v>13.43</v>
      </c>
      <c r="E671">
        <v>0.1</v>
      </c>
      <c r="F671">
        <v>1.343</v>
      </c>
      <c r="G671">
        <v>12.09</v>
      </c>
      <c r="H671" t="s">
        <v>18</v>
      </c>
      <c r="I671" s="1">
        <v>45382</v>
      </c>
    </row>
    <row r="672" spans="1:9" x14ac:dyDescent="0.25">
      <c r="A672" t="s">
        <v>1338</v>
      </c>
      <c r="B672" t="s">
        <v>1339</v>
      </c>
      <c r="C672" t="s">
        <v>11</v>
      </c>
      <c r="D672">
        <v>375.79</v>
      </c>
      <c r="E672">
        <v>0.3</v>
      </c>
      <c r="F672">
        <v>112.73699999999999</v>
      </c>
      <c r="G672">
        <v>263.05</v>
      </c>
      <c r="H672" t="s">
        <v>38</v>
      </c>
      <c r="I672" s="1">
        <v>45387</v>
      </c>
    </row>
    <row r="673" spans="1:9" x14ac:dyDescent="0.25">
      <c r="A673" t="s">
        <v>1340</v>
      </c>
      <c r="B673" t="s">
        <v>1341</v>
      </c>
      <c r="C673" t="s">
        <v>28</v>
      </c>
      <c r="D673">
        <v>184.8</v>
      </c>
      <c r="E673">
        <v>0.3</v>
      </c>
      <c r="F673">
        <v>55.44</v>
      </c>
      <c r="G673">
        <v>129.36000000000001</v>
      </c>
      <c r="H673" t="s">
        <v>56</v>
      </c>
      <c r="I673" s="1">
        <v>45566</v>
      </c>
    </row>
    <row r="674" spans="1:9" x14ac:dyDescent="0.25">
      <c r="A674" t="s">
        <v>1342</v>
      </c>
      <c r="B674" t="s">
        <v>1343</v>
      </c>
      <c r="C674" t="s">
        <v>21</v>
      </c>
      <c r="D674">
        <v>15.56</v>
      </c>
      <c r="E674">
        <v>0.1</v>
      </c>
      <c r="F674">
        <v>1.556</v>
      </c>
      <c r="G674">
        <v>14</v>
      </c>
      <c r="H674" t="s">
        <v>56</v>
      </c>
      <c r="I674" s="1">
        <v>45315</v>
      </c>
    </row>
    <row r="675" spans="1:9" x14ac:dyDescent="0.25">
      <c r="A675" t="s">
        <v>1344</v>
      </c>
      <c r="B675" t="s">
        <v>1345</v>
      </c>
      <c r="C675" t="s">
        <v>11</v>
      </c>
      <c r="D675">
        <v>197.79</v>
      </c>
      <c r="E675">
        <v>0.3</v>
      </c>
      <c r="F675">
        <v>59.336999999999897</v>
      </c>
      <c r="G675">
        <v>138.44999999999999</v>
      </c>
      <c r="H675" t="s">
        <v>22</v>
      </c>
      <c r="I675" s="1">
        <v>45340</v>
      </c>
    </row>
    <row r="676" spans="1:9" x14ac:dyDescent="0.25">
      <c r="A676" t="s">
        <v>1346</v>
      </c>
      <c r="B676" t="s">
        <v>1347</v>
      </c>
      <c r="C676" t="s">
        <v>28</v>
      </c>
      <c r="D676">
        <v>175.77</v>
      </c>
      <c r="E676">
        <v>0.25</v>
      </c>
      <c r="F676">
        <v>43.942500000000003</v>
      </c>
      <c r="G676">
        <v>131.83000000000001</v>
      </c>
      <c r="H676" t="s">
        <v>18</v>
      </c>
      <c r="I676" s="1">
        <v>45425</v>
      </c>
    </row>
    <row r="677" spans="1:9" x14ac:dyDescent="0.25">
      <c r="A677" t="s">
        <v>1348</v>
      </c>
      <c r="B677" t="s">
        <v>1349</v>
      </c>
      <c r="C677" t="s">
        <v>25</v>
      </c>
      <c r="D677">
        <v>174.56</v>
      </c>
      <c r="E677">
        <v>0</v>
      </c>
      <c r="F677">
        <v>0</v>
      </c>
      <c r="G677">
        <v>174.56</v>
      </c>
      <c r="H677" t="s">
        <v>18</v>
      </c>
      <c r="I677" s="1">
        <v>45559</v>
      </c>
    </row>
    <row r="678" spans="1:9" x14ac:dyDescent="0.25">
      <c r="A678" t="s">
        <v>1350</v>
      </c>
      <c r="B678" t="s">
        <v>1351</v>
      </c>
      <c r="C678" t="s">
        <v>25</v>
      </c>
      <c r="D678">
        <v>279.38</v>
      </c>
      <c r="E678">
        <v>0.2</v>
      </c>
      <c r="F678">
        <v>55.875999999999998</v>
      </c>
      <c r="G678">
        <v>223.5</v>
      </c>
      <c r="H678" t="s">
        <v>12</v>
      </c>
      <c r="I678" s="1">
        <v>45346</v>
      </c>
    </row>
    <row r="679" spans="1:9" x14ac:dyDescent="0.25">
      <c r="A679" t="s">
        <v>1352</v>
      </c>
      <c r="B679" t="s">
        <v>1353</v>
      </c>
      <c r="C679" t="s">
        <v>15</v>
      </c>
      <c r="D679">
        <v>129.52000000000001</v>
      </c>
      <c r="E679">
        <v>0.25</v>
      </c>
      <c r="F679">
        <v>32.380000000000003</v>
      </c>
      <c r="G679">
        <v>97.14</v>
      </c>
      <c r="H679" t="s">
        <v>38</v>
      </c>
      <c r="I679" s="1">
        <v>45604</v>
      </c>
    </row>
    <row r="680" spans="1:9" x14ac:dyDescent="0.25">
      <c r="A680" t="s">
        <v>1354</v>
      </c>
      <c r="B680" t="s">
        <v>1355</v>
      </c>
      <c r="C680" t="s">
        <v>15</v>
      </c>
      <c r="D680">
        <v>125.93</v>
      </c>
      <c r="E680">
        <v>0.2</v>
      </c>
      <c r="F680">
        <v>25.186</v>
      </c>
      <c r="G680">
        <v>100.74</v>
      </c>
      <c r="H680" t="s">
        <v>12</v>
      </c>
      <c r="I680" s="1">
        <v>45457</v>
      </c>
    </row>
    <row r="681" spans="1:9" x14ac:dyDescent="0.25">
      <c r="A681" t="s">
        <v>1356</v>
      </c>
      <c r="B681" t="s">
        <v>1357</v>
      </c>
      <c r="C681" t="s">
        <v>28</v>
      </c>
      <c r="D681">
        <v>78.34</v>
      </c>
      <c r="E681">
        <v>0.25</v>
      </c>
      <c r="F681">
        <v>19.585000000000001</v>
      </c>
      <c r="G681">
        <v>58.76</v>
      </c>
      <c r="H681" t="s">
        <v>12</v>
      </c>
      <c r="I681" s="1">
        <v>45452</v>
      </c>
    </row>
    <row r="682" spans="1:9" x14ac:dyDescent="0.25">
      <c r="A682" t="s">
        <v>1358</v>
      </c>
      <c r="B682" t="s">
        <v>1359</v>
      </c>
      <c r="C682" t="s">
        <v>11</v>
      </c>
      <c r="D682">
        <v>23.85</v>
      </c>
      <c r="E682">
        <v>0.2</v>
      </c>
      <c r="F682">
        <v>4.7699999999999996</v>
      </c>
      <c r="G682">
        <v>19.079999999999998</v>
      </c>
      <c r="H682" t="s">
        <v>38</v>
      </c>
      <c r="I682" s="1">
        <v>45575</v>
      </c>
    </row>
    <row r="683" spans="1:9" x14ac:dyDescent="0.25">
      <c r="A683" t="s">
        <v>1360</v>
      </c>
      <c r="B683" t="s">
        <v>1361</v>
      </c>
      <c r="C683" t="s">
        <v>36</v>
      </c>
      <c r="D683">
        <v>209.44</v>
      </c>
      <c r="E683">
        <v>0.15</v>
      </c>
      <c r="F683">
        <v>31.415999999999901</v>
      </c>
      <c r="G683">
        <v>178.02</v>
      </c>
      <c r="H683" t="s">
        <v>18</v>
      </c>
      <c r="I683" s="1">
        <v>45343</v>
      </c>
    </row>
    <row r="684" spans="1:9" x14ac:dyDescent="0.25">
      <c r="A684" t="s">
        <v>1362</v>
      </c>
      <c r="B684" t="s">
        <v>1363</v>
      </c>
      <c r="C684" t="s">
        <v>53</v>
      </c>
      <c r="D684">
        <v>291.97000000000003</v>
      </c>
      <c r="E684">
        <v>0.15</v>
      </c>
      <c r="F684">
        <v>43.795499999999997</v>
      </c>
      <c r="G684">
        <v>248.17</v>
      </c>
      <c r="H684" t="s">
        <v>56</v>
      </c>
      <c r="I684" s="1">
        <v>45328</v>
      </c>
    </row>
    <row r="685" spans="1:9" x14ac:dyDescent="0.25">
      <c r="A685" t="s">
        <v>1364</v>
      </c>
      <c r="B685" t="s">
        <v>1365</v>
      </c>
      <c r="C685" t="s">
        <v>53</v>
      </c>
      <c r="D685">
        <v>401.11</v>
      </c>
      <c r="E685">
        <v>0.05</v>
      </c>
      <c r="F685">
        <v>20.055499999999999</v>
      </c>
      <c r="G685">
        <v>381.05</v>
      </c>
      <c r="H685" t="s">
        <v>12</v>
      </c>
      <c r="I685" s="1">
        <v>45533</v>
      </c>
    </row>
    <row r="686" spans="1:9" x14ac:dyDescent="0.25">
      <c r="A686" t="s">
        <v>1366</v>
      </c>
      <c r="B686" t="s">
        <v>1367</v>
      </c>
      <c r="C686" t="s">
        <v>28</v>
      </c>
      <c r="D686">
        <v>335.49</v>
      </c>
      <c r="E686">
        <v>0</v>
      </c>
      <c r="F686">
        <v>0</v>
      </c>
      <c r="G686">
        <v>335.49</v>
      </c>
      <c r="H686" t="s">
        <v>12</v>
      </c>
      <c r="I686" s="1">
        <v>45553</v>
      </c>
    </row>
    <row r="687" spans="1:9" x14ac:dyDescent="0.25">
      <c r="A687" t="s">
        <v>1368</v>
      </c>
      <c r="B687" t="s">
        <v>1369</v>
      </c>
      <c r="C687" t="s">
        <v>15</v>
      </c>
      <c r="D687">
        <v>58.24</v>
      </c>
      <c r="E687">
        <v>0.5</v>
      </c>
      <c r="F687">
        <v>29.12</v>
      </c>
      <c r="G687">
        <v>29.12</v>
      </c>
      <c r="H687" t="s">
        <v>18</v>
      </c>
      <c r="I687" s="1">
        <v>45298</v>
      </c>
    </row>
    <row r="688" spans="1:9" x14ac:dyDescent="0.25">
      <c r="A688" t="s">
        <v>1370</v>
      </c>
      <c r="B688" t="s">
        <v>1371</v>
      </c>
      <c r="C688" t="s">
        <v>21</v>
      </c>
      <c r="D688">
        <v>164.37</v>
      </c>
      <c r="E688">
        <v>0.3</v>
      </c>
      <c r="F688">
        <v>49.311</v>
      </c>
      <c r="G688">
        <v>115.06</v>
      </c>
      <c r="H688" t="s">
        <v>12</v>
      </c>
      <c r="I688" s="1">
        <v>45340</v>
      </c>
    </row>
    <row r="689" spans="1:9" x14ac:dyDescent="0.25">
      <c r="A689" t="s">
        <v>1372</v>
      </c>
      <c r="B689" t="s">
        <v>1373</v>
      </c>
      <c r="C689" t="s">
        <v>25</v>
      </c>
      <c r="D689">
        <v>99.36</v>
      </c>
      <c r="E689">
        <v>0.05</v>
      </c>
      <c r="F689">
        <v>4.968</v>
      </c>
      <c r="G689">
        <v>94.39</v>
      </c>
      <c r="H689" t="s">
        <v>12</v>
      </c>
      <c r="I689" s="1">
        <v>45520</v>
      </c>
    </row>
    <row r="690" spans="1:9" x14ac:dyDescent="0.25">
      <c r="A690" t="s">
        <v>1374</v>
      </c>
      <c r="B690" s="2" t="s">
        <v>1375</v>
      </c>
      <c r="C690" t="s">
        <v>11</v>
      </c>
      <c r="D690">
        <v>351.99</v>
      </c>
      <c r="E690">
        <v>0.1</v>
      </c>
      <c r="F690">
        <v>35.198999999999998</v>
      </c>
      <c r="G690">
        <v>316.79000000000002</v>
      </c>
      <c r="H690" t="s">
        <v>12</v>
      </c>
      <c r="I690" s="1">
        <v>45552</v>
      </c>
    </row>
    <row r="691" spans="1:9" x14ac:dyDescent="0.25">
      <c r="A691" t="s">
        <v>1376</v>
      </c>
      <c r="B691" t="s">
        <v>1377</v>
      </c>
      <c r="C691" t="s">
        <v>28</v>
      </c>
      <c r="D691">
        <v>365.39</v>
      </c>
      <c r="E691">
        <v>0.05</v>
      </c>
      <c r="F691">
        <v>18.269500000000001</v>
      </c>
      <c r="G691">
        <v>347.12</v>
      </c>
      <c r="H691" t="s">
        <v>18</v>
      </c>
      <c r="I691" s="1">
        <v>45488</v>
      </c>
    </row>
    <row r="692" spans="1:9" x14ac:dyDescent="0.25">
      <c r="A692">
        <v>52516742</v>
      </c>
      <c r="B692" t="s">
        <v>1378</v>
      </c>
      <c r="C692" t="s">
        <v>21</v>
      </c>
      <c r="D692">
        <v>12.32</v>
      </c>
      <c r="E692">
        <v>0.1</v>
      </c>
      <c r="F692">
        <v>1.232</v>
      </c>
      <c r="G692">
        <v>11.09</v>
      </c>
      <c r="H692" t="s">
        <v>38</v>
      </c>
      <c r="I692" s="1">
        <v>45313</v>
      </c>
    </row>
    <row r="693" spans="1:9" x14ac:dyDescent="0.25">
      <c r="A693" t="s">
        <v>1379</v>
      </c>
      <c r="B693" t="s">
        <v>1380</v>
      </c>
      <c r="C693" t="s">
        <v>11</v>
      </c>
      <c r="D693">
        <v>355.88</v>
      </c>
      <c r="E693">
        <v>0.05</v>
      </c>
      <c r="F693">
        <v>17.794</v>
      </c>
      <c r="G693">
        <v>338.09</v>
      </c>
      <c r="H693" t="s">
        <v>22</v>
      </c>
      <c r="I693" s="1">
        <v>45313</v>
      </c>
    </row>
    <row r="694" spans="1:9" x14ac:dyDescent="0.25">
      <c r="A694" s="2" t="s">
        <v>1381</v>
      </c>
      <c r="B694" t="s">
        <v>1382</v>
      </c>
      <c r="C694" t="s">
        <v>25</v>
      </c>
      <c r="D694">
        <v>462.7</v>
      </c>
      <c r="E694">
        <v>0.15</v>
      </c>
      <c r="F694">
        <v>69.405000000000001</v>
      </c>
      <c r="G694">
        <v>393.29</v>
      </c>
      <c r="H694" t="s">
        <v>56</v>
      </c>
      <c r="I694" s="1">
        <v>45560</v>
      </c>
    </row>
    <row r="695" spans="1:9" x14ac:dyDescent="0.25">
      <c r="A695" t="s">
        <v>1383</v>
      </c>
      <c r="B695" t="s">
        <v>1384</v>
      </c>
      <c r="C695" t="s">
        <v>15</v>
      </c>
      <c r="D695">
        <v>308.66000000000003</v>
      </c>
      <c r="E695">
        <v>0.05</v>
      </c>
      <c r="F695">
        <v>15.433</v>
      </c>
      <c r="G695">
        <v>293.23</v>
      </c>
      <c r="H695" t="s">
        <v>22</v>
      </c>
      <c r="I695" s="1">
        <v>45590</v>
      </c>
    </row>
    <row r="696" spans="1:9" x14ac:dyDescent="0.25">
      <c r="A696" t="s">
        <v>1385</v>
      </c>
      <c r="B696" t="s">
        <v>1386</v>
      </c>
      <c r="C696" t="s">
        <v>11</v>
      </c>
      <c r="D696">
        <v>155.19999999999999</v>
      </c>
      <c r="E696">
        <v>0.3</v>
      </c>
      <c r="F696">
        <v>46.559999999999903</v>
      </c>
      <c r="G696">
        <v>108.64</v>
      </c>
      <c r="H696" t="s">
        <v>18</v>
      </c>
      <c r="I696" s="1">
        <v>45415</v>
      </c>
    </row>
    <row r="697" spans="1:9" x14ac:dyDescent="0.25">
      <c r="A697" t="s">
        <v>1387</v>
      </c>
      <c r="B697" t="s">
        <v>1388</v>
      </c>
      <c r="C697" t="s">
        <v>25</v>
      </c>
      <c r="D697">
        <v>143.63</v>
      </c>
      <c r="E697">
        <v>0.25</v>
      </c>
      <c r="F697">
        <v>35.907499999999999</v>
      </c>
      <c r="G697">
        <v>107.72</v>
      </c>
      <c r="H697" t="s">
        <v>56</v>
      </c>
      <c r="I697" s="1">
        <v>45307</v>
      </c>
    </row>
    <row r="698" spans="1:9" x14ac:dyDescent="0.25">
      <c r="A698" t="s">
        <v>1389</v>
      </c>
      <c r="B698" t="s">
        <v>1390</v>
      </c>
      <c r="C698" t="s">
        <v>15</v>
      </c>
      <c r="D698">
        <v>23.78</v>
      </c>
      <c r="E698">
        <v>0.05</v>
      </c>
      <c r="F698">
        <v>1.1890000000000001</v>
      </c>
      <c r="G698">
        <v>22.59</v>
      </c>
      <c r="H698" t="s">
        <v>12</v>
      </c>
      <c r="I698" s="1">
        <v>45411</v>
      </c>
    </row>
    <row r="699" spans="1:9" x14ac:dyDescent="0.25">
      <c r="A699" t="s">
        <v>1391</v>
      </c>
      <c r="B699" t="s">
        <v>1392</v>
      </c>
      <c r="C699" t="s">
        <v>53</v>
      </c>
      <c r="D699">
        <v>365.38</v>
      </c>
      <c r="E699">
        <v>0.5</v>
      </c>
      <c r="F699">
        <v>182.69</v>
      </c>
      <c r="G699">
        <v>182.69</v>
      </c>
      <c r="H699" t="s">
        <v>22</v>
      </c>
      <c r="I699" s="1">
        <v>45506</v>
      </c>
    </row>
    <row r="700" spans="1:9" x14ac:dyDescent="0.25">
      <c r="A700" t="s">
        <v>1393</v>
      </c>
      <c r="B700" t="s">
        <v>1394</v>
      </c>
      <c r="C700" t="s">
        <v>11</v>
      </c>
      <c r="D700">
        <v>156.88999999999999</v>
      </c>
      <c r="E700">
        <v>0.5</v>
      </c>
      <c r="F700">
        <v>78.444999999999993</v>
      </c>
      <c r="G700">
        <v>78.44</v>
      </c>
      <c r="H700" t="s">
        <v>22</v>
      </c>
      <c r="I700" s="1">
        <v>45506</v>
      </c>
    </row>
    <row r="701" spans="1:9" x14ac:dyDescent="0.25">
      <c r="A701" t="s">
        <v>1395</v>
      </c>
      <c r="B701" t="s">
        <v>1396</v>
      </c>
      <c r="C701" t="s">
        <v>28</v>
      </c>
      <c r="D701">
        <v>429.37</v>
      </c>
      <c r="E701">
        <v>0.5</v>
      </c>
      <c r="F701">
        <v>214.685</v>
      </c>
      <c r="G701">
        <v>214.69</v>
      </c>
      <c r="H701" t="s">
        <v>18</v>
      </c>
      <c r="I701" s="1">
        <v>45596</v>
      </c>
    </row>
    <row r="702" spans="1:9" x14ac:dyDescent="0.25">
      <c r="A702" t="s">
        <v>1397</v>
      </c>
      <c r="B702" t="s">
        <v>1398</v>
      </c>
      <c r="C702" t="s">
        <v>36</v>
      </c>
      <c r="D702">
        <v>197.66</v>
      </c>
      <c r="E702">
        <v>0.15</v>
      </c>
      <c r="F702">
        <v>29.648999999999901</v>
      </c>
      <c r="G702">
        <v>168.01</v>
      </c>
      <c r="H702" t="s">
        <v>22</v>
      </c>
      <c r="I702" s="1">
        <v>45569</v>
      </c>
    </row>
    <row r="703" spans="1:9" x14ac:dyDescent="0.25">
      <c r="A703" t="s">
        <v>1399</v>
      </c>
      <c r="B703" t="s">
        <v>1400</v>
      </c>
      <c r="C703" t="s">
        <v>25</v>
      </c>
      <c r="D703">
        <v>167.31</v>
      </c>
      <c r="E703">
        <v>0.2</v>
      </c>
      <c r="F703">
        <v>33.462000000000003</v>
      </c>
      <c r="G703">
        <v>133.85</v>
      </c>
      <c r="H703" t="s">
        <v>38</v>
      </c>
      <c r="I703" s="1">
        <v>45301</v>
      </c>
    </row>
    <row r="704" spans="1:9" x14ac:dyDescent="0.25">
      <c r="A704" t="s">
        <v>1401</v>
      </c>
      <c r="B704" t="s">
        <v>1402</v>
      </c>
      <c r="C704" t="s">
        <v>21</v>
      </c>
      <c r="D704">
        <v>494.3</v>
      </c>
      <c r="E704">
        <v>0.2</v>
      </c>
      <c r="F704">
        <v>98.86</v>
      </c>
      <c r="G704">
        <v>395.44</v>
      </c>
      <c r="H704" t="s">
        <v>38</v>
      </c>
      <c r="I704" s="1">
        <v>45303</v>
      </c>
    </row>
    <row r="705" spans="1:9" x14ac:dyDescent="0.25">
      <c r="A705" t="s">
        <v>1403</v>
      </c>
      <c r="B705" t="s">
        <v>1404</v>
      </c>
      <c r="C705" t="s">
        <v>36</v>
      </c>
      <c r="D705">
        <v>115.09</v>
      </c>
      <c r="E705">
        <v>0.1</v>
      </c>
      <c r="F705">
        <v>11.509</v>
      </c>
      <c r="G705">
        <v>103.58</v>
      </c>
      <c r="H705" t="s">
        <v>56</v>
      </c>
      <c r="I705" s="1">
        <v>45520</v>
      </c>
    </row>
    <row r="706" spans="1:9" x14ac:dyDescent="0.25">
      <c r="A706" t="s">
        <v>1405</v>
      </c>
      <c r="B706" t="s">
        <v>1406</v>
      </c>
      <c r="C706" t="s">
        <v>11</v>
      </c>
      <c r="D706">
        <v>140.41999999999999</v>
      </c>
      <c r="E706">
        <v>0</v>
      </c>
      <c r="F706">
        <v>0</v>
      </c>
      <c r="G706">
        <v>140.41999999999999</v>
      </c>
      <c r="H706" t="s">
        <v>38</v>
      </c>
      <c r="I706" s="1">
        <v>45440</v>
      </c>
    </row>
    <row r="707" spans="1:9" x14ac:dyDescent="0.25">
      <c r="A707" t="s">
        <v>1407</v>
      </c>
      <c r="B707" t="s">
        <v>1408</v>
      </c>
      <c r="C707" t="s">
        <v>36</v>
      </c>
      <c r="D707">
        <v>263.55</v>
      </c>
      <c r="E707">
        <v>0.5</v>
      </c>
      <c r="F707">
        <v>131.77500000000001</v>
      </c>
      <c r="G707">
        <v>131.78</v>
      </c>
      <c r="H707" t="s">
        <v>56</v>
      </c>
      <c r="I707" s="1">
        <v>45606</v>
      </c>
    </row>
    <row r="708" spans="1:9" x14ac:dyDescent="0.25">
      <c r="A708" t="s">
        <v>1409</v>
      </c>
      <c r="B708" t="s">
        <v>1410</v>
      </c>
      <c r="C708" t="s">
        <v>36</v>
      </c>
      <c r="D708">
        <v>23.62</v>
      </c>
      <c r="E708">
        <v>0.15</v>
      </c>
      <c r="F708">
        <v>3.5430000000000001</v>
      </c>
      <c r="G708">
        <v>20.079999999999998</v>
      </c>
      <c r="H708" t="s">
        <v>22</v>
      </c>
      <c r="I708" s="1">
        <v>45404</v>
      </c>
    </row>
    <row r="709" spans="1:9" x14ac:dyDescent="0.25">
      <c r="A709" t="s">
        <v>1411</v>
      </c>
      <c r="B709" t="s">
        <v>1412</v>
      </c>
      <c r="C709" t="s">
        <v>15</v>
      </c>
      <c r="D709">
        <v>181.26</v>
      </c>
      <c r="E709">
        <v>0.5</v>
      </c>
      <c r="F709">
        <v>90.63</v>
      </c>
      <c r="G709">
        <v>90.63</v>
      </c>
      <c r="H709" t="s">
        <v>38</v>
      </c>
      <c r="I709" s="1">
        <v>45469</v>
      </c>
    </row>
    <row r="710" spans="1:9" x14ac:dyDescent="0.25">
      <c r="A710" t="s">
        <v>1413</v>
      </c>
      <c r="B710" t="s">
        <v>1414</v>
      </c>
      <c r="C710" t="s">
        <v>28</v>
      </c>
      <c r="D710">
        <v>389.82</v>
      </c>
      <c r="E710">
        <v>0.25</v>
      </c>
      <c r="F710">
        <v>97.454999999999998</v>
      </c>
      <c r="G710">
        <v>292.37</v>
      </c>
      <c r="H710" t="s">
        <v>22</v>
      </c>
      <c r="I710" s="1">
        <v>45529</v>
      </c>
    </row>
    <row r="711" spans="1:9" x14ac:dyDescent="0.25">
      <c r="A711" t="s">
        <v>1415</v>
      </c>
      <c r="B711" t="s">
        <v>1416</v>
      </c>
      <c r="C711" t="s">
        <v>11</v>
      </c>
      <c r="D711">
        <v>347.3</v>
      </c>
      <c r="E711">
        <v>0</v>
      </c>
      <c r="F711">
        <v>0</v>
      </c>
      <c r="G711">
        <v>347.3</v>
      </c>
      <c r="H711" t="s">
        <v>22</v>
      </c>
      <c r="I711" s="1">
        <v>45483</v>
      </c>
    </row>
    <row r="712" spans="1:9" x14ac:dyDescent="0.25">
      <c r="A712" t="s">
        <v>1417</v>
      </c>
      <c r="B712" t="s">
        <v>1418</v>
      </c>
      <c r="C712" t="s">
        <v>28</v>
      </c>
      <c r="D712">
        <v>73.290000000000006</v>
      </c>
      <c r="E712">
        <v>0</v>
      </c>
      <c r="F712">
        <v>0</v>
      </c>
      <c r="G712">
        <v>73.290000000000006</v>
      </c>
      <c r="H712" t="s">
        <v>22</v>
      </c>
      <c r="I712" s="1">
        <v>45536</v>
      </c>
    </row>
    <row r="713" spans="1:9" x14ac:dyDescent="0.25">
      <c r="A713" s="2" t="s">
        <v>1419</v>
      </c>
      <c r="B713" t="s">
        <v>1420</v>
      </c>
      <c r="C713" t="s">
        <v>53</v>
      </c>
      <c r="D713">
        <v>308.08999999999997</v>
      </c>
      <c r="E713">
        <v>0</v>
      </c>
      <c r="F713">
        <v>0</v>
      </c>
      <c r="G713">
        <v>308.08999999999997</v>
      </c>
      <c r="H713" t="s">
        <v>18</v>
      </c>
      <c r="I713" s="1">
        <v>45362</v>
      </c>
    </row>
    <row r="714" spans="1:9" x14ac:dyDescent="0.25">
      <c r="A714" t="s">
        <v>1421</v>
      </c>
      <c r="B714" t="s">
        <v>1422</v>
      </c>
      <c r="C714" t="s">
        <v>15</v>
      </c>
      <c r="D714">
        <v>341.04</v>
      </c>
      <c r="E714">
        <v>0.1</v>
      </c>
      <c r="F714">
        <v>34.103999999999999</v>
      </c>
      <c r="G714">
        <v>306.94</v>
      </c>
      <c r="H714" t="s">
        <v>56</v>
      </c>
      <c r="I714" s="1">
        <v>45301</v>
      </c>
    </row>
    <row r="715" spans="1:9" x14ac:dyDescent="0.25">
      <c r="A715" t="s">
        <v>1423</v>
      </c>
      <c r="B715" t="s">
        <v>1424</v>
      </c>
      <c r="C715" t="s">
        <v>15</v>
      </c>
      <c r="D715">
        <v>268.87</v>
      </c>
      <c r="E715">
        <v>0.1</v>
      </c>
      <c r="F715">
        <v>26.887</v>
      </c>
      <c r="G715">
        <v>241.98</v>
      </c>
      <c r="H715" t="s">
        <v>56</v>
      </c>
      <c r="I715" s="1">
        <v>45544</v>
      </c>
    </row>
    <row r="716" spans="1:9" x14ac:dyDescent="0.25">
      <c r="A716" s="2" t="s">
        <v>1425</v>
      </c>
      <c r="B716" t="s">
        <v>1426</v>
      </c>
      <c r="C716" t="s">
        <v>53</v>
      </c>
      <c r="D716">
        <v>30.54</v>
      </c>
      <c r="E716">
        <v>0.25</v>
      </c>
      <c r="F716">
        <v>7.6349999999999998</v>
      </c>
      <c r="G716">
        <v>22.91</v>
      </c>
      <c r="H716" t="s">
        <v>56</v>
      </c>
      <c r="I716" s="1">
        <v>45416</v>
      </c>
    </row>
    <row r="717" spans="1:9" x14ac:dyDescent="0.25">
      <c r="A717" t="s">
        <v>1427</v>
      </c>
      <c r="B717" t="s">
        <v>1428</v>
      </c>
      <c r="C717" t="s">
        <v>21</v>
      </c>
      <c r="D717">
        <v>326.97000000000003</v>
      </c>
      <c r="E717">
        <v>0.2</v>
      </c>
      <c r="F717">
        <v>65.394000000000005</v>
      </c>
      <c r="G717">
        <v>261.58</v>
      </c>
      <c r="H717" t="s">
        <v>18</v>
      </c>
      <c r="I717" s="1">
        <v>45436</v>
      </c>
    </row>
    <row r="718" spans="1:9" x14ac:dyDescent="0.25">
      <c r="A718" t="s">
        <v>1429</v>
      </c>
      <c r="B718" t="s">
        <v>1430</v>
      </c>
      <c r="C718" t="s">
        <v>11</v>
      </c>
      <c r="D718">
        <v>143.47</v>
      </c>
      <c r="E718">
        <v>0.25</v>
      </c>
      <c r="F718">
        <v>35.8675</v>
      </c>
      <c r="G718">
        <v>107.6</v>
      </c>
      <c r="H718" t="s">
        <v>56</v>
      </c>
      <c r="I718" s="1">
        <v>45450</v>
      </c>
    </row>
    <row r="719" spans="1:9" x14ac:dyDescent="0.25">
      <c r="A719" t="s">
        <v>1431</v>
      </c>
      <c r="B719" t="s">
        <v>1432</v>
      </c>
      <c r="C719" t="s">
        <v>28</v>
      </c>
      <c r="D719">
        <v>243.15</v>
      </c>
      <c r="E719">
        <v>0.5</v>
      </c>
      <c r="F719">
        <v>121.575</v>
      </c>
      <c r="G719">
        <v>121.58</v>
      </c>
      <c r="H719" t="s">
        <v>56</v>
      </c>
      <c r="I719" s="1">
        <v>45580</v>
      </c>
    </row>
    <row r="720" spans="1:9" x14ac:dyDescent="0.25">
      <c r="A720" t="s">
        <v>1433</v>
      </c>
      <c r="B720" t="s">
        <v>1434</v>
      </c>
      <c r="C720" t="s">
        <v>36</v>
      </c>
      <c r="D720">
        <v>422.47</v>
      </c>
      <c r="E720">
        <v>0.15</v>
      </c>
      <c r="F720">
        <v>63.3705</v>
      </c>
      <c r="G720">
        <v>359.1</v>
      </c>
      <c r="H720" t="s">
        <v>56</v>
      </c>
      <c r="I720" s="1">
        <v>45592</v>
      </c>
    </row>
    <row r="721" spans="1:9" x14ac:dyDescent="0.25">
      <c r="A721" t="s">
        <v>1435</v>
      </c>
      <c r="B721" t="s">
        <v>1436</v>
      </c>
      <c r="C721" t="s">
        <v>28</v>
      </c>
      <c r="D721">
        <v>243.06</v>
      </c>
      <c r="E721">
        <v>0.1</v>
      </c>
      <c r="F721">
        <v>24.306000000000001</v>
      </c>
      <c r="G721">
        <v>218.75</v>
      </c>
      <c r="H721" t="s">
        <v>22</v>
      </c>
      <c r="I721" s="1">
        <v>45507</v>
      </c>
    </row>
    <row r="722" spans="1:9" x14ac:dyDescent="0.25">
      <c r="A722" t="s">
        <v>1437</v>
      </c>
      <c r="B722" t="s">
        <v>1438</v>
      </c>
      <c r="C722" t="s">
        <v>36</v>
      </c>
      <c r="D722">
        <v>179.92</v>
      </c>
      <c r="E722">
        <v>0.25</v>
      </c>
      <c r="F722">
        <v>44.98</v>
      </c>
      <c r="G722">
        <v>134.94</v>
      </c>
      <c r="H722" t="s">
        <v>12</v>
      </c>
      <c r="I722" s="1">
        <v>45298</v>
      </c>
    </row>
    <row r="723" spans="1:9" x14ac:dyDescent="0.25">
      <c r="A723" t="s">
        <v>1439</v>
      </c>
      <c r="B723" t="s">
        <v>1440</v>
      </c>
      <c r="C723" t="s">
        <v>28</v>
      </c>
      <c r="D723">
        <v>95.75</v>
      </c>
      <c r="E723">
        <v>0.05</v>
      </c>
      <c r="F723">
        <v>4.7874999999999996</v>
      </c>
      <c r="G723">
        <v>90.96</v>
      </c>
      <c r="H723" t="s">
        <v>22</v>
      </c>
      <c r="I723" s="1">
        <v>45422</v>
      </c>
    </row>
    <row r="724" spans="1:9" x14ac:dyDescent="0.25">
      <c r="A724" t="s">
        <v>1441</v>
      </c>
      <c r="B724" t="s">
        <v>1442</v>
      </c>
      <c r="C724" t="s">
        <v>53</v>
      </c>
      <c r="D724">
        <v>398.4</v>
      </c>
      <c r="E724">
        <v>0.1</v>
      </c>
      <c r="F724">
        <v>39.840000000000003</v>
      </c>
      <c r="G724">
        <v>358.56</v>
      </c>
      <c r="H724" t="s">
        <v>56</v>
      </c>
      <c r="I724" s="1">
        <v>45453</v>
      </c>
    </row>
    <row r="725" spans="1:9" x14ac:dyDescent="0.25">
      <c r="A725" s="2" t="s">
        <v>1443</v>
      </c>
      <c r="B725" t="s">
        <v>1444</v>
      </c>
      <c r="C725" t="s">
        <v>21</v>
      </c>
      <c r="D725">
        <v>447.35</v>
      </c>
      <c r="E725">
        <v>0</v>
      </c>
      <c r="F725">
        <v>0</v>
      </c>
      <c r="G725">
        <v>447.35</v>
      </c>
      <c r="H725" t="s">
        <v>12</v>
      </c>
      <c r="I725" s="1">
        <v>45425</v>
      </c>
    </row>
    <row r="726" spans="1:9" x14ac:dyDescent="0.25">
      <c r="A726" t="s">
        <v>1445</v>
      </c>
      <c r="B726" t="s">
        <v>1446</v>
      </c>
      <c r="C726" t="s">
        <v>36</v>
      </c>
      <c r="D726">
        <v>481.84</v>
      </c>
      <c r="E726">
        <v>0.05</v>
      </c>
      <c r="F726">
        <v>24.091999999999999</v>
      </c>
      <c r="G726">
        <v>457.75</v>
      </c>
      <c r="H726" t="s">
        <v>22</v>
      </c>
      <c r="I726" s="1">
        <v>45533</v>
      </c>
    </row>
    <row r="727" spans="1:9" x14ac:dyDescent="0.25">
      <c r="A727" t="s">
        <v>1447</v>
      </c>
      <c r="B727" t="s">
        <v>1448</v>
      </c>
      <c r="C727" t="s">
        <v>21</v>
      </c>
      <c r="D727">
        <v>112.69</v>
      </c>
      <c r="E727">
        <v>0.15</v>
      </c>
      <c r="F727">
        <v>16.903499999999902</v>
      </c>
      <c r="G727">
        <v>95.79</v>
      </c>
      <c r="H727" t="s">
        <v>18</v>
      </c>
      <c r="I727" s="1">
        <v>45364</v>
      </c>
    </row>
    <row r="728" spans="1:9" x14ac:dyDescent="0.25">
      <c r="A728" t="s">
        <v>1449</v>
      </c>
      <c r="B728" t="s">
        <v>1450</v>
      </c>
      <c r="C728" t="s">
        <v>53</v>
      </c>
      <c r="D728">
        <v>466.59</v>
      </c>
      <c r="E728">
        <v>0.5</v>
      </c>
      <c r="F728">
        <v>233.29499999999999</v>
      </c>
      <c r="G728">
        <v>233.29</v>
      </c>
      <c r="H728" t="s">
        <v>12</v>
      </c>
      <c r="I728" s="1">
        <v>45401</v>
      </c>
    </row>
    <row r="729" spans="1:9" x14ac:dyDescent="0.25">
      <c r="A729" t="s">
        <v>1451</v>
      </c>
      <c r="B729" t="s">
        <v>1452</v>
      </c>
      <c r="C729" t="s">
        <v>21</v>
      </c>
      <c r="D729">
        <v>37.83</v>
      </c>
      <c r="E729">
        <v>0.05</v>
      </c>
      <c r="F729">
        <v>1.8915</v>
      </c>
      <c r="G729">
        <v>35.94</v>
      </c>
      <c r="H729" t="s">
        <v>18</v>
      </c>
      <c r="I729" s="1">
        <v>45577</v>
      </c>
    </row>
    <row r="730" spans="1:9" x14ac:dyDescent="0.25">
      <c r="A730" t="s">
        <v>1453</v>
      </c>
      <c r="B730" t="s">
        <v>1454</v>
      </c>
      <c r="C730" t="s">
        <v>25</v>
      </c>
      <c r="D730">
        <v>197.76</v>
      </c>
      <c r="E730">
        <v>0</v>
      </c>
      <c r="F730">
        <v>0</v>
      </c>
      <c r="G730">
        <v>197.76</v>
      </c>
      <c r="H730" t="s">
        <v>56</v>
      </c>
      <c r="I730" s="1">
        <v>45593</v>
      </c>
    </row>
    <row r="731" spans="1:9" x14ac:dyDescent="0.25">
      <c r="A731" t="s">
        <v>1455</v>
      </c>
      <c r="B731" t="s">
        <v>1456</v>
      </c>
      <c r="C731" t="s">
        <v>11</v>
      </c>
      <c r="D731">
        <v>308.89999999999998</v>
      </c>
      <c r="E731">
        <v>0.3</v>
      </c>
      <c r="F731">
        <v>92.669999999999902</v>
      </c>
      <c r="G731">
        <v>216.23</v>
      </c>
      <c r="H731" t="s">
        <v>38</v>
      </c>
      <c r="I731" s="1">
        <v>45396</v>
      </c>
    </row>
    <row r="732" spans="1:9" x14ac:dyDescent="0.25">
      <c r="A732" t="s">
        <v>1457</v>
      </c>
      <c r="B732" t="s">
        <v>1458</v>
      </c>
      <c r="C732" t="s">
        <v>36</v>
      </c>
      <c r="D732">
        <v>169.15</v>
      </c>
      <c r="E732">
        <v>0</v>
      </c>
      <c r="F732">
        <v>0</v>
      </c>
      <c r="G732">
        <v>169.15</v>
      </c>
      <c r="H732" t="s">
        <v>56</v>
      </c>
      <c r="I732" s="1">
        <v>45368</v>
      </c>
    </row>
    <row r="733" spans="1:9" x14ac:dyDescent="0.25">
      <c r="A733" t="s">
        <v>1459</v>
      </c>
      <c r="B733" t="s">
        <v>1460</v>
      </c>
      <c r="C733" t="s">
        <v>11</v>
      </c>
      <c r="D733">
        <v>220.98</v>
      </c>
      <c r="E733">
        <v>0.3</v>
      </c>
      <c r="F733">
        <v>66.293999999999997</v>
      </c>
      <c r="G733">
        <v>154.69</v>
      </c>
      <c r="H733" t="s">
        <v>12</v>
      </c>
      <c r="I733" s="1">
        <v>45435</v>
      </c>
    </row>
    <row r="734" spans="1:9" x14ac:dyDescent="0.25">
      <c r="A734" t="s">
        <v>1461</v>
      </c>
      <c r="B734" t="s">
        <v>1462</v>
      </c>
      <c r="C734" t="s">
        <v>36</v>
      </c>
      <c r="D734">
        <v>218.58</v>
      </c>
      <c r="E734">
        <v>0.05</v>
      </c>
      <c r="F734">
        <v>10.929</v>
      </c>
      <c r="G734">
        <v>207.65</v>
      </c>
      <c r="H734" t="s">
        <v>56</v>
      </c>
      <c r="I734" s="1">
        <v>45510</v>
      </c>
    </row>
    <row r="735" spans="1:9" x14ac:dyDescent="0.25">
      <c r="A735" t="s">
        <v>1463</v>
      </c>
      <c r="B735" t="s">
        <v>1464</v>
      </c>
      <c r="C735" t="s">
        <v>15</v>
      </c>
      <c r="D735">
        <v>259.42</v>
      </c>
      <c r="E735">
        <v>0.2</v>
      </c>
      <c r="F735">
        <v>51.884</v>
      </c>
      <c r="G735">
        <v>207.54</v>
      </c>
      <c r="H735" t="s">
        <v>38</v>
      </c>
      <c r="I735" s="1">
        <v>45387</v>
      </c>
    </row>
    <row r="736" spans="1:9" x14ac:dyDescent="0.25">
      <c r="A736">
        <v>20838914</v>
      </c>
      <c r="B736" t="s">
        <v>1465</v>
      </c>
      <c r="C736" t="s">
        <v>21</v>
      </c>
      <c r="D736">
        <v>369.33</v>
      </c>
      <c r="E736">
        <v>0.05</v>
      </c>
      <c r="F736">
        <v>18.4665</v>
      </c>
      <c r="G736">
        <v>350.86</v>
      </c>
      <c r="H736" t="s">
        <v>22</v>
      </c>
      <c r="I736" s="1">
        <v>45473</v>
      </c>
    </row>
    <row r="737" spans="1:9" x14ac:dyDescent="0.25">
      <c r="A737" t="s">
        <v>1466</v>
      </c>
      <c r="B737" t="s">
        <v>1467</v>
      </c>
      <c r="C737" t="s">
        <v>53</v>
      </c>
      <c r="D737">
        <v>424.82</v>
      </c>
      <c r="E737">
        <v>0.5</v>
      </c>
      <c r="F737">
        <v>212.41</v>
      </c>
      <c r="G737">
        <v>212.41</v>
      </c>
      <c r="H737" t="s">
        <v>38</v>
      </c>
      <c r="I737" s="1">
        <v>45322</v>
      </c>
    </row>
    <row r="738" spans="1:9" x14ac:dyDescent="0.25">
      <c r="A738" t="s">
        <v>1468</v>
      </c>
      <c r="B738" t="s">
        <v>1469</v>
      </c>
      <c r="C738" t="s">
        <v>11</v>
      </c>
      <c r="D738">
        <v>426.82</v>
      </c>
      <c r="E738">
        <v>0.2</v>
      </c>
      <c r="F738">
        <v>85.364000000000004</v>
      </c>
      <c r="G738">
        <v>341.46</v>
      </c>
      <c r="H738" t="s">
        <v>18</v>
      </c>
      <c r="I738" s="1">
        <v>45380</v>
      </c>
    </row>
    <row r="739" spans="1:9" x14ac:dyDescent="0.25">
      <c r="A739" t="s">
        <v>1470</v>
      </c>
      <c r="B739" t="s">
        <v>1471</v>
      </c>
      <c r="C739" t="s">
        <v>15</v>
      </c>
      <c r="D739">
        <v>50.89</v>
      </c>
      <c r="E739">
        <v>0.2</v>
      </c>
      <c r="F739">
        <v>10.178000000000001</v>
      </c>
      <c r="G739">
        <v>40.71</v>
      </c>
      <c r="H739" t="s">
        <v>18</v>
      </c>
      <c r="I739" s="1">
        <v>45463</v>
      </c>
    </row>
    <row r="740" spans="1:9" x14ac:dyDescent="0.25">
      <c r="A740" t="s">
        <v>1472</v>
      </c>
      <c r="B740" t="s">
        <v>1473</v>
      </c>
      <c r="C740" t="s">
        <v>21</v>
      </c>
      <c r="D740">
        <v>362.6</v>
      </c>
      <c r="E740">
        <v>0.2</v>
      </c>
      <c r="F740">
        <v>72.52</v>
      </c>
      <c r="G740">
        <v>290.08</v>
      </c>
      <c r="H740" t="s">
        <v>38</v>
      </c>
      <c r="I740" s="1">
        <v>45429</v>
      </c>
    </row>
    <row r="741" spans="1:9" x14ac:dyDescent="0.25">
      <c r="A741" t="s">
        <v>1474</v>
      </c>
      <c r="B741" t="s">
        <v>1475</v>
      </c>
      <c r="C741" t="s">
        <v>15</v>
      </c>
      <c r="D741">
        <v>150.55000000000001</v>
      </c>
      <c r="E741">
        <v>0.25</v>
      </c>
      <c r="F741">
        <v>37.637500000000003</v>
      </c>
      <c r="G741">
        <v>112.91</v>
      </c>
      <c r="H741" t="s">
        <v>38</v>
      </c>
      <c r="I741" s="1">
        <v>45306</v>
      </c>
    </row>
    <row r="742" spans="1:9" x14ac:dyDescent="0.25">
      <c r="A742" t="s">
        <v>1476</v>
      </c>
      <c r="B742" t="s">
        <v>1477</v>
      </c>
      <c r="C742" t="s">
        <v>25</v>
      </c>
      <c r="D742">
        <v>48.18</v>
      </c>
      <c r="E742">
        <v>0.5</v>
      </c>
      <c r="F742">
        <v>24.09</v>
      </c>
      <c r="G742">
        <v>24.09</v>
      </c>
      <c r="H742" t="s">
        <v>38</v>
      </c>
      <c r="I742" s="1">
        <v>45566</v>
      </c>
    </row>
    <row r="743" spans="1:9" x14ac:dyDescent="0.25">
      <c r="A743" t="s">
        <v>1478</v>
      </c>
      <c r="B743" t="s">
        <v>1479</v>
      </c>
      <c r="C743" t="s">
        <v>25</v>
      </c>
      <c r="D743">
        <v>138.63999999999999</v>
      </c>
      <c r="E743">
        <v>0.2</v>
      </c>
      <c r="F743">
        <v>27.727999999999899</v>
      </c>
      <c r="G743">
        <v>110.91</v>
      </c>
      <c r="H743" t="s">
        <v>18</v>
      </c>
      <c r="I743" s="1">
        <v>45573</v>
      </c>
    </row>
    <row r="744" spans="1:9" x14ac:dyDescent="0.25">
      <c r="A744" t="s">
        <v>1480</v>
      </c>
      <c r="B744" t="s">
        <v>1481</v>
      </c>
      <c r="C744" t="s">
        <v>53</v>
      </c>
      <c r="D744">
        <v>274.22000000000003</v>
      </c>
      <c r="E744">
        <v>0.25</v>
      </c>
      <c r="F744">
        <v>68.555000000000007</v>
      </c>
      <c r="G744">
        <v>205.67</v>
      </c>
      <c r="H744" t="s">
        <v>12</v>
      </c>
      <c r="I744" s="1">
        <v>45370</v>
      </c>
    </row>
    <row r="745" spans="1:9" x14ac:dyDescent="0.25">
      <c r="A745">
        <v>23921511</v>
      </c>
      <c r="B745" t="s">
        <v>1482</v>
      </c>
      <c r="C745" t="s">
        <v>25</v>
      </c>
      <c r="D745">
        <v>327.52999999999997</v>
      </c>
      <c r="E745">
        <v>0.3</v>
      </c>
      <c r="F745">
        <v>98.258999999999901</v>
      </c>
      <c r="G745">
        <v>229.27</v>
      </c>
      <c r="H745" t="s">
        <v>18</v>
      </c>
      <c r="I745" s="1">
        <v>45323</v>
      </c>
    </row>
    <row r="746" spans="1:9" x14ac:dyDescent="0.25">
      <c r="A746" t="s">
        <v>1483</v>
      </c>
      <c r="B746" t="s">
        <v>1484</v>
      </c>
      <c r="C746" t="s">
        <v>15</v>
      </c>
      <c r="D746">
        <v>477.1</v>
      </c>
      <c r="E746">
        <v>0.15</v>
      </c>
      <c r="F746">
        <v>71.564999999999998</v>
      </c>
      <c r="G746">
        <v>405.54</v>
      </c>
      <c r="H746" t="s">
        <v>38</v>
      </c>
      <c r="I746" s="1">
        <v>45612</v>
      </c>
    </row>
    <row r="747" spans="1:9" x14ac:dyDescent="0.25">
      <c r="A747" t="s">
        <v>1485</v>
      </c>
      <c r="B747" t="s">
        <v>1486</v>
      </c>
      <c r="C747" t="s">
        <v>25</v>
      </c>
      <c r="D747">
        <v>213.97</v>
      </c>
      <c r="E747">
        <v>0.5</v>
      </c>
      <c r="F747">
        <v>106.985</v>
      </c>
      <c r="G747">
        <v>106.98</v>
      </c>
      <c r="H747" t="s">
        <v>22</v>
      </c>
      <c r="I747" s="1">
        <v>45590</v>
      </c>
    </row>
    <row r="748" spans="1:9" x14ac:dyDescent="0.25">
      <c r="A748" t="s">
        <v>1487</v>
      </c>
      <c r="B748" t="s">
        <v>1488</v>
      </c>
      <c r="C748" t="s">
        <v>11</v>
      </c>
      <c r="D748">
        <v>305.91000000000003</v>
      </c>
      <c r="E748">
        <v>0.2</v>
      </c>
      <c r="F748">
        <v>61.182000000000002</v>
      </c>
      <c r="G748">
        <v>244.73</v>
      </c>
      <c r="H748" t="s">
        <v>56</v>
      </c>
      <c r="I748" s="1">
        <v>45546</v>
      </c>
    </row>
    <row r="749" spans="1:9" x14ac:dyDescent="0.25">
      <c r="A749" t="s">
        <v>1489</v>
      </c>
      <c r="B749" t="s">
        <v>1490</v>
      </c>
      <c r="C749" t="s">
        <v>28</v>
      </c>
      <c r="D749">
        <v>109.77</v>
      </c>
      <c r="E749">
        <v>0.1</v>
      </c>
      <c r="F749">
        <v>10.977</v>
      </c>
      <c r="G749">
        <v>98.79</v>
      </c>
      <c r="H749" t="s">
        <v>18</v>
      </c>
      <c r="I749" s="1">
        <v>45612</v>
      </c>
    </row>
    <row r="750" spans="1:9" x14ac:dyDescent="0.25">
      <c r="A750" t="s">
        <v>1491</v>
      </c>
      <c r="B750" t="s">
        <v>1492</v>
      </c>
      <c r="C750" t="s">
        <v>25</v>
      </c>
      <c r="D750">
        <v>42.93</v>
      </c>
      <c r="E750">
        <v>0</v>
      </c>
      <c r="F750">
        <v>0</v>
      </c>
      <c r="G750">
        <v>42.93</v>
      </c>
      <c r="H750" t="s">
        <v>22</v>
      </c>
      <c r="I750" s="1">
        <v>45600</v>
      </c>
    </row>
    <row r="751" spans="1:9" x14ac:dyDescent="0.25">
      <c r="A751" s="2" t="s">
        <v>1493</v>
      </c>
      <c r="B751" t="s">
        <v>1494</v>
      </c>
      <c r="C751" t="s">
        <v>28</v>
      </c>
      <c r="D751">
        <v>387.69</v>
      </c>
      <c r="E751">
        <v>0.25</v>
      </c>
      <c r="F751">
        <v>96.922499999999999</v>
      </c>
      <c r="G751">
        <v>290.77</v>
      </c>
      <c r="H751" t="s">
        <v>12</v>
      </c>
      <c r="I751" s="1">
        <v>45554</v>
      </c>
    </row>
    <row r="752" spans="1:9" x14ac:dyDescent="0.25">
      <c r="A752" t="s">
        <v>1495</v>
      </c>
      <c r="B752" t="s">
        <v>1496</v>
      </c>
      <c r="C752" t="s">
        <v>11</v>
      </c>
      <c r="D752">
        <v>64.680000000000007</v>
      </c>
      <c r="E752">
        <v>0.3</v>
      </c>
      <c r="F752">
        <v>19.404</v>
      </c>
      <c r="G752">
        <v>45.28</v>
      </c>
      <c r="H752" t="s">
        <v>18</v>
      </c>
      <c r="I752" s="1">
        <v>45487</v>
      </c>
    </row>
    <row r="753" spans="1:9" x14ac:dyDescent="0.25">
      <c r="A753" t="s">
        <v>1497</v>
      </c>
      <c r="B753" t="s">
        <v>1498</v>
      </c>
      <c r="C753" t="s">
        <v>36</v>
      </c>
      <c r="D753">
        <v>55</v>
      </c>
      <c r="E753">
        <v>0.15</v>
      </c>
      <c r="F753">
        <v>8.25</v>
      </c>
      <c r="G753">
        <v>46.75</v>
      </c>
      <c r="H753" t="s">
        <v>22</v>
      </c>
      <c r="I753" s="1">
        <v>45576</v>
      </c>
    </row>
    <row r="754" spans="1:9" x14ac:dyDescent="0.25">
      <c r="A754" t="s">
        <v>1499</v>
      </c>
      <c r="B754" t="s">
        <v>1500</v>
      </c>
      <c r="C754" t="s">
        <v>21</v>
      </c>
      <c r="D754">
        <v>261.36</v>
      </c>
      <c r="E754">
        <v>0.1</v>
      </c>
      <c r="F754">
        <v>26.135999999999999</v>
      </c>
      <c r="G754">
        <v>235.22</v>
      </c>
      <c r="H754" t="s">
        <v>18</v>
      </c>
      <c r="I754" s="1">
        <v>45496</v>
      </c>
    </row>
    <row r="755" spans="1:9" x14ac:dyDescent="0.25">
      <c r="A755" t="s">
        <v>1501</v>
      </c>
      <c r="B755" t="s">
        <v>1502</v>
      </c>
      <c r="C755" t="s">
        <v>36</v>
      </c>
      <c r="D755">
        <v>415.54</v>
      </c>
      <c r="E755">
        <v>0.1</v>
      </c>
      <c r="F755">
        <v>41.554000000000002</v>
      </c>
      <c r="G755">
        <v>373.99</v>
      </c>
      <c r="H755" t="s">
        <v>38</v>
      </c>
      <c r="I755" s="1">
        <v>45356</v>
      </c>
    </row>
    <row r="756" spans="1:9" x14ac:dyDescent="0.25">
      <c r="A756" t="s">
        <v>1503</v>
      </c>
      <c r="B756" t="s">
        <v>1504</v>
      </c>
      <c r="C756" t="s">
        <v>11</v>
      </c>
      <c r="D756">
        <v>291.5</v>
      </c>
      <c r="E756">
        <v>0.25</v>
      </c>
      <c r="F756">
        <v>72.875</v>
      </c>
      <c r="G756">
        <v>218.62</v>
      </c>
      <c r="H756" t="s">
        <v>12</v>
      </c>
      <c r="I756" s="1">
        <v>45522</v>
      </c>
    </row>
    <row r="757" spans="1:9" x14ac:dyDescent="0.25">
      <c r="A757" s="2" t="s">
        <v>1505</v>
      </c>
      <c r="B757" t="s">
        <v>1506</v>
      </c>
      <c r="C757" t="s">
        <v>28</v>
      </c>
      <c r="D757">
        <v>56.4</v>
      </c>
      <c r="E757">
        <v>0.05</v>
      </c>
      <c r="F757">
        <v>2.82</v>
      </c>
      <c r="G757">
        <v>53.58</v>
      </c>
      <c r="H757" t="s">
        <v>56</v>
      </c>
      <c r="I757" s="1">
        <v>45534</v>
      </c>
    </row>
    <row r="758" spans="1:9" x14ac:dyDescent="0.25">
      <c r="A758" t="s">
        <v>1507</v>
      </c>
      <c r="B758" t="s">
        <v>1508</v>
      </c>
      <c r="C758" t="s">
        <v>21</v>
      </c>
      <c r="D758">
        <v>63.96</v>
      </c>
      <c r="E758">
        <v>0.05</v>
      </c>
      <c r="F758">
        <v>3.198</v>
      </c>
      <c r="G758">
        <v>60.76</v>
      </c>
      <c r="H758" t="s">
        <v>22</v>
      </c>
      <c r="I758" s="1">
        <v>45550</v>
      </c>
    </row>
    <row r="759" spans="1:9" x14ac:dyDescent="0.25">
      <c r="A759" t="s">
        <v>1509</v>
      </c>
      <c r="B759" t="s">
        <v>1510</v>
      </c>
      <c r="C759" t="s">
        <v>36</v>
      </c>
      <c r="D759">
        <v>246.62</v>
      </c>
      <c r="E759">
        <v>0</v>
      </c>
      <c r="F759">
        <v>0</v>
      </c>
      <c r="G759">
        <v>246.62</v>
      </c>
      <c r="H759" t="s">
        <v>56</v>
      </c>
      <c r="I759" s="1">
        <v>45443</v>
      </c>
    </row>
    <row r="760" spans="1:9" x14ac:dyDescent="0.25">
      <c r="A760" t="s">
        <v>1511</v>
      </c>
      <c r="B760" t="s">
        <v>1512</v>
      </c>
      <c r="C760" t="s">
        <v>28</v>
      </c>
      <c r="D760">
        <v>61.7</v>
      </c>
      <c r="E760">
        <v>0.05</v>
      </c>
      <c r="F760">
        <v>3.085</v>
      </c>
      <c r="G760">
        <v>58.62</v>
      </c>
      <c r="H760" t="s">
        <v>22</v>
      </c>
      <c r="I760" s="1">
        <v>45346</v>
      </c>
    </row>
    <row r="761" spans="1:9" x14ac:dyDescent="0.25">
      <c r="A761" t="s">
        <v>1513</v>
      </c>
      <c r="B761" s="2" t="s">
        <v>1514</v>
      </c>
      <c r="C761" t="s">
        <v>28</v>
      </c>
      <c r="D761">
        <v>434.51</v>
      </c>
      <c r="E761">
        <v>0.15</v>
      </c>
      <c r="F761">
        <v>65.176499999999905</v>
      </c>
      <c r="G761">
        <v>369.33</v>
      </c>
      <c r="H761" t="s">
        <v>18</v>
      </c>
      <c r="I761" s="1">
        <v>45488</v>
      </c>
    </row>
    <row r="762" spans="1:9" x14ac:dyDescent="0.25">
      <c r="A762" t="s">
        <v>1515</v>
      </c>
      <c r="B762" t="s">
        <v>1516</v>
      </c>
      <c r="C762" t="s">
        <v>15</v>
      </c>
      <c r="D762">
        <v>350.78</v>
      </c>
      <c r="E762">
        <v>0.1</v>
      </c>
      <c r="F762">
        <v>35.077999999999903</v>
      </c>
      <c r="G762">
        <v>315.7</v>
      </c>
      <c r="H762" t="s">
        <v>56</v>
      </c>
      <c r="I762" s="1">
        <v>45467</v>
      </c>
    </row>
    <row r="763" spans="1:9" x14ac:dyDescent="0.25">
      <c r="A763" t="s">
        <v>1517</v>
      </c>
      <c r="B763" t="s">
        <v>1518</v>
      </c>
      <c r="C763" t="s">
        <v>28</v>
      </c>
      <c r="D763">
        <v>137.81</v>
      </c>
      <c r="E763">
        <v>0.1</v>
      </c>
      <c r="F763">
        <v>13.781000000000001</v>
      </c>
      <c r="G763">
        <v>124.03</v>
      </c>
      <c r="H763" t="s">
        <v>56</v>
      </c>
      <c r="I763" s="1">
        <v>45592</v>
      </c>
    </row>
    <row r="764" spans="1:9" x14ac:dyDescent="0.25">
      <c r="A764" t="s">
        <v>1519</v>
      </c>
      <c r="B764" t="s">
        <v>1520</v>
      </c>
      <c r="C764" t="s">
        <v>25</v>
      </c>
      <c r="D764">
        <v>18.739999999999998</v>
      </c>
      <c r="E764">
        <v>0.05</v>
      </c>
      <c r="F764">
        <v>0.93699999999999894</v>
      </c>
      <c r="G764">
        <v>17.8</v>
      </c>
      <c r="H764" t="s">
        <v>56</v>
      </c>
      <c r="I764" s="1">
        <v>45554</v>
      </c>
    </row>
    <row r="765" spans="1:9" x14ac:dyDescent="0.25">
      <c r="A765" t="s">
        <v>1521</v>
      </c>
      <c r="B765" t="s">
        <v>1522</v>
      </c>
      <c r="C765" t="s">
        <v>21</v>
      </c>
      <c r="D765">
        <v>457.22</v>
      </c>
      <c r="E765">
        <v>0.05</v>
      </c>
      <c r="F765">
        <v>22.861000000000001</v>
      </c>
      <c r="G765">
        <v>434.36</v>
      </c>
      <c r="H765" t="s">
        <v>12</v>
      </c>
      <c r="I765" s="1">
        <v>45567</v>
      </c>
    </row>
    <row r="766" spans="1:9" x14ac:dyDescent="0.25">
      <c r="A766" t="s">
        <v>1523</v>
      </c>
      <c r="B766" t="s">
        <v>1524</v>
      </c>
      <c r="C766" t="s">
        <v>21</v>
      </c>
      <c r="D766">
        <v>233.57</v>
      </c>
      <c r="E766">
        <v>0</v>
      </c>
      <c r="F766">
        <v>0</v>
      </c>
      <c r="G766">
        <v>233.57</v>
      </c>
      <c r="H766" t="s">
        <v>38</v>
      </c>
      <c r="I766" s="1">
        <v>45522</v>
      </c>
    </row>
    <row r="767" spans="1:9" x14ac:dyDescent="0.25">
      <c r="A767" t="s">
        <v>1525</v>
      </c>
      <c r="B767" t="s">
        <v>1526</v>
      </c>
      <c r="C767" t="s">
        <v>53</v>
      </c>
      <c r="D767">
        <v>136.96</v>
      </c>
      <c r="E767">
        <v>0.25</v>
      </c>
      <c r="F767">
        <v>34.24</v>
      </c>
      <c r="G767">
        <v>102.72</v>
      </c>
      <c r="H767" t="s">
        <v>22</v>
      </c>
      <c r="I767" s="1">
        <v>45596</v>
      </c>
    </row>
    <row r="768" spans="1:9" x14ac:dyDescent="0.25">
      <c r="A768" t="s">
        <v>1527</v>
      </c>
      <c r="B768" s="2" t="s">
        <v>1528</v>
      </c>
      <c r="C768" t="s">
        <v>15</v>
      </c>
      <c r="D768">
        <v>440.6</v>
      </c>
      <c r="E768">
        <v>0.25</v>
      </c>
      <c r="F768">
        <v>110.15</v>
      </c>
      <c r="G768">
        <v>330.45</v>
      </c>
      <c r="H768" t="s">
        <v>22</v>
      </c>
      <c r="I768" s="1">
        <v>45414</v>
      </c>
    </row>
    <row r="769" spans="1:9" x14ac:dyDescent="0.25">
      <c r="A769" t="s">
        <v>1529</v>
      </c>
      <c r="B769" t="s">
        <v>1530</v>
      </c>
      <c r="C769" t="s">
        <v>53</v>
      </c>
      <c r="D769">
        <v>267.99</v>
      </c>
      <c r="E769">
        <v>0.05</v>
      </c>
      <c r="F769">
        <v>13.3995</v>
      </c>
      <c r="G769">
        <v>254.59</v>
      </c>
      <c r="H769" t="s">
        <v>38</v>
      </c>
      <c r="I769" s="1">
        <v>45599</v>
      </c>
    </row>
    <row r="770" spans="1:9" x14ac:dyDescent="0.25">
      <c r="A770" t="s">
        <v>1531</v>
      </c>
      <c r="B770" t="s">
        <v>1532</v>
      </c>
      <c r="C770" t="s">
        <v>25</v>
      </c>
      <c r="D770">
        <v>80.569999999999993</v>
      </c>
      <c r="E770">
        <v>0.25</v>
      </c>
      <c r="F770">
        <v>20.142499999999998</v>
      </c>
      <c r="G770">
        <v>60.43</v>
      </c>
      <c r="H770" t="s">
        <v>12</v>
      </c>
      <c r="I770" s="1">
        <v>45410</v>
      </c>
    </row>
    <row r="771" spans="1:9" x14ac:dyDescent="0.25">
      <c r="A771" t="s">
        <v>1533</v>
      </c>
      <c r="B771" t="s">
        <v>1534</v>
      </c>
      <c r="C771" t="s">
        <v>11</v>
      </c>
      <c r="D771">
        <v>417.36</v>
      </c>
      <c r="E771">
        <v>0</v>
      </c>
      <c r="F771">
        <v>0</v>
      </c>
      <c r="G771">
        <v>417.36</v>
      </c>
      <c r="H771" t="s">
        <v>38</v>
      </c>
      <c r="I771" s="1">
        <v>45336</v>
      </c>
    </row>
    <row r="772" spans="1:9" x14ac:dyDescent="0.25">
      <c r="A772" s="2" t="s">
        <v>1535</v>
      </c>
      <c r="B772" t="s">
        <v>1536</v>
      </c>
      <c r="C772" t="s">
        <v>53</v>
      </c>
      <c r="D772">
        <v>294.52</v>
      </c>
      <c r="E772">
        <v>0.1</v>
      </c>
      <c r="F772">
        <v>29.451999999999899</v>
      </c>
      <c r="G772">
        <v>265.07</v>
      </c>
      <c r="H772" t="s">
        <v>12</v>
      </c>
      <c r="I772" s="1">
        <v>45315</v>
      </c>
    </row>
    <row r="773" spans="1:9" x14ac:dyDescent="0.25">
      <c r="A773" t="s">
        <v>1537</v>
      </c>
      <c r="B773" t="s">
        <v>1538</v>
      </c>
      <c r="C773" t="s">
        <v>11</v>
      </c>
      <c r="D773">
        <v>375</v>
      </c>
      <c r="E773">
        <v>0.2</v>
      </c>
      <c r="F773">
        <v>75</v>
      </c>
      <c r="G773">
        <v>300</v>
      </c>
      <c r="H773" t="s">
        <v>22</v>
      </c>
      <c r="I773" s="1">
        <v>45354</v>
      </c>
    </row>
    <row r="774" spans="1:9" x14ac:dyDescent="0.25">
      <c r="A774" t="s">
        <v>1539</v>
      </c>
      <c r="B774" t="s">
        <v>1540</v>
      </c>
      <c r="C774" t="s">
        <v>11</v>
      </c>
      <c r="D774">
        <v>60.63</v>
      </c>
      <c r="E774">
        <v>0.25</v>
      </c>
      <c r="F774">
        <v>15.157500000000001</v>
      </c>
      <c r="G774">
        <v>45.47</v>
      </c>
      <c r="H774" t="s">
        <v>22</v>
      </c>
      <c r="I774" s="1">
        <v>45372</v>
      </c>
    </row>
    <row r="775" spans="1:9" x14ac:dyDescent="0.25">
      <c r="A775" t="s">
        <v>1541</v>
      </c>
      <c r="B775" t="s">
        <v>1542</v>
      </c>
      <c r="C775" t="s">
        <v>15</v>
      </c>
      <c r="D775">
        <v>214.26</v>
      </c>
      <c r="E775">
        <v>0.1</v>
      </c>
      <c r="F775">
        <v>21.425999999999998</v>
      </c>
      <c r="G775">
        <v>192.83</v>
      </c>
      <c r="H775" t="s">
        <v>38</v>
      </c>
      <c r="I775" s="1">
        <v>45315</v>
      </c>
    </row>
    <row r="776" spans="1:9" x14ac:dyDescent="0.25">
      <c r="A776" t="s">
        <v>1543</v>
      </c>
      <c r="B776" t="s">
        <v>1544</v>
      </c>
      <c r="C776" t="s">
        <v>36</v>
      </c>
      <c r="D776">
        <v>131.08000000000001</v>
      </c>
      <c r="E776">
        <v>0.5</v>
      </c>
      <c r="F776">
        <v>65.540000000000006</v>
      </c>
      <c r="G776">
        <v>65.540000000000006</v>
      </c>
      <c r="H776" t="s">
        <v>12</v>
      </c>
      <c r="I776" s="1">
        <v>45404</v>
      </c>
    </row>
    <row r="777" spans="1:9" x14ac:dyDescent="0.25">
      <c r="A777" t="s">
        <v>1545</v>
      </c>
      <c r="B777" t="s">
        <v>1546</v>
      </c>
      <c r="C777" t="s">
        <v>15</v>
      </c>
      <c r="D777">
        <v>395.41</v>
      </c>
      <c r="E777">
        <v>0.1</v>
      </c>
      <c r="F777">
        <v>39.540999999999997</v>
      </c>
      <c r="G777">
        <v>355.87</v>
      </c>
      <c r="H777" t="s">
        <v>38</v>
      </c>
      <c r="I777" s="1">
        <v>45517</v>
      </c>
    </row>
    <row r="778" spans="1:9" x14ac:dyDescent="0.25">
      <c r="A778" t="s">
        <v>1547</v>
      </c>
      <c r="B778" t="s">
        <v>1548</v>
      </c>
      <c r="C778" t="s">
        <v>53</v>
      </c>
      <c r="D778">
        <v>477</v>
      </c>
      <c r="E778">
        <v>0.25</v>
      </c>
      <c r="F778">
        <v>119.25</v>
      </c>
      <c r="G778">
        <v>357.75</v>
      </c>
      <c r="H778" t="s">
        <v>18</v>
      </c>
      <c r="I778" s="1">
        <v>45502</v>
      </c>
    </row>
    <row r="779" spans="1:9" x14ac:dyDescent="0.25">
      <c r="A779" t="s">
        <v>1549</v>
      </c>
      <c r="B779" t="s">
        <v>1550</v>
      </c>
      <c r="C779" t="s">
        <v>53</v>
      </c>
      <c r="D779">
        <v>314.33999999999997</v>
      </c>
      <c r="E779">
        <v>0.5</v>
      </c>
      <c r="F779">
        <v>157.16999999999999</v>
      </c>
      <c r="G779">
        <v>157.16999999999999</v>
      </c>
      <c r="H779" t="s">
        <v>18</v>
      </c>
      <c r="I779" s="1">
        <v>45363</v>
      </c>
    </row>
    <row r="780" spans="1:9" x14ac:dyDescent="0.25">
      <c r="A780" t="s">
        <v>1551</v>
      </c>
      <c r="B780" t="s">
        <v>1552</v>
      </c>
      <c r="C780" t="s">
        <v>15</v>
      </c>
      <c r="D780">
        <v>232.51</v>
      </c>
      <c r="E780">
        <v>0.2</v>
      </c>
      <c r="F780">
        <v>46.502000000000002</v>
      </c>
      <c r="G780">
        <v>186.01</v>
      </c>
      <c r="H780" t="s">
        <v>56</v>
      </c>
      <c r="I780" s="1">
        <v>45337</v>
      </c>
    </row>
    <row r="781" spans="1:9" x14ac:dyDescent="0.25">
      <c r="A781" t="s">
        <v>1553</v>
      </c>
      <c r="B781" t="s">
        <v>1554</v>
      </c>
      <c r="C781" t="s">
        <v>28</v>
      </c>
      <c r="D781">
        <v>306.61</v>
      </c>
      <c r="E781">
        <v>0.2</v>
      </c>
      <c r="F781">
        <v>61.322000000000003</v>
      </c>
      <c r="G781">
        <v>245.29</v>
      </c>
      <c r="H781" t="s">
        <v>12</v>
      </c>
      <c r="I781" s="1">
        <v>45415</v>
      </c>
    </row>
    <row r="782" spans="1:9" x14ac:dyDescent="0.25">
      <c r="A782" t="s">
        <v>1555</v>
      </c>
      <c r="B782" t="s">
        <v>1556</v>
      </c>
      <c r="C782" t="s">
        <v>25</v>
      </c>
      <c r="D782">
        <v>271.74</v>
      </c>
      <c r="E782">
        <v>0.3</v>
      </c>
      <c r="F782">
        <v>81.522000000000006</v>
      </c>
      <c r="G782">
        <v>190.22</v>
      </c>
      <c r="H782" t="s">
        <v>38</v>
      </c>
      <c r="I782" s="1">
        <v>45374</v>
      </c>
    </row>
    <row r="783" spans="1:9" x14ac:dyDescent="0.25">
      <c r="A783" t="s">
        <v>1557</v>
      </c>
      <c r="B783" t="s">
        <v>1558</v>
      </c>
      <c r="C783" t="s">
        <v>11</v>
      </c>
      <c r="D783">
        <v>363.52</v>
      </c>
      <c r="E783">
        <v>0.3</v>
      </c>
      <c r="F783">
        <v>109.056</v>
      </c>
      <c r="G783">
        <v>254.46</v>
      </c>
      <c r="H783" t="s">
        <v>12</v>
      </c>
      <c r="I783" s="1">
        <v>45330</v>
      </c>
    </row>
    <row r="784" spans="1:9" x14ac:dyDescent="0.25">
      <c r="A784" t="s">
        <v>1559</v>
      </c>
      <c r="B784" t="s">
        <v>1560</v>
      </c>
      <c r="C784" t="s">
        <v>53</v>
      </c>
      <c r="D784">
        <v>304.33</v>
      </c>
      <c r="E784">
        <v>0.5</v>
      </c>
      <c r="F784">
        <v>152.16499999999999</v>
      </c>
      <c r="G784">
        <v>152.16</v>
      </c>
      <c r="H784" t="s">
        <v>18</v>
      </c>
      <c r="I784" s="1">
        <v>45292</v>
      </c>
    </row>
    <row r="785" spans="1:9" x14ac:dyDescent="0.25">
      <c r="A785" t="s">
        <v>1561</v>
      </c>
      <c r="B785" t="s">
        <v>1562</v>
      </c>
      <c r="C785" t="s">
        <v>25</v>
      </c>
      <c r="D785">
        <v>403.2</v>
      </c>
      <c r="E785">
        <v>0.1</v>
      </c>
      <c r="F785">
        <v>40.32</v>
      </c>
      <c r="G785">
        <v>362.88</v>
      </c>
      <c r="H785" t="s">
        <v>56</v>
      </c>
      <c r="I785" s="1">
        <v>45311</v>
      </c>
    </row>
    <row r="786" spans="1:9" x14ac:dyDescent="0.25">
      <c r="A786" t="s">
        <v>1563</v>
      </c>
      <c r="B786" t="s">
        <v>1564</v>
      </c>
      <c r="C786" t="s">
        <v>53</v>
      </c>
      <c r="D786">
        <v>317.23</v>
      </c>
      <c r="E786">
        <v>0.3</v>
      </c>
      <c r="F786">
        <v>95.168999999999997</v>
      </c>
      <c r="G786">
        <v>222.06</v>
      </c>
      <c r="H786" t="s">
        <v>22</v>
      </c>
      <c r="I786" s="1">
        <v>45462</v>
      </c>
    </row>
    <row r="787" spans="1:9" x14ac:dyDescent="0.25">
      <c r="A787" t="s">
        <v>1565</v>
      </c>
      <c r="B787" t="s">
        <v>1566</v>
      </c>
      <c r="C787" t="s">
        <v>36</v>
      </c>
      <c r="D787">
        <v>325.63</v>
      </c>
      <c r="E787">
        <v>0.5</v>
      </c>
      <c r="F787">
        <v>162.815</v>
      </c>
      <c r="G787">
        <v>162.81</v>
      </c>
      <c r="H787" t="s">
        <v>56</v>
      </c>
      <c r="I787" s="1">
        <v>45396</v>
      </c>
    </row>
    <row r="788" spans="1:9" x14ac:dyDescent="0.25">
      <c r="A788" t="s">
        <v>1567</v>
      </c>
      <c r="B788" t="s">
        <v>1568</v>
      </c>
      <c r="C788" t="s">
        <v>53</v>
      </c>
      <c r="D788">
        <v>443.94</v>
      </c>
      <c r="E788">
        <v>0.05</v>
      </c>
      <c r="F788">
        <v>22.196999999999999</v>
      </c>
      <c r="G788">
        <v>421.74</v>
      </c>
      <c r="H788" t="s">
        <v>38</v>
      </c>
      <c r="I788" s="1">
        <v>45423</v>
      </c>
    </row>
    <row r="789" spans="1:9" x14ac:dyDescent="0.25">
      <c r="A789" t="s">
        <v>1569</v>
      </c>
      <c r="B789" t="s">
        <v>1570</v>
      </c>
      <c r="C789" t="s">
        <v>28</v>
      </c>
      <c r="D789">
        <v>105.16</v>
      </c>
      <c r="E789">
        <v>0.05</v>
      </c>
      <c r="F789">
        <v>5.258</v>
      </c>
      <c r="G789">
        <v>99.9</v>
      </c>
      <c r="H789" t="s">
        <v>12</v>
      </c>
      <c r="I789" s="1">
        <v>45531</v>
      </c>
    </row>
    <row r="790" spans="1:9" x14ac:dyDescent="0.25">
      <c r="A790" t="s">
        <v>1571</v>
      </c>
      <c r="B790" t="s">
        <v>1572</v>
      </c>
      <c r="C790" t="s">
        <v>36</v>
      </c>
      <c r="D790">
        <v>95.11</v>
      </c>
      <c r="E790">
        <v>0.2</v>
      </c>
      <c r="F790">
        <v>19.021999999999998</v>
      </c>
      <c r="G790">
        <v>76.09</v>
      </c>
      <c r="H790" t="s">
        <v>38</v>
      </c>
      <c r="I790" s="1">
        <v>45556</v>
      </c>
    </row>
    <row r="791" spans="1:9" x14ac:dyDescent="0.25">
      <c r="A791" t="s">
        <v>1573</v>
      </c>
      <c r="B791" t="s">
        <v>1574</v>
      </c>
      <c r="C791" t="s">
        <v>21</v>
      </c>
      <c r="D791">
        <v>231.11</v>
      </c>
      <c r="E791">
        <v>0.2</v>
      </c>
      <c r="F791">
        <v>46.222000000000001</v>
      </c>
      <c r="G791">
        <v>184.89</v>
      </c>
      <c r="H791" t="s">
        <v>22</v>
      </c>
      <c r="I791" s="1">
        <v>45609</v>
      </c>
    </row>
    <row r="792" spans="1:9" x14ac:dyDescent="0.25">
      <c r="A792" t="s">
        <v>1575</v>
      </c>
      <c r="B792" t="s">
        <v>1576</v>
      </c>
      <c r="C792" t="s">
        <v>36</v>
      </c>
      <c r="D792">
        <v>89.92</v>
      </c>
      <c r="E792">
        <v>0.5</v>
      </c>
      <c r="F792">
        <v>44.96</v>
      </c>
      <c r="G792">
        <v>44.96</v>
      </c>
      <c r="H792" t="s">
        <v>12</v>
      </c>
      <c r="I792" s="1">
        <v>45314</v>
      </c>
    </row>
    <row r="793" spans="1:9" x14ac:dyDescent="0.25">
      <c r="A793" t="s">
        <v>1577</v>
      </c>
      <c r="B793" t="s">
        <v>1578</v>
      </c>
      <c r="C793" t="s">
        <v>36</v>
      </c>
      <c r="D793">
        <v>293.2</v>
      </c>
      <c r="E793">
        <v>0.5</v>
      </c>
      <c r="F793">
        <v>146.6</v>
      </c>
      <c r="G793">
        <v>146.6</v>
      </c>
      <c r="H793" t="s">
        <v>12</v>
      </c>
      <c r="I793" s="1">
        <v>45338</v>
      </c>
    </row>
    <row r="794" spans="1:9" x14ac:dyDescent="0.25">
      <c r="A794" t="s">
        <v>1579</v>
      </c>
      <c r="B794" t="s">
        <v>1580</v>
      </c>
      <c r="C794" t="s">
        <v>53</v>
      </c>
      <c r="D794">
        <v>171.28</v>
      </c>
      <c r="E794">
        <v>0.3</v>
      </c>
      <c r="F794">
        <v>51.384</v>
      </c>
      <c r="G794">
        <v>119.9</v>
      </c>
      <c r="H794" t="s">
        <v>56</v>
      </c>
      <c r="I794" s="1">
        <v>45595</v>
      </c>
    </row>
    <row r="795" spans="1:9" x14ac:dyDescent="0.25">
      <c r="A795" t="s">
        <v>1581</v>
      </c>
      <c r="B795" t="s">
        <v>1582</v>
      </c>
      <c r="C795" t="s">
        <v>25</v>
      </c>
      <c r="D795">
        <v>476.57</v>
      </c>
      <c r="E795">
        <v>0.05</v>
      </c>
      <c r="F795">
        <v>23.828499999999998</v>
      </c>
      <c r="G795">
        <v>452.74</v>
      </c>
      <c r="H795" t="s">
        <v>18</v>
      </c>
      <c r="I795" s="1">
        <v>45558</v>
      </c>
    </row>
    <row r="796" spans="1:9" x14ac:dyDescent="0.25">
      <c r="A796" t="s">
        <v>1583</v>
      </c>
      <c r="B796" t="s">
        <v>1584</v>
      </c>
      <c r="C796" t="s">
        <v>11</v>
      </c>
      <c r="D796">
        <v>323.83999999999997</v>
      </c>
      <c r="E796">
        <v>0.3</v>
      </c>
      <c r="F796">
        <v>97.151999999999902</v>
      </c>
      <c r="G796">
        <v>226.69</v>
      </c>
      <c r="H796" t="s">
        <v>56</v>
      </c>
      <c r="I796" s="1">
        <v>45338</v>
      </c>
    </row>
    <row r="797" spans="1:9" x14ac:dyDescent="0.25">
      <c r="A797" t="s">
        <v>1585</v>
      </c>
      <c r="B797" t="s">
        <v>1586</v>
      </c>
      <c r="C797" t="s">
        <v>11</v>
      </c>
      <c r="D797">
        <v>430.99</v>
      </c>
      <c r="E797">
        <v>0.3</v>
      </c>
      <c r="F797">
        <v>129.297</v>
      </c>
      <c r="G797">
        <v>301.69</v>
      </c>
      <c r="H797" t="s">
        <v>18</v>
      </c>
      <c r="I797" s="1">
        <v>45488</v>
      </c>
    </row>
    <row r="798" spans="1:9" x14ac:dyDescent="0.25">
      <c r="A798" t="s">
        <v>1587</v>
      </c>
      <c r="B798" t="s">
        <v>1588</v>
      </c>
      <c r="C798" t="s">
        <v>36</v>
      </c>
      <c r="D798">
        <v>74.430000000000007</v>
      </c>
      <c r="E798">
        <v>0.15</v>
      </c>
      <c r="F798">
        <v>11.1645</v>
      </c>
      <c r="G798">
        <v>63.27</v>
      </c>
      <c r="H798" t="s">
        <v>38</v>
      </c>
      <c r="I798" s="1">
        <v>45349</v>
      </c>
    </row>
    <row r="799" spans="1:9" x14ac:dyDescent="0.25">
      <c r="A799" t="s">
        <v>1589</v>
      </c>
      <c r="B799" t="s">
        <v>1590</v>
      </c>
      <c r="C799" t="s">
        <v>15</v>
      </c>
      <c r="D799">
        <v>390.11</v>
      </c>
      <c r="E799">
        <v>0</v>
      </c>
      <c r="F799">
        <v>0</v>
      </c>
      <c r="G799">
        <v>390.11</v>
      </c>
      <c r="H799" t="s">
        <v>12</v>
      </c>
      <c r="I799" s="1">
        <v>45375</v>
      </c>
    </row>
    <row r="800" spans="1:9" x14ac:dyDescent="0.25">
      <c r="A800" t="s">
        <v>1591</v>
      </c>
      <c r="B800" t="s">
        <v>1592</v>
      </c>
      <c r="C800" t="s">
        <v>25</v>
      </c>
      <c r="D800">
        <v>311.55</v>
      </c>
      <c r="E800">
        <v>0.25</v>
      </c>
      <c r="F800">
        <v>77.887500000000003</v>
      </c>
      <c r="G800">
        <v>233.66</v>
      </c>
      <c r="H800" t="s">
        <v>18</v>
      </c>
      <c r="I800" s="1">
        <v>45298</v>
      </c>
    </row>
    <row r="801" spans="1:9" x14ac:dyDescent="0.25">
      <c r="A801" t="s">
        <v>1593</v>
      </c>
      <c r="B801" t="s">
        <v>1594</v>
      </c>
      <c r="C801" t="s">
        <v>21</v>
      </c>
      <c r="D801">
        <v>136.16999999999999</v>
      </c>
      <c r="E801">
        <v>0.1</v>
      </c>
      <c r="F801">
        <v>13.6169999999999</v>
      </c>
      <c r="G801">
        <v>122.55</v>
      </c>
      <c r="H801" t="s">
        <v>12</v>
      </c>
      <c r="I801" s="1">
        <v>45458</v>
      </c>
    </row>
    <row r="802" spans="1:9" x14ac:dyDescent="0.25">
      <c r="A802" t="s">
        <v>1595</v>
      </c>
      <c r="B802" t="s">
        <v>1596</v>
      </c>
      <c r="C802" t="s">
        <v>25</v>
      </c>
      <c r="D802">
        <v>290.57</v>
      </c>
      <c r="E802">
        <v>0.05</v>
      </c>
      <c r="F802">
        <v>14.528499999999999</v>
      </c>
      <c r="G802">
        <v>276.04000000000002</v>
      </c>
      <c r="H802" t="s">
        <v>38</v>
      </c>
      <c r="I802" s="1">
        <v>45602</v>
      </c>
    </row>
    <row r="803" spans="1:9" x14ac:dyDescent="0.25">
      <c r="A803" t="s">
        <v>1597</v>
      </c>
      <c r="B803" t="s">
        <v>1598</v>
      </c>
      <c r="C803" t="s">
        <v>25</v>
      </c>
      <c r="D803">
        <v>465.37</v>
      </c>
      <c r="E803">
        <v>0.5</v>
      </c>
      <c r="F803">
        <v>232.685</v>
      </c>
      <c r="G803">
        <v>232.69</v>
      </c>
      <c r="H803" t="s">
        <v>18</v>
      </c>
      <c r="I803" s="1">
        <v>45539</v>
      </c>
    </row>
    <row r="804" spans="1:9" x14ac:dyDescent="0.25">
      <c r="A804" t="s">
        <v>1599</v>
      </c>
      <c r="B804" t="s">
        <v>1600</v>
      </c>
      <c r="C804" t="s">
        <v>36</v>
      </c>
      <c r="D804">
        <v>98.93</v>
      </c>
      <c r="E804">
        <v>0</v>
      </c>
      <c r="F804">
        <v>0</v>
      </c>
      <c r="G804">
        <v>98.93</v>
      </c>
      <c r="H804" t="s">
        <v>22</v>
      </c>
      <c r="I804" s="1">
        <v>45595</v>
      </c>
    </row>
    <row r="805" spans="1:9" x14ac:dyDescent="0.25">
      <c r="A805" t="s">
        <v>1601</v>
      </c>
      <c r="B805" t="s">
        <v>1602</v>
      </c>
      <c r="C805" t="s">
        <v>11</v>
      </c>
      <c r="D805">
        <v>468.2</v>
      </c>
      <c r="E805">
        <v>0.1</v>
      </c>
      <c r="F805">
        <v>46.82</v>
      </c>
      <c r="G805">
        <v>421.38</v>
      </c>
      <c r="H805" t="s">
        <v>18</v>
      </c>
      <c r="I805" s="1">
        <v>45605</v>
      </c>
    </row>
    <row r="806" spans="1:9" x14ac:dyDescent="0.25">
      <c r="A806" t="s">
        <v>1603</v>
      </c>
      <c r="B806" t="s">
        <v>1604</v>
      </c>
      <c r="C806" t="s">
        <v>28</v>
      </c>
      <c r="D806">
        <v>146.93</v>
      </c>
      <c r="E806">
        <v>0.2</v>
      </c>
      <c r="F806">
        <v>29.385999999999999</v>
      </c>
      <c r="G806">
        <v>117.54</v>
      </c>
      <c r="H806" t="s">
        <v>56</v>
      </c>
      <c r="I806" s="1">
        <v>45575</v>
      </c>
    </row>
    <row r="807" spans="1:9" x14ac:dyDescent="0.25">
      <c r="A807" t="s">
        <v>1605</v>
      </c>
      <c r="B807" t="s">
        <v>1606</v>
      </c>
      <c r="C807" t="s">
        <v>21</v>
      </c>
      <c r="D807">
        <v>481.22</v>
      </c>
      <c r="E807">
        <v>0.05</v>
      </c>
      <c r="F807">
        <v>24.061</v>
      </c>
      <c r="G807">
        <v>457.16</v>
      </c>
      <c r="H807" t="s">
        <v>56</v>
      </c>
      <c r="I807" s="1">
        <v>45601</v>
      </c>
    </row>
    <row r="808" spans="1:9" x14ac:dyDescent="0.25">
      <c r="A808" t="s">
        <v>1607</v>
      </c>
      <c r="B808" t="s">
        <v>1608</v>
      </c>
      <c r="C808" t="s">
        <v>36</v>
      </c>
      <c r="D808">
        <v>51.83</v>
      </c>
      <c r="E808">
        <v>0.5</v>
      </c>
      <c r="F808">
        <v>25.914999999999999</v>
      </c>
      <c r="G808">
        <v>25.91</v>
      </c>
      <c r="H808" t="s">
        <v>56</v>
      </c>
      <c r="I808" s="1">
        <v>45576</v>
      </c>
    </row>
    <row r="809" spans="1:9" x14ac:dyDescent="0.25">
      <c r="A809" t="s">
        <v>1609</v>
      </c>
      <c r="B809" t="s">
        <v>1610</v>
      </c>
      <c r="C809" t="s">
        <v>28</v>
      </c>
      <c r="D809">
        <v>221.27</v>
      </c>
      <c r="E809">
        <v>0.3</v>
      </c>
      <c r="F809">
        <v>66.381</v>
      </c>
      <c r="G809">
        <v>154.88999999999999</v>
      </c>
      <c r="H809" t="s">
        <v>38</v>
      </c>
      <c r="I809" s="1">
        <v>45513</v>
      </c>
    </row>
    <row r="810" spans="1:9" x14ac:dyDescent="0.25">
      <c r="A810" t="s">
        <v>1611</v>
      </c>
      <c r="B810" t="s">
        <v>1612</v>
      </c>
      <c r="C810" t="s">
        <v>15</v>
      </c>
      <c r="D810">
        <v>39.97</v>
      </c>
      <c r="E810">
        <v>0.2</v>
      </c>
      <c r="F810">
        <v>7.9939999999999998</v>
      </c>
      <c r="G810">
        <v>31.98</v>
      </c>
      <c r="H810" t="s">
        <v>38</v>
      </c>
      <c r="I810" s="1">
        <v>45454</v>
      </c>
    </row>
    <row r="811" spans="1:9" x14ac:dyDescent="0.25">
      <c r="A811" t="s">
        <v>1613</v>
      </c>
      <c r="B811" t="s">
        <v>1614</v>
      </c>
      <c r="C811" t="s">
        <v>25</v>
      </c>
      <c r="D811">
        <v>219.61</v>
      </c>
      <c r="E811">
        <v>0.15</v>
      </c>
      <c r="F811">
        <v>32.941499999999998</v>
      </c>
      <c r="G811">
        <v>186.67</v>
      </c>
      <c r="H811" t="s">
        <v>12</v>
      </c>
      <c r="I811" s="1">
        <v>45371</v>
      </c>
    </row>
    <row r="812" spans="1:9" x14ac:dyDescent="0.25">
      <c r="A812" s="2" t="s">
        <v>1615</v>
      </c>
      <c r="B812" t="s">
        <v>1616</v>
      </c>
      <c r="C812" t="s">
        <v>11</v>
      </c>
      <c r="D812">
        <v>153.68</v>
      </c>
      <c r="E812">
        <v>0.25</v>
      </c>
      <c r="F812">
        <v>38.42</v>
      </c>
      <c r="G812">
        <v>115.26</v>
      </c>
      <c r="H812" t="s">
        <v>22</v>
      </c>
      <c r="I812" s="1">
        <v>45494</v>
      </c>
    </row>
    <row r="813" spans="1:9" x14ac:dyDescent="0.25">
      <c r="A813" t="s">
        <v>1617</v>
      </c>
      <c r="B813" t="s">
        <v>1618</v>
      </c>
      <c r="C813" t="s">
        <v>15</v>
      </c>
      <c r="D813">
        <v>393.56</v>
      </c>
      <c r="E813">
        <v>0.25</v>
      </c>
      <c r="F813">
        <v>98.39</v>
      </c>
      <c r="G813">
        <v>295.17</v>
      </c>
      <c r="H813" t="s">
        <v>12</v>
      </c>
      <c r="I813" s="1">
        <v>45494</v>
      </c>
    </row>
    <row r="814" spans="1:9" x14ac:dyDescent="0.25">
      <c r="A814" s="2" t="s">
        <v>1619</v>
      </c>
      <c r="B814" t="s">
        <v>1620</v>
      </c>
      <c r="C814" t="s">
        <v>15</v>
      </c>
      <c r="D814">
        <v>27.49</v>
      </c>
      <c r="E814">
        <v>0.2</v>
      </c>
      <c r="F814">
        <v>5.4980000000000002</v>
      </c>
      <c r="G814">
        <v>21.99</v>
      </c>
      <c r="H814" t="s">
        <v>12</v>
      </c>
      <c r="I814" s="1">
        <v>45414</v>
      </c>
    </row>
    <row r="815" spans="1:9" x14ac:dyDescent="0.25">
      <c r="A815" t="s">
        <v>1621</v>
      </c>
      <c r="B815" t="s">
        <v>1622</v>
      </c>
      <c r="C815" t="s">
        <v>36</v>
      </c>
      <c r="D815">
        <v>279.27999999999997</v>
      </c>
      <c r="E815">
        <v>0.05</v>
      </c>
      <c r="F815">
        <v>13.963999999999899</v>
      </c>
      <c r="G815">
        <v>265.32</v>
      </c>
      <c r="H815" t="s">
        <v>18</v>
      </c>
      <c r="I815" s="1">
        <v>45445</v>
      </c>
    </row>
    <row r="816" spans="1:9" x14ac:dyDescent="0.25">
      <c r="A816" t="s">
        <v>1623</v>
      </c>
      <c r="B816" t="s">
        <v>1624</v>
      </c>
      <c r="C816" t="s">
        <v>53</v>
      </c>
      <c r="D816">
        <v>77.45</v>
      </c>
      <c r="E816">
        <v>0.2</v>
      </c>
      <c r="F816">
        <v>15.49</v>
      </c>
      <c r="G816">
        <v>61.96</v>
      </c>
      <c r="H816" t="s">
        <v>38</v>
      </c>
      <c r="I816" s="1">
        <v>45426</v>
      </c>
    </row>
    <row r="817" spans="1:9" x14ac:dyDescent="0.25">
      <c r="A817" t="s">
        <v>1625</v>
      </c>
      <c r="B817" t="s">
        <v>1626</v>
      </c>
      <c r="C817" t="s">
        <v>11</v>
      </c>
      <c r="D817">
        <v>226.49</v>
      </c>
      <c r="E817">
        <v>0.1</v>
      </c>
      <c r="F817">
        <v>22.649000000000001</v>
      </c>
      <c r="G817">
        <v>203.84</v>
      </c>
      <c r="H817" t="s">
        <v>56</v>
      </c>
      <c r="I817" s="1">
        <v>45569</v>
      </c>
    </row>
    <row r="818" spans="1:9" x14ac:dyDescent="0.25">
      <c r="A818" t="s">
        <v>1627</v>
      </c>
      <c r="B818" t="s">
        <v>1628</v>
      </c>
      <c r="C818" t="s">
        <v>25</v>
      </c>
      <c r="D818">
        <v>111.14</v>
      </c>
      <c r="E818">
        <v>0</v>
      </c>
      <c r="F818">
        <v>0</v>
      </c>
      <c r="G818">
        <v>111.14</v>
      </c>
      <c r="H818" t="s">
        <v>38</v>
      </c>
      <c r="I818" s="1">
        <v>45379</v>
      </c>
    </row>
    <row r="819" spans="1:9" x14ac:dyDescent="0.25">
      <c r="A819" t="s">
        <v>1629</v>
      </c>
      <c r="B819" t="s">
        <v>1630</v>
      </c>
      <c r="C819" t="s">
        <v>11</v>
      </c>
      <c r="D819">
        <v>323.64</v>
      </c>
      <c r="E819">
        <v>0.5</v>
      </c>
      <c r="F819">
        <v>161.82</v>
      </c>
      <c r="G819">
        <v>161.82</v>
      </c>
      <c r="H819" t="s">
        <v>56</v>
      </c>
      <c r="I819" s="1">
        <v>45327</v>
      </c>
    </row>
    <row r="820" spans="1:9" x14ac:dyDescent="0.25">
      <c r="A820" t="s">
        <v>1631</v>
      </c>
      <c r="B820" t="s">
        <v>1632</v>
      </c>
      <c r="C820" t="s">
        <v>28</v>
      </c>
      <c r="D820">
        <v>235.75</v>
      </c>
      <c r="E820">
        <v>0.2</v>
      </c>
      <c r="F820">
        <v>47.15</v>
      </c>
      <c r="G820">
        <v>188.6</v>
      </c>
      <c r="H820" t="s">
        <v>38</v>
      </c>
      <c r="I820" s="1">
        <v>45512</v>
      </c>
    </row>
    <row r="821" spans="1:9" x14ac:dyDescent="0.25">
      <c r="A821" t="s">
        <v>1633</v>
      </c>
      <c r="B821" t="s">
        <v>1634</v>
      </c>
      <c r="C821" t="s">
        <v>36</v>
      </c>
      <c r="D821">
        <v>40.1</v>
      </c>
      <c r="E821">
        <v>0.05</v>
      </c>
      <c r="F821">
        <v>2.0049999999999999</v>
      </c>
      <c r="G821">
        <v>38.090000000000003</v>
      </c>
      <c r="H821" t="s">
        <v>38</v>
      </c>
      <c r="I821" s="1">
        <v>45295</v>
      </c>
    </row>
    <row r="822" spans="1:9" x14ac:dyDescent="0.25">
      <c r="A822" t="s">
        <v>1635</v>
      </c>
      <c r="B822" t="s">
        <v>1636</v>
      </c>
      <c r="C822" t="s">
        <v>36</v>
      </c>
      <c r="D822">
        <v>379.07</v>
      </c>
      <c r="E822">
        <v>0.2</v>
      </c>
      <c r="F822">
        <v>75.813999999999993</v>
      </c>
      <c r="G822">
        <v>303.26</v>
      </c>
      <c r="H822" t="s">
        <v>12</v>
      </c>
      <c r="I822" s="1">
        <v>45568</v>
      </c>
    </row>
    <row r="823" spans="1:9" x14ac:dyDescent="0.25">
      <c r="A823" t="s">
        <v>1637</v>
      </c>
      <c r="B823" t="s">
        <v>1638</v>
      </c>
      <c r="C823" t="s">
        <v>53</v>
      </c>
      <c r="D823">
        <v>25.28</v>
      </c>
      <c r="E823">
        <v>0.05</v>
      </c>
      <c r="F823">
        <v>1.264</v>
      </c>
      <c r="G823">
        <v>24.02</v>
      </c>
      <c r="H823" t="s">
        <v>12</v>
      </c>
      <c r="I823" s="1">
        <v>45534</v>
      </c>
    </row>
    <row r="824" spans="1:9" x14ac:dyDescent="0.25">
      <c r="A824" t="s">
        <v>1639</v>
      </c>
      <c r="B824" t="s">
        <v>1640</v>
      </c>
      <c r="C824" t="s">
        <v>21</v>
      </c>
      <c r="D824">
        <v>340.18</v>
      </c>
      <c r="E824">
        <v>0.2</v>
      </c>
      <c r="F824">
        <v>68.036000000000001</v>
      </c>
      <c r="G824">
        <v>272.14</v>
      </c>
      <c r="H824" t="s">
        <v>38</v>
      </c>
      <c r="I824" s="1">
        <v>45327</v>
      </c>
    </row>
    <row r="825" spans="1:9" x14ac:dyDescent="0.25">
      <c r="A825" t="s">
        <v>1641</v>
      </c>
      <c r="B825" t="s">
        <v>1642</v>
      </c>
      <c r="C825" t="s">
        <v>36</v>
      </c>
      <c r="D825">
        <v>10.37</v>
      </c>
      <c r="E825">
        <v>0.05</v>
      </c>
      <c r="F825">
        <v>0.51849999999999996</v>
      </c>
      <c r="G825">
        <v>9.85</v>
      </c>
      <c r="H825" t="s">
        <v>18</v>
      </c>
      <c r="I825" s="1">
        <v>45581</v>
      </c>
    </row>
    <row r="826" spans="1:9" x14ac:dyDescent="0.25">
      <c r="A826" t="s">
        <v>1643</v>
      </c>
      <c r="B826" t="s">
        <v>1644</v>
      </c>
      <c r="C826" t="s">
        <v>15</v>
      </c>
      <c r="D826">
        <v>334.28</v>
      </c>
      <c r="E826">
        <v>0.3</v>
      </c>
      <c r="F826">
        <v>100.283999999999</v>
      </c>
      <c r="G826">
        <v>234</v>
      </c>
      <c r="H826" t="s">
        <v>18</v>
      </c>
      <c r="I826" s="1">
        <v>45358</v>
      </c>
    </row>
    <row r="827" spans="1:9" x14ac:dyDescent="0.25">
      <c r="A827" t="s">
        <v>1645</v>
      </c>
      <c r="B827" t="s">
        <v>1646</v>
      </c>
      <c r="C827" t="s">
        <v>25</v>
      </c>
      <c r="D827">
        <v>160.13</v>
      </c>
      <c r="E827">
        <v>0.15</v>
      </c>
      <c r="F827">
        <v>24.019499999999901</v>
      </c>
      <c r="G827">
        <v>136.11000000000001</v>
      </c>
      <c r="H827" t="s">
        <v>22</v>
      </c>
      <c r="I827" s="1">
        <v>45318</v>
      </c>
    </row>
    <row r="828" spans="1:9" x14ac:dyDescent="0.25">
      <c r="A828" t="s">
        <v>1647</v>
      </c>
      <c r="B828" t="s">
        <v>1648</v>
      </c>
      <c r="C828" t="s">
        <v>11</v>
      </c>
      <c r="D828">
        <v>223.01</v>
      </c>
      <c r="E828">
        <v>0.25</v>
      </c>
      <c r="F828">
        <v>55.752499999999998</v>
      </c>
      <c r="G828">
        <v>167.26</v>
      </c>
      <c r="H828" t="s">
        <v>22</v>
      </c>
      <c r="I828" s="1">
        <v>45545</v>
      </c>
    </row>
    <row r="829" spans="1:9" x14ac:dyDescent="0.25">
      <c r="A829" t="s">
        <v>1649</v>
      </c>
      <c r="B829" t="s">
        <v>1650</v>
      </c>
      <c r="C829" t="s">
        <v>15</v>
      </c>
      <c r="D829">
        <v>330.76</v>
      </c>
      <c r="E829">
        <v>0.1</v>
      </c>
      <c r="F829">
        <v>33.076000000000001</v>
      </c>
      <c r="G829">
        <v>297.68</v>
      </c>
      <c r="H829" t="s">
        <v>56</v>
      </c>
      <c r="I829" s="1">
        <v>45607</v>
      </c>
    </row>
    <row r="830" spans="1:9" x14ac:dyDescent="0.25">
      <c r="A830" t="s">
        <v>1651</v>
      </c>
      <c r="B830" t="s">
        <v>1652</v>
      </c>
      <c r="C830" t="s">
        <v>11</v>
      </c>
      <c r="D830">
        <v>345.47</v>
      </c>
      <c r="E830">
        <v>0.25</v>
      </c>
      <c r="F830">
        <v>86.367500000000007</v>
      </c>
      <c r="G830">
        <v>259.10000000000002</v>
      </c>
      <c r="H830" t="s">
        <v>38</v>
      </c>
      <c r="I830" s="1">
        <v>45320</v>
      </c>
    </row>
    <row r="831" spans="1:9" x14ac:dyDescent="0.25">
      <c r="A831" t="s">
        <v>1653</v>
      </c>
      <c r="B831" t="s">
        <v>1654</v>
      </c>
      <c r="C831" t="s">
        <v>28</v>
      </c>
      <c r="D831">
        <v>404.19</v>
      </c>
      <c r="E831">
        <v>0.15</v>
      </c>
      <c r="F831">
        <v>60.628499999999903</v>
      </c>
      <c r="G831">
        <v>343.56</v>
      </c>
      <c r="H831" t="s">
        <v>12</v>
      </c>
      <c r="I831" s="1">
        <v>45350</v>
      </c>
    </row>
    <row r="832" spans="1:9" x14ac:dyDescent="0.25">
      <c r="A832" t="s">
        <v>1655</v>
      </c>
      <c r="B832" t="s">
        <v>1656</v>
      </c>
      <c r="C832" t="s">
        <v>15</v>
      </c>
      <c r="D832">
        <v>328.44</v>
      </c>
      <c r="E832">
        <v>0.1</v>
      </c>
      <c r="F832">
        <v>32.844000000000001</v>
      </c>
      <c r="G832">
        <v>295.60000000000002</v>
      </c>
      <c r="H832" t="s">
        <v>18</v>
      </c>
      <c r="I832" s="1">
        <v>45563</v>
      </c>
    </row>
    <row r="833" spans="1:9" x14ac:dyDescent="0.25">
      <c r="A833" t="s">
        <v>1657</v>
      </c>
      <c r="B833" t="s">
        <v>1658</v>
      </c>
      <c r="C833" t="s">
        <v>28</v>
      </c>
      <c r="D833">
        <v>152.84</v>
      </c>
      <c r="E833">
        <v>0.05</v>
      </c>
      <c r="F833">
        <v>7.6420000000000003</v>
      </c>
      <c r="G833">
        <v>145.19999999999999</v>
      </c>
      <c r="H833" t="s">
        <v>38</v>
      </c>
      <c r="I833" s="1">
        <v>45407</v>
      </c>
    </row>
    <row r="834" spans="1:9" x14ac:dyDescent="0.25">
      <c r="A834" t="s">
        <v>1659</v>
      </c>
      <c r="B834" t="s">
        <v>1660</v>
      </c>
      <c r="C834" t="s">
        <v>11</v>
      </c>
      <c r="D834">
        <v>353.96</v>
      </c>
      <c r="E834">
        <v>0.1</v>
      </c>
      <c r="F834">
        <v>35.396000000000001</v>
      </c>
      <c r="G834">
        <v>318.56</v>
      </c>
      <c r="H834" t="s">
        <v>38</v>
      </c>
      <c r="I834" s="1">
        <v>45443</v>
      </c>
    </row>
    <row r="835" spans="1:9" x14ac:dyDescent="0.25">
      <c r="A835" t="s">
        <v>1661</v>
      </c>
      <c r="B835" t="s">
        <v>1662</v>
      </c>
      <c r="C835" t="s">
        <v>15</v>
      </c>
      <c r="D835">
        <v>151.55000000000001</v>
      </c>
      <c r="E835">
        <v>0.1</v>
      </c>
      <c r="F835">
        <v>15.154999999999999</v>
      </c>
      <c r="G835">
        <v>136.4</v>
      </c>
      <c r="H835" t="s">
        <v>12</v>
      </c>
      <c r="I835" s="1">
        <v>45609</v>
      </c>
    </row>
    <row r="836" spans="1:9" x14ac:dyDescent="0.25">
      <c r="A836" t="s">
        <v>1663</v>
      </c>
      <c r="B836" t="s">
        <v>1664</v>
      </c>
      <c r="C836" t="s">
        <v>15</v>
      </c>
      <c r="D836">
        <v>412.92</v>
      </c>
      <c r="E836">
        <v>0.5</v>
      </c>
      <c r="F836">
        <v>206.46</v>
      </c>
      <c r="G836">
        <v>206.46</v>
      </c>
      <c r="H836" t="s">
        <v>38</v>
      </c>
      <c r="I836" s="1">
        <v>45358</v>
      </c>
    </row>
    <row r="837" spans="1:9" x14ac:dyDescent="0.25">
      <c r="A837" t="s">
        <v>1665</v>
      </c>
      <c r="B837" t="s">
        <v>1666</v>
      </c>
      <c r="C837" t="s">
        <v>15</v>
      </c>
      <c r="D837">
        <v>326.52</v>
      </c>
      <c r="E837">
        <v>0.1</v>
      </c>
      <c r="F837">
        <v>32.652000000000001</v>
      </c>
      <c r="G837">
        <v>293.87</v>
      </c>
      <c r="H837" t="s">
        <v>38</v>
      </c>
      <c r="I837" s="1">
        <v>45353</v>
      </c>
    </row>
    <row r="838" spans="1:9" x14ac:dyDescent="0.25">
      <c r="A838" t="s">
        <v>1667</v>
      </c>
      <c r="B838" t="s">
        <v>1668</v>
      </c>
      <c r="C838" t="s">
        <v>53</v>
      </c>
      <c r="D838">
        <v>198.45</v>
      </c>
      <c r="E838">
        <v>0.25</v>
      </c>
      <c r="F838">
        <v>49.612499999999997</v>
      </c>
      <c r="G838">
        <v>148.84</v>
      </c>
      <c r="H838" t="s">
        <v>38</v>
      </c>
      <c r="I838" s="1">
        <v>45435</v>
      </c>
    </row>
    <row r="839" spans="1:9" x14ac:dyDescent="0.25">
      <c r="A839" t="s">
        <v>1669</v>
      </c>
      <c r="B839" t="s">
        <v>1670</v>
      </c>
      <c r="C839" t="s">
        <v>53</v>
      </c>
      <c r="D839">
        <v>132.31</v>
      </c>
      <c r="E839">
        <v>0.1</v>
      </c>
      <c r="F839">
        <v>13.231</v>
      </c>
      <c r="G839">
        <v>119.08</v>
      </c>
      <c r="H839" t="s">
        <v>18</v>
      </c>
      <c r="I839" s="1">
        <v>45583</v>
      </c>
    </row>
    <row r="840" spans="1:9" x14ac:dyDescent="0.25">
      <c r="A840" t="s">
        <v>1671</v>
      </c>
      <c r="B840" t="s">
        <v>1672</v>
      </c>
      <c r="C840" t="s">
        <v>53</v>
      </c>
      <c r="D840">
        <v>359.46</v>
      </c>
      <c r="E840">
        <v>0.5</v>
      </c>
      <c r="F840">
        <v>179.73</v>
      </c>
      <c r="G840">
        <v>179.73</v>
      </c>
      <c r="H840" t="s">
        <v>56</v>
      </c>
      <c r="I840" s="1">
        <v>45345</v>
      </c>
    </row>
    <row r="841" spans="1:9" x14ac:dyDescent="0.25">
      <c r="A841" t="s">
        <v>1673</v>
      </c>
      <c r="B841" t="s">
        <v>1674</v>
      </c>
      <c r="C841" t="s">
        <v>28</v>
      </c>
      <c r="D841">
        <v>466.36</v>
      </c>
      <c r="E841">
        <v>0.25</v>
      </c>
      <c r="F841">
        <v>116.59</v>
      </c>
      <c r="G841">
        <v>349.77</v>
      </c>
      <c r="H841" t="s">
        <v>22</v>
      </c>
      <c r="I841" s="1">
        <v>45548</v>
      </c>
    </row>
    <row r="842" spans="1:9" x14ac:dyDescent="0.25">
      <c r="A842" t="s">
        <v>1675</v>
      </c>
      <c r="B842" t="s">
        <v>1676</v>
      </c>
      <c r="C842" t="s">
        <v>25</v>
      </c>
      <c r="D842">
        <v>368.62</v>
      </c>
      <c r="E842">
        <v>0.25</v>
      </c>
      <c r="F842">
        <v>92.155000000000001</v>
      </c>
      <c r="G842">
        <v>276.47000000000003</v>
      </c>
      <c r="H842" t="s">
        <v>56</v>
      </c>
      <c r="I842" s="1">
        <v>45371</v>
      </c>
    </row>
    <row r="843" spans="1:9" x14ac:dyDescent="0.25">
      <c r="A843" t="s">
        <v>1677</v>
      </c>
      <c r="B843" t="s">
        <v>1678</v>
      </c>
      <c r="C843" t="s">
        <v>36</v>
      </c>
      <c r="D843">
        <v>374.41</v>
      </c>
      <c r="E843">
        <v>0.2</v>
      </c>
      <c r="F843">
        <v>74.882000000000005</v>
      </c>
      <c r="G843">
        <v>299.52999999999997</v>
      </c>
      <c r="H843" t="s">
        <v>56</v>
      </c>
      <c r="I843" s="1">
        <v>45470</v>
      </c>
    </row>
    <row r="844" spans="1:9" x14ac:dyDescent="0.25">
      <c r="A844" t="s">
        <v>1679</v>
      </c>
      <c r="B844" t="s">
        <v>1680</v>
      </c>
      <c r="C844" t="s">
        <v>53</v>
      </c>
      <c r="D844">
        <v>408.46</v>
      </c>
      <c r="E844">
        <v>0.5</v>
      </c>
      <c r="F844">
        <v>204.23</v>
      </c>
      <c r="G844">
        <v>204.23</v>
      </c>
      <c r="H844" t="s">
        <v>22</v>
      </c>
      <c r="I844" s="1">
        <v>45595</v>
      </c>
    </row>
    <row r="845" spans="1:9" x14ac:dyDescent="0.25">
      <c r="A845" t="s">
        <v>1681</v>
      </c>
      <c r="B845" t="s">
        <v>1682</v>
      </c>
      <c r="C845" t="s">
        <v>21</v>
      </c>
      <c r="D845">
        <v>252.68</v>
      </c>
      <c r="E845">
        <v>0</v>
      </c>
      <c r="F845">
        <v>0</v>
      </c>
      <c r="G845">
        <v>252.68</v>
      </c>
      <c r="H845" t="s">
        <v>22</v>
      </c>
      <c r="I845" s="1">
        <v>45517</v>
      </c>
    </row>
    <row r="846" spans="1:9" x14ac:dyDescent="0.25">
      <c r="A846" t="s">
        <v>1683</v>
      </c>
      <c r="B846" t="s">
        <v>1684</v>
      </c>
      <c r="C846" t="s">
        <v>28</v>
      </c>
      <c r="D846">
        <v>302.72000000000003</v>
      </c>
      <c r="E846">
        <v>0.5</v>
      </c>
      <c r="F846">
        <v>151.36000000000001</v>
      </c>
      <c r="G846">
        <v>151.36000000000001</v>
      </c>
      <c r="H846" t="s">
        <v>22</v>
      </c>
      <c r="I846" s="1">
        <v>45572</v>
      </c>
    </row>
    <row r="847" spans="1:9" x14ac:dyDescent="0.25">
      <c r="A847" t="s">
        <v>1685</v>
      </c>
      <c r="B847" t="s">
        <v>1686</v>
      </c>
      <c r="C847" t="s">
        <v>53</v>
      </c>
      <c r="D847">
        <v>335.31</v>
      </c>
      <c r="E847">
        <v>0.25</v>
      </c>
      <c r="F847">
        <v>83.827500000000001</v>
      </c>
      <c r="G847">
        <v>251.48</v>
      </c>
      <c r="H847" t="s">
        <v>12</v>
      </c>
      <c r="I847" s="1">
        <v>45548</v>
      </c>
    </row>
    <row r="848" spans="1:9" x14ac:dyDescent="0.25">
      <c r="A848" t="s">
        <v>1687</v>
      </c>
      <c r="B848" t="s">
        <v>1688</v>
      </c>
      <c r="C848" t="s">
        <v>28</v>
      </c>
      <c r="D848">
        <v>253.05</v>
      </c>
      <c r="E848">
        <v>0.2</v>
      </c>
      <c r="F848">
        <v>50.61</v>
      </c>
      <c r="G848">
        <v>202.44</v>
      </c>
      <c r="H848" t="s">
        <v>12</v>
      </c>
      <c r="I848" s="1">
        <v>45431</v>
      </c>
    </row>
    <row r="849" spans="1:9" x14ac:dyDescent="0.25">
      <c r="A849" t="s">
        <v>1689</v>
      </c>
      <c r="B849" t="s">
        <v>1690</v>
      </c>
      <c r="C849" t="s">
        <v>11</v>
      </c>
      <c r="D849">
        <v>482.4</v>
      </c>
      <c r="E849">
        <v>0.5</v>
      </c>
      <c r="F849">
        <v>241.2</v>
      </c>
      <c r="G849">
        <v>241.2</v>
      </c>
      <c r="H849" t="s">
        <v>56</v>
      </c>
      <c r="I849" s="1">
        <v>45389</v>
      </c>
    </row>
    <row r="850" spans="1:9" x14ac:dyDescent="0.25">
      <c r="A850" t="s">
        <v>1691</v>
      </c>
      <c r="B850" t="s">
        <v>1692</v>
      </c>
      <c r="C850" t="s">
        <v>25</v>
      </c>
      <c r="D850">
        <v>384.44</v>
      </c>
      <c r="E850">
        <v>0.1</v>
      </c>
      <c r="F850">
        <v>38.444000000000003</v>
      </c>
      <c r="G850">
        <v>346</v>
      </c>
      <c r="H850" t="s">
        <v>22</v>
      </c>
      <c r="I850" s="1">
        <v>45551</v>
      </c>
    </row>
    <row r="851" spans="1:9" x14ac:dyDescent="0.25">
      <c r="A851" t="s">
        <v>1693</v>
      </c>
      <c r="B851" t="s">
        <v>1694</v>
      </c>
      <c r="C851" t="s">
        <v>21</v>
      </c>
      <c r="D851">
        <v>340.43</v>
      </c>
      <c r="E851">
        <v>0.3</v>
      </c>
      <c r="F851">
        <v>102.129</v>
      </c>
      <c r="G851">
        <v>238.3</v>
      </c>
      <c r="H851" t="s">
        <v>38</v>
      </c>
      <c r="I851" s="1">
        <v>45444</v>
      </c>
    </row>
    <row r="852" spans="1:9" x14ac:dyDescent="0.25">
      <c r="A852" t="s">
        <v>1695</v>
      </c>
      <c r="B852" t="s">
        <v>1696</v>
      </c>
      <c r="C852" t="s">
        <v>21</v>
      </c>
      <c r="D852">
        <v>323.45999999999998</v>
      </c>
      <c r="E852">
        <v>0.1</v>
      </c>
      <c r="F852">
        <v>32.345999999999997</v>
      </c>
      <c r="G852">
        <v>291.11</v>
      </c>
      <c r="H852" t="s">
        <v>56</v>
      </c>
      <c r="I852" s="1">
        <v>45476</v>
      </c>
    </row>
    <row r="853" spans="1:9" x14ac:dyDescent="0.25">
      <c r="A853" t="s">
        <v>1697</v>
      </c>
      <c r="B853" t="s">
        <v>1698</v>
      </c>
      <c r="C853" t="s">
        <v>15</v>
      </c>
      <c r="D853">
        <v>495.35</v>
      </c>
      <c r="E853">
        <v>0.3</v>
      </c>
      <c r="F853">
        <v>148.60499999999999</v>
      </c>
      <c r="G853">
        <v>346.75</v>
      </c>
      <c r="H853" t="s">
        <v>56</v>
      </c>
      <c r="I853" s="1">
        <v>45427</v>
      </c>
    </row>
    <row r="854" spans="1:9" x14ac:dyDescent="0.25">
      <c r="A854" t="s">
        <v>1699</v>
      </c>
      <c r="B854" t="s">
        <v>1700</v>
      </c>
      <c r="C854" t="s">
        <v>21</v>
      </c>
      <c r="D854">
        <v>422.7</v>
      </c>
      <c r="E854">
        <v>0</v>
      </c>
      <c r="F854">
        <v>0</v>
      </c>
      <c r="G854">
        <v>422.7</v>
      </c>
      <c r="H854" t="s">
        <v>56</v>
      </c>
      <c r="I854" s="1">
        <v>45555</v>
      </c>
    </row>
    <row r="855" spans="1:9" x14ac:dyDescent="0.25">
      <c r="A855" t="s">
        <v>1701</v>
      </c>
      <c r="B855" t="s">
        <v>1702</v>
      </c>
      <c r="C855" t="s">
        <v>28</v>
      </c>
      <c r="D855">
        <v>183.06</v>
      </c>
      <c r="E855">
        <v>0.3</v>
      </c>
      <c r="F855">
        <v>54.917999999999999</v>
      </c>
      <c r="G855">
        <v>128.13999999999999</v>
      </c>
      <c r="H855" t="s">
        <v>38</v>
      </c>
      <c r="I855" s="1">
        <v>45515</v>
      </c>
    </row>
    <row r="856" spans="1:9" x14ac:dyDescent="0.25">
      <c r="A856" t="s">
        <v>1703</v>
      </c>
      <c r="B856" t="s">
        <v>1704</v>
      </c>
      <c r="C856" t="s">
        <v>11</v>
      </c>
      <c r="D856">
        <v>439.67</v>
      </c>
      <c r="E856">
        <v>0.5</v>
      </c>
      <c r="F856">
        <v>219.83500000000001</v>
      </c>
      <c r="G856">
        <v>219.84</v>
      </c>
      <c r="H856" t="s">
        <v>56</v>
      </c>
      <c r="I856" s="1">
        <v>45426</v>
      </c>
    </row>
    <row r="857" spans="1:9" x14ac:dyDescent="0.25">
      <c r="A857" t="s">
        <v>1705</v>
      </c>
      <c r="B857" t="s">
        <v>1706</v>
      </c>
      <c r="C857" t="s">
        <v>53</v>
      </c>
      <c r="D857">
        <v>40.86</v>
      </c>
      <c r="E857">
        <v>0.3</v>
      </c>
      <c r="F857">
        <v>12.257999999999999</v>
      </c>
      <c r="G857">
        <v>28.6</v>
      </c>
      <c r="H857" t="s">
        <v>18</v>
      </c>
      <c r="I857" s="1">
        <v>45494</v>
      </c>
    </row>
    <row r="858" spans="1:9" x14ac:dyDescent="0.25">
      <c r="A858" t="s">
        <v>1707</v>
      </c>
      <c r="B858" t="s">
        <v>1708</v>
      </c>
      <c r="C858" t="s">
        <v>28</v>
      </c>
      <c r="D858">
        <v>131.99</v>
      </c>
      <c r="E858">
        <v>0.5</v>
      </c>
      <c r="F858">
        <v>65.995000000000005</v>
      </c>
      <c r="G858">
        <v>66</v>
      </c>
      <c r="H858" t="s">
        <v>22</v>
      </c>
      <c r="I858" s="1">
        <v>45561</v>
      </c>
    </row>
    <row r="859" spans="1:9" x14ac:dyDescent="0.25">
      <c r="A859" t="s">
        <v>1709</v>
      </c>
      <c r="B859" t="s">
        <v>1710</v>
      </c>
      <c r="C859" t="s">
        <v>15</v>
      </c>
      <c r="D859">
        <v>264.43</v>
      </c>
      <c r="E859">
        <v>0</v>
      </c>
      <c r="F859">
        <v>0</v>
      </c>
      <c r="G859">
        <v>264.43</v>
      </c>
      <c r="H859" t="s">
        <v>22</v>
      </c>
      <c r="I859" s="1">
        <v>45333</v>
      </c>
    </row>
    <row r="860" spans="1:9" x14ac:dyDescent="0.25">
      <c r="A860" t="s">
        <v>1711</v>
      </c>
      <c r="B860" t="s">
        <v>1712</v>
      </c>
      <c r="C860" t="s">
        <v>11</v>
      </c>
      <c r="D860">
        <v>152.63</v>
      </c>
      <c r="E860">
        <v>0.3</v>
      </c>
      <c r="F860">
        <v>45.788999999999902</v>
      </c>
      <c r="G860">
        <v>106.84</v>
      </c>
      <c r="H860" t="s">
        <v>56</v>
      </c>
      <c r="I860" s="1">
        <v>45489</v>
      </c>
    </row>
    <row r="861" spans="1:9" x14ac:dyDescent="0.25">
      <c r="A861" t="s">
        <v>1713</v>
      </c>
      <c r="B861" t="s">
        <v>1714</v>
      </c>
      <c r="C861" t="s">
        <v>21</v>
      </c>
      <c r="D861">
        <v>435.67</v>
      </c>
      <c r="E861">
        <v>0</v>
      </c>
      <c r="F861">
        <v>0</v>
      </c>
      <c r="G861">
        <v>435.67</v>
      </c>
      <c r="H861" t="s">
        <v>56</v>
      </c>
      <c r="I861" s="1">
        <v>45601</v>
      </c>
    </row>
    <row r="862" spans="1:9" x14ac:dyDescent="0.25">
      <c r="A862" t="s">
        <v>1715</v>
      </c>
      <c r="B862" t="s">
        <v>1716</v>
      </c>
      <c r="C862" t="s">
        <v>28</v>
      </c>
      <c r="D862">
        <v>458.34</v>
      </c>
      <c r="E862">
        <v>0</v>
      </c>
      <c r="F862">
        <v>0</v>
      </c>
      <c r="G862">
        <v>458.34</v>
      </c>
      <c r="H862" t="s">
        <v>22</v>
      </c>
      <c r="I862" s="1">
        <v>45586</v>
      </c>
    </row>
    <row r="863" spans="1:9" x14ac:dyDescent="0.25">
      <c r="A863" t="s">
        <v>1717</v>
      </c>
      <c r="B863" t="s">
        <v>1718</v>
      </c>
      <c r="C863" t="s">
        <v>53</v>
      </c>
      <c r="D863">
        <v>201.3</v>
      </c>
      <c r="E863">
        <v>0.05</v>
      </c>
      <c r="F863">
        <v>10.065</v>
      </c>
      <c r="G863">
        <v>191.24</v>
      </c>
      <c r="H863" t="s">
        <v>12</v>
      </c>
      <c r="I863" s="1">
        <v>45370</v>
      </c>
    </row>
    <row r="864" spans="1:9" x14ac:dyDescent="0.25">
      <c r="A864" t="s">
        <v>1719</v>
      </c>
      <c r="B864" t="s">
        <v>1720</v>
      </c>
      <c r="C864" t="s">
        <v>21</v>
      </c>
      <c r="D864">
        <v>221.53</v>
      </c>
      <c r="E864">
        <v>0.3</v>
      </c>
      <c r="F864">
        <v>66.459000000000003</v>
      </c>
      <c r="G864">
        <v>155.07</v>
      </c>
      <c r="H864" t="s">
        <v>22</v>
      </c>
      <c r="I864" s="1">
        <v>45581</v>
      </c>
    </row>
    <row r="865" spans="1:9" x14ac:dyDescent="0.25">
      <c r="A865" t="s">
        <v>1721</v>
      </c>
      <c r="B865" t="s">
        <v>1722</v>
      </c>
      <c r="C865" t="s">
        <v>11</v>
      </c>
      <c r="D865">
        <v>475.5</v>
      </c>
      <c r="E865">
        <v>0.1</v>
      </c>
      <c r="F865">
        <v>47.55</v>
      </c>
      <c r="G865">
        <v>427.95</v>
      </c>
      <c r="H865" t="s">
        <v>38</v>
      </c>
      <c r="I865" s="1">
        <v>45603</v>
      </c>
    </row>
    <row r="866" spans="1:9" x14ac:dyDescent="0.25">
      <c r="A866" t="s">
        <v>1723</v>
      </c>
      <c r="B866" t="s">
        <v>1724</v>
      </c>
      <c r="C866" t="s">
        <v>25</v>
      </c>
      <c r="D866">
        <v>293.83999999999997</v>
      </c>
      <c r="E866">
        <v>0.15</v>
      </c>
      <c r="F866">
        <v>44.075999999999901</v>
      </c>
      <c r="G866">
        <v>249.76</v>
      </c>
      <c r="H866" t="s">
        <v>22</v>
      </c>
      <c r="I866" s="1">
        <v>45539</v>
      </c>
    </row>
    <row r="867" spans="1:9" x14ac:dyDescent="0.25">
      <c r="A867" t="s">
        <v>1725</v>
      </c>
      <c r="B867" t="s">
        <v>1726</v>
      </c>
      <c r="C867" t="s">
        <v>11</v>
      </c>
      <c r="D867">
        <v>367.27</v>
      </c>
      <c r="E867">
        <v>0.25</v>
      </c>
      <c r="F867">
        <v>91.817499999999995</v>
      </c>
      <c r="G867">
        <v>275.45</v>
      </c>
      <c r="H867" t="s">
        <v>22</v>
      </c>
      <c r="I867" s="1">
        <v>45525</v>
      </c>
    </row>
    <row r="868" spans="1:9" x14ac:dyDescent="0.25">
      <c r="A868" t="s">
        <v>1727</v>
      </c>
      <c r="B868" t="s">
        <v>1728</v>
      </c>
      <c r="C868" t="s">
        <v>25</v>
      </c>
      <c r="D868">
        <v>89.92</v>
      </c>
      <c r="E868">
        <v>0.25</v>
      </c>
      <c r="F868">
        <v>22.48</v>
      </c>
      <c r="G868">
        <v>67.44</v>
      </c>
      <c r="H868" t="s">
        <v>18</v>
      </c>
      <c r="I868" s="1">
        <v>45513</v>
      </c>
    </row>
    <row r="869" spans="1:9" x14ac:dyDescent="0.25">
      <c r="A869" t="s">
        <v>1729</v>
      </c>
      <c r="B869" t="s">
        <v>1730</v>
      </c>
      <c r="C869" t="s">
        <v>53</v>
      </c>
      <c r="D869">
        <v>422.91</v>
      </c>
      <c r="E869">
        <v>0.1</v>
      </c>
      <c r="F869">
        <v>42.290999999999997</v>
      </c>
      <c r="G869">
        <v>380.62</v>
      </c>
      <c r="H869" t="s">
        <v>56</v>
      </c>
      <c r="I869" s="1">
        <v>45410</v>
      </c>
    </row>
    <row r="870" spans="1:9" x14ac:dyDescent="0.25">
      <c r="A870" t="s">
        <v>1731</v>
      </c>
      <c r="B870" t="s">
        <v>1732</v>
      </c>
      <c r="C870" t="s">
        <v>53</v>
      </c>
      <c r="D870">
        <v>276.94</v>
      </c>
      <c r="E870">
        <v>0.5</v>
      </c>
      <c r="F870">
        <v>138.47</v>
      </c>
      <c r="G870">
        <v>138.47</v>
      </c>
      <c r="H870" t="s">
        <v>18</v>
      </c>
      <c r="I870" s="1">
        <v>45451</v>
      </c>
    </row>
    <row r="871" spans="1:9" x14ac:dyDescent="0.25">
      <c r="A871" t="s">
        <v>1733</v>
      </c>
      <c r="B871" t="s">
        <v>1734</v>
      </c>
      <c r="C871" t="s">
        <v>36</v>
      </c>
      <c r="D871">
        <v>408.28</v>
      </c>
      <c r="E871">
        <v>0.25</v>
      </c>
      <c r="F871">
        <v>102.07</v>
      </c>
      <c r="G871">
        <v>306.20999999999998</v>
      </c>
      <c r="H871" t="s">
        <v>22</v>
      </c>
      <c r="I871" s="1">
        <v>45496</v>
      </c>
    </row>
    <row r="872" spans="1:9" x14ac:dyDescent="0.25">
      <c r="A872" t="s">
        <v>1735</v>
      </c>
      <c r="B872" t="s">
        <v>1736</v>
      </c>
      <c r="C872" t="s">
        <v>53</v>
      </c>
      <c r="D872">
        <v>146.46</v>
      </c>
      <c r="E872">
        <v>0.05</v>
      </c>
      <c r="F872">
        <v>7.3230000000000004</v>
      </c>
      <c r="G872">
        <v>139.13999999999999</v>
      </c>
      <c r="H872" t="s">
        <v>12</v>
      </c>
      <c r="I872" s="1">
        <v>45487</v>
      </c>
    </row>
    <row r="873" spans="1:9" x14ac:dyDescent="0.25">
      <c r="A873" t="s">
        <v>1737</v>
      </c>
      <c r="B873" t="s">
        <v>1738</v>
      </c>
      <c r="C873" t="s">
        <v>36</v>
      </c>
      <c r="D873">
        <v>389.59</v>
      </c>
      <c r="E873">
        <v>0.1</v>
      </c>
      <c r="F873">
        <v>38.959000000000003</v>
      </c>
      <c r="G873">
        <v>350.63</v>
      </c>
      <c r="H873" t="s">
        <v>18</v>
      </c>
      <c r="I873" s="1">
        <v>45512</v>
      </c>
    </row>
    <row r="874" spans="1:9" x14ac:dyDescent="0.25">
      <c r="A874" t="s">
        <v>1739</v>
      </c>
      <c r="B874" t="s">
        <v>1740</v>
      </c>
      <c r="C874" t="s">
        <v>53</v>
      </c>
      <c r="D874">
        <v>273.61</v>
      </c>
      <c r="E874">
        <v>0.3</v>
      </c>
      <c r="F874">
        <v>82.082999999999998</v>
      </c>
      <c r="G874">
        <v>191.53</v>
      </c>
      <c r="H874" t="s">
        <v>22</v>
      </c>
      <c r="I874" s="1">
        <v>45324</v>
      </c>
    </row>
    <row r="875" spans="1:9" x14ac:dyDescent="0.25">
      <c r="A875" t="s">
        <v>1741</v>
      </c>
      <c r="B875" t="s">
        <v>1742</v>
      </c>
      <c r="C875" t="s">
        <v>11</v>
      </c>
      <c r="D875">
        <v>373.25</v>
      </c>
      <c r="E875">
        <v>0.1</v>
      </c>
      <c r="F875">
        <v>37.325000000000003</v>
      </c>
      <c r="G875">
        <v>335.93</v>
      </c>
      <c r="H875" t="s">
        <v>18</v>
      </c>
      <c r="I875" s="1">
        <v>45398</v>
      </c>
    </row>
    <row r="876" spans="1:9" x14ac:dyDescent="0.25">
      <c r="A876" t="s">
        <v>1743</v>
      </c>
      <c r="B876" t="s">
        <v>1744</v>
      </c>
      <c r="C876" t="s">
        <v>36</v>
      </c>
      <c r="D876">
        <v>120.24</v>
      </c>
      <c r="E876">
        <v>0.3</v>
      </c>
      <c r="F876">
        <v>36.071999999999903</v>
      </c>
      <c r="G876">
        <v>84.17</v>
      </c>
      <c r="H876" t="s">
        <v>18</v>
      </c>
      <c r="I876" s="1">
        <v>45535</v>
      </c>
    </row>
    <row r="877" spans="1:9" x14ac:dyDescent="0.25">
      <c r="A877" t="s">
        <v>1745</v>
      </c>
      <c r="B877" t="s">
        <v>1746</v>
      </c>
      <c r="C877" t="s">
        <v>11</v>
      </c>
      <c r="D877">
        <v>195.46</v>
      </c>
      <c r="E877">
        <v>0</v>
      </c>
      <c r="F877">
        <v>0</v>
      </c>
      <c r="G877">
        <v>195.46</v>
      </c>
      <c r="H877" t="s">
        <v>22</v>
      </c>
      <c r="I877" s="1">
        <v>45471</v>
      </c>
    </row>
    <row r="878" spans="1:9" x14ac:dyDescent="0.25">
      <c r="A878" t="s">
        <v>1747</v>
      </c>
      <c r="B878" t="s">
        <v>1748</v>
      </c>
      <c r="C878" t="s">
        <v>11</v>
      </c>
      <c r="D878">
        <v>18.989999999999998</v>
      </c>
      <c r="E878">
        <v>0.05</v>
      </c>
      <c r="F878">
        <v>0.94950000000000001</v>
      </c>
      <c r="G878">
        <v>18.04</v>
      </c>
      <c r="H878" t="s">
        <v>56</v>
      </c>
      <c r="I878" s="1">
        <v>45386</v>
      </c>
    </row>
    <row r="879" spans="1:9" x14ac:dyDescent="0.25">
      <c r="A879" t="s">
        <v>1749</v>
      </c>
      <c r="B879" t="s">
        <v>1750</v>
      </c>
      <c r="C879" t="s">
        <v>28</v>
      </c>
      <c r="D879">
        <v>124.31</v>
      </c>
      <c r="E879">
        <v>0.5</v>
      </c>
      <c r="F879">
        <v>62.155000000000001</v>
      </c>
      <c r="G879">
        <v>62.16</v>
      </c>
      <c r="H879" t="s">
        <v>22</v>
      </c>
      <c r="I879" s="1">
        <v>45462</v>
      </c>
    </row>
    <row r="880" spans="1:9" x14ac:dyDescent="0.25">
      <c r="A880" t="s">
        <v>1751</v>
      </c>
      <c r="B880" t="s">
        <v>1752</v>
      </c>
      <c r="C880" t="s">
        <v>15</v>
      </c>
      <c r="D880">
        <v>233.95</v>
      </c>
      <c r="E880">
        <v>0.1</v>
      </c>
      <c r="F880">
        <v>23.395</v>
      </c>
      <c r="G880">
        <v>210.56</v>
      </c>
      <c r="H880" t="s">
        <v>38</v>
      </c>
      <c r="I880" s="1">
        <v>45513</v>
      </c>
    </row>
    <row r="881" spans="1:9" x14ac:dyDescent="0.25">
      <c r="A881" t="s">
        <v>1753</v>
      </c>
      <c r="B881" t="s">
        <v>1754</v>
      </c>
      <c r="C881" t="s">
        <v>21</v>
      </c>
      <c r="D881">
        <v>291.38</v>
      </c>
      <c r="E881">
        <v>0.1</v>
      </c>
      <c r="F881">
        <v>29.138000000000002</v>
      </c>
      <c r="G881">
        <v>262.24</v>
      </c>
      <c r="H881" t="s">
        <v>56</v>
      </c>
      <c r="I881" s="1">
        <v>45548</v>
      </c>
    </row>
    <row r="882" spans="1:9" x14ac:dyDescent="0.25">
      <c r="A882" t="s">
        <v>1755</v>
      </c>
      <c r="B882" t="s">
        <v>1756</v>
      </c>
      <c r="C882" t="s">
        <v>53</v>
      </c>
      <c r="D882">
        <v>108.86</v>
      </c>
      <c r="E882">
        <v>0.05</v>
      </c>
      <c r="F882">
        <v>5.4429999999999996</v>
      </c>
      <c r="G882">
        <v>103.42</v>
      </c>
      <c r="H882" t="s">
        <v>56</v>
      </c>
      <c r="I882" s="1">
        <v>45586</v>
      </c>
    </row>
    <row r="883" spans="1:9" x14ac:dyDescent="0.25">
      <c r="A883" t="s">
        <v>1757</v>
      </c>
      <c r="B883" t="s">
        <v>1758</v>
      </c>
      <c r="C883" t="s">
        <v>25</v>
      </c>
      <c r="D883">
        <v>201.42</v>
      </c>
      <c r="E883">
        <v>0.2</v>
      </c>
      <c r="F883">
        <v>40.283999999999999</v>
      </c>
      <c r="G883">
        <v>161.13999999999999</v>
      </c>
      <c r="H883" t="s">
        <v>22</v>
      </c>
      <c r="I883" s="1">
        <v>45440</v>
      </c>
    </row>
    <row r="884" spans="1:9" x14ac:dyDescent="0.25">
      <c r="A884" t="s">
        <v>1759</v>
      </c>
      <c r="B884" t="s">
        <v>1760</v>
      </c>
      <c r="C884" t="s">
        <v>36</v>
      </c>
      <c r="D884">
        <v>129.47999999999999</v>
      </c>
      <c r="E884">
        <v>0.15</v>
      </c>
      <c r="F884">
        <v>19.421999999999901</v>
      </c>
      <c r="G884">
        <v>110.06</v>
      </c>
      <c r="H884" t="s">
        <v>18</v>
      </c>
      <c r="I884" s="1">
        <v>45615</v>
      </c>
    </row>
    <row r="885" spans="1:9" x14ac:dyDescent="0.25">
      <c r="A885" t="s">
        <v>1761</v>
      </c>
      <c r="B885" t="s">
        <v>1762</v>
      </c>
      <c r="C885" t="s">
        <v>25</v>
      </c>
      <c r="D885">
        <v>475.59</v>
      </c>
      <c r="E885">
        <v>0.2</v>
      </c>
      <c r="F885">
        <v>95.117999999999995</v>
      </c>
      <c r="G885">
        <v>380.47</v>
      </c>
      <c r="H885" t="s">
        <v>12</v>
      </c>
      <c r="I885" s="1">
        <v>45579</v>
      </c>
    </row>
    <row r="886" spans="1:9" x14ac:dyDescent="0.25">
      <c r="A886" t="s">
        <v>1763</v>
      </c>
      <c r="B886" t="s">
        <v>1764</v>
      </c>
      <c r="C886" t="s">
        <v>11</v>
      </c>
      <c r="D886">
        <v>471.4</v>
      </c>
      <c r="E886">
        <v>0.3</v>
      </c>
      <c r="F886">
        <v>141.41999999999999</v>
      </c>
      <c r="G886">
        <v>329.98</v>
      </c>
      <c r="H886" t="s">
        <v>56</v>
      </c>
      <c r="I886" s="1">
        <v>45535</v>
      </c>
    </row>
    <row r="887" spans="1:9" x14ac:dyDescent="0.25">
      <c r="A887" t="s">
        <v>1765</v>
      </c>
      <c r="B887" t="s">
        <v>1766</v>
      </c>
      <c r="C887" t="s">
        <v>28</v>
      </c>
      <c r="D887">
        <v>279.07</v>
      </c>
      <c r="E887">
        <v>0.1</v>
      </c>
      <c r="F887">
        <v>27.907</v>
      </c>
      <c r="G887">
        <v>251.16</v>
      </c>
      <c r="H887" t="s">
        <v>56</v>
      </c>
      <c r="I887" s="1">
        <v>45354</v>
      </c>
    </row>
    <row r="888" spans="1:9" x14ac:dyDescent="0.25">
      <c r="A888" t="s">
        <v>1767</v>
      </c>
      <c r="B888" t="s">
        <v>1768</v>
      </c>
      <c r="C888" t="s">
        <v>36</v>
      </c>
      <c r="D888">
        <v>373.45</v>
      </c>
      <c r="E888">
        <v>0.3</v>
      </c>
      <c r="F888">
        <v>112.035</v>
      </c>
      <c r="G888">
        <v>261.41000000000003</v>
      </c>
      <c r="H888" t="s">
        <v>18</v>
      </c>
      <c r="I888" s="1">
        <v>45351</v>
      </c>
    </row>
    <row r="889" spans="1:9" x14ac:dyDescent="0.25">
      <c r="A889" t="s">
        <v>1769</v>
      </c>
      <c r="B889" t="s">
        <v>1770</v>
      </c>
      <c r="C889" t="s">
        <v>15</v>
      </c>
      <c r="D889">
        <v>89.77</v>
      </c>
      <c r="E889">
        <v>0.1</v>
      </c>
      <c r="F889">
        <v>8.9770000000000003</v>
      </c>
      <c r="G889">
        <v>80.790000000000006</v>
      </c>
      <c r="H889" t="s">
        <v>18</v>
      </c>
      <c r="I889" s="1">
        <v>45549</v>
      </c>
    </row>
    <row r="890" spans="1:9" x14ac:dyDescent="0.25">
      <c r="A890" t="s">
        <v>1771</v>
      </c>
      <c r="B890" t="s">
        <v>1772</v>
      </c>
      <c r="C890" t="s">
        <v>11</v>
      </c>
      <c r="D890">
        <v>102.51</v>
      </c>
      <c r="E890">
        <v>0.2</v>
      </c>
      <c r="F890">
        <v>20.501999999999999</v>
      </c>
      <c r="G890">
        <v>82.01</v>
      </c>
      <c r="H890" t="s">
        <v>38</v>
      </c>
      <c r="I890" s="1">
        <v>45339</v>
      </c>
    </row>
    <row r="891" spans="1:9" x14ac:dyDescent="0.25">
      <c r="A891" t="s">
        <v>1773</v>
      </c>
      <c r="B891" t="s">
        <v>1774</v>
      </c>
      <c r="C891" t="s">
        <v>11</v>
      </c>
      <c r="D891">
        <v>246.87</v>
      </c>
      <c r="E891">
        <v>0.1</v>
      </c>
      <c r="F891">
        <v>24.687000000000001</v>
      </c>
      <c r="G891">
        <v>222.18</v>
      </c>
      <c r="H891" t="s">
        <v>22</v>
      </c>
      <c r="I891" s="1">
        <v>45513</v>
      </c>
    </row>
    <row r="892" spans="1:9" x14ac:dyDescent="0.25">
      <c r="A892" t="s">
        <v>1775</v>
      </c>
      <c r="B892" t="s">
        <v>1776</v>
      </c>
      <c r="C892" t="s">
        <v>11</v>
      </c>
      <c r="D892">
        <v>163.15</v>
      </c>
      <c r="E892">
        <v>0.05</v>
      </c>
      <c r="F892">
        <v>8.1575000000000006</v>
      </c>
      <c r="G892">
        <v>154.99</v>
      </c>
      <c r="H892" t="s">
        <v>22</v>
      </c>
      <c r="I892" s="1">
        <v>45436</v>
      </c>
    </row>
    <row r="893" spans="1:9" x14ac:dyDescent="0.25">
      <c r="A893" t="s">
        <v>1777</v>
      </c>
      <c r="B893" t="s">
        <v>1778</v>
      </c>
      <c r="C893" t="s">
        <v>28</v>
      </c>
      <c r="D893">
        <v>221.52</v>
      </c>
      <c r="E893">
        <v>0.3</v>
      </c>
      <c r="F893">
        <v>66.456000000000003</v>
      </c>
      <c r="G893">
        <v>155.06</v>
      </c>
      <c r="H893" t="s">
        <v>38</v>
      </c>
      <c r="I893" s="1">
        <v>45604</v>
      </c>
    </row>
    <row r="894" spans="1:9" x14ac:dyDescent="0.25">
      <c r="A894" t="s">
        <v>1779</v>
      </c>
      <c r="B894" t="s">
        <v>1780</v>
      </c>
      <c r="C894" t="s">
        <v>53</v>
      </c>
      <c r="D894">
        <v>411.81</v>
      </c>
      <c r="E894">
        <v>0.05</v>
      </c>
      <c r="F894">
        <v>20.590499999999999</v>
      </c>
      <c r="G894">
        <v>391.22</v>
      </c>
      <c r="H894" t="s">
        <v>38</v>
      </c>
      <c r="I894" s="1">
        <v>45421</v>
      </c>
    </row>
    <row r="895" spans="1:9" x14ac:dyDescent="0.25">
      <c r="A895" t="s">
        <v>1781</v>
      </c>
      <c r="B895" t="s">
        <v>1782</v>
      </c>
      <c r="C895" t="s">
        <v>15</v>
      </c>
      <c r="D895">
        <v>466.18</v>
      </c>
      <c r="E895">
        <v>0</v>
      </c>
      <c r="F895">
        <v>0</v>
      </c>
      <c r="G895">
        <v>466.18</v>
      </c>
      <c r="H895" t="s">
        <v>22</v>
      </c>
      <c r="I895" s="1">
        <v>45331</v>
      </c>
    </row>
    <row r="896" spans="1:9" x14ac:dyDescent="0.25">
      <c r="A896" t="s">
        <v>1783</v>
      </c>
      <c r="B896" t="s">
        <v>1784</v>
      </c>
      <c r="C896" t="s">
        <v>21</v>
      </c>
      <c r="D896">
        <v>446.49</v>
      </c>
      <c r="E896">
        <v>0.5</v>
      </c>
      <c r="F896">
        <v>223.245</v>
      </c>
      <c r="G896">
        <v>223.25</v>
      </c>
      <c r="H896" t="s">
        <v>12</v>
      </c>
      <c r="I896" s="1">
        <v>45466</v>
      </c>
    </row>
    <row r="897" spans="1:9" x14ac:dyDescent="0.25">
      <c r="A897" t="s">
        <v>1785</v>
      </c>
      <c r="B897" t="s">
        <v>1786</v>
      </c>
      <c r="C897" t="s">
        <v>25</v>
      </c>
      <c r="D897">
        <v>259.36</v>
      </c>
      <c r="E897">
        <v>0.05</v>
      </c>
      <c r="F897">
        <v>12.968</v>
      </c>
      <c r="G897">
        <v>246.39</v>
      </c>
      <c r="H897" t="s">
        <v>22</v>
      </c>
      <c r="I897" s="1">
        <v>45404</v>
      </c>
    </row>
    <row r="898" spans="1:9" x14ac:dyDescent="0.25">
      <c r="A898" t="s">
        <v>1787</v>
      </c>
      <c r="B898" t="s">
        <v>1788</v>
      </c>
      <c r="C898" t="s">
        <v>15</v>
      </c>
      <c r="D898">
        <v>261.74</v>
      </c>
      <c r="E898">
        <v>0.3</v>
      </c>
      <c r="F898">
        <v>78.522000000000006</v>
      </c>
      <c r="G898">
        <v>183.22</v>
      </c>
      <c r="H898" t="s">
        <v>38</v>
      </c>
      <c r="I898" s="1">
        <v>45559</v>
      </c>
    </row>
    <row r="899" spans="1:9" x14ac:dyDescent="0.25">
      <c r="A899" t="s">
        <v>1789</v>
      </c>
      <c r="B899" t="s">
        <v>1790</v>
      </c>
      <c r="C899" t="s">
        <v>25</v>
      </c>
      <c r="D899">
        <v>226.02</v>
      </c>
      <c r="E899">
        <v>0.05</v>
      </c>
      <c r="F899">
        <v>11.301</v>
      </c>
      <c r="G899">
        <v>214.72</v>
      </c>
      <c r="H899" t="s">
        <v>12</v>
      </c>
      <c r="I899" s="1">
        <v>45345</v>
      </c>
    </row>
    <row r="900" spans="1:9" x14ac:dyDescent="0.25">
      <c r="A900" t="s">
        <v>1791</v>
      </c>
      <c r="B900" t="s">
        <v>1792</v>
      </c>
      <c r="C900" t="s">
        <v>53</v>
      </c>
      <c r="D900">
        <v>149.94</v>
      </c>
      <c r="E900">
        <v>0.2</v>
      </c>
      <c r="F900">
        <v>29.988</v>
      </c>
      <c r="G900">
        <v>119.95</v>
      </c>
      <c r="H900" t="s">
        <v>22</v>
      </c>
      <c r="I900" s="1">
        <v>45525</v>
      </c>
    </row>
    <row r="901" spans="1:9" x14ac:dyDescent="0.25">
      <c r="A901" t="s">
        <v>1793</v>
      </c>
      <c r="B901" t="s">
        <v>1794</v>
      </c>
      <c r="C901" t="s">
        <v>28</v>
      </c>
      <c r="D901">
        <v>44.18</v>
      </c>
      <c r="E901">
        <v>0.3</v>
      </c>
      <c r="F901">
        <v>13.254</v>
      </c>
      <c r="G901">
        <v>30.93</v>
      </c>
      <c r="H901" t="s">
        <v>38</v>
      </c>
      <c r="I901" s="1">
        <v>45333</v>
      </c>
    </row>
    <row r="902" spans="1:9" x14ac:dyDescent="0.25">
      <c r="A902" t="s">
        <v>1795</v>
      </c>
      <c r="B902" t="s">
        <v>1796</v>
      </c>
      <c r="C902" t="s">
        <v>53</v>
      </c>
      <c r="D902">
        <v>94.83</v>
      </c>
      <c r="E902">
        <v>0</v>
      </c>
      <c r="F902">
        <v>0</v>
      </c>
      <c r="G902">
        <v>94.83</v>
      </c>
      <c r="H902" t="s">
        <v>18</v>
      </c>
      <c r="I902" s="1">
        <v>45492</v>
      </c>
    </row>
    <row r="903" spans="1:9" x14ac:dyDescent="0.25">
      <c r="A903" t="s">
        <v>1797</v>
      </c>
      <c r="B903" t="s">
        <v>1798</v>
      </c>
      <c r="C903" t="s">
        <v>11</v>
      </c>
      <c r="D903">
        <v>313.20999999999998</v>
      </c>
      <c r="E903">
        <v>0.3</v>
      </c>
      <c r="F903">
        <v>93.962999999999994</v>
      </c>
      <c r="G903">
        <v>219.25</v>
      </c>
      <c r="H903" t="s">
        <v>56</v>
      </c>
      <c r="I903" s="1">
        <v>45607</v>
      </c>
    </row>
    <row r="904" spans="1:9" x14ac:dyDescent="0.25">
      <c r="A904" t="s">
        <v>1799</v>
      </c>
      <c r="B904" t="s">
        <v>1800</v>
      </c>
      <c r="C904" t="s">
        <v>15</v>
      </c>
      <c r="D904">
        <v>249.86</v>
      </c>
      <c r="E904">
        <v>0.5</v>
      </c>
      <c r="F904">
        <v>124.93</v>
      </c>
      <c r="G904">
        <v>124.93</v>
      </c>
      <c r="H904" t="s">
        <v>56</v>
      </c>
      <c r="I904" s="1">
        <v>45522</v>
      </c>
    </row>
    <row r="905" spans="1:9" x14ac:dyDescent="0.25">
      <c r="A905" t="s">
        <v>1801</v>
      </c>
      <c r="B905" t="s">
        <v>1802</v>
      </c>
      <c r="C905" t="s">
        <v>11</v>
      </c>
      <c r="D905">
        <v>250.31</v>
      </c>
      <c r="E905">
        <v>0.5</v>
      </c>
      <c r="F905">
        <v>125.155</v>
      </c>
      <c r="G905">
        <v>125.16</v>
      </c>
      <c r="H905" t="s">
        <v>18</v>
      </c>
      <c r="I905" s="1">
        <v>45390</v>
      </c>
    </row>
    <row r="906" spans="1:9" x14ac:dyDescent="0.25">
      <c r="A906" t="s">
        <v>1803</v>
      </c>
      <c r="B906" t="s">
        <v>1804</v>
      </c>
      <c r="C906" t="s">
        <v>11</v>
      </c>
      <c r="D906">
        <v>330.56</v>
      </c>
      <c r="E906">
        <v>0.15</v>
      </c>
      <c r="F906">
        <v>49.583999999999897</v>
      </c>
      <c r="G906">
        <v>280.98</v>
      </c>
      <c r="H906" t="s">
        <v>12</v>
      </c>
      <c r="I906" s="1">
        <v>45393</v>
      </c>
    </row>
    <row r="907" spans="1:9" x14ac:dyDescent="0.25">
      <c r="A907" t="s">
        <v>1805</v>
      </c>
      <c r="B907" t="s">
        <v>1806</v>
      </c>
      <c r="C907" t="s">
        <v>15</v>
      </c>
      <c r="D907">
        <v>377.06</v>
      </c>
      <c r="E907">
        <v>0.05</v>
      </c>
      <c r="F907">
        <v>18.853000000000002</v>
      </c>
      <c r="G907">
        <v>358.21</v>
      </c>
      <c r="H907" t="s">
        <v>18</v>
      </c>
      <c r="I907" s="1">
        <v>45515</v>
      </c>
    </row>
    <row r="908" spans="1:9" x14ac:dyDescent="0.25">
      <c r="A908" t="s">
        <v>1807</v>
      </c>
      <c r="B908" t="s">
        <v>1808</v>
      </c>
      <c r="C908" t="s">
        <v>21</v>
      </c>
      <c r="D908">
        <v>337.91</v>
      </c>
      <c r="E908">
        <v>0.05</v>
      </c>
      <c r="F908">
        <v>16.895499999999998</v>
      </c>
      <c r="G908">
        <v>321.01</v>
      </c>
      <c r="H908" t="s">
        <v>12</v>
      </c>
      <c r="I908" s="1">
        <v>45415</v>
      </c>
    </row>
    <row r="909" spans="1:9" x14ac:dyDescent="0.25">
      <c r="A909" t="s">
        <v>1809</v>
      </c>
      <c r="B909" t="s">
        <v>1810</v>
      </c>
      <c r="C909" t="s">
        <v>21</v>
      </c>
      <c r="D909">
        <v>52.16</v>
      </c>
      <c r="E909">
        <v>0.1</v>
      </c>
      <c r="F909">
        <v>5.2160000000000002</v>
      </c>
      <c r="G909">
        <v>46.94</v>
      </c>
      <c r="H909" t="s">
        <v>38</v>
      </c>
      <c r="I909" s="1">
        <v>45347</v>
      </c>
    </row>
    <row r="910" spans="1:9" x14ac:dyDescent="0.25">
      <c r="A910" t="s">
        <v>1811</v>
      </c>
      <c r="B910" t="s">
        <v>1812</v>
      </c>
      <c r="C910" t="s">
        <v>21</v>
      </c>
      <c r="D910">
        <v>95.61</v>
      </c>
      <c r="E910">
        <v>0.3</v>
      </c>
      <c r="F910">
        <v>28.683</v>
      </c>
      <c r="G910">
        <v>66.930000000000007</v>
      </c>
      <c r="H910" t="s">
        <v>38</v>
      </c>
      <c r="I910" s="1">
        <v>45515</v>
      </c>
    </row>
    <row r="911" spans="1:9" x14ac:dyDescent="0.25">
      <c r="A911" t="s">
        <v>1813</v>
      </c>
      <c r="B911" t="s">
        <v>1814</v>
      </c>
      <c r="C911" t="s">
        <v>11</v>
      </c>
      <c r="D911">
        <v>155.97999999999999</v>
      </c>
      <c r="E911">
        <v>0.2</v>
      </c>
      <c r="F911">
        <v>31.195999999999898</v>
      </c>
      <c r="G911">
        <v>124.78</v>
      </c>
      <c r="H911" t="s">
        <v>18</v>
      </c>
      <c r="I911" s="1">
        <v>45426</v>
      </c>
    </row>
    <row r="912" spans="1:9" x14ac:dyDescent="0.25">
      <c r="A912" t="s">
        <v>1815</v>
      </c>
      <c r="B912" t="s">
        <v>1816</v>
      </c>
      <c r="C912" t="s">
        <v>53</v>
      </c>
      <c r="D912">
        <v>18.559999999999999</v>
      </c>
      <c r="E912">
        <v>0.15</v>
      </c>
      <c r="F912">
        <v>2.7839999999999998</v>
      </c>
      <c r="G912">
        <v>15.78</v>
      </c>
      <c r="H912" t="s">
        <v>38</v>
      </c>
      <c r="I912" s="1">
        <v>45585</v>
      </c>
    </row>
    <row r="913" spans="1:9" x14ac:dyDescent="0.25">
      <c r="A913" t="s">
        <v>1817</v>
      </c>
      <c r="B913" t="s">
        <v>1818</v>
      </c>
      <c r="C913" t="s">
        <v>53</v>
      </c>
      <c r="D913">
        <v>26.86</v>
      </c>
      <c r="E913">
        <v>0.15</v>
      </c>
      <c r="F913">
        <v>4.0289999999999999</v>
      </c>
      <c r="G913">
        <v>22.83</v>
      </c>
      <c r="H913" t="s">
        <v>56</v>
      </c>
      <c r="I913" s="1">
        <v>45587</v>
      </c>
    </row>
    <row r="914" spans="1:9" x14ac:dyDescent="0.25">
      <c r="A914" t="s">
        <v>1819</v>
      </c>
      <c r="B914" t="s">
        <v>1820</v>
      </c>
      <c r="C914" t="s">
        <v>36</v>
      </c>
      <c r="D914">
        <v>202.35</v>
      </c>
      <c r="E914">
        <v>0.3</v>
      </c>
      <c r="F914">
        <v>60.704999999999998</v>
      </c>
      <c r="G914">
        <v>141.63999999999999</v>
      </c>
      <c r="H914" t="s">
        <v>22</v>
      </c>
      <c r="I914" s="1">
        <v>45464</v>
      </c>
    </row>
    <row r="915" spans="1:9" x14ac:dyDescent="0.25">
      <c r="A915" t="s">
        <v>1821</v>
      </c>
      <c r="B915" t="s">
        <v>1822</v>
      </c>
      <c r="C915" t="s">
        <v>53</v>
      </c>
      <c r="D915">
        <v>263.22000000000003</v>
      </c>
      <c r="E915">
        <v>0.15</v>
      </c>
      <c r="F915">
        <v>39.482999999999997</v>
      </c>
      <c r="G915">
        <v>223.74</v>
      </c>
      <c r="H915" t="s">
        <v>56</v>
      </c>
      <c r="I915" s="1">
        <v>45526</v>
      </c>
    </row>
    <row r="916" spans="1:9" x14ac:dyDescent="0.25">
      <c r="A916" t="s">
        <v>1823</v>
      </c>
      <c r="B916" t="s">
        <v>1824</v>
      </c>
      <c r="C916" t="s">
        <v>15</v>
      </c>
      <c r="D916">
        <v>298.79000000000002</v>
      </c>
      <c r="E916">
        <v>0.15</v>
      </c>
      <c r="F916">
        <v>44.8185</v>
      </c>
      <c r="G916">
        <v>253.97</v>
      </c>
      <c r="H916" t="s">
        <v>56</v>
      </c>
      <c r="I916" s="1">
        <v>45354</v>
      </c>
    </row>
    <row r="917" spans="1:9" x14ac:dyDescent="0.25">
      <c r="A917" t="s">
        <v>1825</v>
      </c>
      <c r="B917" t="s">
        <v>1826</v>
      </c>
      <c r="C917" t="s">
        <v>15</v>
      </c>
      <c r="D917">
        <v>457.07</v>
      </c>
      <c r="E917">
        <v>0</v>
      </c>
      <c r="F917">
        <v>0</v>
      </c>
      <c r="G917">
        <v>457.07</v>
      </c>
      <c r="H917" t="s">
        <v>38</v>
      </c>
      <c r="I917" s="1">
        <v>45308</v>
      </c>
    </row>
    <row r="918" spans="1:9" x14ac:dyDescent="0.25">
      <c r="A918" t="s">
        <v>1827</v>
      </c>
      <c r="B918" t="s">
        <v>1828</v>
      </c>
      <c r="C918" t="s">
        <v>53</v>
      </c>
      <c r="D918">
        <v>442.46</v>
      </c>
      <c r="E918">
        <v>0</v>
      </c>
      <c r="F918">
        <v>0</v>
      </c>
      <c r="G918">
        <v>442.46</v>
      </c>
      <c r="H918" t="s">
        <v>12</v>
      </c>
      <c r="I918" s="1">
        <v>45601</v>
      </c>
    </row>
    <row r="919" spans="1:9" x14ac:dyDescent="0.25">
      <c r="A919" t="s">
        <v>1829</v>
      </c>
      <c r="B919" t="s">
        <v>1830</v>
      </c>
      <c r="C919" t="s">
        <v>53</v>
      </c>
      <c r="D919">
        <v>255.81</v>
      </c>
      <c r="E919">
        <v>0.5</v>
      </c>
      <c r="F919">
        <v>127.905</v>
      </c>
      <c r="G919">
        <v>127.91</v>
      </c>
      <c r="H919" t="s">
        <v>18</v>
      </c>
      <c r="I919" s="1">
        <v>45363</v>
      </c>
    </row>
    <row r="920" spans="1:9" x14ac:dyDescent="0.25">
      <c r="A920" t="s">
        <v>1831</v>
      </c>
      <c r="B920" t="s">
        <v>1832</v>
      </c>
      <c r="C920" t="s">
        <v>53</v>
      </c>
      <c r="D920">
        <v>32.89</v>
      </c>
      <c r="E920">
        <v>0</v>
      </c>
      <c r="F920">
        <v>0</v>
      </c>
      <c r="G920">
        <v>32.89</v>
      </c>
      <c r="H920" t="s">
        <v>18</v>
      </c>
      <c r="I920" s="1">
        <v>45573</v>
      </c>
    </row>
    <row r="921" spans="1:9" x14ac:dyDescent="0.25">
      <c r="A921" t="s">
        <v>1833</v>
      </c>
      <c r="B921" t="s">
        <v>1834</v>
      </c>
      <c r="C921" t="s">
        <v>15</v>
      </c>
      <c r="D921">
        <v>251.88</v>
      </c>
      <c r="E921">
        <v>0.1</v>
      </c>
      <c r="F921">
        <v>25.187999999999999</v>
      </c>
      <c r="G921">
        <v>226.69</v>
      </c>
      <c r="H921" t="s">
        <v>38</v>
      </c>
      <c r="I921" s="1">
        <v>45314</v>
      </c>
    </row>
    <row r="922" spans="1:9" x14ac:dyDescent="0.25">
      <c r="A922" t="s">
        <v>1835</v>
      </c>
      <c r="B922" t="s">
        <v>1836</v>
      </c>
      <c r="C922" t="s">
        <v>53</v>
      </c>
      <c r="D922">
        <v>120.68</v>
      </c>
      <c r="E922">
        <v>0.15</v>
      </c>
      <c r="F922">
        <v>18.102</v>
      </c>
      <c r="G922">
        <v>102.58</v>
      </c>
      <c r="H922" t="s">
        <v>38</v>
      </c>
      <c r="I922" s="1">
        <v>45544</v>
      </c>
    </row>
    <row r="923" spans="1:9" x14ac:dyDescent="0.25">
      <c r="A923" t="s">
        <v>1837</v>
      </c>
      <c r="B923" t="s">
        <v>1838</v>
      </c>
      <c r="C923" t="s">
        <v>11</v>
      </c>
      <c r="D923">
        <v>30.21</v>
      </c>
      <c r="E923">
        <v>0.1</v>
      </c>
      <c r="F923">
        <v>3.0209999999999999</v>
      </c>
      <c r="G923">
        <v>27.19</v>
      </c>
      <c r="H923" t="s">
        <v>18</v>
      </c>
      <c r="I923" s="1">
        <v>45575</v>
      </c>
    </row>
    <row r="924" spans="1:9" x14ac:dyDescent="0.25">
      <c r="A924" t="s">
        <v>1839</v>
      </c>
      <c r="B924" t="s">
        <v>1840</v>
      </c>
      <c r="C924" t="s">
        <v>28</v>
      </c>
      <c r="D924">
        <v>246.17</v>
      </c>
      <c r="E924">
        <v>0.05</v>
      </c>
      <c r="F924">
        <v>12.3085</v>
      </c>
      <c r="G924">
        <v>233.86</v>
      </c>
      <c r="H924" t="s">
        <v>18</v>
      </c>
      <c r="I924" s="1">
        <v>45515</v>
      </c>
    </row>
    <row r="925" spans="1:9" x14ac:dyDescent="0.25">
      <c r="A925" t="s">
        <v>1841</v>
      </c>
      <c r="B925" t="s">
        <v>1842</v>
      </c>
      <c r="C925" t="s">
        <v>21</v>
      </c>
      <c r="D925">
        <v>329.85</v>
      </c>
      <c r="E925">
        <v>0.1</v>
      </c>
      <c r="F925">
        <v>32.984999999999999</v>
      </c>
      <c r="G925">
        <v>296.87</v>
      </c>
      <c r="H925" t="s">
        <v>18</v>
      </c>
      <c r="I925" s="1">
        <v>45468</v>
      </c>
    </row>
    <row r="926" spans="1:9" x14ac:dyDescent="0.25">
      <c r="A926" t="s">
        <v>1843</v>
      </c>
      <c r="B926" t="s">
        <v>1844</v>
      </c>
      <c r="C926" t="s">
        <v>21</v>
      </c>
      <c r="D926">
        <v>437.06</v>
      </c>
      <c r="E926">
        <v>0</v>
      </c>
      <c r="F926">
        <v>0</v>
      </c>
      <c r="G926">
        <v>437.06</v>
      </c>
      <c r="H926" t="s">
        <v>56</v>
      </c>
      <c r="I926" s="1">
        <v>45504</v>
      </c>
    </row>
    <row r="927" spans="1:9" x14ac:dyDescent="0.25">
      <c r="A927" s="2" t="s">
        <v>1845</v>
      </c>
      <c r="B927" t="s">
        <v>1846</v>
      </c>
      <c r="C927" t="s">
        <v>36</v>
      </c>
      <c r="D927">
        <v>204</v>
      </c>
      <c r="E927">
        <v>0.05</v>
      </c>
      <c r="F927">
        <v>10.199999999999999</v>
      </c>
      <c r="G927">
        <v>193.8</v>
      </c>
      <c r="H927" t="s">
        <v>38</v>
      </c>
      <c r="I927" s="1">
        <v>45535</v>
      </c>
    </row>
    <row r="928" spans="1:9" x14ac:dyDescent="0.25">
      <c r="A928" t="s">
        <v>1847</v>
      </c>
      <c r="B928" s="2" t="s">
        <v>1848</v>
      </c>
      <c r="C928" t="s">
        <v>28</v>
      </c>
      <c r="D928">
        <v>207.44</v>
      </c>
      <c r="E928">
        <v>0.2</v>
      </c>
      <c r="F928">
        <v>41.488</v>
      </c>
      <c r="G928">
        <v>165.95</v>
      </c>
      <c r="H928" t="s">
        <v>22</v>
      </c>
      <c r="I928" s="1">
        <v>45340</v>
      </c>
    </row>
    <row r="929" spans="1:9" x14ac:dyDescent="0.25">
      <c r="A929" t="s">
        <v>1849</v>
      </c>
      <c r="B929" t="s">
        <v>1850</v>
      </c>
      <c r="C929" t="s">
        <v>36</v>
      </c>
      <c r="D929">
        <v>463.6</v>
      </c>
      <c r="E929">
        <v>0.25</v>
      </c>
      <c r="F929">
        <v>115.9</v>
      </c>
      <c r="G929">
        <v>347.7</v>
      </c>
      <c r="H929" t="s">
        <v>18</v>
      </c>
      <c r="I929" s="1">
        <v>45367</v>
      </c>
    </row>
    <row r="930" spans="1:9" x14ac:dyDescent="0.25">
      <c r="A930" t="s">
        <v>1851</v>
      </c>
      <c r="B930" t="s">
        <v>1852</v>
      </c>
      <c r="C930" t="s">
        <v>36</v>
      </c>
      <c r="D930">
        <v>359.03</v>
      </c>
      <c r="E930">
        <v>0.25</v>
      </c>
      <c r="F930">
        <v>89.757499999999993</v>
      </c>
      <c r="G930">
        <v>269.27</v>
      </c>
      <c r="H930" t="s">
        <v>56</v>
      </c>
      <c r="I930" s="1">
        <v>45580</v>
      </c>
    </row>
    <row r="931" spans="1:9" x14ac:dyDescent="0.25">
      <c r="A931" t="s">
        <v>1853</v>
      </c>
      <c r="B931" t="s">
        <v>1854</v>
      </c>
      <c r="C931" t="s">
        <v>28</v>
      </c>
      <c r="D931">
        <v>384.7</v>
      </c>
      <c r="E931">
        <v>0.15</v>
      </c>
      <c r="F931">
        <v>57.704999999999998</v>
      </c>
      <c r="G931">
        <v>327</v>
      </c>
      <c r="H931" t="s">
        <v>56</v>
      </c>
      <c r="I931" s="1">
        <v>45573</v>
      </c>
    </row>
    <row r="932" spans="1:9" x14ac:dyDescent="0.25">
      <c r="A932" t="s">
        <v>1855</v>
      </c>
      <c r="B932" t="s">
        <v>1856</v>
      </c>
      <c r="C932" t="s">
        <v>53</v>
      </c>
      <c r="D932">
        <v>298.02</v>
      </c>
      <c r="E932">
        <v>0.25</v>
      </c>
      <c r="F932">
        <v>74.504999999999995</v>
      </c>
      <c r="G932">
        <v>223.51</v>
      </c>
      <c r="H932" t="s">
        <v>18</v>
      </c>
      <c r="I932" s="1">
        <v>45427</v>
      </c>
    </row>
    <row r="933" spans="1:9" x14ac:dyDescent="0.25">
      <c r="A933" t="s">
        <v>1857</v>
      </c>
      <c r="B933" t="s">
        <v>1858</v>
      </c>
      <c r="C933" t="s">
        <v>15</v>
      </c>
      <c r="D933">
        <v>400.84</v>
      </c>
      <c r="E933">
        <v>0.1</v>
      </c>
      <c r="F933">
        <v>40.084000000000003</v>
      </c>
      <c r="G933">
        <v>360.76</v>
      </c>
      <c r="H933" t="s">
        <v>18</v>
      </c>
      <c r="I933" s="1">
        <v>45394</v>
      </c>
    </row>
    <row r="934" spans="1:9" x14ac:dyDescent="0.25">
      <c r="A934" t="s">
        <v>1859</v>
      </c>
      <c r="B934" t="s">
        <v>1860</v>
      </c>
      <c r="C934" t="s">
        <v>53</v>
      </c>
      <c r="D934">
        <v>464.71</v>
      </c>
      <c r="E934">
        <v>0.5</v>
      </c>
      <c r="F934">
        <v>232.35499999999999</v>
      </c>
      <c r="G934">
        <v>232.35</v>
      </c>
      <c r="H934" t="s">
        <v>22</v>
      </c>
      <c r="I934" s="1">
        <v>45507</v>
      </c>
    </row>
    <row r="935" spans="1:9" x14ac:dyDescent="0.25">
      <c r="A935" t="s">
        <v>1861</v>
      </c>
      <c r="B935" t="s">
        <v>1862</v>
      </c>
      <c r="C935" t="s">
        <v>25</v>
      </c>
      <c r="D935">
        <v>16.11</v>
      </c>
      <c r="E935">
        <v>0.15</v>
      </c>
      <c r="F935">
        <v>2.4164999999999899</v>
      </c>
      <c r="G935">
        <v>13.69</v>
      </c>
      <c r="H935" t="s">
        <v>38</v>
      </c>
      <c r="I935" s="1">
        <v>45448</v>
      </c>
    </row>
    <row r="936" spans="1:9" x14ac:dyDescent="0.25">
      <c r="A936" t="s">
        <v>1863</v>
      </c>
      <c r="B936" t="s">
        <v>1864</v>
      </c>
      <c r="C936" t="s">
        <v>28</v>
      </c>
      <c r="D936">
        <v>484.74</v>
      </c>
      <c r="E936">
        <v>0.3</v>
      </c>
      <c r="F936">
        <v>145.422</v>
      </c>
      <c r="G936">
        <v>339.32</v>
      </c>
      <c r="H936" t="s">
        <v>38</v>
      </c>
      <c r="I936" s="1">
        <v>45309</v>
      </c>
    </row>
    <row r="937" spans="1:9" x14ac:dyDescent="0.25">
      <c r="A937" t="s">
        <v>1865</v>
      </c>
      <c r="B937" t="s">
        <v>1866</v>
      </c>
      <c r="C937" t="s">
        <v>21</v>
      </c>
      <c r="D937">
        <v>365.33</v>
      </c>
      <c r="E937">
        <v>0.05</v>
      </c>
      <c r="F937">
        <v>18.266500000000001</v>
      </c>
      <c r="G937">
        <v>347.06</v>
      </c>
      <c r="H937" t="s">
        <v>18</v>
      </c>
      <c r="I937" s="1">
        <v>45362</v>
      </c>
    </row>
    <row r="938" spans="1:9" x14ac:dyDescent="0.25">
      <c r="A938" t="s">
        <v>1867</v>
      </c>
      <c r="B938" t="s">
        <v>1868</v>
      </c>
      <c r="C938" t="s">
        <v>53</v>
      </c>
      <c r="D938">
        <v>176.01</v>
      </c>
      <c r="E938">
        <v>0</v>
      </c>
      <c r="F938">
        <v>0</v>
      </c>
      <c r="G938">
        <v>176.01</v>
      </c>
      <c r="H938" t="s">
        <v>56</v>
      </c>
      <c r="I938" s="1">
        <v>45482</v>
      </c>
    </row>
    <row r="939" spans="1:9" x14ac:dyDescent="0.25">
      <c r="A939" t="s">
        <v>1869</v>
      </c>
      <c r="B939" t="s">
        <v>1870</v>
      </c>
      <c r="C939" t="s">
        <v>15</v>
      </c>
      <c r="D939">
        <v>464.89</v>
      </c>
      <c r="E939">
        <v>0.5</v>
      </c>
      <c r="F939">
        <v>232.44499999999999</v>
      </c>
      <c r="G939">
        <v>232.44</v>
      </c>
      <c r="H939" t="s">
        <v>12</v>
      </c>
      <c r="I939" s="1">
        <v>45569</v>
      </c>
    </row>
    <row r="940" spans="1:9" x14ac:dyDescent="0.25">
      <c r="A940" t="s">
        <v>1871</v>
      </c>
      <c r="B940" t="s">
        <v>1872</v>
      </c>
      <c r="C940" t="s">
        <v>15</v>
      </c>
      <c r="D940">
        <v>401.8</v>
      </c>
      <c r="E940">
        <v>0.1</v>
      </c>
      <c r="F940">
        <v>40.18</v>
      </c>
      <c r="G940">
        <v>361.62</v>
      </c>
      <c r="H940" t="s">
        <v>12</v>
      </c>
      <c r="I940" s="1">
        <v>45616</v>
      </c>
    </row>
    <row r="941" spans="1:9" x14ac:dyDescent="0.25">
      <c r="A941" t="s">
        <v>1873</v>
      </c>
      <c r="B941" s="2" t="s">
        <v>1874</v>
      </c>
      <c r="C941" t="s">
        <v>15</v>
      </c>
      <c r="D941">
        <v>210.96</v>
      </c>
      <c r="E941">
        <v>0.15</v>
      </c>
      <c r="F941">
        <v>31.643999999999998</v>
      </c>
      <c r="G941">
        <v>179.32</v>
      </c>
      <c r="H941" t="s">
        <v>56</v>
      </c>
      <c r="I941" s="1">
        <v>45337</v>
      </c>
    </row>
    <row r="942" spans="1:9" x14ac:dyDescent="0.25">
      <c r="A942" t="s">
        <v>1875</v>
      </c>
      <c r="B942" t="s">
        <v>1876</v>
      </c>
      <c r="C942" t="s">
        <v>21</v>
      </c>
      <c r="D942">
        <v>67.540000000000006</v>
      </c>
      <c r="E942">
        <v>0.2</v>
      </c>
      <c r="F942">
        <v>13.507999999999999</v>
      </c>
      <c r="G942">
        <v>54.03</v>
      </c>
      <c r="H942" t="s">
        <v>18</v>
      </c>
      <c r="I942" s="1">
        <v>45300</v>
      </c>
    </row>
    <row r="943" spans="1:9" x14ac:dyDescent="0.25">
      <c r="A943" t="s">
        <v>1877</v>
      </c>
      <c r="B943" t="s">
        <v>1878</v>
      </c>
      <c r="C943" t="s">
        <v>28</v>
      </c>
      <c r="D943">
        <v>31.73</v>
      </c>
      <c r="E943">
        <v>0.05</v>
      </c>
      <c r="F943">
        <v>1.5865</v>
      </c>
      <c r="G943">
        <v>30.14</v>
      </c>
      <c r="H943" t="s">
        <v>38</v>
      </c>
      <c r="I943" s="1">
        <v>45564</v>
      </c>
    </row>
    <row r="944" spans="1:9" x14ac:dyDescent="0.25">
      <c r="A944" t="s">
        <v>1879</v>
      </c>
      <c r="B944" t="s">
        <v>1880</v>
      </c>
      <c r="C944" t="s">
        <v>53</v>
      </c>
      <c r="D944">
        <v>298.26</v>
      </c>
      <c r="E944">
        <v>0.2</v>
      </c>
      <c r="F944">
        <v>59.652000000000001</v>
      </c>
      <c r="G944">
        <v>238.61</v>
      </c>
      <c r="H944" t="s">
        <v>56</v>
      </c>
      <c r="I944" s="1">
        <v>45355</v>
      </c>
    </row>
    <row r="945" spans="1:9" x14ac:dyDescent="0.25">
      <c r="A945" t="s">
        <v>1881</v>
      </c>
      <c r="B945" t="s">
        <v>1882</v>
      </c>
      <c r="C945" t="s">
        <v>11</v>
      </c>
      <c r="D945">
        <v>247.86</v>
      </c>
      <c r="E945">
        <v>0.2</v>
      </c>
      <c r="F945">
        <v>49.572000000000003</v>
      </c>
      <c r="G945">
        <v>198.29</v>
      </c>
      <c r="H945" t="s">
        <v>22</v>
      </c>
      <c r="I945" s="1">
        <v>45444</v>
      </c>
    </row>
    <row r="946" spans="1:9" x14ac:dyDescent="0.25">
      <c r="A946" t="s">
        <v>1883</v>
      </c>
      <c r="B946" t="s">
        <v>1884</v>
      </c>
      <c r="C946" t="s">
        <v>15</v>
      </c>
      <c r="D946">
        <v>362.83</v>
      </c>
      <c r="E946">
        <v>0.3</v>
      </c>
      <c r="F946">
        <v>108.84899999999899</v>
      </c>
      <c r="G946">
        <v>253.98</v>
      </c>
      <c r="H946" t="s">
        <v>56</v>
      </c>
      <c r="I946" s="1">
        <v>45401</v>
      </c>
    </row>
    <row r="947" spans="1:9" x14ac:dyDescent="0.25">
      <c r="A947" t="s">
        <v>1885</v>
      </c>
      <c r="B947" t="s">
        <v>1886</v>
      </c>
      <c r="C947" t="s">
        <v>28</v>
      </c>
      <c r="D947">
        <v>476.64</v>
      </c>
      <c r="E947">
        <v>0.5</v>
      </c>
      <c r="F947">
        <v>238.32</v>
      </c>
      <c r="G947">
        <v>238.32</v>
      </c>
      <c r="H947" t="s">
        <v>38</v>
      </c>
      <c r="I947" s="1">
        <v>45429</v>
      </c>
    </row>
    <row r="948" spans="1:9" x14ac:dyDescent="0.25">
      <c r="A948">
        <v>3560326</v>
      </c>
      <c r="B948" t="s">
        <v>1887</v>
      </c>
      <c r="C948" t="s">
        <v>11</v>
      </c>
      <c r="D948">
        <v>388.38</v>
      </c>
      <c r="E948">
        <v>0.05</v>
      </c>
      <c r="F948">
        <v>19.419</v>
      </c>
      <c r="G948">
        <v>368.96</v>
      </c>
      <c r="H948" t="s">
        <v>38</v>
      </c>
      <c r="I948" s="1">
        <v>45335</v>
      </c>
    </row>
    <row r="949" spans="1:9" x14ac:dyDescent="0.25">
      <c r="A949" t="s">
        <v>1888</v>
      </c>
      <c r="B949" t="s">
        <v>1889</v>
      </c>
      <c r="C949" t="s">
        <v>11</v>
      </c>
      <c r="D949">
        <v>337.33</v>
      </c>
      <c r="E949">
        <v>0.15</v>
      </c>
      <c r="F949">
        <v>50.599499999999999</v>
      </c>
      <c r="G949">
        <v>286.73</v>
      </c>
      <c r="H949" t="s">
        <v>22</v>
      </c>
      <c r="I949" s="1">
        <v>45576</v>
      </c>
    </row>
    <row r="950" spans="1:9" x14ac:dyDescent="0.25">
      <c r="A950" s="2">
        <v>6460000</v>
      </c>
      <c r="B950" t="s">
        <v>1890</v>
      </c>
      <c r="C950" t="s">
        <v>28</v>
      </c>
      <c r="D950">
        <v>494.14</v>
      </c>
      <c r="E950">
        <v>0.5</v>
      </c>
      <c r="F950">
        <v>247.07</v>
      </c>
      <c r="G950">
        <v>247.07</v>
      </c>
      <c r="H950" t="s">
        <v>22</v>
      </c>
      <c r="I950" s="1">
        <v>45601</v>
      </c>
    </row>
    <row r="951" spans="1:9" x14ac:dyDescent="0.25">
      <c r="A951" t="s">
        <v>1891</v>
      </c>
      <c r="B951" t="s">
        <v>1892</v>
      </c>
      <c r="C951" t="s">
        <v>11</v>
      </c>
      <c r="D951">
        <v>455.94</v>
      </c>
      <c r="E951">
        <v>0.3</v>
      </c>
      <c r="F951">
        <v>136.78199999999899</v>
      </c>
      <c r="G951">
        <v>319.16000000000003</v>
      </c>
      <c r="H951" t="s">
        <v>12</v>
      </c>
      <c r="I951" s="1">
        <v>45380</v>
      </c>
    </row>
    <row r="952" spans="1:9" x14ac:dyDescent="0.25">
      <c r="A952" t="s">
        <v>1893</v>
      </c>
      <c r="B952" t="s">
        <v>1894</v>
      </c>
      <c r="C952" t="s">
        <v>25</v>
      </c>
      <c r="D952">
        <v>221.53</v>
      </c>
      <c r="E952">
        <v>0</v>
      </c>
      <c r="F952">
        <v>0</v>
      </c>
      <c r="G952">
        <v>221.53</v>
      </c>
      <c r="H952" t="s">
        <v>56</v>
      </c>
      <c r="I952" s="1">
        <v>45509</v>
      </c>
    </row>
    <row r="953" spans="1:9" x14ac:dyDescent="0.25">
      <c r="A953" t="s">
        <v>1895</v>
      </c>
      <c r="B953" t="s">
        <v>1896</v>
      </c>
      <c r="C953" t="s">
        <v>28</v>
      </c>
      <c r="D953">
        <v>461.56</v>
      </c>
      <c r="E953">
        <v>0.2</v>
      </c>
      <c r="F953">
        <v>92.311999999999998</v>
      </c>
      <c r="G953">
        <v>369.25</v>
      </c>
      <c r="H953" t="s">
        <v>12</v>
      </c>
      <c r="I953" s="1">
        <v>45536</v>
      </c>
    </row>
    <row r="954" spans="1:9" x14ac:dyDescent="0.25">
      <c r="A954" t="s">
        <v>1897</v>
      </c>
      <c r="B954" t="s">
        <v>1898</v>
      </c>
      <c r="C954" t="s">
        <v>53</v>
      </c>
      <c r="D954">
        <v>168.59</v>
      </c>
      <c r="E954">
        <v>0.2</v>
      </c>
      <c r="F954">
        <v>33.718000000000004</v>
      </c>
      <c r="G954">
        <v>134.87</v>
      </c>
      <c r="H954" t="s">
        <v>18</v>
      </c>
      <c r="I954" s="1">
        <v>45446</v>
      </c>
    </row>
    <row r="955" spans="1:9" x14ac:dyDescent="0.25">
      <c r="A955" t="s">
        <v>1899</v>
      </c>
      <c r="B955" t="s">
        <v>1900</v>
      </c>
      <c r="C955" t="s">
        <v>15</v>
      </c>
      <c r="D955">
        <v>482.74</v>
      </c>
      <c r="E955">
        <v>0.05</v>
      </c>
      <c r="F955">
        <v>24.137</v>
      </c>
      <c r="G955">
        <v>458.6</v>
      </c>
      <c r="H955" t="s">
        <v>12</v>
      </c>
      <c r="I955" s="1">
        <v>45442</v>
      </c>
    </row>
    <row r="956" spans="1:9" x14ac:dyDescent="0.25">
      <c r="A956" t="s">
        <v>1901</v>
      </c>
      <c r="B956" t="s">
        <v>1902</v>
      </c>
      <c r="C956" t="s">
        <v>28</v>
      </c>
      <c r="D956">
        <v>200.93</v>
      </c>
      <c r="E956">
        <v>0.3</v>
      </c>
      <c r="F956">
        <v>60.278999999999897</v>
      </c>
      <c r="G956">
        <v>140.65</v>
      </c>
      <c r="H956" t="s">
        <v>38</v>
      </c>
      <c r="I956" s="1">
        <v>45328</v>
      </c>
    </row>
    <row r="957" spans="1:9" x14ac:dyDescent="0.25">
      <c r="A957" t="s">
        <v>1903</v>
      </c>
      <c r="B957" t="s">
        <v>1904</v>
      </c>
      <c r="C957" t="s">
        <v>15</v>
      </c>
      <c r="D957">
        <v>18.84</v>
      </c>
      <c r="E957">
        <v>0</v>
      </c>
      <c r="F957">
        <v>0</v>
      </c>
      <c r="G957">
        <v>18.84</v>
      </c>
      <c r="H957" t="s">
        <v>18</v>
      </c>
      <c r="I957" s="1">
        <v>45460</v>
      </c>
    </row>
    <row r="958" spans="1:9" x14ac:dyDescent="0.25">
      <c r="A958">
        <v>20556324</v>
      </c>
      <c r="B958" t="s">
        <v>1905</v>
      </c>
      <c r="C958" t="s">
        <v>36</v>
      </c>
      <c r="D958">
        <v>109.89</v>
      </c>
      <c r="E958">
        <v>0.15</v>
      </c>
      <c r="F958">
        <v>16.483499999999999</v>
      </c>
      <c r="G958">
        <v>93.41</v>
      </c>
      <c r="H958" t="s">
        <v>22</v>
      </c>
      <c r="I958" s="1">
        <v>45395</v>
      </c>
    </row>
    <row r="959" spans="1:9" x14ac:dyDescent="0.25">
      <c r="A959" s="2">
        <v>8.9199999999999996E+100</v>
      </c>
      <c r="B959" t="s">
        <v>1906</v>
      </c>
      <c r="C959" t="s">
        <v>53</v>
      </c>
      <c r="D959">
        <v>98.61</v>
      </c>
      <c r="E959">
        <v>0</v>
      </c>
      <c r="F959">
        <v>0</v>
      </c>
      <c r="G959">
        <v>98.61</v>
      </c>
      <c r="H959" t="s">
        <v>12</v>
      </c>
      <c r="I959" s="1">
        <v>45379</v>
      </c>
    </row>
    <row r="960" spans="1:9" x14ac:dyDescent="0.25">
      <c r="A960" t="s">
        <v>1907</v>
      </c>
      <c r="B960" s="2">
        <v>4460</v>
      </c>
      <c r="C960" t="s">
        <v>53</v>
      </c>
      <c r="D960">
        <v>459.61</v>
      </c>
      <c r="E960">
        <v>0.1</v>
      </c>
      <c r="F960">
        <v>45.960999999999999</v>
      </c>
      <c r="G960">
        <v>413.65</v>
      </c>
      <c r="H960" t="s">
        <v>56</v>
      </c>
      <c r="I960" s="1">
        <v>45444</v>
      </c>
    </row>
    <row r="961" spans="1:9" x14ac:dyDescent="0.25">
      <c r="A961" t="s">
        <v>1908</v>
      </c>
      <c r="B961" t="s">
        <v>1909</v>
      </c>
      <c r="C961" t="s">
        <v>53</v>
      </c>
      <c r="D961">
        <v>28.61</v>
      </c>
      <c r="E961">
        <v>0.1</v>
      </c>
      <c r="F961">
        <v>2.8610000000000002</v>
      </c>
      <c r="G961">
        <v>25.75</v>
      </c>
      <c r="H961" t="s">
        <v>56</v>
      </c>
      <c r="I961" s="1">
        <v>45399</v>
      </c>
    </row>
    <row r="962" spans="1:9" x14ac:dyDescent="0.25">
      <c r="A962" t="s">
        <v>1910</v>
      </c>
      <c r="B962" t="s">
        <v>1911</v>
      </c>
      <c r="C962" t="s">
        <v>21</v>
      </c>
      <c r="D962">
        <v>378.85</v>
      </c>
      <c r="E962">
        <v>0.2</v>
      </c>
      <c r="F962">
        <v>75.77</v>
      </c>
      <c r="G962">
        <v>303.08</v>
      </c>
      <c r="H962" t="s">
        <v>22</v>
      </c>
      <c r="I962" s="1">
        <v>45430</v>
      </c>
    </row>
    <row r="963" spans="1:9" x14ac:dyDescent="0.25">
      <c r="A963" t="s">
        <v>1912</v>
      </c>
      <c r="B963" t="s">
        <v>1913</v>
      </c>
      <c r="C963" t="s">
        <v>25</v>
      </c>
      <c r="D963">
        <v>78.87</v>
      </c>
      <c r="E963">
        <v>0.05</v>
      </c>
      <c r="F963">
        <v>3.9434999999999998</v>
      </c>
      <c r="G963">
        <v>74.930000000000007</v>
      </c>
      <c r="H963" t="s">
        <v>56</v>
      </c>
      <c r="I963" s="1">
        <v>45468</v>
      </c>
    </row>
    <row r="964" spans="1:9" x14ac:dyDescent="0.25">
      <c r="A964" t="s">
        <v>1914</v>
      </c>
      <c r="B964" t="s">
        <v>1915</v>
      </c>
      <c r="C964" t="s">
        <v>25</v>
      </c>
      <c r="D964">
        <v>362.99</v>
      </c>
      <c r="E964">
        <v>0.15</v>
      </c>
      <c r="F964">
        <v>54.448500000000003</v>
      </c>
      <c r="G964">
        <v>308.54000000000002</v>
      </c>
      <c r="H964" t="s">
        <v>18</v>
      </c>
      <c r="I964" s="1">
        <v>45480</v>
      </c>
    </row>
    <row r="965" spans="1:9" x14ac:dyDescent="0.25">
      <c r="A965" t="s">
        <v>1916</v>
      </c>
      <c r="B965" t="s">
        <v>1917</v>
      </c>
      <c r="C965" t="s">
        <v>11</v>
      </c>
      <c r="D965">
        <v>198.38</v>
      </c>
      <c r="E965">
        <v>0.25</v>
      </c>
      <c r="F965">
        <v>49.594999999999999</v>
      </c>
      <c r="G965">
        <v>148.78</v>
      </c>
      <c r="H965" t="s">
        <v>18</v>
      </c>
      <c r="I965" s="1">
        <v>45360</v>
      </c>
    </row>
    <row r="966" spans="1:9" x14ac:dyDescent="0.25">
      <c r="A966" t="s">
        <v>1918</v>
      </c>
      <c r="B966" s="2" t="s">
        <v>1919</v>
      </c>
      <c r="C966" t="s">
        <v>28</v>
      </c>
      <c r="D966">
        <v>471.66</v>
      </c>
      <c r="E966">
        <v>0.05</v>
      </c>
      <c r="F966">
        <v>23.582999999999998</v>
      </c>
      <c r="G966">
        <v>448.08</v>
      </c>
      <c r="H966" t="s">
        <v>18</v>
      </c>
      <c r="I966" s="1">
        <v>45456</v>
      </c>
    </row>
    <row r="967" spans="1:9" x14ac:dyDescent="0.25">
      <c r="A967" t="s">
        <v>1920</v>
      </c>
      <c r="B967" t="s">
        <v>1921</v>
      </c>
      <c r="C967" t="s">
        <v>15</v>
      </c>
      <c r="D967">
        <v>68.680000000000007</v>
      </c>
      <c r="E967">
        <v>0.3</v>
      </c>
      <c r="F967">
        <v>20.603999999999999</v>
      </c>
      <c r="G967">
        <v>48.08</v>
      </c>
      <c r="H967" t="s">
        <v>22</v>
      </c>
      <c r="I967" s="1">
        <v>45572</v>
      </c>
    </row>
    <row r="968" spans="1:9" x14ac:dyDescent="0.25">
      <c r="A968" t="s">
        <v>1922</v>
      </c>
      <c r="B968" t="s">
        <v>1923</v>
      </c>
      <c r="C968" t="s">
        <v>28</v>
      </c>
      <c r="D968">
        <v>289.83</v>
      </c>
      <c r="E968">
        <v>0.1</v>
      </c>
      <c r="F968">
        <v>28.983000000000001</v>
      </c>
      <c r="G968">
        <v>260.85000000000002</v>
      </c>
      <c r="H968" t="s">
        <v>18</v>
      </c>
      <c r="I968" s="1">
        <v>45460</v>
      </c>
    </row>
    <row r="969" spans="1:9" x14ac:dyDescent="0.25">
      <c r="A969" t="s">
        <v>1924</v>
      </c>
      <c r="B969" t="s">
        <v>1925</v>
      </c>
      <c r="C969" t="s">
        <v>11</v>
      </c>
      <c r="D969">
        <v>343.43</v>
      </c>
      <c r="E969">
        <v>0.25</v>
      </c>
      <c r="F969">
        <v>85.857500000000002</v>
      </c>
      <c r="G969">
        <v>257.57</v>
      </c>
      <c r="H969" t="s">
        <v>18</v>
      </c>
      <c r="I969" s="1">
        <v>45361</v>
      </c>
    </row>
    <row r="970" spans="1:9" x14ac:dyDescent="0.25">
      <c r="A970" t="s">
        <v>1926</v>
      </c>
      <c r="B970" t="s">
        <v>1927</v>
      </c>
      <c r="C970" t="s">
        <v>21</v>
      </c>
      <c r="D970">
        <v>196.34</v>
      </c>
      <c r="E970">
        <v>0.05</v>
      </c>
      <c r="F970">
        <v>9.8170000000000002</v>
      </c>
      <c r="G970">
        <v>186.52</v>
      </c>
      <c r="H970" t="s">
        <v>12</v>
      </c>
      <c r="I970" s="1">
        <v>45372</v>
      </c>
    </row>
    <row r="971" spans="1:9" x14ac:dyDescent="0.25">
      <c r="A971" t="s">
        <v>1928</v>
      </c>
      <c r="B971" t="s">
        <v>1929</v>
      </c>
      <c r="C971" t="s">
        <v>28</v>
      </c>
      <c r="D971">
        <v>183.04</v>
      </c>
      <c r="E971">
        <v>0.3</v>
      </c>
      <c r="F971">
        <v>54.911999999999999</v>
      </c>
      <c r="G971">
        <v>128.13</v>
      </c>
      <c r="H971" t="s">
        <v>22</v>
      </c>
      <c r="I971" s="1">
        <v>45442</v>
      </c>
    </row>
    <row r="972" spans="1:9" x14ac:dyDescent="0.25">
      <c r="A972" t="s">
        <v>1930</v>
      </c>
      <c r="B972" t="s">
        <v>1931</v>
      </c>
      <c r="C972" t="s">
        <v>11</v>
      </c>
      <c r="D972">
        <v>182.28</v>
      </c>
      <c r="E972">
        <v>0.2</v>
      </c>
      <c r="F972">
        <v>36.456000000000003</v>
      </c>
      <c r="G972">
        <v>145.82</v>
      </c>
      <c r="H972" t="s">
        <v>22</v>
      </c>
      <c r="I972" s="1">
        <v>45544</v>
      </c>
    </row>
    <row r="973" spans="1:9" x14ac:dyDescent="0.25">
      <c r="A973" t="s">
        <v>1932</v>
      </c>
      <c r="B973" t="s">
        <v>1933</v>
      </c>
      <c r="C973" t="s">
        <v>21</v>
      </c>
      <c r="D973">
        <v>329.94</v>
      </c>
      <c r="E973">
        <v>0.15</v>
      </c>
      <c r="F973">
        <v>49.491</v>
      </c>
      <c r="G973">
        <v>280.45</v>
      </c>
      <c r="H973" t="s">
        <v>56</v>
      </c>
      <c r="I973" s="1">
        <v>45498</v>
      </c>
    </row>
    <row r="974" spans="1:9" x14ac:dyDescent="0.25">
      <c r="A974" t="s">
        <v>1934</v>
      </c>
      <c r="B974" t="s">
        <v>1935</v>
      </c>
      <c r="C974" t="s">
        <v>36</v>
      </c>
      <c r="D974">
        <v>50.63</v>
      </c>
      <c r="E974">
        <v>0.5</v>
      </c>
      <c r="F974">
        <v>25.315000000000001</v>
      </c>
      <c r="G974">
        <v>25.32</v>
      </c>
      <c r="H974" t="s">
        <v>38</v>
      </c>
      <c r="I974" s="1">
        <v>45433</v>
      </c>
    </row>
    <row r="975" spans="1:9" x14ac:dyDescent="0.25">
      <c r="A975">
        <v>6451796</v>
      </c>
      <c r="B975" t="s">
        <v>1936</v>
      </c>
      <c r="C975" t="s">
        <v>11</v>
      </c>
      <c r="D975">
        <v>40.61</v>
      </c>
      <c r="E975">
        <v>0.3</v>
      </c>
      <c r="F975">
        <v>12.183</v>
      </c>
      <c r="G975">
        <v>28.43</v>
      </c>
      <c r="H975" t="s">
        <v>56</v>
      </c>
      <c r="I975" s="1">
        <v>45555</v>
      </c>
    </row>
    <row r="976" spans="1:9" x14ac:dyDescent="0.25">
      <c r="A976" t="s">
        <v>1937</v>
      </c>
      <c r="B976" t="s">
        <v>1938</v>
      </c>
      <c r="C976" t="s">
        <v>36</v>
      </c>
      <c r="D976">
        <v>73.19</v>
      </c>
      <c r="E976">
        <v>0.3</v>
      </c>
      <c r="F976">
        <v>21.956999999999901</v>
      </c>
      <c r="G976">
        <v>51.23</v>
      </c>
      <c r="H976" t="s">
        <v>38</v>
      </c>
      <c r="I976" s="1">
        <v>45458</v>
      </c>
    </row>
    <row r="977" spans="1:9" x14ac:dyDescent="0.25">
      <c r="A977" t="s">
        <v>1939</v>
      </c>
      <c r="B977" t="s">
        <v>1940</v>
      </c>
      <c r="C977" t="s">
        <v>53</v>
      </c>
      <c r="D977">
        <v>140.84</v>
      </c>
      <c r="E977">
        <v>0.25</v>
      </c>
      <c r="F977">
        <v>35.21</v>
      </c>
      <c r="G977">
        <v>105.63</v>
      </c>
      <c r="H977" t="s">
        <v>22</v>
      </c>
      <c r="I977" s="1">
        <v>45355</v>
      </c>
    </row>
    <row r="978" spans="1:9" x14ac:dyDescent="0.25">
      <c r="A978" t="s">
        <v>1941</v>
      </c>
      <c r="B978" t="s">
        <v>1942</v>
      </c>
      <c r="C978" t="s">
        <v>15</v>
      </c>
      <c r="D978">
        <v>460.17</v>
      </c>
      <c r="E978">
        <v>0.15</v>
      </c>
      <c r="F978">
        <v>69.025499999999994</v>
      </c>
      <c r="G978">
        <v>391.14</v>
      </c>
      <c r="H978" t="s">
        <v>22</v>
      </c>
      <c r="I978" s="1">
        <v>45613</v>
      </c>
    </row>
    <row r="979" spans="1:9" x14ac:dyDescent="0.25">
      <c r="A979" t="s">
        <v>1943</v>
      </c>
      <c r="B979" t="s">
        <v>1944</v>
      </c>
      <c r="C979" t="s">
        <v>21</v>
      </c>
      <c r="D979">
        <v>248.71</v>
      </c>
      <c r="E979">
        <v>0.15</v>
      </c>
      <c r="F979">
        <v>37.3065</v>
      </c>
      <c r="G979">
        <v>211.4</v>
      </c>
      <c r="H979" t="s">
        <v>38</v>
      </c>
      <c r="I979" s="1">
        <v>45471</v>
      </c>
    </row>
    <row r="980" spans="1:9" x14ac:dyDescent="0.25">
      <c r="A980" t="s">
        <v>1945</v>
      </c>
      <c r="B980" t="s">
        <v>1946</v>
      </c>
      <c r="C980" t="s">
        <v>53</v>
      </c>
      <c r="D980">
        <v>33.880000000000003</v>
      </c>
      <c r="E980">
        <v>0.1</v>
      </c>
      <c r="F980">
        <v>3.3879999999999999</v>
      </c>
      <c r="G980">
        <v>30.49</v>
      </c>
      <c r="H980" t="s">
        <v>18</v>
      </c>
      <c r="I980" s="1">
        <v>45363</v>
      </c>
    </row>
    <row r="981" spans="1:9" x14ac:dyDescent="0.25">
      <c r="A981" t="s">
        <v>1947</v>
      </c>
      <c r="B981" t="s">
        <v>1948</v>
      </c>
      <c r="C981" t="s">
        <v>28</v>
      </c>
      <c r="D981">
        <v>464.05</v>
      </c>
      <c r="E981">
        <v>0.2</v>
      </c>
      <c r="F981">
        <v>92.81</v>
      </c>
      <c r="G981">
        <v>371.24</v>
      </c>
      <c r="H981" t="s">
        <v>18</v>
      </c>
      <c r="I981" s="1">
        <v>45419</v>
      </c>
    </row>
    <row r="982" spans="1:9" x14ac:dyDescent="0.25">
      <c r="A982" t="s">
        <v>1949</v>
      </c>
      <c r="B982" t="s">
        <v>1950</v>
      </c>
      <c r="C982" t="s">
        <v>53</v>
      </c>
      <c r="D982">
        <v>180.19</v>
      </c>
      <c r="E982">
        <v>0.3</v>
      </c>
      <c r="F982">
        <v>54.056999999999903</v>
      </c>
      <c r="G982">
        <v>126.13</v>
      </c>
      <c r="H982" t="s">
        <v>22</v>
      </c>
      <c r="I982" s="1">
        <v>45525</v>
      </c>
    </row>
    <row r="983" spans="1:9" x14ac:dyDescent="0.25">
      <c r="A983" t="s">
        <v>1951</v>
      </c>
      <c r="B983" t="s">
        <v>1952</v>
      </c>
      <c r="C983" t="s">
        <v>25</v>
      </c>
      <c r="D983">
        <v>329.78</v>
      </c>
      <c r="E983">
        <v>0.1</v>
      </c>
      <c r="F983">
        <v>32.978000000000002</v>
      </c>
      <c r="G983">
        <v>296.8</v>
      </c>
      <c r="H983" t="s">
        <v>56</v>
      </c>
      <c r="I983" s="1">
        <v>45555</v>
      </c>
    </row>
    <row r="984" spans="1:9" x14ac:dyDescent="0.25">
      <c r="A984" t="s">
        <v>1953</v>
      </c>
      <c r="B984" t="s">
        <v>1954</v>
      </c>
      <c r="C984" t="s">
        <v>11</v>
      </c>
      <c r="D984">
        <v>336.05</v>
      </c>
      <c r="E984">
        <v>0.3</v>
      </c>
      <c r="F984">
        <v>100.815</v>
      </c>
      <c r="G984">
        <v>235.23</v>
      </c>
      <c r="H984" t="s">
        <v>22</v>
      </c>
      <c r="I984" s="1">
        <v>45360</v>
      </c>
    </row>
    <row r="985" spans="1:9" x14ac:dyDescent="0.25">
      <c r="A985" t="s">
        <v>1955</v>
      </c>
      <c r="B985" t="s">
        <v>1956</v>
      </c>
      <c r="C985" t="s">
        <v>21</v>
      </c>
      <c r="D985">
        <v>95.06</v>
      </c>
      <c r="E985">
        <v>0.05</v>
      </c>
      <c r="F985">
        <v>4.7530000000000001</v>
      </c>
      <c r="G985">
        <v>90.31</v>
      </c>
      <c r="H985" t="s">
        <v>38</v>
      </c>
      <c r="I985" s="1">
        <v>45458</v>
      </c>
    </row>
    <row r="986" spans="1:9" x14ac:dyDescent="0.25">
      <c r="A986" t="s">
        <v>1957</v>
      </c>
      <c r="B986" t="s">
        <v>1958</v>
      </c>
      <c r="C986" t="s">
        <v>25</v>
      </c>
      <c r="D986">
        <v>94.97</v>
      </c>
      <c r="E986">
        <v>0.3</v>
      </c>
      <c r="F986">
        <v>28.491</v>
      </c>
      <c r="G986">
        <v>66.48</v>
      </c>
      <c r="H986" t="s">
        <v>22</v>
      </c>
      <c r="I986" s="1">
        <v>45475</v>
      </c>
    </row>
    <row r="987" spans="1:9" x14ac:dyDescent="0.25">
      <c r="A987" t="s">
        <v>1959</v>
      </c>
      <c r="B987" t="s">
        <v>1960</v>
      </c>
      <c r="C987" t="s">
        <v>25</v>
      </c>
      <c r="D987">
        <v>443</v>
      </c>
      <c r="E987">
        <v>0.05</v>
      </c>
      <c r="F987">
        <v>22.15</v>
      </c>
      <c r="G987">
        <v>420.85</v>
      </c>
      <c r="H987" t="s">
        <v>22</v>
      </c>
      <c r="I987" s="1">
        <v>45425</v>
      </c>
    </row>
    <row r="988" spans="1:9" x14ac:dyDescent="0.25">
      <c r="A988" t="s">
        <v>1961</v>
      </c>
      <c r="B988" t="s">
        <v>1962</v>
      </c>
      <c r="C988" t="s">
        <v>11</v>
      </c>
      <c r="D988">
        <v>230.09</v>
      </c>
      <c r="E988">
        <v>0.15</v>
      </c>
      <c r="F988">
        <v>34.513500000000001</v>
      </c>
      <c r="G988">
        <v>195.58</v>
      </c>
      <c r="H988" t="s">
        <v>18</v>
      </c>
      <c r="I988" s="1">
        <v>45302</v>
      </c>
    </row>
    <row r="989" spans="1:9" x14ac:dyDescent="0.25">
      <c r="A989" t="s">
        <v>1963</v>
      </c>
      <c r="B989" t="s">
        <v>1964</v>
      </c>
      <c r="C989" t="s">
        <v>21</v>
      </c>
      <c r="D989">
        <v>65.75</v>
      </c>
      <c r="E989">
        <v>0</v>
      </c>
      <c r="F989">
        <v>0</v>
      </c>
      <c r="G989">
        <v>65.75</v>
      </c>
      <c r="H989" t="s">
        <v>18</v>
      </c>
      <c r="I989" s="1">
        <v>45501</v>
      </c>
    </row>
    <row r="990" spans="1:9" x14ac:dyDescent="0.25">
      <c r="A990" t="s">
        <v>1965</v>
      </c>
      <c r="B990" t="s">
        <v>1966</v>
      </c>
      <c r="C990" t="s">
        <v>15</v>
      </c>
      <c r="D990">
        <v>116.39</v>
      </c>
      <c r="E990">
        <v>0.25</v>
      </c>
      <c r="F990">
        <v>29.0975</v>
      </c>
      <c r="G990">
        <v>87.29</v>
      </c>
      <c r="H990" t="s">
        <v>12</v>
      </c>
      <c r="I990" s="1">
        <v>45342</v>
      </c>
    </row>
    <row r="991" spans="1:9" x14ac:dyDescent="0.25">
      <c r="A991" t="s">
        <v>1967</v>
      </c>
      <c r="B991" t="s">
        <v>1968</v>
      </c>
      <c r="C991" t="s">
        <v>28</v>
      </c>
      <c r="D991">
        <v>315.16000000000003</v>
      </c>
      <c r="E991">
        <v>0.5</v>
      </c>
      <c r="F991">
        <v>157.58000000000001</v>
      </c>
      <c r="G991">
        <v>157.58000000000001</v>
      </c>
      <c r="H991" t="s">
        <v>12</v>
      </c>
      <c r="I991" s="1">
        <v>45465</v>
      </c>
    </row>
    <row r="992" spans="1:9" x14ac:dyDescent="0.25">
      <c r="A992" t="s">
        <v>1969</v>
      </c>
      <c r="B992" t="s">
        <v>1970</v>
      </c>
      <c r="C992" t="s">
        <v>11</v>
      </c>
      <c r="D992">
        <v>133.13999999999999</v>
      </c>
      <c r="E992">
        <v>0.25</v>
      </c>
      <c r="F992">
        <v>33.284999999999997</v>
      </c>
      <c r="G992">
        <v>99.85</v>
      </c>
      <c r="H992" t="s">
        <v>22</v>
      </c>
      <c r="I992" s="1">
        <v>45600</v>
      </c>
    </row>
    <row r="993" spans="1:9" x14ac:dyDescent="0.25">
      <c r="A993" t="s">
        <v>1971</v>
      </c>
      <c r="B993" t="s">
        <v>1972</v>
      </c>
      <c r="C993" t="s">
        <v>36</v>
      </c>
      <c r="D993">
        <v>167.4</v>
      </c>
      <c r="E993">
        <v>0.1</v>
      </c>
      <c r="F993">
        <v>16.739999999999998</v>
      </c>
      <c r="G993">
        <v>150.66</v>
      </c>
      <c r="H993" t="s">
        <v>38</v>
      </c>
      <c r="I993" s="1">
        <v>45545</v>
      </c>
    </row>
    <row r="994" spans="1:9" x14ac:dyDescent="0.25">
      <c r="A994" t="s">
        <v>1973</v>
      </c>
      <c r="B994" t="s">
        <v>1974</v>
      </c>
      <c r="C994" t="s">
        <v>15</v>
      </c>
      <c r="D994">
        <v>43.48</v>
      </c>
      <c r="E994">
        <v>0.25</v>
      </c>
      <c r="F994">
        <v>10.87</v>
      </c>
      <c r="G994">
        <v>32.61</v>
      </c>
      <c r="H994" t="s">
        <v>22</v>
      </c>
      <c r="I994" s="1">
        <v>45527</v>
      </c>
    </row>
    <row r="995" spans="1:9" x14ac:dyDescent="0.25">
      <c r="A995" t="s">
        <v>1975</v>
      </c>
      <c r="B995" t="s">
        <v>1976</v>
      </c>
      <c r="C995" t="s">
        <v>53</v>
      </c>
      <c r="D995">
        <v>14.54</v>
      </c>
      <c r="E995">
        <v>0.05</v>
      </c>
      <c r="F995">
        <v>0.72699999999999998</v>
      </c>
      <c r="G995">
        <v>13.81</v>
      </c>
      <c r="H995" t="s">
        <v>12</v>
      </c>
      <c r="I995" s="1">
        <v>45408</v>
      </c>
    </row>
    <row r="996" spans="1:9" x14ac:dyDescent="0.25">
      <c r="A996" t="s">
        <v>1977</v>
      </c>
      <c r="B996" t="s">
        <v>1978</v>
      </c>
      <c r="C996" t="s">
        <v>11</v>
      </c>
      <c r="D996">
        <v>302.08</v>
      </c>
      <c r="E996">
        <v>0.25</v>
      </c>
      <c r="F996">
        <v>75.52</v>
      </c>
      <c r="G996">
        <v>226.56</v>
      </c>
      <c r="H996" t="s">
        <v>22</v>
      </c>
      <c r="I996" s="1">
        <v>45390</v>
      </c>
    </row>
    <row r="997" spans="1:9" x14ac:dyDescent="0.25">
      <c r="A997" t="s">
        <v>1979</v>
      </c>
      <c r="B997" t="s">
        <v>1980</v>
      </c>
      <c r="C997" t="s">
        <v>36</v>
      </c>
      <c r="D997">
        <v>474.64</v>
      </c>
      <c r="E997">
        <v>0.05</v>
      </c>
      <c r="F997">
        <v>23.731999999999999</v>
      </c>
      <c r="G997">
        <v>450.91</v>
      </c>
      <c r="H997" t="s">
        <v>38</v>
      </c>
      <c r="I997" s="1">
        <v>45565</v>
      </c>
    </row>
    <row r="998" spans="1:9" x14ac:dyDescent="0.25">
      <c r="A998" s="2" t="s">
        <v>1981</v>
      </c>
      <c r="B998" t="s">
        <v>1982</v>
      </c>
      <c r="C998" t="s">
        <v>21</v>
      </c>
      <c r="D998">
        <v>496.29</v>
      </c>
      <c r="E998">
        <v>0.15</v>
      </c>
      <c r="F998">
        <v>74.4435</v>
      </c>
      <c r="G998">
        <v>421.85</v>
      </c>
      <c r="H998" t="s">
        <v>12</v>
      </c>
      <c r="I998" s="1">
        <v>45557</v>
      </c>
    </row>
    <row r="999" spans="1:9" x14ac:dyDescent="0.25">
      <c r="A999" t="s">
        <v>1983</v>
      </c>
      <c r="B999" t="s">
        <v>1984</v>
      </c>
      <c r="C999" t="s">
        <v>53</v>
      </c>
      <c r="D999">
        <v>397.3</v>
      </c>
      <c r="E999">
        <v>0.5</v>
      </c>
      <c r="F999">
        <v>198.65</v>
      </c>
      <c r="G999">
        <v>198.65</v>
      </c>
      <c r="H999" t="s">
        <v>22</v>
      </c>
      <c r="I999" s="1">
        <v>45596</v>
      </c>
    </row>
    <row r="1000" spans="1:9" x14ac:dyDescent="0.25">
      <c r="A1000" t="s">
        <v>1985</v>
      </c>
      <c r="B1000" t="s">
        <v>1986</v>
      </c>
      <c r="C1000" t="s">
        <v>25</v>
      </c>
      <c r="D1000">
        <v>284.26</v>
      </c>
      <c r="E1000">
        <v>0.5</v>
      </c>
      <c r="F1000">
        <v>142.13</v>
      </c>
      <c r="G1000">
        <v>142.13</v>
      </c>
      <c r="H1000" t="s">
        <v>56</v>
      </c>
      <c r="I1000" s="1">
        <v>45581</v>
      </c>
    </row>
    <row r="1001" spans="1:9" x14ac:dyDescent="0.25">
      <c r="A1001" t="s">
        <v>1987</v>
      </c>
      <c r="B1001" t="s">
        <v>1988</v>
      </c>
      <c r="C1001" t="s">
        <v>21</v>
      </c>
      <c r="D1001">
        <v>146.22</v>
      </c>
      <c r="E1001">
        <v>0.5</v>
      </c>
      <c r="F1001">
        <v>73.11</v>
      </c>
      <c r="G1001">
        <v>73.11</v>
      </c>
      <c r="H1001" t="s">
        <v>56</v>
      </c>
      <c r="I1001" s="1">
        <v>45382</v>
      </c>
    </row>
    <row r="1002" spans="1:9" x14ac:dyDescent="0.25">
      <c r="A1002" t="s">
        <v>1989</v>
      </c>
      <c r="B1002" t="s">
        <v>1990</v>
      </c>
      <c r="C1002" t="s">
        <v>25</v>
      </c>
      <c r="D1002">
        <v>134.41</v>
      </c>
      <c r="E1002">
        <v>0.2</v>
      </c>
      <c r="F1002">
        <v>26.882000000000001</v>
      </c>
      <c r="G1002">
        <v>107.53</v>
      </c>
      <c r="H1002" t="s">
        <v>18</v>
      </c>
      <c r="I1002" s="1">
        <v>45419</v>
      </c>
    </row>
    <row r="1003" spans="1:9" x14ac:dyDescent="0.25">
      <c r="A1003" t="s">
        <v>1991</v>
      </c>
      <c r="B1003" t="s">
        <v>1992</v>
      </c>
      <c r="C1003" t="s">
        <v>21</v>
      </c>
      <c r="D1003">
        <v>277.93</v>
      </c>
      <c r="E1003">
        <v>0.5</v>
      </c>
      <c r="F1003">
        <v>138.965</v>
      </c>
      <c r="G1003">
        <v>138.97</v>
      </c>
      <c r="H1003" t="s">
        <v>12</v>
      </c>
      <c r="I1003" s="1">
        <v>45405</v>
      </c>
    </row>
    <row r="1004" spans="1:9" x14ac:dyDescent="0.25">
      <c r="A1004" t="s">
        <v>1993</v>
      </c>
      <c r="B1004" t="s">
        <v>1994</v>
      </c>
      <c r="C1004" t="s">
        <v>21</v>
      </c>
      <c r="D1004">
        <v>175.25</v>
      </c>
      <c r="E1004">
        <v>0.3</v>
      </c>
      <c r="F1004">
        <v>52.574999999999903</v>
      </c>
      <c r="G1004">
        <v>122.67</v>
      </c>
      <c r="H1004" t="s">
        <v>18</v>
      </c>
      <c r="I1004" s="1">
        <v>45571</v>
      </c>
    </row>
    <row r="1005" spans="1:9" x14ac:dyDescent="0.25">
      <c r="A1005">
        <v>209791</v>
      </c>
      <c r="B1005" t="s">
        <v>1995</v>
      </c>
      <c r="C1005" t="s">
        <v>21</v>
      </c>
      <c r="D1005">
        <v>12.14</v>
      </c>
      <c r="E1005">
        <v>0.15</v>
      </c>
      <c r="F1005">
        <v>1.821</v>
      </c>
      <c r="G1005">
        <v>10.32</v>
      </c>
      <c r="H1005" t="s">
        <v>18</v>
      </c>
      <c r="I1005" s="1">
        <v>45425</v>
      </c>
    </row>
    <row r="1006" spans="1:9" x14ac:dyDescent="0.25">
      <c r="A1006" t="s">
        <v>1996</v>
      </c>
      <c r="B1006" t="s">
        <v>1997</v>
      </c>
      <c r="C1006" t="s">
        <v>28</v>
      </c>
      <c r="D1006">
        <v>333.82</v>
      </c>
      <c r="E1006">
        <v>0.3</v>
      </c>
      <c r="F1006">
        <v>100.146</v>
      </c>
      <c r="G1006">
        <v>233.67</v>
      </c>
      <c r="H1006" t="s">
        <v>12</v>
      </c>
      <c r="I1006" s="1">
        <v>45567</v>
      </c>
    </row>
    <row r="1007" spans="1:9" x14ac:dyDescent="0.25">
      <c r="A1007" t="s">
        <v>1998</v>
      </c>
      <c r="B1007" t="s">
        <v>1999</v>
      </c>
      <c r="C1007" t="s">
        <v>28</v>
      </c>
      <c r="D1007">
        <v>125.36</v>
      </c>
      <c r="E1007">
        <v>0.3</v>
      </c>
      <c r="F1007">
        <v>37.607999999999997</v>
      </c>
      <c r="G1007">
        <v>87.75</v>
      </c>
      <c r="H1007" t="s">
        <v>56</v>
      </c>
      <c r="I1007" s="1">
        <v>45578</v>
      </c>
    </row>
    <row r="1008" spans="1:9" x14ac:dyDescent="0.25">
      <c r="A1008" t="s">
        <v>2000</v>
      </c>
      <c r="B1008" t="s">
        <v>2001</v>
      </c>
      <c r="C1008" t="s">
        <v>53</v>
      </c>
      <c r="D1008">
        <v>109.9</v>
      </c>
      <c r="E1008">
        <v>0.15</v>
      </c>
      <c r="F1008">
        <v>16.484999999999999</v>
      </c>
      <c r="G1008">
        <v>93.42</v>
      </c>
      <c r="H1008" t="s">
        <v>18</v>
      </c>
      <c r="I1008" s="1">
        <v>45497</v>
      </c>
    </row>
    <row r="1009" spans="1:9" x14ac:dyDescent="0.25">
      <c r="A1009" t="s">
        <v>2002</v>
      </c>
      <c r="B1009" t="s">
        <v>2003</v>
      </c>
      <c r="C1009" t="s">
        <v>15</v>
      </c>
      <c r="D1009">
        <v>473.91</v>
      </c>
      <c r="E1009">
        <v>0.3</v>
      </c>
      <c r="F1009">
        <v>142.173</v>
      </c>
      <c r="G1009">
        <v>331.74</v>
      </c>
      <c r="H1009" t="s">
        <v>18</v>
      </c>
      <c r="I1009" s="1">
        <v>45578</v>
      </c>
    </row>
    <row r="1010" spans="1:9" x14ac:dyDescent="0.25">
      <c r="A1010" t="s">
        <v>2004</v>
      </c>
      <c r="B1010" t="s">
        <v>2005</v>
      </c>
      <c r="C1010" t="s">
        <v>53</v>
      </c>
      <c r="D1010">
        <v>294.36</v>
      </c>
      <c r="E1010">
        <v>0.5</v>
      </c>
      <c r="F1010">
        <v>147.18</v>
      </c>
      <c r="G1010">
        <v>147.18</v>
      </c>
      <c r="H1010" t="s">
        <v>38</v>
      </c>
      <c r="I1010" s="1">
        <v>45493</v>
      </c>
    </row>
    <row r="1011" spans="1:9" x14ac:dyDescent="0.25">
      <c r="A1011" t="s">
        <v>2006</v>
      </c>
      <c r="B1011" t="s">
        <v>2007</v>
      </c>
      <c r="C1011" t="s">
        <v>15</v>
      </c>
      <c r="D1011">
        <v>460.68</v>
      </c>
      <c r="E1011">
        <v>0.1</v>
      </c>
      <c r="F1011">
        <v>46.067999999999998</v>
      </c>
      <c r="G1011">
        <v>414.61</v>
      </c>
      <c r="H1011" t="s">
        <v>18</v>
      </c>
      <c r="I1011" s="1">
        <v>45329</v>
      </c>
    </row>
    <row r="1012" spans="1:9" x14ac:dyDescent="0.25">
      <c r="A1012" t="s">
        <v>2008</v>
      </c>
      <c r="B1012" t="s">
        <v>2009</v>
      </c>
      <c r="C1012" t="s">
        <v>36</v>
      </c>
      <c r="D1012">
        <v>362.96</v>
      </c>
      <c r="E1012">
        <v>0.1</v>
      </c>
      <c r="F1012">
        <v>36.295999999999999</v>
      </c>
      <c r="G1012">
        <v>326.66000000000003</v>
      </c>
      <c r="H1012" t="s">
        <v>56</v>
      </c>
      <c r="I1012" s="1">
        <v>45565</v>
      </c>
    </row>
    <row r="1013" spans="1:9" x14ac:dyDescent="0.25">
      <c r="A1013" t="s">
        <v>2010</v>
      </c>
      <c r="B1013" t="s">
        <v>2011</v>
      </c>
      <c r="C1013" t="s">
        <v>25</v>
      </c>
      <c r="D1013">
        <v>95.3</v>
      </c>
      <c r="E1013">
        <v>0.05</v>
      </c>
      <c r="F1013">
        <v>4.7649999999999997</v>
      </c>
      <c r="G1013">
        <v>90.53</v>
      </c>
      <c r="H1013" t="s">
        <v>12</v>
      </c>
      <c r="I1013" s="1">
        <v>45536</v>
      </c>
    </row>
    <row r="1014" spans="1:9" x14ac:dyDescent="0.25">
      <c r="A1014" t="s">
        <v>2012</v>
      </c>
      <c r="B1014" t="s">
        <v>2013</v>
      </c>
      <c r="C1014" t="s">
        <v>28</v>
      </c>
      <c r="D1014">
        <v>259.10000000000002</v>
      </c>
      <c r="E1014">
        <v>0</v>
      </c>
      <c r="F1014">
        <v>0</v>
      </c>
      <c r="G1014">
        <v>259.10000000000002</v>
      </c>
      <c r="H1014" t="s">
        <v>18</v>
      </c>
      <c r="I1014" s="1">
        <v>45455</v>
      </c>
    </row>
    <row r="1015" spans="1:9" x14ac:dyDescent="0.25">
      <c r="A1015" t="s">
        <v>2014</v>
      </c>
      <c r="B1015" t="s">
        <v>2015</v>
      </c>
      <c r="C1015" t="s">
        <v>28</v>
      </c>
      <c r="D1015">
        <v>205.38</v>
      </c>
      <c r="E1015">
        <v>0.3</v>
      </c>
      <c r="F1015">
        <v>61.613999999999997</v>
      </c>
      <c r="G1015">
        <v>143.77000000000001</v>
      </c>
      <c r="H1015" t="s">
        <v>56</v>
      </c>
      <c r="I1015" s="1">
        <v>45466</v>
      </c>
    </row>
    <row r="1016" spans="1:9" x14ac:dyDescent="0.25">
      <c r="A1016" t="s">
        <v>2016</v>
      </c>
      <c r="B1016" t="s">
        <v>2017</v>
      </c>
      <c r="C1016" t="s">
        <v>15</v>
      </c>
      <c r="D1016">
        <v>370.12</v>
      </c>
      <c r="E1016">
        <v>0.1</v>
      </c>
      <c r="F1016">
        <v>37.012</v>
      </c>
      <c r="G1016">
        <v>333.11</v>
      </c>
      <c r="H1016" t="s">
        <v>38</v>
      </c>
      <c r="I1016" s="1">
        <v>45305</v>
      </c>
    </row>
    <row r="1017" spans="1:9" x14ac:dyDescent="0.25">
      <c r="A1017" t="s">
        <v>2018</v>
      </c>
      <c r="B1017" t="s">
        <v>2019</v>
      </c>
      <c r="C1017" t="s">
        <v>36</v>
      </c>
      <c r="D1017">
        <v>97.7</v>
      </c>
      <c r="E1017">
        <v>0.15</v>
      </c>
      <c r="F1017">
        <v>14.654999999999999</v>
      </c>
      <c r="G1017">
        <v>83.05</v>
      </c>
      <c r="H1017" t="s">
        <v>38</v>
      </c>
      <c r="I1017" s="1">
        <v>45311</v>
      </c>
    </row>
    <row r="1018" spans="1:9" x14ac:dyDescent="0.25">
      <c r="A1018" t="s">
        <v>2020</v>
      </c>
      <c r="B1018" t="s">
        <v>2021</v>
      </c>
      <c r="C1018" t="s">
        <v>36</v>
      </c>
      <c r="D1018">
        <v>306.02999999999997</v>
      </c>
      <c r="E1018">
        <v>0.5</v>
      </c>
      <c r="F1018">
        <v>153.01499999999999</v>
      </c>
      <c r="G1018">
        <v>153.01</v>
      </c>
      <c r="H1018" t="s">
        <v>38</v>
      </c>
      <c r="I1018" s="1">
        <v>45345</v>
      </c>
    </row>
    <row r="1019" spans="1:9" x14ac:dyDescent="0.25">
      <c r="A1019" t="s">
        <v>2022</v>
      </c>
      <c r="B1019" t="s">
        <v>2023</v>
      </c>
      <c r="C1019" t="s">
        <v>21</v>
      </c>
      <c r="D1019">
        <v>72.75</v>
      </c>
      <c r="E1019">
        <v>0.2</v>
      </c>
      <c r="F1019">
        <v>14.55</v>
      </c>
      <c r="G1019">
        <v>58.2</v>
      </c>
      <c r="H1019" t="s">
        <v>56</v>
      </c>
      <c r="I1019" s="1">
        <v>45394</v>
      </c>
    </row>
    <row r="1020" spans="1:9" x14ac:dyDescent="0.25">
      <c r="A1020" t="s">
        <v>2024</v>
      </c>
      <c r="B1020" t="s">
        <v>2025</v>
      </c>
      <c r="C1020" t="s">
        <v>15</v>
      </c>
      <c r="D1020">
        <v>186.26</v>
      </c>
      <c r="E1020">
        <v>0.2</v>
      </c>
      <c r="F1020">
        <v>37.252000000000002</v>
      </c>
      <c r="G1020">
        <v>149.01</v>
      </c>
      <c r="H1020" t="s">
        <v>22</v>
      </c>
      <c r="I1020" s="1">
        <v>45612</v>
      </c>
    </row>
    <row r="1021" spans="1:9" x14ac:dyDescent="0.25">
      <c r="A1021" t="s">
        <v>2026</v>
      </c>
      <c r="B1021" t="s">
        <v>2027</v>
      </c>
      <c r="C1021" t="s">
        <v>21</v>
      </c>
      <c r="D1021">
        <v>16.7</v>
      </c>
      <c r="E1021">
        <v>0.5</v>
      </c>
      <c r="F1021">
        <v>8.35</v>
      </c>
      <c r="G1021">
        <v>8.35</v>
      </c>
      <c r="H1021" t="s">
        <v>38</v>
      </c>
      <c r="I1021" s="1">
        <v>45361</v>
      </c>
    </row>
    <row r="1022" spans="1:9" x14ac:dyDescent="0.25">
      <c r="A1022" t="s">
        <v>2028</v>
      </c>
      <c r="B1022" t="s">
        <v>2029</v>
      </c>
      <c r="C1022" t="s">
        <v>21</v>
      </c>
      <c r="D1022">
        <v>191.15</v>
      </c>
      <c r="E1022">
        <v>0.5</v>
      </c>
      <c r="F1022">
        <v>95.575000000000003</v>
      </c>
      <c r="G1022">
        <v>95.58</v>
      </c>
      <c r="H1022" t="s">
        <v>22</v>
      </c>
      <c r="I1022" s="1">
        <v>45456</v>
      </c>
    </row>
    <row r="1023" spans="1:9" x14ac:dyDescent="0.25">
      <c r="A1023" t="s">
        <v>2030</v>
      </c>
      <c r="B1023" t="s">
        <v>2031</v>
      </c>
      <c r="C1023" t="s">
        <v>11</v>
      </c>
      <c r="D1023">
        <v>232.55</v>
      </c>
      <c r="E1023">
        <v>0.25</v>
      </c>
      <c r="F1023">
        <v>58.137500000000003</v>
      </c>
      <c r="G1023">
        <v>174.41</v>
      </c>
      <c r="H1023" t="s">
        <v>38</v>
      </c>
      <c r="I1023" s="1">
        <v>45455</v>
      </c>
    </row>
    <row r="1024" spans="1:9" x14ac:dyDescent="0.25">
      <c r="A1024" t="s">
        <v>2032</v>
      </c>
      <c r="B1024" t="s">
        <v>2033</v>
      </c>
      <c r="C1024" t="s">
        <v>36</v>
      </c>
      <c r="D1024">
        <v>234.62</v>
      </c>
      <c r="E1024">
        <v>0.15</v>
      </c>
      <c r="F1024">
        <v>35.192999999999998</v>
      </c>
      <c r="G1024">
        <v>199.43</v>
      </c>
      <c r="H1024" t="s">
        <v>18</v>
      </c>
      <c r="I1024" s="1">
        <v>45400</v>
      </c>
    </row>
    <row r="1025" spans="1:9" x14ac:dyDescent="0.25">
      <c r="A1025" t="s">
        <v>2034</v>
      </c>
      <c r="B1025" t="s">
        <v>2035</v>
      </c>
      <c r="C1025" t="s">
        <v>53</v>
      </c>
      <c r="D1025">
        <v>31.72</v>
      </c>
      <c r="E1025">
        <v>0.2</v>
      </c>
      <c r="F1025">
        <v>6.3440000000000003</v>
      </c>
      <c r="G1025">
        <v>25.38</v>
      </c>
      <c r="H1025" t="s">
        <v>22</v>
      </c>
      <c r="I1025" s="1">
        <v>45472</v>
      </c>
    </row>
    <row r="1026" spans="1:9" x14ac:dyDescent="0.25">
      <c r="A1026" t="s">
        <v>2036</v>
      </c>
      <c r="B1026" t="s">
        <v>2037</v>
      </c>
      <c r="C1026" t="s">
        <v>53</v>
      </c>
      <c r="D1026">
        <v>159.29</v>
      </c>
      <c r="E1026">
        <v>0</v>
      </c>
      <c r="F1026">
        <v>0</v>
      </c>
      <c r="G1026">
        <v>159.29</v>
      </c>
      <c r="H1026" t="s">
        <v>38</v>
      </c>
      <c r="I1026" s="1">
        <v>45494</v>
      </c>
    </row>
    <row r="1027" spans="1:9" x14ac:dyDescent="0.25">
      <c r="A1027" t="s">
        <v>2038</v>
      </c>
      <c r="B1027" t="s">
        <v>2039</v>
      </c>
      <c r="C1027" t="s">
        <v>15</v>
      </c>
      <c r="D1027">
        <v>30.68</v>
      </c>
      <c r="E1027">
        <v>0.5</v>
      </c>
      <c r="F1027">
        <v>15.34</v>
      </c>
      <c r="G1027">
        <v>15.34</v>
      </c>
      <c r="H1027" t="s">
        <v>38</v>
      </c>
      <c r="I1027" s="1">
        <v>45543</v>
      </c>
    </row>
    <row r="1028" spans="1:9" x14ac:dyDescent="0.25">
      <c r="A1028" t="s">
        <v>2040</v>
      </c>
      <c r="B1028" t="s">
        <v>2041</v>
      </c>
      <c r="C1028" t="s">
        <v>28</v>
      </c>
      <c r="D1028">
        <v>285.83</v>
      </c>
      <c r="E1028">
        <v>0.1</v>
      </c>
      <c r="F1028">
        <v>28.582999999999998</v>
      </c>
      <c r="G1028">
        <v>257.25</v>
      </c>
      <c r="H1028" t="s">
        <v>22</v>
      </c>
      <c r="I1028" s="1">
        <v>45470</v>
      </c>
    </row>
    <row r="1029" spans="1:9" x14ac:dyDescent="0.25">
      <c r="A1029" t="s">
        <v>2042</v>
      </c>
      <c r="B1029" t="s">
        <v>2043</v>
      </c>
      <c r="C1029" t="s">
        <v>15</v>
      </c>
      <c r="D1029">
        <v>311.67</v>
      </c>
      <c r="E1029">
        <v>0.15</v>
      </c>
      <c r="F1029">
        <v>46.750500000000002</v>
      </c>
      <c r="G1029">
        <v>264.92</v>
      </c>
      <c r="H1029" t="s">
        <v>12</v>
      </c>
      <c r="I1029" s="1">
        <v>45566</v>
      </c>
    </row>
    <row r="1030" spans="1:9" x14ac:dyDescent="0.25">
      <c r="A1030" t="s">
        <v>2044</v>
      </c>
      <c r="B1030" t="s">
        <v>2045</v>
      </c>
      <c r="C1030" t="s">
        <v>53</v>
      </c>
      <c r="D1030">
        <v>277.94</v>
      </c>
      <c r="E1030">
        <v>0.05</v>
      </c>
      <c r="F1030">
        <v>13.897</v>
      </c>
      <c r="G1030">
        <v>264.04000000000002</v>
      </c>
      <c r="H1030" t="s">
        <v>56</v>
      </c>
      <c r="I1030" s="1">
        <v>45539</v>
      </c>
    </row>
    <row r="1031" spans="1:9" x14ac:dyDescent="0.25">
      <c r="A1031" t="s">
        <v>2046</v>
      </c>
      <c r="B1031" t="s">
        <v>2047</v>
      </c>
      <c r="C1031" t="s">
        <v>28</v>
      </c>
      <c r="D1031">
        <v>368.42</v>
      </c>
      <c r="E1031">
        <v>0.2</v>
      </c>
      <c r="F1031">
        <v>73.683999999999997</v>
      </c>
      <c r="G1031">
        <v>294.74</v>
      </c>
      <c r="H1031" t="s">
        <v>22</v>
      </c>
      <c r="I1031" s="1">
        <v>45486</v>
      </c>
    </row>
    <row r="1032" spans="1:9" x14ac:dyDescent="0.25">
      <c r="A1032" t="s">
        <v>2048</v>
      </c>
      <c r="B1032" t="s">
        <v>2049</v>
      </c>
      <c r="C1032" t="s">
        <v>36</v>
      </c>
      <c r="D1032">
        <v>379.22</v>
      </c>
      <c r="E1032">
        <v>0.15</v>
      </c>
      <c r="F1032">
        <v>56.883000000000003</v>
      </c>
      <c r="G1032">
        <v>322.33999999999997</v>
      </c>
      <c r="H1032" t="s">
        <v>12</v>
      </c>
      <c r="I1032" s="1">
        <v>45490</v>
      </c>
    </row>
    <row r="1033" spans="1:9" x14ac:dyDescent="0.25">
      <c r="A1033">
        <v>68073337</v>
      </c>
      <c r="B1033" t="s">
        <v>2050</v>
      </c>
      <c r="C1033" t="s">
        <v>53</v>
      </c>
      <c r="D1033">
        <v>265.27</v>
      </c>
      <c r="E1033">
        <v>0.25</v>
      </c>
      <c r="F1033">
        <v>66.317499999999995</v>
      </c>
      <c r="G1033">
        <v>198.95</v>
      </c>
      <c r="H1033" t="s">
        <v>18</v>
      </c>
      <c r="I1033" s="1">
        <v>45350</v>
      </c>
    </row>
    <row r="1034" spans="1:9" x14ac:dyDescent="0.25">
      <c r="A1034" t="s">
        <v>2051</v>
      </c>
      <c r="B1034" t="s">
        <v>2052</v>
      </c>
      <c r="C1034" t="s">
        <v>36</v>
      </c>
      <c r="D1034">
        <v>369.05</v>
      </c>
      <c r="E1034">
        <v>0.05</v>
      </c>
      <c r="F1034">
        <v>18.452500000000001</v>
      </c>
      <c r="G1034">
        <v>350.6</v>
      </c>
      <c r="H1034" t="s">
        <v>56</v>
      </c>
      <c r="I1034" s="1">
        <v>45469</v>
      </c>
    </row>
    <row r="1035" spans="1:9" x14ac:dyDescent="0.25">
      <c r="A1035" t="s">
        <v>2053</v>
      </c>
      <c r="B1035" t="s">
        <v>2054</v>
      </c>
      <c r="C1035" t="s">
        <v>25</v>
      </c>
      <c r="D1035">
        <v>493.7</v>
      </c>
      <c r="E1035">
        <v>0.2</v>
      </c>
      <c r="F1035">
        <v>98.74</v>
      </c>
      <c r="G1035">
        <v>394.96</v>
      </c>
      <c r="H1035" t="s">
        <v>38</v>
      </c>
      <c r="I1035" s="1">
        <v>45364</v>
      </c>
    </row>
    <row r="1036" spans="1:9" x14ac:dyDescent="0.25">
      <c r="A1036" t="s">
        <v>2055</v>
      </c>
      <c r="B1036" t="s">
        <v>2056</v>
      </c>
      <c r="C1036" t="s">
        <v>25</v>
      </c>
      <c r="D1036">
        <v>499.65</v>
      </c>
      <c r="E1036">
        <v>0.1</v>
      </c>
      <c r="F1036">
        <v>49.965000000000003</v>
      </c>
      <c r="G1036">
        <v>449.69</v>
      </c>
      <c r="H1036" t="s">
        <v>56</v>
      </c>
      <c r="I1036" s="1">
        <v>45498</v>
      </c>
    </row>
    <row r="1037" spans="1:9" x14ac:dyDescent="0.25">
      <c r="A1037" t="s">
        <v>2057</v>
      </c>
      <c r="B1037" t="s">
        <v>2058</v>
      </c>
      <c r="C1037" t="s">
        <v>25</v>
      </c>
      <c r="D1037">
        <v>31.78</v>
      </c>
      <c r="E1037">
        <v>0.15</v>
      </c>
      <c r="F1037">
        <v>4.7670000000000003</v>
      </c>
      <c r="G1037">
        <v>27.01</v>
      </c>
      <c r="H1037" t="s">
        <v>56</v>
      </c>
      <c r="I1037" s="1">
        <v>45445</v>
      </c>
    </row>
    <row r="1038" spans="1:9" x14ac:dyDescent="0.25">
      <c r="A1038" t="s">
        <v>2059</v>
      </c>
      <c r="B1038" t="s">
        <v>2060</v>
      </c>
      <c r="C1038" t="s">
        <v>21</v>
      </c>
      <c r="D1038">
        <v>145.1</v>
      </c>
      <c r="E1038">
        <v>0.25</v>
      </c>
      <c r="F1038">
        <v>36.274999999999999</v>
      </c>
      <c r="G1038">
        <v>108.82</v>
      </c>
      <c r="H1038" t="s">
        <v>22</v>
      </c>
      <c r="I1038" s="1">
        <v>45300</v>
      </c>
    </row>
    <row r="1039" spans="1:9" x14ac:dyDescent="0.25">
      <c r="A1039" t="s">
        <v>2061</v>
      </c>
      <c r="B1039" t="s">
        <v>2062</v>
      </c>
      <c r="C1039" t="s">
        <v>21</v>
      </c>
      <c r="D1039">
        <v>163.27000000000001</v>
      </c>
      <c r="E1039">
        <v>0.25</v>
      </c>
      <c r="F1039">
        <v>40.817500000000003</v>
      </c>
      <c r="G1039">
        <v>122.45</v>
      </c>
      <c r="H1039" t="s">
        <v>22</v>
      </c>
      <c r="I1039" s="1">
        <v>45495</v>
      </c>
    </row>
    <row r="1040" spans="1:9" x14ac:dyDescent="0.25">
      <c r="A1040" t="s">
        <v>2063</v>
      </c>
      <c r="B1040" t="s">
        <v>2064</v>
      </c>
      <c r="C1040" t="s">
        <v>21</v>
      </c>
      <c r="D1040">
        <v>223.69</v>
      </c>
      <c r="E1040">
        <v>0.2</v>
      </c>
      <c r="F1040">
        <v>44.738</v>
      </c>
      <c r="G1040">
        <v>178.95</v>
      </c>
      <c r="H1040" t="s">
        <v>18</v>
      </c>
      <c r="I1040" s="1">
        <v>45537</v>
      </c>
    </row>
    <row r="1041" spans="1:9" x14ac:dyDescent="0.25">
      <c r="A1041" t="s">
        <v>2065</v>
      </c>
      <c r="B1041" t="s">
        <v>2066</v>
      </c>
      <c r="C1041" t="s">
        <v>25</v>
      </c>
      <c r="D1041">
        <v>417.94</v>
      </c>
      <c r="E1041">
        <v>0</v>
      </c>
      <c r="F1041">
        <v>0</v>
      </c>
      <c r="G1041">
        <v>417.94</v>
      </c>
      <c r="H1041" t="s">
        <v>38</v>
      </c>
      <c r="I1041" s="1">
        <v>45384</v>
      </c>
    </row>
    <row r="1042" spans="1:9" x14ac:dyDescent="0.25">
      <c r="A1042" t="s">
        <v>2067</v>
      </c>
      <c r="B1042" t="s">
        <v>2068</v>
      </c>
      <c r="C1042" t="s">
        <v>36</v>
      </c>
      <c r="D1042">
        <v>270.76</v>
      </c>
      <c r="E1042">
        <v>0.3</v>
      </c>
      <c r="F1042">
        <v>81.227999999999994</v>
      </c>
      <c r="G1042">
        <v>189.53</v>
      </c>
      <c r="H1042" t="s">
        <v>38</v>
      </c>
      <c r="I1042" s="1">
        <v>45330</v>
      </c>
    </row>
    <row r="1043" spans="1:9" x14ac:dyDescent="0.25">
      <c r="A1043" t="s">
        <v>2069</v>
      </c>
      <c r="B1043" t="s">
        <v>2070</v>
      </c>
      <c r="C1043" t="s">
        <v>25</v>
      </c>
      <c r="D1043">
        <v>497.52</v>
      </c>
      <c r="E1043">
        <v>0.5</v>
      </c>
      <c r="F1043">
        <v>248.76</v>
      </c>
      <c r="G1043">
        <v>248.76</v>
      </c>
      <c r="H1043" t="s">
        <v>22</v>
      </c>
      <c r="I1043" s="1">
        <v>45377</v>
      </c>
    </row>
    <row r="1044" spans="1:9" x14ac:dyDescent="0.25">
      <c r="A1044" t="s">
        <v>2071</v>
      </c>
      <c r="B1044" t="s">
        <v>2072</v>
      </c>
      <c r="C1044" t="s">
        <v>11</v>
      </c>
      <c r="D1044">
        <v>348.59</v>
      </c>
      <c r="E1044">
        <v>0.05</v>
      </c>
      <c r="F1044">
        <v>17.429500000000001</v>
      </c>
      <c r="G1044">
        <v>331.16</v>
      </c>
      <c r="H1044" t="s">
        <v>22</v>
      </c>
      <c r="I1044" s="1">
        <v>45554</v>
      </c>
    </row>
    <row r="1045" spans="1:9" x14ac:dyDescent="0.25">
      <c r="A1045" t="s">
        <v>2073</v>
      </c>
      <c r="B1045" t="s">
        <v>2074</v>
      </c>
      <c r="C1045" t="s">
        <v>53</v>
      </c>
      <c r="D1045">
        <v>362.5</v>
      </c>
      <c r="E1045">
        <v>0.1</v>
      </c>
      <c r="F1045">
        <v>36.25</v>
      </c>
      <c r="G1045">
        <v>326.25</v>
      </c>
      <c r="H1045" t="s">
        <v>18</v>
      </c>
      <c r="I1045" s="1">
        <v>45545</v>
      </c>
    </row>
    <row r="1046" spans="1:9" x14ac:dyDescent="0.25">
      <c r="A1046" t="s">
        <v>2075</v>
      </c>
      <c r="B1046" t="s">
        <v>2076</v>
      </c>
      <c r="C1046" t="s">
        <v>36</v>
      </c>
      <c r="D1046">
        <v>411.6</v>
      </c>
      <c r="E1046">
        <v>0.3</v>
      </c>
      <c r="F1046">
        <v>123.48</v>
      </c>
      <c r="G1046">
        <v>288.12</v>
      </c>
      <c r="H1046" t="s">
        <v>56</v>
      </c>
      <c r="I1046" s="1">
        <v>45608</v>
      </c>
    </row>
    <row r="1047" spans="1:9" x14ac:dyDescent="0.25">
      <c r="A1047" t="s">
        <v>2077</v>
      </c>
      <c r="B1047" t="s">
        <v>2078</v>
      </c>
      <c r="C1047" t="s">
        <v>28</v>
      </c>
      <c r="D1047">
        <v>206.82</v>
      </c>
      <c r="E1047">
        <v>0.3</v>
      </c>
      <c r="F1047">
        <v>62.0459999999999</v>
      </c>
      <c r="G1047">
        <v>144.77000000000001</v>
      </c>
      <c r="H1047" t="s">
        <v>38</v>
      </c>
      <c r="I1047" s="1">
        <v>45456</v>
      </c>
    </row>
    <row r="1048" spans="1:9" x14ac:dyDescent="0.25">
      <c r="A1048" t="s">
        <v>2079</v>
      </c>
      <c r="B1048" t="s">
        <v>2080</v>
      </c>
      <c r="C1048" t="s">
        <v>28</v>
      </c>
      <c r="D1048">
        <v>161.63999999999999</v>
      </c>
      <c r="E1048">
        <v>0</v>
      </c>
      <c r="F1048">
        <v>0</v>
      </c>
      <c r="G1048">
        <v>161.63999999999999</v>
      </c>
      <c r="H1048" t="s">
        <v>12</v>
      </c>
      <c r="I1048" s="1">
        <v>45578</v>
      </c>
    </row>
    <row r="1049" spans="1:9" x14ac:dyDescent="0.25">
      <c r="A1049" t="s">
        <v>2081</v>
      </c>
      <c r="B1049" t="s">
        <v>2082</v>
      </c>
      <c r="C1049" t="s">
        <v>11</v>
      </c>
      <c r="D1049">
        <v>27.22</v>
      </c>
      <c r="E1049">
        <v>0.2</v>
      </c>
      <c r="F1049">
        <v>5.444</v>
      </c>
      <c r="G1049">
        <v>21.78</v>
      </c>
      <c r="H1049" t="s">
        <v>56</v>
      </c>
      <c r="I1049" s="1">
        <v>45538</v>
      </c>
    </row>
    <row r="1050" spans="1:9" x14ac:dyDescent="0.25">
      <c r="A1050" t="s">
        <v>2083</v>
      </c>
      <c r="B1050" t="s">
        <v>2084</v>
      </c>
      <c r="C1050" t="s">
        <v>25</v>
      </c>
      <c r="D1050">
        <v>310.77999999999997</v>
      </c>
      <c r="E1050">
        <v>0.05</v>
      </c>
      <c r="F1050">
        <v>15.539</v>
      </c>
      <c r="G1050">
        <v>295.24</v>
      </c>
      <c r="H1050" t="s">
        <v>38</v>
      </c>
      <c r="I1050" s="1">
        <v>45332</v>
      </c>
    </row>
    <row r="1051" spans="1:9" x14ac:dyDescent="0.25">
      <c r="A1051" t="s">
        <v>2085</v>
      </c>
      <c r="B1051" t="s">
        <v>2086</v>
      </c>
      <c r="C1051" t="s">
        <v>21</v>
      </c>
      <c r="D1051">
        <v>227.18</v>
      </c>
      <c r="E1051">
        <v>0.05</v>
      </c>
      <c r="F1051">
        <v>11.359</v>
      </c>
      <c r="G1051">
        <v>215.82</v>
      </c>
      <c r="H1051" t="s">
        <v>12</v>
      </c>
      <c r="I1051" s="1">
        <v>45550</v>
      </c>
    </row>
    <row r="1052" spans="1:9" x14ac:dyDescent="0.25">
      <c r="A1052" t="s">
        <v>2087</v>
      </c>
      <c r="B1052" t="s">
        <v>2088</v>
      </c>
      <c r="C1052" t="s">
        <v>36</v>
      </c>
      <c r="D1052">
        <v>383.65</v>
      </c>
      <c r="E1052">
        <v>0.15</v>
      </c>
      <c r="F1052">
        <v>57.5474999999999</v>
      </c>
      <c r="G1052">
        <v>326.10000000000002</v>
      </c>
      <c r="H1052" t="s">
        <v>12</v>
      </c>
      <c r="I1052" s="1">
        <v>45432</v>
      </c>
    </row>
    <row r="1053" spans="1:9" x14ac:dyDescent="0.25">
      <c r="A1053" t="s">
        <v>2089</v>
      </c>
      <c r="B1053" t="s">
        <v>2090</v>
      </c>
      <c r="C1053" t="s">
        <v>36</v>
      </c>
      <c r="D1053">
        <v>153.01</v>
      </c>
      <c r="E1053">
        <v>0.1</v>
      </c>
      <c r="F1053">
        <v>15.301</v>
      </c>
      <c r="G1053">
        <v>137.71</v>
      </c>
      <c r="H1053" t="s">
        <v>12</v>
      </c>
      <c r="I1053" s="1">
        <v>45363</v>
      </c>
    </row>
    <row r="1054" spans="1:9" x14ac:dyDescent="0.25">
      <c r="A1054" t="s">
        <v>2091</v>
      </c>
      <c r="B1054" t="s">
        <v>2092</v>
      </c>
      <c r="C1054" t="s">
        <v>11</v>
      </c>
      <c r="D1054">
        <v>202.59</v>
      </c>
      <c r="E1054">
        <v>0.3</v>
      </c>
      <c r="F1054">
        <v>60.777000000000001</v>
      </c>
      <c r="G1054">
        <v>141.81</v>
      </c>
      <c r="H1054" t="s">
        <v>12</v>
      </c>
      <c r="I1054" s="1">
        <v>45531</v>
      </c>
    </row>
    <row r="1055" spans="1:9" x14ac:dyDescent="0.25">
      <c r="A1055" t="s">
        <v>2093</v>
      </c>
      <c r="B1055" t="s">
        <v>2094</v>
      </c>
      <c r="C1055" t="s">
        <v>53</v>
      </c>
      <c r="D1055">
        <v>464.92</v>
      </c>
      <c r="E1055">
        <v>0.15</v>
      </c>
      <c r="F1055">
        <v>69.738</v>
      </c>
      <c r="G1055">
        <v>395.18</v>
      </c>
      <c r="H1055" t="s">
        <v>38</v>
      </c>
      <c r="I1055" s="1">
        <v>45338</v>
      </c>
    </row>
    <row r="1056" spans="1:9" x14ac:dyDescent="0.25">
      <c r="A1056" t="s">
        <v>2095</v>
      </c>
      <c r="B1056" t="s">
        <v>2096</v>
      </c>
      <c r="C1056" t="s">
        <v>21</v>
      </c>
      <c r="D1056">
        <v>241.52</v>
      </c>
      <c r="E1056">
        <v>0.05</v>
      </c>
      <c r="F1056">
        <v>12.076000000000001</v>
      </c>
      <c r="G1056">
        <v>229.44</v>
      </c>
      <c r="H1056" t="s">
        <v>56</v>
      </c>
      <c r="I1056" s="1">
        <v>45480</v>
      </c>
    </row>
    <row r="1057" spans="1:9" x14ac:dyDescent="0.25">
      <c r="A1057" t="s">
        <v>2097</v>
      </c>
      <c r="B1057" t="s">
        <v>2098</v>
      </c>
      <c r="C1057" t="s">
        <v>15</v>
      </c>
      <c r="D1057">
        <v>153.55000000000001</v>
      </c>
      <c r="E1057">
        <v>0.3</v>
      </c>
      <c r="F1057">
        <v>46.064999999999998</v>
      </c>
      <c r="G1057">
        <v>107.48</v>
      </c>
      <c r="H1057" t="s">
        <v>38</v>
      </c>
      <c r="I1057" s="1">
        <v>45296</v>
      </c>
    </row>
    <row r="1058" spans="1:9" x14ac:dyDescent="0.25">
      <c r="A1058" t="s">
        <v>2099</v>
      </c>
      <c r="B1058" t="s">
        <v>2100</v>
      </c>
      <c r="C1058" t="s">
        <v>53</v>
      </c>
      <c r="D1058">
        <v>52.37</v>
      </c>
      <c r="E1058">
        <v>0.5</v>
      </c>
      <c r="F1058">
        <v>26.184999999999999</v>
      </c>
      <c r="G1058">
        <v>26.18</v>
      </c>
      <c r="H1058" t="s">
        <v>56</v>
      </c>
      <c r="I1058" s="1">
        <v>45552</v>
      </c>
    </row>
    <row r="1059" spans="1:9" x14ac:dyDescent="0.25">
      <c r="A1059" t="s">
        <v>2101</v>
      </c>
      <c r="B1059" t="s">
        <v>2102</v>
      </c>
      <c r="C1059" t="s">
        <v>25</v>
      </c>
      <c r="D1059">
        <v>83.47</v>
      </c>
      <c r="E1059">
        <v>0.2</v>
      </c>
      <c r="F1059">
        <v>16.693999999999999</v>
      </c>
      <c r="G1059">
        <v>66.78</v>
      </c>
      <c r="H1059" t="s">
        <v>38</v>
      </c>
      <c r="I1059" s="1">
        <v>45319</v>
      </c>
    </row>
    <row r="1060" spans="1:9" x14ac:dyDescent="0.25">
      <c r="A1060" t="s">
        <v>2103</v>
      </c>
      <c r="B1060" t="s">
        <v>2104</v>
      </c>
      <c r="C1060" t="s">
        <v>15</v>
      </c>
      <c r="D1060">
        <v>56.54</v>
      </c>
      <c r="E1060">
        <v>0.5</v>
      </c>
      <c r="F1060">
        <v>28.27</v>
      </c>
      <c r="G1060">
        <v>28.27</v>
      </c>
      <c r="H1060" t="s">
        <v>56</v>
      </c>
      <c r="I1060" s="1">
        <v>45565</v>
      </c>
    </row>
    <row r="1061" spans="1:9" x14ac:dyDescent="0.25">
      <c r="A1061" t="s">
        <v>2105</v>
      </c>
      <c r="B1061" t="s">
        <v>2106</v>
      </c>
      <c r="C1061" t="s">
        <v>28</v>
      </c>
      <c r="D1061">
        <v>200.97</v>
      </c>
      <c r="E1061">
        <v>0.25</v>
      </c>
      <c r="F1061">
        <v>50.2425</v>
      </c>
      <c r="G1061">
        <v>150.72999999999999</v>
      </c>
      <c r="H1061" t="s">
        <v>22</v>
      </c>
      <c r="I1061" s="1">
        <v>45341</v>
      </c>
    </row>
    <row r="1062" spans="1:9" x14ac:dyDescent="0.25">
      <c r="A1062" t="s">
        <v>2107</v>
      </c>
      <c r="B1062" t="s">
        <v>2108</v>
      </c>
      <c r="C1062" t="s">
        <v>53</v>
      </c>
      <c r="D1062">
        <v>458.08</v>
      </c>
      <c r="E1062">
        <v>0.1</v>
      </c>
      <c r="F1062">
        <v>45.808</v>
      </c>
      <c r="G1062">
        <v>412.27</v>
      </c>
      <c r="H1062" t="s">
        <v>22</v>
      </c>
      <c r="I1062" s="1">
        <v>45388</v>
      </c>
    </row>
    <row r="1063" spans="1:9" x14ac:dyDescent="0.25">
      <c r="A1063" t="s">
        <v>2109</v>
      </c>
      <c r="B1063" t="s">
        <v>2110</v>
      </c>
      <c r="C1063" t="s">
        <v>36</v>
      </c>
      <c r="D1063">
        <v>284.25</v>
      </c>
      <c r="E1063">
        <v>0.2</v>
      </c>
      <c r="F1063">
        <v>56.85</v>
      </c>
      <c r="G1063">
        <v>227.4</v>
      </c>
      <c r="H1063" t="s">
        <v>12</v>
      </c>
      <c r="I1063" s="1">
        <v>45401</v>
      </c>
    </row>
    <row r="1064" spans="1:9" x14ac:dyDescent="0.25">
      <c r="A1064" t="s">
        <v>2111</v>
      </c>
      <c r="B1064" t="s">
        <v>2112</v>
      </c>
      <c r="C1064" t="s">
        <v>25</v>
      </c>
      <c r="D1064">
        <v>329.64</v>
      </c>
      <c r="E1064">
        <v>0.15</v>
      </c>
      <c r="F1064">
        <v>49.445999999999998</v>
      </c>
      <c r="G1064">
        <v>280.19</v>
      </c>
      <c r="H1064" t="s">
        <v>18</v>
      </c>
      <c r="I1064" s="1">
        <v>45292</v>
      </c>
    </row>
    <row r="1065" spans="1:9" x14ac:dyDescent="0.25">
      <c r="A1065" t="s">
        <v>2113</v>
      </c>
      <c r="B1065" t="s">
        <v>2114</v>
      </c>
      <c r="C1065" t="s">
        <v>28</v>
      </c>
      <c r="D1065">
        <v>407.43</v>
      </c>
      <c r="E1065">
        <v>0.05</v>
      </c>
      <c r="F1065">
        <v>20.371500000000001</v>
      </c>
      <c r="G1065">
        <v>387.06</v>
      </c>
      <c r="H1065" t="s">
        <v>38</v>
      </c>
      <c r="I1065" s="1">
        <v>45532</v>
      </c>
    </row>
    <row r="1066" spans="1:9" x14ac:dyDescent="0.25">
      <c r="A1066" t="s">
        <v>2115</v>
      </c>
      <c r="B1066" t="s">
        <v>2116</v>
      </c>
      <c r="C1066" t="s">
        <v>15</v>
      </c>
      <c r="D1066">
        <v>141.16</v>
      </c>
      <c r="E1066">
        <v>0.05</v>
      </c>
      <c r="F1066">
        <v>7.0579999999999998</v>
      </c>
      <c r="G1066">
        <v>134.1</v>
      </c>
      <c r="H1066" t="s">
        <v>18</v>
      </c>
      <c r="I1066" s="1">
        <v>45345</v>
      </c>
    </row>
    <row r="1067" spans="1:9" x14ac:dyDescent="0.25">
      <c r="A1067" t="s">
        <v>2117</v>
      </c>
      <c r="B1067" t="s">
        <v>2118</v>
      </c>
      <c r="C1067" t="s">
        <v>25</v>
      </c>
      <c r="D1067">
        <v>291.79000000000002</v>
      </c>
      <c r="E1067">
        <v>0.2</v>
      </c>
      <c r="F1067">
        <v>58.357999999999997</v>
      </c>
      <c r="G1067">
        <v>233.43</v>
      </c>
      <c r="H1067" t="s">
        <v>12</v>
      </c>
      <c r="I1067" s="1">
        <v>45349</v>
      </c>
    </row>
    <row r="1068" spans="1:9" x14ac:dyDescent="0.25">
      <c r="A1068" t="s">
        <v>2119</v>
      </c>
      <c r="B1068" t="s">
        <v>2120</v>
      </c>
      <c r="C1068" t="s">
        <v>53</v>
      </c>
      <c r="D1068">
        <v>211.17</v>
      </c>
      <c r="E1068">
        <v>0.5</v>
      </c>
      <c r="F1068">
        <v>105.58499999999999</v>
      </c>
      <c r="G1068">
        <v>105.58</v>
      </c>
      <c r="H1068" t="s">
        <v>22</v>
      </c>
      <c r="I1068" s="1">
        <v>45480</v>
      </c>
    </row>
    <row r="1069" spans="1:9" x14ac:dyDescent="0.25">
      <c r="A1069" t="s">
        <v>2121</v>
      </c>
      <c r="B1069" t="s">
        <v>2122</v>
      </c>
      <c r="C1069" t="s">
        <v>15</v>
      </c>
      <c r="D1069">
        <v>461.66</v>
      </c>
      <c r="E1069">
        <v>0.2</v>
      </c>
      <c r="F1069">
        <v>92.331999999999994</v>
      </c>
      <c r="G1069">
        <v>369.33</v>
      </c>
      <c r="H1069" t="s">
        <v>18</v>
      </c>
      <c r="I1069" s="1">
        <v>45571</v>
      </c>
    </row>
    <row r="1070" spans="1:9" x14ac:dyDescent="0.25">
      <c r="A1070" t="s">
        <v>2123</v>
      </c>
      <c r="B1070" t="s">
        <v>2124</v>
      </c>
      <c r="C1070" t="s">
        <v>11</v>
      </c>
      <c r="D1070">
        <v>71.33</v>
      </c>
      <c r="E1070">
        <v>0.2</v>
      </c>
      <c r="F1070">
        <v>14.266</v>
      </c>
      <c r="G1070">
        <v>57.06</v>
      </c>
      <c r="H1070" t="s">
        <v>38</v>
      </c>
      <c r="I1070" s="1">
        <v>45392</v>
      </c>
    </row>
    <row r="1071" spans="1:9" x14ac:dyDescent="0.25">
      <c r="A1071" t="s">
        <v>2125</v>
      </c>
      <c r="B1071" t="s">
        <v>2126</v>
      </c>
      <c r="C1071" t="s">
        <v>11</v>
      </c>
      <c r="D1071">
        <v>208.52</v>
      </c>
      <c r="E1071">
        <v>0.15</v>
      </c>
      <c r="F1071">
        <v>31.277999999999999</v>
      </c>
      <c r="G1071">
        <v>177.24</v>
      </c>
      <c r="H1071" t="s">
        <v>22</v>
      </c>
      <c r="I1071" s="1">
        <v>45363</v>
      </c>
    </row>
    <row r="1072" spans="1:9" x14ac:dyDescent="0.25">
      <c r="A1072" t="s">
        <v>2127</v>
      </c>
      <c r="B1072" t="s">
        <v>2128</v>
      </c>
      <c r="C1072" t="s">
        <v>21</v>
      </c>
      <c r="D1072">
        <v>251.47</v>
      </c>
      <c r="E1072">
        <v>0.25</v>
      </c>
      <c r="F1072">
        <v>62.8675</v>
      </c>
      <c r="G1072">
        <v>188.6</v>
      </c>
      <c r="H1072" t="s">
        <v>12</v>
      </c>
      <c r="I1072" s="1">
        <v>45395</v>
      </c>
    </row>
    <row r="1073" spans="1:9" x14ac:dyDescent="0.25">
      <c r="A1073" t="s">
        <v>2129</v>
      </c>
      <c r="B1073" t="s">
        <v>2130</v>
      </c>
      <c r="C1073" t="s">
        <v>11</v>
      </c>
      <c r="D1073">
        <v>249.57</v>
      </c>
      <c r="E1073">
        <v>0.5</v>
      </c>
      <c r="F1073">
        <v>124.785</v>
      </c>
      <c r="G1073">
        <v>124.78</v>
      </c>
      <c r="H1073" t="s">
        <v>56</v>
      </c>
      <c r="I1073" s="1">
        <v>45500</v>
      </c>
    </row>
    <row r="1074" spans="1:9" x14ac:dyDescent="0.25">
      <c r="A1074" t="s">
        <v>2131</v>
      </c>
      <c r="B1074" t="s">
        <v>2132</v>
      </c>
      <c r="C1074" t="s">
        <v>36</v>
      </c>
      <c r="D1074">
        <v>327.60000000000002</v>
      </c>
      <c r="E1074">
        <v>0.3</v>
      </c>
      <c r="F1074">
        <v>98.28</v>
      </c>
      <c r="G1074">
        <v>229.32</v>
      </c>
      <c r="H1074" t="s">
        <v>18</v>
      </c>
      <c r="I1074" s="1">
        <v>45567</v>
      </c>
    </row>
    <row r="1075" spans="1:9" x14ac:dyDescent="0.25">
      <c r="A1075" t="s">
        <v>2133</v>
      </c>
      <c r="B1075" t="s">
        <v>2134</v>
      </c>
      <c r="C1075" t="s">
        <v>36</v>
      </c>
      <c r="D1075">
        <v>79.12</v>
      </c>
      <c r="E1075">
        <v>0.5</v>
      </c>
      <c r="F1075">
        <v>39.56</v>
      </c>
      <c r="G1075">
        <v>39.56</v>
      </c>
      <c r="H1075" t="s">
        <v>18</v>
      </c>
      <c r="I1075" s="1">
        <v>45299</v>
      </c>
    </row>
    <row r="1076" spans="1:9" x14ac:dyDescent="0.25">
      <c r="A1076" t="s">
        <v>2135</v>
      </c>
      <c r="B1076" t="s">
        <v>2136</v>
      </c>
      <c r="C1076" t="s">
        <v>25</v>
      </c>
      <c r="D1076">
        <v>419.33</v>
      </c>
      <c r="E1076">
        <v>0.2</v>
      </c>
      <c r="F1076">
        <v>83.866</v>
      </c>
      <c r="G1076">
        <v>335.46</v>
      </c>
      <c r="H1076" t="s">
        <v>12</v>
      </c>
      <c r="I1076" s="1">
        <v>45373</v>
      </c>
    </row>
    <row r="1077" spans="1:9" x14ac:dyDescent="0.25">
      <c r="A1077">
        <v>82041756</v>
      </c>
      <c r="B1077" t="s">
        <v>2137</v>
      </c>
      <c r="C1077" t="s">
        <v>11</v>
      </c>
      <c r="D1077">
        <v>485.37</v>
      </c>
      <c r="E1077">
        <v>0.15</v>
      </c>
      <c r="F1077">
        <v>72.805499999999995</v>
      </c>
      <c r="G1077">
        <v>412.56</v>
      </c>
      <c r="H1077" t="s">
        <v>22</v>
      </c>
      <c r="I1077" s="1">
        <v>45588</v>
      </c>
    </row>
    <row r="1078" spans="1:9" x14ac:dyDescent="0.25">
      <c r="A1078" t="s">
        <v>2138</v>
      </c>
      <c r="B1078" t="s">
        <v>2139</v>
      </c>
      <c r="C1078" t="s">
        <v>53</v>
      </c>
      <c r="D1078">
        <v>381.37</v>
      </c>
      <c r="E1078">
        <v>0.2</v>
      </c>
      <c r="F1078">
        <v>76.274000000000001</v>
      </c>
      <c r="G1078">
        <v>305.10000000000002</v>
      </c>
      <c r="H1078" t="s">
        <v>56</v>
      </c>
      <c r="I1078" s="1">
        <v>45480</v>
      </c>
    </row>
    <row r="1079" spans="1:9" x14ac:dyDescent="0.25">
      <c r="A1079" t="s">
        <v>2140</v>
      </c>
      <c r="B1079" t="s">
        <v>2141</v>
      </c>
      <c r="C1079" t="s">
        <v>53</v>
      </c>
      <c r="D1079">
        <v>43.97</v>
      </c>
      <c r="E1079">
        <v>0.1</v>
      </c>
      <c r="F1079">
        <v>4.3970000000000002</v>
      </c>
      <c r="G1079">
        <v>39.57</v>
      </c>
      <c r="H1079" t="s">
        <v>12</v>
      </c>
      <c r="I1079" s="1">
        <v>45496</v>
      </c>
    </row>
    <row r="1080" spans="1:9" x14ac:dyDescent="0.25">
      <c r="A1080" t="s">
        <v>2142</v>
      </c>
      <c r="B1080" t="s">
        <v>2143</v>
      </c>
      <c r="C1080" t="s">
        <v>11</v>
      </c>
      <c r="D1080">
        <v>18.829999999999998</v>
      </c>
      <c r="E1080">
        <v>0.25</v>
      </c>
      <c r="F1080">
        <v>4.7074999999999996</v>
      </c>
      <c r="G1080">
        <v>14.12</v>
      </c>
      <c r="H1080" t="s">
        <v>38</v>
      </c>
      <c r="I1080" s="1">
        <v>45583</v>
      </c>
    </row>
    <row r="1081" spans="1:9" x14ac:dyDescent="0.25">
      <c r="A1081" t="s">
        <v>2144</v>
      </c>
      <c r="B1081" t="s">
        <v>2145</v>
      </c>
      <c r="C1081" t="s">
        <v>11</v>
      </c>
      <c r="D1081">
        <v>407.91</v>
      </c>
      <c r="E1081">
        <v>0.1</v>
      </c>
      <c r="F1081">
        <v>40.790999999999997</v>
      </c>
      <c r="G1081">
        <v>367.12</v>
      </c>
      <c r="H1081" t="s">
        <v>18</v>
      </c>
      <c r="I1081" s="1">
        <v>45461</v>
      </c>
    </row>
    <row r="1082" spans="1:9" x14ac:dyDescent="0.25">
      <c r="A1082" t="s">
        <v>2146</v>
      </c>
      <c r="B1082" t="s">
        <v>2147</v>
      </c>
      <c r="C1082" t="s">
        <v>53</v>
      </c>
      <c r="D1082">
        <v>242.01</v>
      </c>
      <c r="E1082">
        <v>0.5</v>
      </c>
      <c r="F1082">
        <v>121.005</v>
      </c>
      <c r="G1082">
        <v>121</v>
      </c>
      <c r="H1082" t="s">
        <v>12</v>
      </c>
      <c r="I1082" s="1">
        <v>45432</v>
      </c>
    </row>
    <row r="1083" spans="1:9" x14ac:dyDescent="0.25">
      <c r="A1083" t="s">
        <v>2148</v>
      </c>
      <c r="B1083" t="s">
        <v>2149</v>
      </c>
      <c r="C1083" t="s">
        <v>21</v>
      </c>
      <c r="D1083">
        <v>284.88</v>
      </c>
      <c r="E1083">
        <v>0.3</v>
      </c>
      <c r="F1083">
        <v>85.463999999999999</v>
      </c>
      <c r="G1083">
        <v>199.42</v>
      </c>
      <c r="H1083" t="s">
        <v>18</v>
      </c>
      <c r="I1083" s="1">
        <v>45378</v>
      </c>
    </row>
    <row r="1084" spans="1:9" x14ac:dyDescent="0.25">
      <c r="A1084" t="s">
        <v>2150</v>
      </c>
      <c r="B1084" t="s">
        <v>2151</v>
      </c>
      <c r="C1084" t="s">
        <v>28</v>
      </c>
      <c r="D1084">
        <v>277.39</v>
      </c>
      <c r="E1084">
        <v>0.2</v>
      </c>
      <c r="F1084">
        <v>55.478000000000002</v>
      </c>
      <c r="G1084">
        <v>221.91</v>
      </c>
      <c r="H1084" t="s">
        <v>22</v>
      </c>
      <c r="I1084" s="1">
        <v>45466</v>
      </c>
    </row>
    <row r="1085" spans="1:9" x14ac:dyDescent="0.25">
      <c r="A1085" t="s">
        <v>2152</v>
      </c>
      <c r="B1085" t="s">
        <v>2153</v>
      </c>
      <c r="C1085" t="s">
        <v>53</v>
      </c>
      <c r="D1085">
        <v>93.6</v>
      </c>
      <c r="E1085">
        <v>0</v>
      </c>
      <c r="F1085">
        <v>0</v>
      </c>
      <c r="G1085">
        <v>93.6</v>
      </c>
      <c r="H1085" t="s">
        <v>22</v>
      </c>
      <c r="I1085" s="1">
        <v>45296</v>
      </c>
    </row>
    <row r="1086" spans="1:9" x14ac:dyDescent="0.25">
      <c r="A1086" t="s">
        <v>2154</v>
      </c>
      <c r="B1086" t="s">
        <v>2155</v>
      </c>
      <c r="C1086" t="s">
        <v>53</v>
      </c>
      <c r="D1086">
        <v>300.06</v>
      </c>
      <c r="E1086">
        <v>0</v>
      </c>
      <c r="F1086">
        <v>0</v>
      </c>
      <c r="G1086">
        <v>300.06</v>
      </c>
      <c r="H1086" t="s">
        <v>38</v>
      </c>
      <c r="I1086" s="1">
        <v>45402</v>
      </c>
    </row>
    <row r="1087" spans="1:9" x14ac:dyDescent="0.25">
      <c r="A1087" t="s">
        <v>2156</v>
      </c>
      <c r="B1087" t="s">
        <v>2157</v>
      </c>
      <c r="C1087" t="s">
        <v>15</v>
      </c>
      <c r="D1087">
        <v>34.36</v>
      </c>
      <c r="E1087">
        <v>0.05</v>
      </c>
      <c r="F1087">
        <v>1.718</v>
      </c>
      <c r="G1087">
        <v>32.64</v>
      </c>
      <c r="H1087" t="s">
        <v>38</v>
      </c>
      <c r="I1087" s="1">
        <v>45450</v>
      </c>
    </row>
    <row r="1088" spans="1:9" x14ac:dyDescent="0.25">
      <c r="A1088" t="s">
        <v>2158</v>
      </c>
      <c r="B1088" t="s">
        <v>2159</v>
      </c>
      <c r="C1088" t="s">
        <v>21</v>
      </c>
      <c r="D1088">
        <v>258.39999999999998</v>
      </c>
      <c r="E1088">
        <v>0.25</v>
      </c>
      <c r="F1088">
        <v>64.599999999999994</v>
      </c>
      <c r="G1088">
        <v>193.8</v>
      </c>
      <c r="H1088" t="s">
        <v>22</v>
      </c>
      <c r="I1088" s="1">
        <v>45592</v>
      </c>
    </row>
    <row r="1089" spans="1:9" x14ac:dyDescent="0.25">
      <c r="A1089" t="s">
        <v>2160</v>
      </c>
      <c r="B1089" t="s">
        <v>2161</v>
      </c>
      <c r="C1089" t="s">
        <v>15</v>
      </c>
      <c r="D1089">
        <v>347.13</v>
      </c>
      <c r="E1089">
        <v>0.05</v>
      </c>
      <c r="F1089">
        <v>17.3565</v>
      </c>
      <c r="G1089">
        <v>329.77</v>
      </c>
      <c r="H1089" t="s">
        <v>12</v>
      </c>
      <c r="I1089" s="1">
        <v>45614</v>
      </c>
    </row>
    <row r="1090" spans="1:9" x14ac:dyDescent="0.25">
      <c r="A1090">
        <v>81704388</v>
      </c>
      <c r="B1090" t="s">
        <v>2162</v>
      </c>
      <c r="C1090" t="s">
        <v>36</v>
      </c>
      <c r="D1090">
        <v>480.8</v>
      </c>
      <c r="E1090">
        <v>0.25</v>
      </c>
      <c r="F1090">
        <v>120.2</v>
      </c>
      <c r="G1090">
        <v>360.6</v>
      </c>
      <c r="H1090" t="s">
        <v>12</v>
      </c>
      <c r="I1090" s="1">
        <v>45601</v>
      </c>
    </row>
    <row r="1091" spans="1:9" x14ac:dyDescent="0.25">
      <c r="A1091" s="2">
        <v>9.5899999999999997E+36</v>
      </c>
      <c r="B1091" t="s">
        <v>2163</v>
      </c>
      <c r="C1091" t="s">
        <v>36</v>
      </c>
      <c r="D1091">
        <v>92.03</v>
      </c>
      <c r="E1091">
        <v>0.2</v>
      </c>
      <c r="F1091">
        <v>18.405999999999999</v>
      </c>
      <c r="G1091">
        <v>73.62</v>
      </c>
      <c r="H1091" t="s">
        <v>18</v>
      </c>
      <c r="I1091" s="1">
        <v>45494</v>
      </c>
    </row>
    <row r="1092" spans="1:9" x14ac:dyDescent="0.25">
      <c r="A1092" t="s">
        <v>2164</v>
      </c>
      <c r="B1092" t="s">
        <v>2165</v>
      </c>
      <c r="C1092" t="s">
        <v>15</v>
      </c>
      <c r="D1092">
        <v>341.83</v>
      </c>
      <c r="E1092">
        <v>0.05</v>
      </c>
      <c r="F1092">
        <v>17.0915</v>
      </c>
      <c r="G1092">
        <v>324.74</v>
      </c>
      <c r="H1092" t="s">
        <v>56</v>
      </c>
      <c r="I1092" s="1">
        <v>45357</v>
      </c>
    </row>
    <row r="1093" spans="1:9" x14ac:dyDescent="0.25">
      <c r="A1093" t="s">
        <v>2166</v>
      </c>
      <c r="B1093" t="s">
        <v>2167</v>
      </c>
      <c r="C1093" t="s">
        <v>53</v>
      </c>
      <c r="D1093">
        <v>354.66</v>
      </c>
      <c r="E1093">
        <v>0.3</v>
      </c>
      <c r="F1093">
        <v>106.398</v>
      </c>
      <c r="G1093">
        <v>248.26</v>
      </c>
      <c r="H1093" t="s">
        <v>38</v>
      </c>
      <c r="I1093" s="1">
        <v>45568</v>
      </c>
    </row>
    <row r="1094" spans="1:9" x14ac:dyDescent="0.25">
      <c r="A1094" t="s">
        <v>2168</v>
      </c>
      <c r="B1094" t="s">
        <v>2169</v>
      </c>
      <c r="C1094" t="s">
        <v>28</v>
      </c>
      <c r="D1094">
        <v>441.84</v>
      </c>
      <c r="E1094">
        <v>0.25</v>
      </c>
      <c r="F1094">
        <v>110.46</v>
      </c>
      <c r="G1094">
        <v>331.38</v>
      </c>
      <c r="H1094" t="s">
        <v>12</v>
      </c>
      <c r="I1094" s="1">
        <v>45574</v>
      </c>
    </row>
    <row r="1095" spans="1:9" x14ac:dyDescent="0.25">
      <c r="A1095" t="s">
        <v>2170</v>
      </c>
      <c r="B1095" t="s">
        <v>2171</v>
      </c>
      <c r="C1095" t="s">
        <v>36</v>
      </c>
      <c r="D1095">
        <v>481.86</v>
      </c>
      <c r="E1095">
        <v>0.05</v>
      </c>
      <c r="F1095">
        <v>24.093</v>
      </c>
      <c r="G1095">
        <v>457.77</v>
      </c>
      <c r="H1095" t="s">
        <v>22</v>
      </c>
      <c r="I1095" s="1">
        <v>45519</v>
      </c>
    </row>
    <row r="1096" spans="1:9" x14ac:dyDescent="0.25">
      <c r="A1096" t="s">
        <v>2172</v>
      </c>
      <c r="B1096" t="s">
        <v>2173</v>
      </c>
      <c r="C1096" t="s">
        <v>28</v>
      </c>
      <c r="D1096">
        <v>382.18</v>
      </c>
      <c r="E1096">
        <v>0.1</v>
      </c>
      <c r="F1096">
        <v>38.218000000000004</v>
      </c>
      <c r="G1096">
        <v>343.96</v>
      </c>
      <c r="H1096" t="s">
        <v>56</v>
      </c>
      <c r="I1096" s="1">
        <v>45408</v>
      </c>
    </row>
    <row r="1097" spans="1:9" x14ac:dyDescent="0.25">
      <c r="A1097" s="2">
        <v>4.8500000000000003E+160</v>
      </c>
      <c r="B1097" t="s">
        <v>2174</v>
      </c>
      <c r="C1097" t="s">
        <v>15</v>
      </c>
      <c r="D1097">
        <v>161.02000000000001</v>
      </c>
      <c r="E1097">
        <v>0.3</v>
      </c>
      <c r="F1097">
        <v>48.305999999999997</v>
      </c>
      <c r="G1097">
        <v>112.71</v>
      </c>
      <c r="H1097" t="s">
        <v>56</v>
      </c>
      <c r="I1097" s="1">
        <v>45467</v>
      </c>
    </row>
    <row r="1098" spans="1:9" x14ac:dyDescent="0.25">
      <c r="A1098" t="s">
        <v>2175</v>
      </c>
      <c r="B1098" t="s">
        <v>2176</v>
      </c>
      <c r="C1098" t="s">
        <v>21</v>
      </c>
      <c r="D1098">
        <v>477.48</v>
      </c>
      <c r="E1098">
        <v>0</v>
      </c>
      <c r="F1098">
        <v>0</v>
      </c>
      <c r="G1098">
        <v>477.48</v>
      </c>
      <c r="H1098" t="s">
        <v>22</v>
      </c>
      <c r="I1098" s="1">
        <v>45590</v>
      </c>
    </row>
    <row r="1099" spans="1:9" x14ac:dyDescent="0.25">
      <c r="A1099" t="s">
        <v>2177</v>
      </c>
      <c r="B1099" t="s">
        <v>2178</v>
      </c>
      <c r="C1099" t="s">
        <v>28</v>
      </c>
      <c r="D1099">
        <v>301.17</v>
      </c>
      <c r="E1099">
        <v>0.25</v>
      </c>
      <c r="F1099">
        <v>75.292500000000004</v>
      </c>
      <c r="G1099">
        <v>225.88</v>
      </c>
      <c r="H1099" t="s">
        <v>22</v>
      </c>
      <c r="I1099" s="1">
        <v>45608</v>
      </c>
    </row>
    <row r="1100" spans="1:9" x14ac:dyDescent="0.25">
      <c r="A1100" t="s">
        <v>2179</v>
      </c>
      <c r="B1100" s="2" t="s">
        <v>2180</v>
      </c>
      <c r="C1100" t="s">
        <v>36</v>
      </c>
      <c r="D1100">
        <v>428.08</v>
      </c>
      <c r="E1100">
        <v>0.3</v>
      </c>
      <c r="F1100">
        <v>128.42399999999901</v>
      </c>
      <c r="G1100">
        <v>299.66000000000003</v>
      </c>
      <c r="H1100" t="s">
        <v>56</v>
      </c>
      <c r="I1100" s="1">
        <v>45456</v>
      </c>
    </row>
    <row r="1101" spans="1:9" x14ac:dyDescent="0.25">
      <c r="A1101">
        <v>35313885</v>
      </c>
      <c r="B1101" t="s">
        <v>2181</v>
      </c>
      <c r="C1101" t="s">
        <v>53</v>
      </c>
      <c r="D1101">
        <v>260.66000000000003</v>
      </c>
      <c r="E1101">
        <v>0.3</v>
      </c>
      <c r="F1101">
        <v>78.197999999999993</v>
      </c>
      <c r="G1101">
        <v>182.46</v>
      </c>
      <c r="H1101" t="s">
        <v>38</v>
      </c>
      <c r="I1101" s="1">
        <v>45564</v>
      </c>
    </row>
    <row r="1102" spans="1:9" x14ac:dyDescent="0.25">
      <c r="A1102" t="s">
        <v>2182</v>
      </c>
      <c r="B1102" t="s">
        <v>2183</v>
      </c>
      <c r="C1102" t="s">
        <v>28</v>
      </c>
      <c r="D1102">
        <v>126.22</v>
      </c>
      <c r="E1102">
        <v>0</v>
      </c>
      <c r="F1102">
        <v>0</v>
      </c>
      <c r="G1102">
        <v>126.22</v>
      </c>
      <c r="H1102" t="s">
        <v>38</v>
      </c>
      <c r="I1102" s="1">
        <v>45311</v>
      </c>
    </row>
    <row r="1103" spans="1:9" x14ac:dyDescent="0.25">
      <c r="A1103" t="s">
        <v>2184</v>
      </c>
      <c r="B1103" t="s">
        <v>2185</v>
      </c>
      <c r="C1103" t="s">
        <v>28</v>
      </c>
      <c r="D1103">
        <v>15.04</v>
      </c>
      <c r="E1103">
        <v>0.25</v>
      </c>
      <c r="F1103">
        <v>3.76</v>
      </c>
      <c r="G1103">
        <v>11.28</v>
      </c>
      <c r="H1103" t="s">
        <v>12</v>
      </c>
      <c r="I1103" s="1">
        <v>45361</v>
      </c>
    </row>
    <row r="1104" spans="1:9" x14ac:dyDescent="0.25">
      <c r="A1104" t="s">
        <v>2186</v>
      </c>
      <c r="B1104" t="s">
        <v>2187</v>
      </c>
      <c r="C1104" t="s">
        <v>36</v>
      </c>
      <c r="D1104">
        <v>474.05</v>
      </c>
      <c r="E1104">
        <v>0.2</v>
      </c>
      <c r="F1104">
        <v>94.81</v>
      </c>
      <c r="G1104">
        <v>379.24</v>
      </c>
      <c r="H1104" t="s">
        <v>38</v>
      </c>
      <c r="I1104" s="1">
        <v>45433</v>
      </c>
    </row>
    <row r="1105" spans="1:9" x14ac:dyDescent="0.25">
      <c r="A1105" t="s">
        <v>2188</v>
      </c>
      <c r="B1105" t="s">
        <v>2189</v>
      </c>
      <c r="C1105" t="s">
        <v>36</v>
      </c>
      <c r="D1105">
        <v>261.58</v>
      </c>
      <c r="E1105">
        <v>0.3</v>
      </c>
      <c r="F1105">
        <v>78.473999999999904</v>
      </c>
      <c r="G1105">
        <v>183.11</v>
      </c>
      <c r="H1105" t="s">
        <v>38</v>
      </c>
      <c r="I1105" s="1">
        <v>45329</v>
      </c>
    </row>
    <row r="1106" spans="1:9" x14ac:dyDescent="0.25">
      <c r="A1106" t="s">
        <v>2190</v>
      </c>
      <c r="B1106" s="2" t="s">
        <v>2191</v>
      </c>
      <c r="C1106" t="s">
        <v>11</v>
      </c>
      <c r="D1106">
        <v>484.13</v>
      </c>
      <c r="E1106">
        <v>0.3</v>
      </c>
      <c r="F1106">
        <v>145.239</v>
      </c>
      <c r="G1106">
        <v>338.89</v>
      </c>
      <c r="H1106" t="s">
        <v>22</v>
      </c>
      <c r="I1106" s="1">
        <v>45597</v>
      </c>
    </row>
    <row r="1107" spans="1:9" x14ac:dyDescent="0.25">
      <c r="A1107" t="s">
        <v>2192</v>
      </c>
      <c r="B1107" t="s">
        <v>2193</v>
      </c>
      <c r="C1107" t="s">
        <v>25</v>
      </c>
      <c r="D1107">
        <v>73.239999999999995</v>
      </c>
      <c r="E1107">
        <v>0.1</v>
      </c>
      <c r="F1107">
        <v>7.3239999999999998</v>
      </c>
      <c r="G1107">
        <v>65.92</v>
      </c>
      <c r="H1107" t="s">
        <v>38</v>
      </c>
      <c r="I1107" s="1">
        <v>45298</v>
      </c>
    </row>
    <row r="1108" spans="1:9" x14ac:dyDescent="0.25">
      <c r="A1108" t="s">
        <v>2194</v>
      </c>
      <c r="B1108" t="s">
        <v>2195</v>
      </c>
      <c r="C1108" t="s">
        <v>15</v>
      </c>
      <c r="D1108">
        <v>342.32</v>
      </c>
      <c r="E1108">
        <v>0.2</v>
      </c>
      <c r="F1108">
        <v>68.463999999999999</v>
      </c>
      <c r="G1108">
        <v>273.86</v>
      </c>
      <c r="H1108" t="s">
        <v>56</v>
      </c>
      <c r="I1108" s="1">
        <v>45312</v>
      </c>
    </row>
    <row r="1109" spans="1:9" x14ac:dyDescent="0.25">
      <c r="A1109" t="s">
        <v>2196</v>
      </c>
      <c r="B1109" t="s">
        <v>2197</v>
      </c>
      <c r="C1109" t="s">
        <v>36</v>
      </c>
      <c r="D1109">
        <v>69.64</v>
      </c>
      <c r="E1109">
        <v>0.2</v>
      </c>
      <c r="F1109">
        <v>13.928000000000001</v>
      </c>
      <c r="G1109">
        <v>55.71</v>
      </c>
      <c r="H1109" t="s">
        <v>56</v>
      </c>
      <c r="I1109" s="1">
        <v>45560</v>
      </c>
    </row>
    <row r="1110" spans="1:9" x14ac:dyDescent="0.25">
      <c r="A1110" t="s">
        <v>2198</v>
      </c>
      <c r="B1110" t="s">
        <v>2199</v>
      </c>
      <c r="C1110" t="s">
        <v>28</v>
      </c>
      <c r="D1110">
        <v>407.48</v>
      </c>
      <c r="E1110">
        <v>0.05</v>
      </c>
      <c r="F1110">
        <v>20.373999999999999</v>
      </c>
      <c r="G1110">
        <v>387.11</v>
      </c>
      <c r="H1110" t="s">
        <v>18</v>
      </c>
      <c r="I1110" s="1">
        <v>45521</v>
      </c>
    </row>
    <row r="1111" spans="1:9" x14ac:dyDescent="0.25">
      <c r="A1111" t="s">
        <v>2200</v>
      </c>
      <c r="B1111" t="s">
        <v>2201</v>
      </c>
      <c r="C1111" t="s">
        <v>53</v>
      </c>
      <c r="D1111">
        <v>99.49</v>
      </c>
      <c r="E1111">
        <v>0.2</v>
      </c>
      <c r="F1111">
        <v>19.898</v>
      </c>
      <c r="G1111">
        <v>79.59</v>
      </c>
      <c r="H1111" t="s">
        <v>56</v>
      </c>
      <c r="I1111" s="1">
        <v>45490</v>
      </c>
    </row>
    <row r="1112" spans="1:9" x14ac:dyDescent="0.25">
      <c r="A1112" t="s">
        <v>2202</v>
      </c>
      <c r="B1112" t="s">
        <v>2203</v>
      </c>
      <c r="C1112" t="s">
        <v>21</v>
      </c>
      <c r="D1112">
        <v>330.6</v>
      </c>
      <c r="E1112">
        <v>0.3</v>
      </c>
      <c r="F1112">
        <v>99.18</v>
      </c>
      <c r="G1112">
        <v>231.42</v>
      </c>
      <c r="H1112" t="s">
        <v>38</v>
      </c>
      <c r="I1112" s="1">
        <v>45529</v>
      </c>
    </row>
    <row r="1113" spans="1:9" x14ac:dyDescent="0.25">
      <c r="A1113" t="s">
        <v>2204</v>
      </c>
      <c r="B1113" t="s">
        <v>2205</v>
      </c>
      <c r="C1113" t="s">
        <v>28</v>
      </c>
      <c r="D1113">
        <v>90.77</v>
      </c>
      <c r="E1113">
        <v>0.05</v>
      </c>
      <c r="F1113">
        <v>4.5385</v>
      </c>
      <c r="G1113">
        <v>86.23</v>
      </c>
      <c r="H1113" t="s">
        <v>38</v>
      </c>
      <c r="I1113" s="1">
        <v>45436</v>
      </c>
    </row>
    <row r="1114" spans="1:9" x14ac:dyDescent="0.25">
      <c r="A1114" t="s">
        <v>2206</v>
      </c>
      <c r="B1114" t="s">
        <v>2207</v>
      </c>
      <c r="C1114" t="s">
        <v>25</v>
      </c>
      <c r="D1114">
        <v>130.13</v>
      </c>
      <c r="E1114">
        <v>0.1</v>
      </c>
      <c r="F1114">
        <v>13.013</v>
      </c>
      <c r="G1114">
        <v>117.12</v>
      </c>
      <c r="H1114" t="s">
        <v>22</v>
      </c>
      <c r="I1114" s="1">
        <v>45615</v>
      </c>
    </row>
    <row r="1115" spans="1:9" x14ac:dyDescent="0.25">
      <c r="A1115" t="s">
        <v>2208</v>
      </c>
      <c r="B1115" t="s">
        <v>2209</v>
      </c>
      <c r="C1115" t="s">
        <v>28</v>
      </c>
      <c r="D1115">
        <v>441.92</v>
      </c>
      <c r="E1115">
        <v>0.3</v>
      </c>
      <c r="F1115">
        <v>132.57599999999999</v>
      </c>
      <c r="G1115">
        <v>309.33999999999997</v>
      </c>
      <c r="H1115" t="s">
        <v>12</v>
      </c>
      <c r="I1115" s="1">
        <v>45410</v>
      </c>
    </row>
    <row r="1116" spans="1:9" x14ac:dyDescent="0.25">
      <c r="A1116" t="s">
        <v>2210</v>
      </c>
      <c r="B1116" t="s">
        <v>2211</v>
      </c>
      <c r="C1116" t="s">
        <v>53</v>
      </c>
      <c r="D1116">
        <v>256.51</v>
      </c>
      <c r="E1116">
        <v>0</v>
      </c>
      <c r="F1116">
        <v>0</v>
      </c>
      <c r="G1116">
        <v>256.51</v>
      </c>
      <c r="H1116" t="s">
        <v>12</v>
      </c>
      <c r="I1116" s="1">
        <v>45464</v>
      </c>
    </row>
    <row r="1117" spans="1:9" x14ac:dyDescent="0.25">
      <c r="A1117" t="s">
        <v>2212</v>
      </c>
      <c r="B1117" t="s">
        <v>2213</v>
      </c>
      <c r="C1117" t="s">
        <v>11</v>
      </c>
      <c r="D1117">
        <v>392.04</v>
      </c>
      <c r="E1117">
        <v>0.2</v>
      </c>
      <c r="F1117">
        <v>78.408000000000001</v>
      </c>
      <c r="G1117">
        <v>313.63</v>
      </c>
      <c r="H1117" t="s">
        <v>38</v>
      </c>
      <c r="I1117" s="1">
        <v>45359</v>
      </c>
    </row>
    <row r="1118" spans="1:9" x14ac:dyDescent="0.25">
      <c r="A1118" t="s">
        <v>2214</v>
      </c>
      <c r="B1118" t="s">
        <v>2215</v>
      </c>
      <c r="C1118" t="s">
        <v>36</v>
      </c>
      <c r="D1118">
        <v>496.82</v>
      </c>
      <c r="E1118">
        <v>0</v>
      </c>
      <c r="F1118">
        <v>0</v>
      </c>
      <c r="G1118">
        <v>496.82</v>
      </c>
      <c r="H1118" t="s">
        <v>56</v>
      </c>
      <c r="I1118" s="1">
        <v>45402</v>
      </c>
    </row>
    <row r="1119" spans="1:9" x14ac:dyDescent="0.25">
      <c r="A1119">
        <v>51363656</v>
      </c>
      <c r="B1119" t="s">
        <v>2216</v>
      </c>
      <c r="C1119" t="s">
        <v>53</v>
      </c>
      <c r="D1119">
        <v>206.43</v>
      </c>
      <c r="E1119">
        <v>0.25</v>
      </c>
      <c r="F1119">
        <v>51.607500000000002</v>
      </c>
      <c r="G1119">
        <v>154.82</v>
      </c>
      <c r="H1119" t="s">
        <v>22</v>
      </c>
      <c r="I1119" s="1">
        <v>45469</v>
      </c>
    </row>
    <row r="1120" spans="1:9" x14ac:dyDescent="0.25">
      <c r="A1120" t="s">
        <v>2217</v>
      </c>
      <c r="B1120" t="s">
        <v>2218</v>
      </c>
      <c r="C1120" t="s">
        <v>11</v>
      </c>
      <c r="D1120">
        <v>278.41000000000003</v>
      </c>
      <c r="E1120">
        <v>0.05</v>
      </c>
      <c r="F1120">
        <v>13.920500000000001</v>
      </c>
      <c r="G1120">
        <v>264.49</v>
      </c>
      <c r="H1120" t="s">
        <v>38</v>
      </c>
      <c r="I1120" s="1">
        <v>45603</v>
      </c>
    </row>
    <row r="1121" spans="1:9" x14ac:dyDescent="0.25">
      <c r="A1121" t="s">
        <v>2219</v>
      </c>
      <c r="B1121" t="s">
        <v>2220</v>
      </c>
      <c r="C1121" t="s">
        <v>21</v>
      </c>
      <c r="D1121">
        <v>221.23</v>
      </c>
      <c r="E1121">
        <v>0.25</v>
      </c>
      <c r="F1121">
        <v>55.307499999999997</v>
      </c>
      <c r="G1121">
        <v>165.92</v>
      </c>
      <c r="H1121" t="s">
        <v>22</v>
      </c>
      <c r="I1121" s="1">
        <v>45506</v>
      </c>
    </row>
    <row r="1122" spans="1:9" x14ac:dyDescent="0.25">
      <c r="A1122" t="s">
        <v>2221</v>
      </c>
      <c r="B1122" t="s">
        <v>2222</v>
      </c>
      <c r="C1122" t="s">
        <v>21</v>
      </c>
      <c r="D1122">
        <v>253.31</v>
      </c>
      <c r="E1122">
        <v>0.05</v>
      </c>
      <c r="F1122">
        <v>12.6655</v>
      </c>
      <c r="G1122">
        <v>240.64</v>
      </c>
      <c r="H1122" t="s">
        <v>56</v>
      </c>
      <c r="I1122" s="1">
        <v>45590</v>
      </c>
    </row>
    <row r="1123" spans="1:9" x14ac:dyDescent="0.25">
      <c r="A1123" t="s">
        <v>2223</v>
      </c>
      <c r="B1123" t="s">
        <v>2224</v>
      </c>
      <c r="C1123" t="s">
        <v>25</v>
      </c>
      <c r="D1123">
        <v>85.36</v>
      </c>
      <c r="E1123">
        <v>0.5</v>
      </c>
      <c r="F1123">
        <v>42.68</v>
      </c>
      <c r="G1123">
        <v>42.68</v>
      </c>
      <c r="H1123" t="s">
        <v>22</v>
      </c>
      <c r="I1123" s="1">
        <v>45557</v>
      </c>
    </row>
    <row r="1124" spans="1:9" x14ac:dyDescent="0.25">
      <c r="A1124" t="s">
        <v>2225</v>
      </c>
      <c r="B1124" t="s">
        <v>2226</v>
      </c>
      <c r="C1124" t="s">
        <v>15</v>
      </c>
      <c r="D1124">
        <v>122.21</v>
      </c>
      <c r="E1124">
        <v>0.2</v>
      </c>
      <c r="F1124">
        <v>24.442</v>
      </c>
      <c r="G1124">
        <v>97.77</v>
      </c>
      <c r="H1124" t="s">
        <v>12</v>
      </c>
      <c r="I1124" s="1">
        <v>45492</v>
      </c>
    </row>
    <row r="1125" spans="1:9" x14ac:dyDescent="0.25">
      <c r="A1125" t="s">
        <v>2227</v>
      </c>
      <c r="B1125" s="2" t="s">
        <v>2228</v>
      </c>
      <c r="C1125" t="s">
        <v>11</v>
      </c>
      <c r="D1125">
        <v>40.020000000000003</v>
      </c>
      <c r="E1125">
        <v>0.5</v>
      </c>
      <c r="F1125">
        <v>20.010000000000002</v>
      </c>
      <c r="G1125">
        <v>20.010000000000002</v>
      </c>
      <c r="H1125" t="s">
        <v>18</v>
      </c>
      <c r="I1125" s="1">
        <v>45432</v>
      </c>
    </row>
    <row r="1126" spans="1:9" x14ac:dyDescent="0.25">
      <c r="A1126" t="s">
        <v>2229</v>
      </c>
      <c r="B1126" t="s">
        <v>2230</v>
      </c>
      <c r="C1126" t="s">
        <v>11</v>
      </c>
      <c r="D1126">
        <v>482.59</v>
      </c>
      <c r="E1126">
        <v>0.15</v>
      </c>
      <c r="F1126">
        <v>72.388499999999993</v>
      </c>
      <c r="G1126">
        <v>410.2</v>
      </c>
      <c r="H1126" t="s">
        <v>18</v>
      </c>
      <c r="I1126" s="1">
        <v>45429</v>
      </c>
    </row>
    <row r="1127" spans="1:9" x14ac:dyDescent="0.25">
      <c r="A1127" t="s">
        <v>2231</v>
      </c>
      <c r="B1127" t="s">
        <v>2232</v>
      </c>
      <c r="C1127" t="s">
        <v>15</v>
      </c>
      <c r="D1127">
        <v>343.71</v>
      </c>
      <c r="E1127">
        <v>0.5</v>
      </c>
      <c r="F1127">
        <v>171.85499999999999</v>
      </c>
      <c r="G1127">
        <v>171.85</v>
      </c>
      <c r="H1127" t="s">
        <v>38</v>
      </c>
      <c r="I1127" s="1">
        <v>45356</v>
      </c>
    </row>
    <row r="1128" spans="1:9" x14ac:dyDescent="0.25">
      <c r="A1128" t="s">
        <v>2233</v>
      </c>
      <c r="B1128" t="s">
        <v>2234</v>
      </c>
      <c r="C1128" t="s">
        <v>28</v>
      </c>
      <c r="D1128">
        <v>407.74</v>
      </c>
      <c r="E1128">
        <v>0.05</v>
      </c>
      <c r="F1128">
        <v>20.387</v>
      </c>
      <c r="G1128">
        <v>387.35</v>
      </c>
      <c r="H1128" t="s">
        <v>18</v>
      </c>
      <c r="I1128" s="1">
        <v>45398</v>
      </c>
    </row>
    <row r="1129" spans="1:9" x14ac:dyDescent="0.25">
      <c r="A1129" t="s">
        <v>2235</v>
      </c>
      <c r="B1129" t="s">
        <v>2236</v>
      </c>
      <c r="C1129" t="s">
        <v>28</v>
      </c>
      <c r="D1129">
        <v>274.57</v>
      </c>
      <c r="E1129">
        <v>0.1</v>
      </c>
      <c r="F1129">
        <v>27.457000000000001</v>
      </c>
      <c r="G1129">
        <v>247.11</v>
      </c>
      <c r="H1129" t="s">
        <v>12</v>
      </c>
      <c r="I1129" s="1">
        <v>45391</v>
      </c>
    </row>
    <row r="1130" spans="1:9" x14ac:dyDescent="0.25">
      <c r="A1130" t="s">
        <v>2237</v>
      </c>
      <c r="B1130" t="s">
        <v>2238</v>
      </c>
      <c r="C1130" t="s">
        <v>36</v>
      </c>
      <c r="D1130">
        <v>181.18</v>
      </c>
      <c r="E1130">
        <v>0.2</v>
      </c>
      <c r="F1130">
        <v>36.235999999999997</v>
      </c>
      <c r="G1130">
        <v>144.94</v>
      </c>
      <c r="H1130" t="s">
        <v>18</v>
      </c>
      <c r="I1130" s="1">
        <v>45321</v>
      </c>
    </row>
    <row r="1131" spans="1:9" x14ac:dyDescent="0.25">
      <c r="A1131" t="s">
        <v>2239</v>
      </c>
      <c r="B1131" t="s">
        <v>2240</v>
      </c>
      <c r="C1131" t="s">
        <v>28</v>
      </c>
      <c r="D1131">
        <v>301.20999999999998</v>
      </c>
      <c r="E1131">
        <v>0.3</v>
      </c>
      <c r="F1131">
        <v>90.3629999999999</v>
      </c>
      <c r="G1131">
        <v>210.85</v>
      </c>
      <c r="H1131" t="s">
        <v>12</v>
      </c>
      <c r="I1131" s="1">
        <v>45563</v>
      </c>
    </row>
    <row r="1132" spans="1:9" x14ac:dyDescent="0.25">
      <c r="A1132" t="s">
        <v>2241</v>
      </c>
      <c r="B1132" t="s">
        <v>2242</v>
      </c>
      <c r="C1132" t="s">
        <v>11</v>
      </c>
      <c r="D1132">
        <v>378.97</v>
      </c>
      <c r="E1132">
        <v>0</v>
      </c>
      <c r="F1132">
        <v>0</v>
      </c>
      <c r="G1132">
        <v>378.97</v>
      </c>
      <c r="H1132" t="s">
        <v>38</v>
      </c>
      <c r="I1132" s="1">
        <v>45590</v>
      </c>
    </row>
    <row r="1133" spans="1:9" x14ac:dyDescent="0.25">
      <c r="A1133" t="s">
        <v>2243</v>
      </c>
      <c r="B1133" t="s">
        <v>2244</v>
      </c>
      <c r="C1133" t="s">
        <v>36</v>
      </c>
      <c r="D1133">
        <v>291.57</v>
      </c>
      <c r="E1133">
        <v>0.15</v>
      </c>
      <c r="F1133">
        <v>43.735499999999902</v>
      </c>
      <c r="G1133">
        <v>247.83</v>
      </c>
      <c r="H1133" t="s">
        <v>22</v>
      </c>
      <c r="I1133" s="1">
        <v>45547</v>
      </c>
    </row>
    <row r="1134" spans="1:9" x14ac:dyDescent="0.25">
      <c r="A1134" t="s">
        <v>2245</v>
      </c>
      <c r="B1134" t="s">
        <v>2246</v>
      </c>
      <c r="C1134" t="s">
        <v>11</v>
      </c>
      <c r="D1134">
        <v>374.81</v>
      </c>
      <c r="E1134">
        <v>0.5</v>
      </c>
      <c r="F1134">
        <v>187.405</v>
      </c>
      <c r="G1134">
        <v>187.41</v>
      </c>
      <c r="H1134" t="s">
        <v>18</v>
      </c>
      <c r="I1134" s="1">
        <v>45397</v>
      </c>
    </row>
    <row r="1135" spans="1:9" x14ac:dyDescent="0.25">
      <c r="A1135" t="s">
        <v>2247</v>
      </c>
      <c r="B1135" t="s">
        <v>2248</v>
      </c>
      <c r="C1135" t="s">
        <v>28</v>
      </c>
      <c r="D1135">
        <v>285.95</v>
      </c>
      <c r="E1135">
        <v>0.2</v>
      </c>
      <c r="F1135">
        <v>57.19</v>
      </c>
      <c r="G1135">
        <v>228.76</v>
      </c>
      <c r="H1135" t="s">
        <v>12</v>
      </c>
      <c r="I1135" s="1">
        <v>45567</v>
      </c>
    </row>
    <row r="1136" spans="1:9" x14ac:dyDescent="0.25">
      <c r="A1136" t="s">
        <v>2249</v>
      </c>
      <c r="B1136" t="s">
        <v>2250</v>
      </c>
      <c r="C1136" t="s">
        <v>53</v>
      </c>
      <c r="D1136">
        <v>309.01</v>
      </c>
      <c r="E1136">
        <v>0.25</v>
      </c>
      <c r="F1136">
        <v>77.252499999999998</v>
      </c>
      <c r="G1136">
        <v>231.76</v>
      </c>
      <c r="H1136" t="s">
        <v>56</v>
      </c>
      <c r="I1136" s="1">
        <v>45586</v>
      </c>
    </row>
    <row r="1137" spans="1:9" x14ac:dyDescent="0.25">
      <c r="A1137" t="s">
        <v>2251</v>
      </c>
      <c r="B1137" t="s">
        <v>2252</v>
      </c>
      <c r="C1137" t="s">
        <v>11</v>
      </c>
      <c r="D1137">
        <v>499.96</v>
      </c>
      <c r="E1137">
        <v>0.5</v>
      </c>
      <c r="F1137">
        <v>249.98</v>
      </c>
      <c r="G1137">
        <v>249.98</v>
      </c>
      <c r="H1137" t="s">
        <v>12</v>
      </c>
      <c r="I1137" s="1">
        <v>45528</v>
      </c>
    </row>
    <row r="1138" spans="1:9" x14ac:dyDescent="0.25">
      <c r="A1138" t="s">
        <v>2253</v>
      </c>
      <c r="B1138" t="s">
        <v>2254</v>
      </c>
      <c r="C1138" t="s">
        <v>53</v>
      </c>
      <c r="D1138">
        <v>376.17</v>
      </c>
      <c r="E1138">
        <v>0.5</v>
      </c>
      <c r="F1138">
        <v>188.08500000000001</v>
      </c>
      <c r="G1138">
        <v>188.09</v>
      </c>
      <c r="H1138" t="s">
        <v>38</v>
      </c>
      <c r="I1138" s="1">
        <v>45568</v>
      </c>
    </row>
    <row r="1139" spans="1:9" x14ac:dyDescent="0.25">
      <c r="A1139" t="s">
        <v>2255</v>
      </c>
      <c r="B1139" t="s">
        <v>2256</v>
      </c>
      <c r="C1139" t="s">
        <v>21</v>
      </c>
      <c r="D1139">
        <v>189</v>
      </c>
      <c r="E1139">
        <v>0.1</v>
      </c>
      <c r="F1139">
        <v>18.899999999999999</v>
      </c>
      <c r="G1139">
        <v>170.1</v>
      </c>
      <c r="H1139" t="s">
        <v>12</v>
      </c>
      <c r="I1139" s="1">
        <v>45562</v>
      </c>
    </row>
    <row r="1140" spans="1:9" x14ac:dyDescent="0.25">
      <c r="A1140" t="s">
        <v>2257</v>
      </c>
      <c r="B1140" t="s">
        <v>2258</v>
      </c>
      <c r="C1140" t="s">
        <v>11</v>
      </c>
      <c r="D1140">
        <v>471.23</v>
      </c>
      <c r="E1140">
        <v>0.2</v>
      </c>
      <c r="F1140">
        <v>94.245999999999995</v>
      </c>
      <c r="G1140">
        <v>376.98</v>
      </c>
      <c r="H1140" t="s">
        <v>12</v>
      </c>
      <c r="I1140" s="1">
        <v>45336</v>
      </c>
    </row>
    <row r="1141" spans="1:9" x14ac:dyDescent="0.25">
      <c r="A1141" t="s">
        <v>2259</v>
      </c>
      <c r="B1141" t="s">
        <v>2260</v>
      </c>
      <c r="C1141" t="s">
        <v>28</v>
      </c>
      <c r="D1141">
        <v>108.88</v>
      </c>
      <c r="E1141">
        <v>0.15</v>
      </c>
      <c r="F1141">
        <v>16.331999999999901</v>
      </c>
      <c r="G1141">
        <v>92.55</v>
      </c>
      <c r="H1141" t="s">
        <v>12</v>
      </c>
      <c r="I1141" s="1">
        <v>45486</v>
      </c>
    </row>
    <row r="1142" spans="1:9" x14ac:dyDescent="0.25">
      <c r="A1142" t="s">
        <v>2261</v>
      </c>
      <c r="B1142" t="s">
        <v>2262</v>
      </c>
      <c r="C1142" t="s">
        <v>36</v>
      </c>
      <c r="D1142">
        <v>176.92</v>
      </c>
      <c r="E1142">
        <v>0</v>
      </c>
      <c r="F1142">
        <v>0</v>
      </c>
      <c r="G1142">
        <v>176.92</v>
      </c>
      <c r="H1142" t="s">
        <v>22</v>
      </c>
      <c r="I1142" s="1">
        <v>45596</v>
      </c>
    </row>
    <row r="1143" spans="1:9" x14ac:dyDescent="0.25">
      <c r="A1143" t="s">
        <v>2263</v>
      </c>
      <c r="B1143" t="s">
        <v>2264</v>
      </c>
      <c r="C1143" t="s">
        <v>25</v>
      </c>
      <c r="D1143">
        <v>172.71</v>
      </c>
      <c r="E1143">
        <v>0.25</v>
      </c>
      <c r="F1143">
        <v>43.177500000000002</v>
      </c>
      <c r="G1143">
        <v>129.53</v>
      </c>
      <c r="H1143" t="s">
        <v>18</v>
      </c>
      <c r="I1143" s="1">
        <v>45401</v>
      </c>
    </row>
    <row r="1144" spans="1:9" x14ac:dyDescent="0.25">
      <c r="A1144" t="s">
        <v>2265</v>
      </c>
      <c r="B1144" t="s">
        <v>2266</v>
      </c>
      <c r="C1144" t="s">
        <v>21</v>
      </c>
      <c r="D1144">
        <v>403.23</v>
      </c>
      <c r="E1144">
        <v>0.05</v>
      </c>
      <c r="F1144">
        <v>20.1615</v>
      </c>
      <c r="G1144">
        <v>383.07</v>
      </c>
      <c r="H1144" t="s">
        <v>22</v>
      </c>
      <c r="I1144" s="1">
        <v>45599</v>
      </c>
    </row>
    <row r="1145" spans="1:9" x14ac:dyDescent="0.25">
      <c r="A1145" t="s">
        <v>2267</v>
      </c>
      <c r="B1145" t="s">
        <v>2268</v>
      </c>
      <c r="C1145" t="s">
        <v>28</v>
      </c>
      <c r="D1145">
        <v>224.05</v>
      </c>
      <c r="E1145">
        <v>0.1</v>
      </c>
      <c r="F1145">
        <v>22.405000000000001</v>
      </c>
      <c r="G1145">
        <v>201.65</v>
      </c>
      <c r="H1145" t="s">
        <v>56</v>
      </c>
      <c r="I1145" s="1">
        <v>45410</v>
      </c>
    </row>
    <row r="1146" spans="1:9" x14ac:dyDescent="0.25">
      <c r="A1146" t="s">
        <v>2269</v>
      </c>
      <c r="B1146" t="s">
        <v>2270</v>
      </c>
      <c r="C1146" t="s">
        <v>25</v>
      </c>
      <c r="D1146">
        <v>458.94</v>
      </c>
      <c r="E1146">
        <v>0</v>
      </c>
      <c r="F1146">
        <v>0</v>
      </c>
      <c r="G1146">
        <v>458.94</v>
      </c>
      <c r="H1146" t="s">
        <v>22</v>
      </c>
      <c r="I1146" s="1">
        <v>45365</v>
      </c>
    </row>
    <row r="1147" spans="1:9" x14ac:dyDescent="0.25">
      <c r="A1147" t="s">
        <v>2271</v>
      </c>
      <c r="B1147" t="s">
        <v>2272</v>
      </c>
      <c r="C1147" t="s">
        <v>36</v>
      </c>
      <c r="D1147">
        <v>186.09</v>
      </c>
      <c r="E1147">
        <v>0</v>
      </c>
      <c r="F1147">
        <v>0</v>
      </c>
      <c r="G1147">
        <v>186.09</v>
      </c>
      <c r="H1147" t="s">
        <v>22</v>
      </c>
      <c r="I1147" s="1">
        <v>45461</v>
      </c>
    </row>
    <row r="1148" spans="1:9" x14ac:dyDescent="0.25">
      <c r="A1148" t="s">
        <v>2273</v>
      </c>
      <c r="B1148" t="s">
        <v>2274</v>
      </c>
      <c r="C1148" t="s">
        <v>21</v>
      </c>
      <c r="D1148">
        <v>94.02</v>
      </c>
      <c r="E1148">
        <v>0.2</v>
      </c>
      <c r="F1148">
        <v>18.803999999999998</v>
      </c>
      <c r="G1148">
        <v>75.22</v>
      </c>
      <c r="H1148" t="s">
        <v>18</v>
      </c>
      <c r="I1148" s="1">
        <v>45308</v>
      </c>
    </row>
    <row r="1149" spans="1:9" x14ac:dyDescent="0.25">
      <c r="A1149" t="s">
        <v>2275</v>
      </c>
      <c r="B1149" t="s">
        <v>2276</v>
      </c>
      <c r="C1149" t="s">
        <v>21</v>
      </c>
      <c r="D1149">
        <v>178.71</v>
      </c>
      <c r="E1149">
        <v>0.05</v>
      </c>
      <c r="F1149">
        <v>8.9354999999999993</v>
      </c>
      <c r="G1149">
        <v>169.77</v>
      </c>
      <c r="H1149" t="s">
        <v>18</v>
      </c>
      <c r="I1149" s="1">
        <v>45577</v>
      </c>
    </row>
    <row r="1150" spans="1:9" x14ac:dyDescent="0.25">
      <c r="A1150" t="s">
        <v>2277</v>
      </c>
      <c r="B1150" t="s">
        <v>2278</v>
      </c>
      <c r="C1150" t="s">
        <v>36</v>
      </c>
      <c r="D1150">
        <v>138.31</v>
      </c>
      <c r="E1150">
        <v>0.1</v>
      </c>
      <c r="F1150">
        <v>13.831</v>
      </c>
      <c r="G1150">
        <v>124.48</v>
      </c>
      <c r="H1150" t="s">
        <v>18</v>
      </c>
      <c r="I1150" s="1">
        <v>45416</v>
      </c>
    </row>
    <row r="1151" spans="1:9" x14ac:dyDescent="0.25">
      <c r="A1151" t="s">
        <v>2279</v>
      </c>
      <c r="B1151" t="s">
        <v>2280</v>
      </c>
      <c r="C1151" t="s">
        <v>25</v>
      </c>
      <c r="D1151">
        <v>61.62</v>
      </c>
      <c r="E1151">
        <v>0.15</v>
      </c>
      <c r="F1151">
        <v>9.2429999999999897</v>
      </c>
      <c r="G1151">
        <v>52.38</v>
      </c>
      <c r="H1151" t="s">
        <v>18</v>
      </c>
      <c r="I1151" s="1">
        <v>45310</v>
      </c>
    </row>
    <row r="1152" spans="1:9" x14ac:dyDescent="0.25">
      <c r="A1152" t="s">
        <v>2281</v>
      </c>
      <c r="B1152" t="s">
        <v>2282</v>
      </c>
      <c r="C1152" t="s">
        <v>11</v>
      </c>
      <c r="D1152">
        <v>493.04</v>
      </c>
      <c r="E1152">
        <v>0</v>
      </c>
      <c r="F1152">
        <v>0</v>
      </c>
      <c r="G1152">
        <v>493.04</v>
      </c>
      <c r="H1152" t="s">
        <v>12</v>
      </c>
      <c r="I1152" s="1">
        <v>45368</v>
      </c>
    </row>
    <row r="1153" spans="1:9" x14ac:dyDescent="0.25">
      <c r="A1153" t="s">
        <v>2283</v>
      </c>
      <c r="B1153" t="s">
        <v>2284</v>
      </c>
      <c r="C1153" t="s">
        <v>15</v>
      </c>
      <c r="D1153">
        <v>93.28</v>
      </c>
      <c r="E1153">
        <v>0.15</v>
      </c>
      <c r="F1153">
        <v>13.9919999999999</v>
      </c>
      <c r="G1153">
        <v>79.290000000000006</v>
      </c>
      <c r="H1153" t="s">
        <v>12</v>
      </c>
      <c r="I1153" s="1">
        <v>45504</v>
      </c>
    </row>
    <row r="1154" spans="1:9" x14ac:dyDescent="0.25">
      <c r="A1154" t="s">
        <v>2285</v>
      </c>
      <c r="B1154" t="s">
        <v>2286</v>
      </c>
      <c r="C1154" t="s">
        <v>21</v>
      </c>
      <c r="D1154">
        <v>459.49</v>
      </c>
      <c r="E1154">
        <v>0.15</v>
      </c>
      <c r="F1154">
        <v>68.923500000000004</v>
      </c>
      <c r="G1154">
        <v>390.57</v>
      </c>
      <c r="H1154" t="s">
        <v>12</v>
      </c>
      <c r="I1154" s="1">
        <v>45294</v>
      </c>
    </row>
    <row r="1155" spans="1:9" x14ac:dyDescent="0.25">
      <c r="A1155" s="2" t="s">
        <v>2287</v>
      </c>
      <c r="B1155" t="s">
        <v>2288</v>
      </c>
      <c r="C1155" t="s">
        <v>36</v>
      </c>
      <c r="D1155">
        <v>246.03</v>
      </c>
      <c r="E1155">
        <v>0.15</v>
      </c>
      <c r="F1155">
        <v>36.904499999999999</v>
      </c>
      <c r="G1155">
        <v>209.13</v>
      </c>
      <c r="H1155" t="s">
        <v>56</v>
      </c>
      <c r="I1155" s="1">
        <v>45423</v>
      </c>
    </row>
    <row r="1156" spans="1:9" x14ac:dyDescent="0.25">
      <c r="A1156" t="s">
        <v>2289</v>
      </c>
      <c r="B1156" t="s">
        <v>2290</v>
      </c>
      <c r="C1156" t="s">
        <v>53</v>
      </c>
      <c r="D1156">
        <v>172.66</v>
      </c>
      <c r="E1156">
        <v>0</v>
      </c>
      <c r="F1156">
        <v>0</v>
      </c>
      <c r="G1156">
        <v>172.66</v>
      </c>
      <c r="H1156" t="s">
        <v>18</v>
      </c>
      <c r="I1156" s="1">
        <v>45538</v>
      </c>
    </row>
    <row r="1157" spans="1:9" x14ac:dyDescent="0.25">
      <c r="A1157" t="s">
        <v>2291</v>
      </c>
      <c r="B1157" t="s">
        <v>2292</v>
      </c>
      <c r="C1157" t="s">
        <v>15</v>
      </c>
      <c r="D1157">
        <v>233.2</v>
      </c>
      <c r="E1157">
        <v>0.2</v>
      </c>
      <c r="F1157">
        <v>46.64</v>
      </c>
      <c r="G1157">
        <v>186.56</v>
      </c>
      <c r="H1157" t="s">
        <v>38</v>
      </c>
      <c r="I1157" s="1">
        <v>45426</v>
      </c>
    </row>
    <row r="1158" spans="1:9" x14ac:dyDescent="0.25">
      <c r="A1158" t="s">
        <v>2293</v>
      </c>
      <c r="B1158" t="s">
        <v>2294</v>
      </c>
      <c r="C1158" t="s">
        <v>21</v>
      </c>
      <c r="D1158">
        <v>304.79000000000002</v>
      </c>
      <c r="E1158">
        <v>0.3</v>
      </c>
      <c r="F1158">
        <v>91.436999999999998</v>
      </c>
      <c r="G1158">
        <v>213.35</v>
      </c>
      <c r="H1158" t="s">
        <v>22</v>
      </c>
      <c r="I1158" s="1">
        <v>45561</v>
      </c>
    </row>
    <row r="1159" spans="1:9" x14ac:dyDescent="0.25">
      <c r="A1159" t="s">
        <v>2295</v>
      </c>
      <c r="B1159" t="s">
        <v>2296</v>
      </c>
      <c r="C1159" t="s">
        <v>28</v>
      </c>
      <c r="D1159">
        <v>124.42</v>
      </c>
      <c r="E1159">
        <v>0</v>
      </c>
      <c r="F1159">
        <v>0</v>
      </c>
      <c r="G1159">
        <v>124.42</v>
      </c>
      <c r="H1159" t="s">
        <v>18</v>
      </c>
      <c r="I1159" s="1">
        <v>45601</v>
      </c>
    </row>
    <row r="1160" spans="1:9" x14ac:dyDescent="0.25">
      <c r="A1160" t="s">
        <v>2297</v>
      </c>
      <c r="B1160" t="s">
        <v>2298</v>
      </c>
      <c r="C1160" t="s">
        <v>53</v>
      </c>
      <c r="D1160">
        <v>27.16</v>
      </c>
      <c r="E1160">
        <v>0.1</v>
      </c>
      <c r="F1160">
        <v>2.7160000000000002</v>
      </c>
      <c r="G1160">
        <v>24.44</v>
      </c>
      <c r="H1160" t="s">
        <v>12</v>
      </c>
      <c r="I1160" s="1">
        <v>45391</v>
      </c>
    </row>
    <row r="1161" spans="1:9" x14ac:dyDescent="0.25">
      <c r="A1161" t="s">
        <v>2299</v>
      </c>
      <c r="B1161" t="s">
        <v>2300</v>
      </c>
      <c r="C1161" t="s">
        <v>11</v>
      </c>
      <c r="D1161">
        <v>420.22</v>
      </c>
      <c r="E1161">
        <v>0</v>
      </c>
      <c r="F1161">
        <v>0</v>
      </c>
      <c r="G1161">
        <v>420.22</v>
      </c>
      <c r="H1161" t="s">
        <v>38</v>
      </c>
      <c r="I1161" s="1">
        <v>45339</v>
      </c>
    </row>
    <row r="1162" spans="1:9" x14ac:dyDescent="0.25">
      <c r="A1162" t="s">
        <v>2301</v>
      </c>
      <c r="B1162" t="s">
        <v>2302</v>
      </c>
      <c r="C1162" t="s">
        <v>25</v>
      </c>
      <c r="D1162">
        <v>187.72</v>
      </c>
      <c r="E1162">
        <v>0.3</v>
      </c>
      <c r="F1162">
        <v>56.315999999999903</v>
      </c>
      <c r="G1162">
        <v>131.4</v>
      </c>
      <c r="H1162" t="s">
        <v>18</v>
      </c>
      <c r="I1162" s="1">
        <v>45334</v>
      </c>
    </row>
    <row r="1163" spans="1:9" x14ac:dyDescent="0.25">
      <c r="A1163" t="s">
        <v>2303</v>
      </c>
      <c r="B1163" t="s">
        <v>2304</v>
      </c>
      <c r="C1163" t="s">
        <v>21</v>
      </c>
      <c r="D1163">
        <v>363.56</v>
      </c>
      <c r="E1163">
        <v>0.5</v>
      </c>
      <c r="F1163">
        <v>181.78</v>
      </c>
      <c r="G1163">
        <v>181.78</v>
      </c>
      <c r="H1163" t="s">
        <v>12</v>
      </c>
      <c r="I1163" s="1">
        <v>45415</v>
      </c>
    </row>
    <row r="1164" spans="1:9" x14ac:dyDescent="0.25">
      <c r="A1164" t="s">
        <v>2305</v>
      </c>
      <c r="B1164" t="s">
        <v>2306</v>
      </c>
      <c r="C1164" t="s">
        <v>15</v>
      </c>
      <c r="D1164">
        <v>256.97000000000003</v>
      </c>
      <c r="E1164">
        <v>0.5</v>
      </c>
      <c r="F1164">
        <v>128.48500000000001</v>
      </c>
      <c r="G1164">
        <v>128.49</v>
      </c>
      <c r="H1164" t="s">
        <v>18</v>
      </c>
      <c r="I1164" s="1">
        <v>45337</v>
      </c>
    </row>
    <row r="1165" spans="1:9" x14ac:dyDescent="0.25">
      <c r="A1165" t="s">
        <v>2307</v>
      </c>
      <c r="B1165" t="s">
        <v>2308</v>
      </c>
      <c r="C1165" t="s">
        <v>21</v>
      </c>
      <c r="D1165">
        <v>389.7</v>
      </c>
      <c r="E1165">
        <v>0.1</v>
      </c>
      <c r="F1165">
        <v>38.97</v>
      </c>
      <c r="G1165">
        <v>350.73</v>
      </c>
      <c r="H1165" t="s">
        <v>38</v>
      </c>
      <c r="I1165" s="1">
        <v>45383</v>
      </c>
    </row>
    <row r="1166" spans="1:9" x14ac:dyDescent="0.25">
      <c r="A1166" t="s">
        <v>2309</v>
      </c>
      <c r="B1166" t="s">
        <v>2310</v>
      </c>
      <c r="C1166" t="s">
        <v>36</v>
      </c>
      <c r="D1166">
        <v>242.13</v>
      </c>
      <c r="E1166">
        <v>0.3</v>
      </c>
      <c r="F1166">
        <v>72.638999999999996</v>
      </c>
      <c r="G1166">
        <v>169.49</v>
      </c>
      <c r="H1166" t="s">
        <v>12</v>
      </c>
      <c r="I1166" s="1">
        <v>45319</v>
      </c>
    </row>
    <row r="1167" spans="1:9" x14ac:dyDescent="0.25">
      <c r="A1167" t="s">
        <v>2311</v>
      </c>
      <c r="B1167" t="s">
        <v>2312</v>
      </c>
      <c r="C1167" t="s">
        <v>25</v>
      </c>
      <c r="D1167">
        <v>415</v>
      </c>
      <c r="E1167">
        <v>0.05</v>
      </c>
      <c r="F1167">
        <v>20.75</v>
      </c>
      <c r="G1167">
        <v>394.25</v>
      </c>
      <c r="H1167" t="s">
        <v>56</v>
      </c>
      <c r="I1167" s="1">
        <v>45431</v>
      </c>
    </row>
    <row r="1168" spans="1:9" x14ac:dyDescent="0.25">
      <c r="A1168" t="s">
        <v>2313</v>
      </c>
      <c r="B1168" t="s">
        <v>2314</v>
      </c>
      <c r="C1168" t="s">
        <v>21</v>
      </c>
      <c r="D1168">
        <v>205.38</v>
      </c>
      <c r="E1168">
        <v>0.1</v>
      </c>
      <c r="F1168">
        <v>20.538</v>
      </c>
      <c r="G1168">
        <v>184.84</v>
      </c>
      <c r="H1168" t="s">
        <v>18</v>
      </c>
      <c r="I1168" s="1">
        <v>45544</v>
      </c>
    </row>
    <row r="1169" spans="1:9" x14ac:dyDescent="0.25">
      <c r="A1169" t="s">
        <v>2315</v>
      </c>
      <c r="B1169" t="s">
        <v>2316</v>
      </c>
      <c r="C1169" t="s">
        <v>53</v>
      </c>
      <c r="D1169">
        <v>402.37</v>
      </c>
      <c r="E1169">
        <v>0</v>
      </c>
      <c r="F1169">
        <v>0</v>
      </c>
      <c r="G1169">
        <v>402.37</v>
      </c>
      <c r="H1169" t="s">
        <v>12</v>
      </c>
      <c r="I1169" s="1">
        <v>45503</v>
      </c>
    </row>
    <row r="1170" spans="1:9" x14ac:dyDescent="0.25">
      <c r="A1170" t="s">
        <v>2317</v>
      </c>
      <c r="B1170" t="s">
        <v>2318</v>
      </c>
      <c r="C1170" t="s">
        <v>21</v>
      </c>
      <c r="D1170">
        <v>130.6</v>
      </c>
      <c r="E1170">
        <v>0</v>
      </c>
      <c r="F1170">
        <v>0</v>
      </c>
      <c r="G1170">
        <v>130.6</v>
      </c>
      <c r="H1170" t="s">
        <v>22</v>
      </c>
      <c r="I1170" s="1">
        <v>45360</v>
      </c>
    </row>
    <row r="1171" spans="1:9" x14ac:dyDescent="0.25">
      <c r="A1171" t="s">
        <v>2319</v>
      </c>
      <c r="B1171" t="s">
        <v>2320</v>
      </c>
      <c r="C1171" t="s">
        <v>15</v>
      </c>
      <c r="D1171">
        <v>401.02</v>
      </c>
      <c r="E1171">
        <v>0.15</v>
      </c>
      <c r="F1171">
        <v>60.152999999999899</v>
      </c>
      <c r="G1171">
        <v>340.87</v>
      </c>
      <c r="H1171" t="s">
        <v>38</v>
      </c>
      <c r="I1171" s="1">
        <v>45423</v>
      </c>
    </row>
    <row r="1172" spans="1:9" x14ac:dyDescent="0.25">
      <c r="A1172" t="s">
        <v>2321</v>
      </c>
      <c r="B1172" t="s">
        <v>2322</v>
      </c>
      <c r="C1172" t="s">
        <v>53</v>
      </c>
      <c r="D1172">
        <v>376.07</v>
      </c>
      <c r="E1172">
        <v>0.3</v>
      </c>
      <c r="F1172">
        <v>112.821</v>
      </c>
      <c r="G1172">
        <v>263.25</v>
      </c>
      <c r="H1172" t="s">
        <v>56</v>
      </c>
      <c r="I1172" s="1">
        <v>45436</v>
      </c>
    </row>
    <row r="1173" spans="1:9" x14ac:dyDescent="0.25">
      <c r="A1173" t="s">
        <v>2323</v>
      </c>
      <c r="B1173" t="s">
        <v>2324</v>
      </c>
      <c r="C1173" t="s">
        <v>28</v>
      </c>
      <c r="D1173">
        <v>361.79</v>
      </c>
      <c r="E1173">
        <v>0.5</v>
      </c>
      <c r="F1173">
        <v>180.89500000000001</v>
      </c>
      <c r="G1173">
        <v>180.9</v>
      </c>
      <c r="H1173" t="s">
        <v>12</v>
      </c>
      <c r="I1173" s="1">
        <v>45558</v>
      </c>
    </row>
    <row r="1174" spans="1:9" x14ac:dyDescent="0.25">
      <c r="A1174" t="s">
        <v>2325</v>
      </c>
      <c r="B1174" t="s">
        <v>2326</v>
      </c>
      <c r="C1174" t="s">
        <v>53</v>
      </c>
      <c r="D1174">
        <v>477.51</v>
      </c>
      <c r="E1174">
        <v>0.25</v>
      </c>
      <c r="F1174">
        <v>119.3775</v>
      </c>
      <c r="G1174">
        <v>358.13</v>
      </c>
      <c r="H1174" t="s">
        <v>38</v>
      </c>
      <c r="I1174" s="1">
        <v>45584</v>
      </c>
    </row>
    <row r="1175" spans="1:9" x14ac:dyDescent="0.25">
      <c r="A1175" t="s">
        <v>2327</v>
      </c>
      <c r="B1175" t="s">
        <v>2328</v>
      </c>
      <c r="C1175" t="s">
        <v>21</v>
      </c>
      <c r="D1175">
        <v>209.1</v>
      </c>
      <c r="E1175">
        <v>0.5</v>
      </c>
      <c r="F1175">
        <v>104.55</v>
      </c>
      <c r="G1175">
        <v>104.55</v>
      </c>
      <c r="H1175" t="s">
        <v>18</v>
      </c>
      <c r="I1175" s="1">
        <v>45506</v>
      </c>
    </row>
    <row r="1176" spans="1:9" x14ac:dyDescent="0.25">
      <c r="A1176" t="s">
        <v>2329</v>
      </c>
      <c r="B1176" t="s">
        <v>2330</v>
      </c>
      <c r="C1176" t="s">
        <v>21</v>
      </c>
      <c r="D1176">
        <v>367.38</v>
      </c>
      <c r="E1176">
        <v>0.15</v>
      </c>
      <c r="F1176">
        <v>55.106999999999999</v>
      </c>
      <c r="G1176">
        <v>312.27</v>
      </c>
      <c r="H1176" t="s">
        <v>56</v>
      </c>
      <c r="I1176" s="1">
        <v>45461</v>
      </c>
    </row>
    <row r="1177" spans="1:9" x14ac:dyDescent="0.25">
      <c r="A1177" t="s">
        <v>2331</v>
      </c>
      <c r="B1177" t="s">
        <v>2332</v>
      </c>
      <c r="C1177" t="s">
        <v>25</v>
      </c>
      <c r="D1177">
        <v>49.99</v>
      </c>
      <c r="E1177">
        <v>0.2</v>
      </c>
      <c r="F1177">
        <v>9.9979999999999993</v>
      </c>
      <c r="G1177">
        <v>39.99</v>
      </c>
      <c r="H1177" t="s">
        <v>56</v>
      </c>
      <c r="I1177" s="1">
        <v>45378</v>
      </c>
    </row>
    <row r="1178" spans="1:9" x14ac:dyDescent="0.25">
      <c r="A1178" t="s">
        <v>2333</v>
      </c>
      <c r="B1178" t="s">
        <v>2334</v>
      </c>
      <c r="C1178" t="s">
        <v>36</v>
      </c>
      <c r="D1178">
        <v>223.13</v>
      </c>
      <c r="E1178">
        <v>0.05</v>
      </c>
      <c r="F1178">
        <v>11.156499999999999</v>
      </c>
      <c r="G1178">
        <v>211.97</v>
      </c>
      <c r="H1178" t="s">
        <v>22</v>
      </c>
      <c r="I1178" s="1">
        <v>45380</v>
      </c>
    </row>
    <row r="1179" spans="1:9" x14ac:dyDescent="0.25">
      <c r="A1179" t="s">
        <v>2335</v>
      </c>
      <c r="B1179" t="s">
        <v>2336</v>
      </c>
      <c r="C1179" t="s">
        <v>15</v>
      </c>
      <c r="D1179">
        <v>481.77</v>
      </c>
      <c r="E1179">
        <v>0.1</v>
      </c>
      <c r="F1179">
        <v>48.177</v>
      </c>
      <c r="G1179">
        <v>433.59</v>
      </c>
      <c r="H1179" t="s">
        <v>18</v>
      </c>
      <c r="I1179" s="1">
        <v>45538</v>
      </c>
    </row>
    <row r="1180" spans="1:9" x14ac:dyDescent="0.25">
      <c r="A1180" t="s">
        <v>2337</v>
      </c>
      <c r="B1180" t="s">
        <v>2338</v>
      </c>
      <c r="C1180" t="s">
        <v>21</v>
      </c>
      <c r="D1180">
        <v>333.36</v>
      </c>
      <c r="E1180">
        <v>0.1</v>
      </c>
      <c r="F1180">
        <v>33.335999999999999</v>
      </c>
      <c r="G1180">
        <v>300.02</v>
      </c>
      <c r="H1180" t="s">
        <v>56</v>
      </c>
      <c r="I1180" s="1">
        <v>45349</v>
      </c>
    </row>
    <row r="1181" spans="1:9" x14ac:dyDescent="0.25">
      <c r="A1181" t="s">
        <v>2339</v>
      </c>
      <c r="B1181" t="s">
        <v>2340</v>
      </c>
      <c r="C1181" t="s">
        <v>28</v>
      </c>
      <c r="D1181">
        <v>460.93</v>
      </c>
      <c r="E1181">
        <v>0.2</v>
      </c>
      <c r="F1181">
        <v>92.186000000000007</v>
      </c>
      <c r="G1181">
        <v>368.74</v>
      </c>
      <c r="H1181" t="s">
        <v>18</v>
      </c>
      <c r="I1181" s="1">
        <v>45402</v>
      </c>
    </row>
    <row r="1182" spans="1:9" x14ac:dyDescent="0.25">
      <c r="A1182" t="s">
        <v>2341</v>
      </c>
      <c r="B1182" t="s">
        <v>2342</v>
      </c>
      <c r="C1182" t="s">
        <v>36</v>
      </c>
      <c r="D1182">
        <v>198.84</v>
      </c>
      <c r="E1182">
        <v>0.5</v>
      </c>
      <c r="F1182">
        <v>99.42</v>
      </c>
      <c r="G1182">
        <v>99.42</v>
      </c>
      <c r="H1182" t="s">
        <v>22</v>
      </c>
      <c r="I1182" s="1">
        <v>45501</v>
      </c>
    </row>
    <row r="1183" spans="1:9" x14ac:dyDescent="0.25">
      <c r="A1183" t="s">
        <v>2343</v>
      </c>
      <c r="B1183" t="s">
        <v>2344</v>
      </c>
      <c r="C1183" t="s">
        <v>28</v>
      </c>
      <c r="D1183">
        <v>335.09</v>
      </c>
      <c r="E1183">
        <v>0.2</v>
      </c>
      <c r="F1183">
        <v>67.018000000000001</v>
      </c>
      <c r="G1183">
        <v>268.07</v>
      </c>
      <c r="H1183" t="s">
        <v>56</v>
      </c>
      <c r="I1183" s="1">
        <v>45578</v>
      </c>
    </row>
    <row r="1184" spans="1:9" x14ac:dyDescent="0.25">
      <c r="A1184" t="s">
        <v>2345</v>
      </c>
      <c r="B1184" t="s">
        <v>2346</v>
      </c>
      <c r="C1184" t="s">
        <v>28</v>
      </c>
      <c r="D1184">
        <v>410.41</v>
      </c>
      <c r="E1184">
        <v>0.5</v>
      </c>
      <c r="F1184">
        <v>205.20500000000001</v>
      </c>
      <c r="G1184">
        <v>205.21</v>
      </c>
      <c r="H1184" t="s">
        <v>18</v>
      </c>
      <c r="I1184" s="1">
        <v>45445</v>
      </c>
    </row>
    <row r="1185" spans="1:9" x14ac:dyDescent="0.25">
      <c r="A1185" t="s">
        <v>2347</v>
      </c>
      <c r="B1185" t="s">
        <v>2348</v>
      </c>
      <c r="C1185" t="s">
        <v>53</v>
      </c>
      <c r="D1185">
        <v>393.83</v>
      </c>
      <c r="E1185">
        <v>0.5</v>
      </c>
      <c r="F1185">
        <v>196.91499999999999</v>
      </c>
      <c r="G1185">
        <v>196.91</v>
      </c>
      <c r="H1185" t="s">
        <v>12</v>
      </c>
      <c r="I1185" s="1">
        <v>45525</v>
      </c>
    </row>
    <row r="1186" spans="1:9" x14ac:dyDescent="0.25">
      <c r="A1186" t="s">
        <v>2349</v>
      </c>
      <c r="B1186" t="s">
        <v>2350</v>
      </c>
      <c r="C1186" t="s">
        <v>53</v>
      </c>
      <c r="D1186">
        <v>398.76</v>
      </c>
      <c r="E1186">
        <v>0.3</v>
      </c>
      <c r="F1186">
        <v>119.62799999999901</v>
      </c>
      <c r="G1186">
        <v>279.13</v>
      </c>
      <c r="H1186" t="s">
        <v>18</v>
      </c>
      <c r="I1186" s="1">
        <v>45416</v>
      </c>
    </row>
    <row r="1187" spans="1:9" x14ac:dyDescent="0.25">
      <c r="A1187" t="s">
        <v>2351</v>
      </c>
      <c r="B1187" t="s">
        <v>2352</v>
      </c>
      <c r="C1187" t="s">
        <v>15</v>
      </c>
      <c r="D1187">
        <v>455.43</v>
      </c>
      <c r="E1187">
        <v>0.15</v>
      </c>
      <c r="F1187">
        <v>68.314499999999995</v>
      </c>
      <c r="G1187">
        <v>387.12</v>
      </c>
      <c r="H1187" t="s">
        <v>22</v>
      </c>
      <c r="I1187" s="1">
        <v>45458</v>
      </c>
    </row>
    <row r="1188" spans="1:9" x14ac:dyDescent="0.25">
      <c r="A1188" t="s">
        <v>2353</v>
      </c>
      <c r="B1188" t="s">
        <v>2354</v>
      </c>
      <c r="C1188" t="s">
        <v>21</v>
      </c>
      <c r="D1188">
        <v>352.31</v>
      </c>
      <c r="E1188">
        <v>0.2</v>
      </c>
      <c r="F1188">
        <v>70.462000000000003</v>
      </c>
      <c r="G1188">
        <v>281.85000000000002</v>
      </c>
      <c r="H1188" t="s">
        <v>18</v>
      </c>
      <c r="I1188" s="1">
        <v>45569</v>
      </c>
    </row>
    <row r="1189" spans="1:9" x14ac:dyDescent="0.25">
      <c r="A1189" t="s">
        <v>2355</v>
      </c>
      <c r="B1189" t="s">
        <v>2356</v>
      </c>
      <c r="C1189" t="s">
        <v>11</v>
      </c>
      <c r="D1189">
        <v>166.63</v>
      </c>
      <c r="E1189">
        <v>0.3</v>
      </c>
      <c r="F1189">
        <v>49.988999999999997</v>
      </c>
      <c r="G1189">
        <v>116.64</v>
      </c>
      <c r="H1189" t="s">
        <v>56</v>
      </c>
      <c r="I1189" s="1">
        <v>45355</v>
      </c>
    </row>
    <row r="1190" spans="1:9" x14ac:dyDescent="0.25">
      <c r="A1190" t="s">
        <v>2357</v>
      </c>
      <c r="B1190" t="s">
        <v>2358</v>
      </c>
      <c r="C1190" t="s">
        <v>11</v>
      </c>
      <c r="D1190">
        <v>362.57</v>
      </c>
      <c r="E1190">
        <v>0.05</v>
      </c>
      <c r="F1190">
        <v>18.128499999999999</v>
      </c>
      <c r="G1190">
        <v>344.44</v>
      </c>
      <c r="H1190" t="s">
        <v>18</v>
      </c>
      <c r="I1190" s="1">
        <v>45443</v>
      </c>
    </row>
    <row r="1191" spans="1:9" x14ac:dyDescent="0.25">
      <c r="A1191" t="s">
        <v>2359</v>
      </c>
      <c r="B1191" t="s">
        <v>2360</v>
      </c>
      <c r="C1191" t="s">
        <v>28</v>
      </c>
      <c r="D1191">
        <v>96.73</v>
      </c>
      <c r="E1191">
        <v>0.25</v>
      </c>
      <c r="F1191">
        <v>24.182500000000001</v>
      </c>
      <c r="G1191">
        <v>72.55</v>
      </c>
      <c r="H1191" t="s">
        <v>22</v>
      </c>
      <c r="I1191" s="1">
        <v>45569</v>
      </c>
    </row>
    <row r="1192" spans="1:9" x14ac:dyDescent="0.25">
      <c r="A1192" t="s">
        <v>2361</v>
      </c>
      <c r="B1192" t="s">
        <v>2362</v>
      </c>
      <c r="C1192" t="s">
        <v>11</v>
      </c>
      <c r="D1192">
        <v>420.31</v>
      </c>
      <c r="E1192">
        <v>0.5</v>
      </c>
      <c r="F1192">
        <v>210.155</v>
      </c>
      <c r="G1192">
        <v>210.16</v>
      </c>
      <c r="H1192" t="s">
        <v>56</v>
      </c>
      <c r="I1192" s="1">
        <v>45355</v>
      </c>
    </row>
    <row r="1193" spans="1:9" x14ac:dyDescent="0.25">
      <c r="A1193" t="s">
        <v>2363</v>
      </c>
      <c r="B1193" t="s">
        <v>2364</v>
      </c>
      <c r="C1193" t="s">
        <v>11</v>
      </c>
      <c r="D1193">
        <v>56.1</v>
      </c>
      <c r="E1193">
        <v>0.25</v>
      </c>
      <c r="F1193">
        <v>14.025</v>
      </c>
      <c r="G1193">
        <v>42.08</v>
      </c>
      <c r="H1193" t="s">
        <v>12</v>
      </c>
      <c r="I1193" s="1">
        <v>45544</v>
      </c>
    </row>
    <row r="1194" spans="1:9" x14ac:dyDescent="0.25">
      <c r="A1194" t="s">
        <v>2365</v>
      </c>
      <c r="B1194" t="s">
        <v>2366</v>
      </c>
      <c r="C1194" t="s">
        <v>11</v>
      </c>
      <c r="D1194">
        <v>349.84</v>
      </c>
      <c r="E1194">
        <v>0.15</v>
      </c>
      <c r="F1194">
        <v>52.4759999999999</v>
      </c>
      <c r="G1194">
        <v>297.36</v>
      </c>
      <c r="H1194" t="s">
        <v>22</v>
      </c>
      <c r="I1194" s="1">
        <v>45487</v>
      </c>
    </row>
    <row r="1195" spans="1:9" x14ac:dyDescent="0.25">
      <c r="A1195" t="s">
        <v>2367</v>
      </c>
      <c r="B1195" t="s">
        <v>2368</v>
      </c>
      <c r="C1195" t="s">
        <v>28</v>
      </c>
      <c r="D1195">
        <v>358.31</v>
      </c>
      <c r="E1195">
        <v>0.15</v>
      </c>
      <c r="F1195">
        <v>53.746499999999997</v>
      </c>
      <c r="G1195">
        <v>304.56</v>
      </c>
      <c r="H1195" t="s">
        <v>56</v>
      </c>
      <c r="I1195" s="1">
        <v>45316</v>
      </c>
    </row>
    <row r="1196" spans="1:9" x14ac:dyDescent="0.25">
      <c r="A1196">
        <v>60560203</v>
      </c>
      <c r="B1196" t="s">
        <v>2369</v>
      </c>
      <c r="C1196" t="s">
        <v>21</v>
      </c>
      <c r="D1196">
        <v>361.61</v>
      </c>
      <c r="E1196">
        <v>0.15</v>
      </c>
      <c r="F1196">
        <v>54.241500000000002</v>
      </c>
      <c r="G1196">
        <v>307.37</v>
      </c>
      <c r="H1196" t="s">
        <v>22</v>
      </c>
      <c r="I1196" s="1">
        <v>45414</v>
      </c>
    </row>
    <row r="1197" spans="1:9" x14ac:dyDescent="0.25">
      <c r="A1197" t="s">
        <v>2370</v>
      </c>
      <c r="B1197" t="s">
        <v>2371</v>
      </c>
      <c r="C1197" t="s">
        <v>53</v>
      </c>
      <c r="D1197">
        <v>450.48</v>
      </c>
      <c r="E1197">
        <v>0.05</v>
      </c>
      <c r="F1197">
        <v>22.524000000000001</v>
      </c>
      <c r="G1197">
        <v>427.96</v>
      </c>
      <c r="H1197" t="s">
        <v>56</v>
      </c>
      <c r="I1197" s="1">
        <v>45603</v>
      </c>
    </row>
    <row r="1198" spans="1:9" x14ac:dyDescent="0.25">
      <c r="A1198" t="s">
        <v>2372</v>
      </c>
      <c r="B1198" t="s">
        <v>2373</v>
      </c>
      <c r="C1198" t="s">
        <v>28</v>
      </c>
      <c r="D1198">
        <v>330.31</v>
      </c>
      <c r="E1198">
        <v>0.15</v>
      </c>
      <c r="F1198">
        <v>49.546500000000002</v>
      </c>
      <c r="G1198">
        <v>280.76</v>
      </c>
      <c r="H1198" t="s">
        <v>12</v>
      </c>
      <c r="I1198" s="1">
        <v>45579</v>
      </c>
    </row>
    <row r="1199" spans="1:9" x14ac:dyDescent="0.25">
      <c r="A1199" t="s">
        <v>2374</v>
      </c>
      <c r="B1199" t="s">
        <v>2375</v>
      </c>
      <c r="C1199" t="s">
        <v>53</v>
      </c>
      <c r="D1199">
        <v>151.85</v>
      </c>
      <c r="E1199">
        <v>0.15</v>
      </c>
      <c r="F1199">
        <v>22.7775</v>
      </c>
      <c r="G1199">
        <v>129.07</v>
      </c>
      <c r="H1199" t="s">
        <v>38</v>
      </c>
      <c r="I1199" s="1">
        <v>45454</v>
      </c>
    </row>
    <row r="1200" spans="1:9" x14ac:dyDescent="0.25">
      <c r="A1200" t="s">
        <v>2376</v>
      </c>
      <c r="B1200" t="s">
        <v>2377</v>
      </c>
      <c r="C1200" t="s">
        <v>15</v>
      </c>
      <c r="D1200">
        <v>276.74</v>
      </c>
      <c r="E1200">
        <v>0</v>
      </c>
      <c r="F1200">
        <v>0</v>
      </c>
      <c r="G1200">
        <v>276.74</v>
      </c>
      <c r="H1200" t="s">
        <v>56</v>
      </c>
      <c r="I1200" s="1">
        <v>45461</v>
      </c>
    </row>
    <row r="1201" spans="1:9" x14ac:dyDescent="0.25">
      <c r="A1201" t="s">
        <v>2378</v>
      </c>
      <c r="B1201" t="s">
        <v>2379</v>
      </c>
      <c r="C1201" t="s">
        <v>21</v>
      </c>
      <c r="D1201">
        <v>345.43</v>
      </c>
      <c r="E1201">
        <v>0.15</v>
      </c>
      <c r="F1201">
        <v>51.814500000000002</v>
      </c>
      <c r="G1201">
        <v>293.62</v>
      </c>
      <c r="H1201" t="s">
        <v>56</v>
      </c>
      <c r="I1201" s="1">
        <v>45573</v>
      </c>
    </row>
    <row r="1202" spans="1:9" x14ac:dyDescent="0.25">
      <c r="A1202" t="s">
        <v>2380</v>
      </c>
      <c r="B1202" t="s">
        <v>2381</v>
      </c>
      <c r="C1202" t="s">
        <v>28</v>
      </c>
      <c r="D1202">
        <v>389.96</v>
      </c>
      <c r="E1202">
        <v>0.15</v>
      </c>
      <c r="F1202">
        <v>58.4939999999999</v>
      </c>
      <c r="G1202">
        <v>331.47</v>
      </c>
      <c r="H1202" t="s">
        <v>56</v>
      </c>
      <c r="I1202" s="1">
        <v>45434</v>
      </c>
    </row>
    <row r="1203" spans="1:9" x14ac:dyDescent="0.25">
      <c r="A1203" t="s">
        <v>2382</v>
      </c>
      <c r="B1203" t="s">
        <v>2383</v>
      </c>
      <c r="C1203" t="s">
        <v>36</v>
      </c>
      <c r="D1203">
        <v>16.18</v>
      </c>
      <c r="E1203">
        <v>0.05</v>
      </c>
      <c r="F1203">
        <v>0.80900000000000005</v>
      </c>
      <c r="G1203">
        <v>15.37</v>
      </c>
      <c r="H1203" t="s">
        <v>18</v>
      </c>
      <c r="I1203" s="1">
        <v>45598</v>
      </c>
    </row>
    <row r="1204" spans="1:9" x14ac:dyDescent="0.25">
      <c r="A1204" t="s">
        <v>2384</v>
      </c>
      <c r="B1204" t="s">
        <v>2385</v>
      </c>
      <c r="C1204" t="s">
        <v>28</v>
      </c>
      <c r="D1204">
        <v>226.93</v>
      </c>
      <c r="E1204">
        <v>0.3</v>
      </c>
      <c r="F1204">
        <v>68.078999999999994</v>
      </c>
      <c r="G1204">
        <v>158.85</v>
      </c>
      <c r="H1204" t="s">
        <v>12</v>
      </c>
      <c r="I1204" s="1">
        <v>45616</v>
      </c>
    </row>
    <row r="1205" spans="1:9" x14ac:dyDescent="0.25">
      <c r="A1205" t="s">
        <v>2386</v>
      </c>
      <c r="B1205" t="s">
        <v>2387</v>
      </c>
      <c r="C1205" t="s">
        <v>53</v>
      </c>
      <c r="D1205">
        <v>116.1</v>
      </c>
      <c r="E1205">
        <v>0.1</v>
      </c>
      <c r="F1205">
        <v>11.61</v>
      </c>
      <c r="G1205">
        <v>104.49</v>
      </c>
      <c r="H1205" t="s">
        <v>22</v>
      </c>
      <c r="I1205" s="1">
        <v>45460</v>
      </c>
    </row>
    <row r="1206" spans="1:9" x14ac:dyDescent="0.25">
      <c r="A1206" t="s">
        <v>2388</v>
      </c>
      <c r="B1206" t="s">
        <v>2389</v>
      </c>
      <c r="C1206" t="s">
        <v>21</v>
      </c>
      <c r="D1206">
        <v>216.97</v>
      </c>
      <c r="E1206">
        <v>0.5</v>
      </c>
      <c r="F1206">
        <v>108.485</v>
      </c>
      <c r="G1206">
        <v>108.48</v>
      </c>
      <c r="H1206" t="s">
        <v>56</v>
      </c>
      <c r="I1206" s="1">
        <v>45442</v>
      </c>
    </row>
    <row r="1207" spans="1:9" x14ac:dyDescent="0.25">
      <c r="A1207" t="s">
        <v>2390</v>
      </c>
      <c r="B1207" t="s">
        <v>2391</v>
      </c>
      <c r="C1207" t="s">
        <v>53</v>
      </c>
      <c r="D1207">
        <v>33.25</v>
      </c>
      <c r="E1207">
        <v>0.05</v>
      </c>
      <c r="F1207">
        <v>1.6625000000000001</v>
      </c>
      <c r="G1207">
        <v>31.59</v>
      </c>
      <c r="H1207" t="s">
        <v>56</v>
      </c>
      <c r="I1207" s="1">
        <v>45376</v>
      </c>
    </row>
    <row r="1208" spans="1:9" x14ac:dyDescent="0.25">
      <c r="A1208" t="s">
        <v>2392</v>
      </c>
      <c r="B1208" t="s">
        <v>2393</v>
      </c>
      <c r="C1208" t="s">
        <v>53</v>
      </c>
      <c r="D1208">
        <v>181.56</v>
      </c>
      <c r="E1208">
        <v>0</v>
      </c>
      <c r="F1208">
        <v>0</v>
      </c>
      <c r="G1208">
        <v>181.56</v>
      </c>
      <c r="H1208" t="s">
        <v>56</v>
      </c>
      <c r="I1208" s="1">
        <v>45518</v>
      </c>
    </row>
    <row r="1209" spans="1:9" x14ac:dyDescent="0.25">
      <c r="A1209" t="s">
        <v>2394</v>
      </c>
      <c r="B1209" t="s">
        <v>2395</v>
      </c>
      <c r="C1209" t="s">
        <v>15</v>
      </c>
      <c r="D1209">
        <v>350.58</v>
      </c>
      <c r="E1209">
        <v>0</v>
      </c>
      <c r="F1209">
        <v>0</v>
      </c>
      <c r="G1209">
        <v>350.58</v>
      </c>
      <c r="H1209" t="s">
        <v>18</v>
      </c>
      <c r="I1209" s="1">
        <v>45545</v>
      </c>
    </row>
    <row r="1210" spans="1:9" x14ac:dyDescent="0.25">
      <c r="A1210" t="s">
        <v>2396</v>
      </c>
      <c r="B1210" t="s">
        <v>2397</v>
      </c>
      <c r="C1210" t="s">
        <v>15</v>
      </c>
      <c r="D1210">
        <v>222.11</v>
      </c>
      <c r="E1210">
        <v>0.5</v>
      </c>
      <c r="F1210">
        <v>111.05500000000001</v>
      </c>
      <c r="G1210">
        <v>111.06</v>
      </c>
      <c r="H1210" t="s">
        <v>18</v>
      </c>
      <c r="I1210" s="1">
        <v>45349</v>
      </c>
    </row>
    <row r="1211" spans="1:9" x14ac:dyDescent="0.25">
      <c r="A1211" t="s">
        <v>2398</v>
      </c>
      <c r="B1211" t="s">
        <v>2399</v>
      </c>
      <c r="C1211" t="s">
        <v>25</v>
      </c>
      <c r="D1211">
        <v>445.45</v>
      </c>
      <c r="E1211">
        <v>0.15</v>
      </c>
      <c r="F1211">
        <v>66.817499999999995</v>
      </c>
      <c r="G1211">
        <v>378.63</v>
      </c>
      <c r="H1211" t="s">
        <v>12</v>
      </c>
      <c r="I1211" s="1">
        <v>45596</v>
      </c>
    </row>
    <row r="1212" spans="1:9" x14ac:dyDescent="0.25">
      <c r="A1212" t="s">
        <v>2400</v>
      </c>
      <c r="B1212" t="s">
        <v>2401</v>
      </c>
      <c r="C1212" t="s">
        <v>36</v>
      </c>
      <c r="D1212">
        <v>449.09</v>
      </c>
      <c r="E1212">
        <v>0.25</v>
      </c>
      <c r="F1212">
        <v>112.27249999999999</v>
      </c>
      <c r="G1212">
        <v>336.82</v>
      </c>
      <c r="H1212" t="s">
        <v>22</v>
      </c>
      <c r="I1212" s="1">
        <v>45600</v>
      </c>
    </row>
    <row r="1213" spans="1:9" x14ac:dyDescent="0.25">
      <c r="A1213" t="s">
        <v>2402</v>
      </c>
      <c r="B1213" t="s">
        <v>2403</v>
      </c>
      <c r="C1213" t="s">
        <v>25</v>
      </c>
      <c r="D1213">
        <v>206.19</v>
      </c>
      <c r="E1213">
        <v>0</v>
      </c>
      <c r="F1213">
        <v>0</v>
      </c>
      <c r="G1213">
        <v>206.19</v>
      </c>
      <c r="H1213" t="s">
        <v>38</v>
      </c>
      <c r="I1213" s="1">
        <v>45580</v>
      </c>
    </row>
    <row r="1214" spans="1:9" x14ac:dyDescent="0.25">
      <c r="A1214" t="s">
        <v>2404</v>
      </c>
      <c r="B1214" t="s">
        <v>2405</v>
      </c>
      <c r="C1214" t="s">
        <v>36</v>
      </c>
      <c r="D1214">
        <v>19.55</v>
      </c>
      <c r="E1214">
        <v>0.05</v>
      </c>
      <c r="F1214">
        <v>0.97750000000000004</v>
      </c>
      <c r="G1214">
        <v>18.57</v>
      </c>
      <c r="H1214" t="s">
        <v>22</v>
      </c>
      <c r="I1214" s="1">
        <v>45453</v>
      </c>
    </row>
    <row r="1215" spans="1:9" x14ac:dyDescent="0.25">
      <c r="A1215" t="s">
        <v>2406</v>
      </c>
      <c r="B1215" t="s">
        <v>2407</v>
      </c>
      <c r="C1215" t="s">
        <v>36</v>
      </c>
      <c r="D1215">
        <v>211.62</v>
      </c>
      <c r="E1215">
        <v>0</v>
      </c>
      <c r="F1215">
        <v>0</v>
      </c>
      <c r="G1215">
        <v>211.62</v>
      </c>
      <c r="H1215" t="s">
        <v>12</v>
      </c>
      <c r="I1215" s="1">
        <v>45495</v>
      </c>
    </row>
    <row r="1216" spans="1:9" x14ac:dyDescent="0.25">
      <c r="A1216" t="s">
        <v>2408</v>
      </c>
      <c r="B1216" t="s">
        <v>2409</v>
      </c>
      <c r="C1216" t="s">
        <v>53</v>
      </c>
      <c r="D1216">
        <v>152.24</v>
      </c>
      <c r="E1216">
        <v>0.5</v>
      </c>
      <c r="F1216">
        <v>76.12</v>
      </c>
      <c r="G1216">
        <v>76.12</v>
      </c>
      <c r="H1216" t="s">
        <v>22</v>
      </c>
      <c r="I1216" s="1">
        <v>45404</v>
      </c>
    </row>
    <row r="1217" spans="1:9" x14ac:dyDescent="0.25">
      <c r="A1217" t="s">
        <v>2410</v>
      </c>
      <c r="B1217" t="s">
        <v>2411</v>
      </c>
      <c r="C1217" t="s">
        <v>21</v>
      </c>
      <c r="D1217">
        <v>222.36</v>
      </c>
      <c r="E1217">
        <v>0</v>
      </c>
      <c r="F1217">
        <v>0</v>
      </c>
      <c r="G1217">
        <v>222.36</v>
      </c>
      <c r="H1217" t="s">
        <v>12</v>
      </c>
      <c r="I1217" s="1">
        <v>45495</v>
      </c>
    </row>
    <row r="1218" spans="1:9" x14ac:dyDescent="0.25">
      <c r="A1218" t="s">
        <v>2412</v>
      </c>
      <c r="B1218" t="s">
        <v>2413</v>
      </c>
      <c r="C1218" t="s">
        <v>36</v>
      </c>
      <c r="D1218">
        <v>95.92</v>
      </c>
      <c r="E1218">
        <v>0.25</v>
      </c>
      <c r="F1218">
        <v>23.98</v>
      </c>
      <c r="G1218">
        <v>71.94</v>
      </c>
      <c r="H1218" t="s">
        <v>56</v>
      </c>
      <c r="I1218" s="1">
        <v>45401</v>
      </c>
    </row>
    <row r="1219" spans="1:9" x14ac:dyDescent="0.25">
      <c r="A1219" t="s">
        <v>2414</v>
      </c>
      <c r="B1219" t="s">
        <v>2415</v>
      </c>
      <c r="C1219" t="s">
        <v>25</v>
      </c>
      <c r="D1219">
        <v>335.09</v>
      </c>
      <c r="E1219">
        <v>0</v>
      </c>
      <c r="F1219">
        <v>0</v>
      </c>
      <c r="G1219">
        <v>335.09</v>
      </c>
      <c r="H1219" t="s">
        <v>18</v>
      </c>
      <c r="I1219" s="1">
        <v>45530</v>
      </c>
    </row>
    <row r="1220" spans="1:9" x14ac:dyDescent="0.25">
      <c r="A1220" t="s">
        <v>2416</v>
      </c>
      <c r="B1220" t="s">
        <v>2417</v>
      </c>
      <c r="C1220" t="s">
        <v>21</v>
      </c>
      <c r="D1220">
        <v>241.25</v>
      </c>
      <c r="E1220">
        <v>0.2</v>
      </c>
      <c r="F1220">
        <v>48.25</v>
      </c>
      <c r="G1220">
        <v>193</v>
      </c>
      <c r="H1220" t="s">
        <v>18</v>
      </c>
      <c r="I1220" s="1">
        <v>45444</v>
      </c>
    </row>
    <row r="1221" spans="1:9" x14ac:dyDescent="0.25">
      <c r="A1221" t="s">
        <v>2418</v>
      </c>
      <c r="B1221" t="s">
        <v>2419</v>
      </c>
      <c r="C1221" t="s">
        <v>11</v>
      </c>
      <c r="D1221">
        <v>123.91</v>
      </c>
      <c r="E1221">
        <v>0.25</v>
      </c>
      <c r="F1221">
        <v>30.977499999999999</v>
      </c>
      <c r="G1221">
        <v>92.93</v>
      </c>
      <c r="H1221" t="s">
        <v>18</v>
      </c>
      <c r="I1221" s="1">
        <v>45606</v>
      </c>
    </row>
    <row r="1222" spans="1:9" x14ac:dyDescent="0.25">
      <c r="A1222" t="s">
        <v>2420</v>
      </c>
      <c r="B1222" t="s">
        <v>2421</v>
      </c>
      <c r="C1222" t="s">
        <v>25</v>
      </c>
      <c r="D1222">
        <v>170.1</v>
      </c>
      <c r="E1222">
        <v>0.15</v>
      </c>
      <c r="F1222">
        <v>25.514999999999901</v>
      </c>
      <c r="G1222">
        <v>144.58000000000001</v>
      </c>
      <c r="H1222" t="s">
        <v>38</v>
      </c>
      <c r="I1222" s="1">
        <v>45537</v>
      </c>
    </row>
    <row r="1223" spans="1:9" x14ac:dyDescent="0.25">
      <c r="A1223" t="s">
        <v>2422</v>
      </c>
      <c r="B1223" t="s">
        <v>2423</v>
      </c>
      <c r="C1223" t="s">
        <v>11</v>
      </c>
      <c r="D1223">
        <v>12.24</v>
      </c>
      <c r="E1223">
        <v>0.1</v>
      </c>
      <c r="F1223">
        <v>1.224</v>
      </c>
      <c r="G1223">
        <v>11.02</v>
      </c>
      <c r="H1223" t="s">
        <v>38</v>
      </c>
      <c r="I1223" s="1">
        <v>45335</v>
      </c>
    </row>
    <row r="1224" spans="1:9" x14ac:dyDescent="0.25">
      <c r="A1224" t="s">
        <v>2424</v>
      </c>
      <c r="B1224" t="s">
        <v>2425</v>
      </c>
      <c r="C1224" t="s">
        <v>53</v>
      </c>
      <c r="D1224">
        <v>496.29</v>
      </c>
      <c r="E1224">
        <v>0.1</v>
      </c>
      <c r="F1224">
        <v>49.628999999999998</v>
      </c>
      <c r="G1224">
        <v>446.66</v>
      </c>
      <c r="H1224" t="s">
        <v>38</v>
      </c>
      <c r="I1224" s="1">
        <v>45348</v>
      </c>
    </row>
    <row r="1225" spans="1:9" x14ac:dyDescent="0.25">
      <c r="A1225" t="s">
        <v>2426</v>
      </c>
      <c r="B1225" t="s">
        <v>2427</v>
      </c>
      <c r="C1225" t="s">
        <v>25</v>
      </c>
      <c r="D1225">
        <v>214.77</v>
      </c>
      <c r="E1225">
        <v>0.5</v>
      </c>
      <c r="F1225">
        <v>107.38500000000001</v>
      </c>
      <c r="G1225">
        <v>107.39</v>
      </c>
      <c r="H1225" t="s">
        <v>22</v>
      </c>
      <c r="I1225" s="1">
        <v>45456</v>
      </c>
    </row>
    <row r="1226" spans="1:9" x14ac:dyDescent="0.25">
      <c r="A1226" t="s">
        <v>2428</v>
      </c>
      <c r="B1226" t="s">
        <v>2429</v>
      </c>
      <c r="C1226" t="s">
        <v>53</v>
      </c>
      <c r="D1226">
        <v>453.64</v>
      </c>
      <c r="E1226">
        <v>0.05</v>
      </c>
      <c r="F1226">
        <v>22.681999999999999</v>
      </c>
      <c r="G1226">
        <v>430.96</v>
      </c>
      <c r="H1226" t="s">
        <v>22</v>
      </c>
      <c r="I1226" s="1">
        <v>45449</v>
      </c>
    </row>
    <row r="1227" spans="1:9" x14ac:dyDescent="0.25">
      <c r="A1227" t="s">
        <v>2430</v>
      </c>
      <c r="B1227" t="s">
        <v>2431</v>
      </c>
      <c r="C1227" t="s">
        <v>21</v>
      </c>
      <c r="D1227">
        <v>63.98</v>
      </c>
      <c r="E1227">
        <v>0.25</v>
      </c>
      <c r="F1227">
        <v>15.994999999999999</v>
      </c>
      <c r="G1227">
        <v>47.98</v>
      </c>
      <c r="H1227" t="s">
        <v>18</v>
      </c>
      <c r="I1227" s="1">
        <v>45530</v>
      </c>
    </row>
    <row r="1228" spans="1:9" x14ac:dyDescent="0.25">
      <c r="A1228" t="s">
        <v>2432</v>
      </c>
      <c r="B1228" t="s">
        <v>2433</v>
      </c>
      <c r="C1228" t="s">
        <v>21</v>
      </c>
      <c r="D1228">
        <v>343.35</v>
      </c>
      <c r="E1228">
        <v>0.2</v>
      </c>
      <c r="F1228">
        <v>68.67</v>
      </c>
      <c r="G1228">
        <v>274.68</v>
      </c>
      <c r="H1228" t="s">
        <v>18</v>
      </c>
      <c r="I1228" s="1">
        <v>45555</v>
      </c>
    </row>
    <row r="1229" spans="1:9" x14ac:dyDescent="0.25">
      <c r="A1229" t="s">
        <v>2434</v>
      </c>
      <c r="B1229" t="s">
        <v>2435</v>
      </c>
      <c r="C1229" t="s">
        <v>21</v>
      </c>
      <c r="D1229">
        <v>46.68</v>
      </c>
      <c r="E1229">
        <v>0.2</v>
      </c>
      <c r="F1229">
        <v>9.3360000000000003</v>
      </c>
      <c r="G1229">
        <v>37.340000000000003</v>
      </c>
      <c r="H1229" t="s">
        <v>22</v>
      </c>
      <c r="I1229" s="1">
        <v>45306</v>
      </c>
    </row>
    <row r="1230" spans="1:9" x14ac:dyDescent="0.25">
      <c r="A1230" t="s">
        <v>2436</v>
      </c>
      <c r="B1230" t="s">
        <v>2437</v>
      </c>
      <c r="C1230" t="s">
        <v>21</v>
      </c>
      <c r="D1230">
        <v>269.06</v>
      </c>
      <c r="E1230">
        <v>0.1</v>
      </c>
      <c r="F1230">
        <v>26.905999999999999</v>
      </c>
      <c r="G1230">
        <v>242.15</v>
      </c>
      <c r="H1230" t="s">
        <v>22</v>
      </c>
      <c r="I1230" s="1">
        <v>45566</v>
      </c>
    </row>
    <row r="1231" spans="1:9" x14ac:dyDescent="0.25">
      <c r="A1231" t="s">
        <v>2438</v>
      </c>
      <c r="B1231" t="s">
        <v>2439</v>
      </c>
      <c r="C1231" t="s">
        <v>11</v>
      </c>
      <c r="D1231">
        <v>145.91</v>
      </c>
      <c r="E1231">
        <v>0.15</v>
      </c>
      <c r="F1231">
        <v>21.886499999999899</v>
      </c>
      <c r="G1231">
        <v>124.02</v>
      </c>
      <c r="H1231" t="s">
        <v>38</v>
      </c>
      <c r="I1231" s="1">
        <v>45414</v>
      </c>
    </row>
    <row r="1232" spans="1:9" x14ac:dyDescent="0.25">
      <c r="A1232" t="s">
        <v>2440</v>
      </c>
      <c r="B1232" t="s">
        <v>2441</v>
      </c>
      <c r="C1232" t="s">
        <v>53</v>
      </c>
      <c r="D1232">
        <v>300.95999999999998</v>
      </c>
      <c r="E1232">
        <v>0</v>
      </c>
      <c r="F1232">
        <v>0</v>
      </c>
      <c r="G1232">
        <v>300.95999999999998</v>
      </c>
      <c r="H1232" t="s">
        <v>12</v>
      </c>
      <c r="I1232" s="1">
        <v>45425</v>
      </c>
    </row>
    <row r="1233" spans="1:9" x14ac:dyDescent="0.25">
      <c r="A1233" t="s">
        <v>2442</v>
      </c>
      <c r="B1233" t="s">
        <v>2443</v>
      </c>
      <c r="C1233" t="s">
        <v>21</v>
      </c>
      <c r="D1233">
        <v>83.67</v>
      </c>
      <c r="E1233">
        <v>0.1</v>
      </c>
      <c r="F1233">
        <v>8.3670000000000009</v>
      </c>
      <c r="G1233">
        <v>75.3</v>
      </c>
      <c r="H1233" t="s">
        <v>56</v>
      </c>
      <c r="I1233" s="1">
        <v>45311</v>
      </c>
    </row>
    <row r="1234" spans="1:9" x14ac:dyDescent="0.25">
      <c r="A1234" t="s">
        <v>2444</v>
      </c>
      <c r="B1234" t="s">
        <v>2445</v>
      </c>
      <c r="C1234" t="s">
        <v>21</v>
      </c>
      <c r="D1234">
        <v>491.44</v>
      </c>
      <c r="E1234">
        <v>0.5</v>
      </c>
      <c r="F1234">
        <v>245.72</v>
      </c>
      <c r="G1234">
        <v>245.72</v>
      </c>
      <c r="H1234" t="s">
        <v>22</v>
      </c>
      <c r="I1234" s="1">
        <v>45354</v>
      </c>
    </row>
    <row r="1235" spans="1:9" x14ac:dyDescent="0.25">
      <c r="A1235" t="s">
        <v>2446</v>
      </c>
      <c r="B1235" t="s">
        <v>2447</v>
      </c>
      <c r="C1235" t="s">
        <v>53</v>
      </c>
      <c r="D1235">
        <v>436.45</v>
      </c>
      <c r="E1235">
        <v>0.2</v>
      </c>
      <c r="F1235">
        <v>87.29</v>
      </c>
      <c r="G1235">
        <v>349.16</v>
      </c>
      <c r="H1235" t="s">
        <v>12</v>
      </c>
      <c r="I1235" s="1">
        <v>45528</v>
      </c>
    </row>
    <row r="1236" spans="1:9" x14ac:dyDescent="0.25">
      <c r="A1236" t="s">
        <v>2448</v>
      </c>
      <c r="B1236" t="s">
        <v>2449</v>
      </c>
      <c r="C1236" t="s">
        <v>11</v>
      </c>
      <c r="D1236">
        <v>177.91</v>
      </c>
      <c r="E1236">
        <v>0.05</v>
      </c>
      <c r="F1236">
        <v>8.8955000000000002</v>
      </c>
      <c r="G1236">
        <v>169.01</v>
      </c>
      <c r="H1236" t="s">
        <v>18</v>
      </c>
      <c r="I1236" s="1">
        <v>45490</v>
      </c>
    </row>
    <row r="1237" spans="1:9" x14ac:dyDescent="0.25">
      <c r="A1237" t="s">
        <v>2450</v>
      </c>
      <c r="B1237" t="s">
        <v>2451</v>
      </c>
      <c r="C1237" t="s">
        <v>21</v>
      </c>
      <c r="D1237">
        <v>53.69</v>
      </c>
      <c r="E1237">
        <v>0.2</v>
      </c>
      <c r="F1237">
        <v>10.738</v>
      </c>
      <c r="G1237">
        <v>42.95</v>
      </c>
      <c r="H1237" t="s">
        <v>22</v>
      </c>
      <c r="I1237" s="1">
        <v>45420</v>
      </c>
    </row>
    <row r="1238" spans="1:9" x14ac:dyDescent="0.25">
      <c r="A1238" t="s">
        <v>2452</v>
      </c>
      <c r="B1238" t="s">
        <v>2453</v>
      </c>
      <c r="C1238" t="s">
        <v>21</v>
      </c>
      <c r="D1238">
        <v>179.55</v>
      </c>
      <c r="E1238">
        <v>0.1</v>
      </c>
      <c r="F1238">
        <v>17.954999999999998</v>
      </c>
      <c r="G1238">
        <v>161.6</v>
      </c>
      <c r="H1238" t="s">
        <v>18</v>
      </c>
      <c r="I1238" s="1">
        <v>45607</v>
      </c>
    </row>
    <row r="1239" spans="1:9" x14ac:dyDescent="0.25">
      <c r="A1239" t="s">
        <v>2454</v>
      </c>
      <c r="B1239" t="s">
        <v>2455</v>
      </c>
      <c r="C1239" t="s">
        <v>21</v>
      </c>
      <c r="D1239">
        <v>348.31</v>
      </c>
      <c r="E1239">
        <v>0.15</v>
      </c>
      <c r="F1239">
        <v>52.246499999999997</v>
      </c>
      <c r="G1239">
        <v>296.06</v>
      </c>
      <c r="H1239" t="s">
        <v>38</v>
      </c>
      <c r="I1239" s="1">
        <v>45453</v>
      </c>
    </row>
    <row r="1240" spans="1:9" x14ac:dyDescent="0.25">
      <c r="A1240" t="s">
        <v>2456</v>
      </c>
      <c r="B1240" t="s">
        <v>2457</v>
      </c>
      <c r="C1240" t="s">
        <v>11</v>
      </c>
      <c r="D1240">
        <v>301.91000000000003</v>
      </c>
      <c r="E1240">
        <v>0</v>
      </c>
      <c r="F1240">
        <v>0</v>
      </c>
      <c r="G1240">
        <v>301.91000000000003</v>
      </c>
      <c r="H1240" t="s">
        <v>38</v>
      </c>
      <c r="I1240" s="1">
        <v>45562</v>
      </c>
    </row>
    <row r="1241" spans="1:9" x14ac:dyDescent="0.25">
      <c r="A1241" t="s">
        <v>2458</v>
      </c>
      <c r="B1241" t="s">
        <v>2459</v>
      </c>
      <c r="C1241" t="s">
        <v>15</v>
      </c>
      <c r="D1241">
        <v>227.08</v>
      </c>
      <c r="E1241">
        <v>0.15</v>
      </c>
      <c r="F1241">
        <v>34.061999999999998</v>
      </c>
      <c r="G1241">
        <v>193.02</v>
      </c>
      <c r="H1241" t="s">
        <v>18</v>
      </c>
      <c r="I1241" s="1">
        <v>45335</v>
      </c>
    </row>
    <row r="1242" spans="1:9" x14ac:dyDescent="0.25">
      <c r="A1242" t="s">
        <v>2460</v>
      </c>
      <c r="B1242" t="s">
        <v>2461</v>
      </c>
      <c r="C1242" t="s">
        <v>36</v>
      </c>
      <c r="D1242">
        <v>330.53</v>
      </c>
      <c r="E1242">
        <v>0.5</v>
      </c>
      <c r="F1242">
        <v>165.26499999999999</v>
      </c>
      <c r="G1242">
        <v>165.26</v>
      </c>
      <c r="H1242" t="s">
        <v>38</v>
      </c>
      <c r="I1242" s="1">
        <v>45397</v>
      </c>
    </row>
    <row r="1243" spans="1:9" x14ac:dyDescent="0.25">
      <c r="A1243" t="s">
        <v>2462</v>
      </c>
      <c r="B1243" t="s">
        <v>2463</v>
      </c>
      <c r="C1243" t="s">
        <v>53</v>
      </c>
      <c r="D1243">
        <v>286.47000000000003</v>
      </c>
      <c r="E1243">
        <v>0.25</v>
      </c>
      <c r="F1243">
        <v>71.617500000000007</v>
      </c>
      <c r="G1243">
        <v>214.85</v>
      </c>
      <c r="H1243" t="s">
        <v>22</v>
      </c>
      <c r="I1243" s="1">
        <v>45447</v>
      </c>
    </row>
    <row r="1244" spans="1:9" x14ac:dyDescent="0.25">
      <c r="A1244" t="s">
        <v>2464</v>
      </c>
      <c r="B1244" t="s">
        <v>2465</v>
      </c>
      <c r="C1244" t="s">
        <v>53</v>
      </c>
      <c r="D1244">
        <v>130.6</v>
      </c>
      <c r="E1244">
        <v>0.1</v>
      </c>
      <c r="F1244">
        <v>13.06</v>
      </c>
      <c r="G1244">
        <v>117.54</v>
      </c>
      <c r="H1244" t="s">
        <v>56</v>
      </c>
      <c r="I1244" s="1">
        <v>45382</v>
      </c>
    </row>
    <row r="1245" spans="1:9" x14ac:dyDescent="0.25">
      <c r="A1245" t="s">
        <v>2466</v>
      </c>
      <c r="B1245" t="s">
        <v>2467</v>
      </c>
      <c r="C1245" t="s">
        <v>53</v>
      </c>
      <c r="D1245">
        <v>465.45</v>
      </c>
      <c r="E1245">
        <v>0.15</v>
      </c>
      <c r="F1245">
        <v>69.817499999999995</v>
      </c>
      <c r="G1245">
        <v>395.63</v>
      </c>
      <c r="H1245" t="s">
        <v>12</v>
      </c>
      <c r="I1245" s="1">
        <v>45568</v>
      </c>
    </row>
    <row r="1246" spans="1:9" x14ac:dyDescent="0.25">
      <c r="A1246" t="s">
        <v>2468</v>
      </c>
      <c r="B1246" t="s">
        <v>2469</v>
      </c>
      <c r="C1246" t="s">
        <v>15</v>
      </c>
      <c r="D1246">
        <v>117.74</v>
      </c>
      <c r="E1246">
        <v>0.2</v>
      </c>
      <c r="F1246">
        <v>23.547999999999998</v>
      </c>
      <c r="G1246">
        <v>94.19</v>
      </c>
      <c r="H1246" t="s">
        <v>12</v>
      </c>
      <c r="I1246" s="1">
        <v>45471</v>
      </c>
    </row>
    <row r="1247" spans="1:9" x14ac:dyDescent="0.25">
      <c r="A1247" t="s">
        <v>2470</v>
      </c>
      <c r="B1247" t="s">
        <v>2471</v>
      </c>
      <c r="C1247" t="s">
        <v>53</v>
      </c>
      <c r="D1247">
        <v>265.67</v>
      </c>
      <c r="E1247">
        <v>0.5</v>
      </c>
      <c r="F1247">
        <v>132.83500000000001</v>
      </c>
      <c r="G1247">
        <v>132.84</v>
      </c>
      <c r="H1247" t="s">
        <v>12</v>
      </c>
      <c r="I1247" s="1">
        <v>45358</v>
      </c>
    </row>
    <row r="1248" spans="1:9" x14ac:dyDescent="0.25">
      <c r="A1248" t="s">
        <v>2472</v>
      </c>
      <c r="B1248" t="s">
        <v>2473</v>
      </c>
      <c r="C1248" t="s">
        <v>28</v>
      </c>
      <c r="D1248">
        <v>95.18</v>
      </c>
      <c r="E1248">
        <v>0</v>
      </c>
      <c r="F1248">
        <v>0</v>
      </c>
      <c r="G1248">
        <v>95.18</v>
      </c>
      <c r="H1248" t="s">
        <v>56</v>
      </c>
      <c r="I1248" s="1">
        <v>45599</v>
      </c>
    </row>
    <row r="1249" spans="1:9" x14ac:dyDescent="0.25">
      <c r="A1249" t="s">
        <v>2474</v>
      </c>
      <c r="B1249" t="s">
        <v>2475</v>
      </c>
      <c r="C1249" t="s">
        <v>15</v>
      </c>
      <c r="D1249">
        <v>101.4</v>
      </c>
      <c r="E1249">
        <v>0.05</v>
      </c>
      <c r="F1249">
        <v>5.07</v>
      </c>
      <c r="G1249">
        <v>96.33</v>
      </c>
      <c r="H1249" t="s">
        <v>22</v>
      </c>
      <c r="I1249" s="1">
        <v>45361</v>
      </c>
    </row>
    <row r="1250" spans="1:9" x14ac:dyDescent="0.25">
      <c r="A1250" t="s">
        <v>2476</v>
      </c>
      <c r="B1250" t="s">
        <v>2477</v>
      </c>
      <c r="C1250" t="s">
        <v>36</v>
      </c>
      <c r="D1250">
        <v>309.63</v>
      </c>
      <c r="E1250">
        <v>0.25</v>
      </c>
      <c r="F1250">
        <v>77.407499999999999</v>
      </c>
      <c r="G1250">
        <v>232.22</v>
      </c>
      <c r="H1250" t="s">
        <v>56</v>
      </c>
      <c r="I1250" s="1">
        <v>45542</v>
      </c>
    </row>
    <row r="1251" spans="1:9" x14ac:dyDescent="0.25">
      <c r="A1251" t="s">
        <v>2478</v>
      </c>
      <c r="B1251" t="s">
        <v>2479</v>
      </c>
      <c r="C1251" t="s">
        <v>11</v>
      </c>
      <c r="D1251">
        <v>147.6</v>
      </c>
      <c r="E1251">
        <v>0.5</v>
      </c>
      <c r="F1251">
        <v>73.8</v>
      </c>
      <c r="G1251">
        <v>73.8</v>
      </c>
      <c r="H1251" t="s">
        <v>18</v>
      </c>
      <c r="I1251" s="1">
        <v>45414</v>
      </c>
    </row>
    <row r="1252" spans="1:9" x14ac:dyDescent="0.25">
      <c r="A1252" t="s">
        <v>2480</v>
      </c>
      <c r="B1252" t="s">
        <v>2481</v>
      </c>
      <c r="C1252" t="s">
        <v>15</v>
      </c>
      <c r="D1252">
        <v>77.64</v>
      </c>
      <c r="E1252">
        <v>0.25</v>
      </c>
      <c r="F1252">
        <v>19.41</v>
      </c>
      <c r="G1252">
        <v>58.23</v>
      </c>
      <c r="H1252" t="s">
        <v>22</v>
      </c>
      <c r="I1252" s="1">
        <v>45608</v>
      </c>
    </row>
    <row r="1253" spans="1:9" x14ac:dyDescent="0.25">
      <c r="A1253" t="s">
        <v>2482</v>
      </c>
      <c r="B1253" t="s">
        <v>2483</v>
      </c>
      <c r="C1253" t="s">
        <v>25</v>
      </c>
      <c r="D1253">
        <v>407.12</v>
      </c>
      <c r="E1253">
        <v>0.2</v>
      </c>
      <c r="F1253">
        <v>81.424000000000007</v>
      </c>
      <c r="G1253">
        <v>325.7</v>
      </c>
      <c r="H1253" t="s">
        <v>12</v>
      </c>
      <c r="I1253" s="1">
        <v>45369</v>
      </c>
    </row>
    <row r="1254" spans="1:9" x14ac:dyDescent="0.25">
      <c r="A1254" t="s">
        <v>2484</v>
      </c>
      <c r="B1254" t="s">
        <v>2485</v>
      </c>
      <c r="C1254" t="s">
        <v>28</v>
      </c>
      <c r="D1254">
        <v>173.32</v>
      </c>
      <c r="E1254">
        <v>0.1</v>
      </c>
      <c r="F1254">
        <v>17.332000000000001</v>
      </c>
      <c r="G1254">
        <v>155.99</v>
      </c>
      <c r="H1254" t="s">
        <v>22</v>
      </c>
      <c r="I1254" s="1">
        <v>45486</v>
      </c>
    </row>
    <row r="1255" spans="1:9" x14ac:dyDescent="0.25">
      <c r="A1255" t="s">
        <v>2486</v>
      </c>
      <c r="B1255" t="s">
        <v>2487</v>
      </c>
      <c r="C1255" t="s">
        <v>25</v>
      </c>
      <c r="D1255">
        <v>335.86</v>
      </c>
      <c r="E1255">
        <v>0.2</v>
      </c>
      <c r="F1255">
        <v>67.171999999999997</v>
      </c>
      <c r="G1255">
        <v>268.69</v>
      </c>
      <c r="H1255" t="s">
        <v>22</v>
      </c>
      <c r="I1255" s="1">
        <v>45534</v>
      </c>
    </row>
    <row r="1256" spans="1:9" x14ac:dyDescent="0.25">
      <c r="A1256" t="s">
        <v>2488</v>
      </c>
      <c r="B1256" t="s">
        <v>2489</v>
      </c>
      <c r="C1256" t="s">
        <v>36</v>
      </c>
      <c r="D1256">
        <v>110.52</v>
      </c>
      <c r="E1256">
        <v>0.1</v>
      </c>
      <c r="F1256">
        <v>11.052</v>
      </c>
      <c r="G1256">
        <v>99.47</v>
      </c>
      <c r="H1256" t="s">
        <v>38</v>
      </c>
      <c r="I1256" s="1">
        <v>45387</v>
      </c>
    </row>
    <row r="1257" spans="1:9" x14ac:dyDescent="0.25">
      <c r="A1257" t="s">
        <v>2490</v>
      </c>
      <c r="B1257" t="s">
        <v>2491</v>
      </c>
      <c r="C1257" t="s">
        <v>25</v>
      </c>
      <c r="D1257">
        <v>300.60000000000002</v>
      </c>
      <c r="E1257">
        <v>0.15</v>
      </c>
      <c r="F1257">
        <v>45.09</v>
      </c>
      <c r="G1257">
        <v>255.51</v>
      </c>
      <c r="H1257" t="s">
        <v>22</v>
      </c>
      <c r="I1257" s="1">
        <v>45577</v>
      </c>
    </row>
    <row r="1258" spans="1:9" x14ac:dyDescent="0.25">
      <c r="A1258" t="s">
        <v>2492</v>
      </c>
      <c r="B1258" t="s">
        <v>2493</v>
      </c>
      <c r="C1258" t="s">
        <v>28</v>
      </c>
      <c r="D1258">
        <v>312.77999999999997</v>
      </c>
      <c r="E1258">
        <v>0.15</v>
      </c>
      <c r="F1258">
        <v>46.916999999999902</v>
      </c>
      <c r="G1258">
        <v>265.86</v>
      </c>
      <c r="H1258" t="s">
        <v>56</v>
      </c>
      <c r="I1258" s="1">
        <v>45590</v>
      </c>
    </row>
    <row r="1259" spans="1:9" x14ac:dyDescent="0.25">
      <c r="A1259" t="s">
        <v>2494</v>
      </c>
      <c r="B1259" t="s">
        <v>2495</v>
      </c>
      <c r="C1259" t="s">
        <v>15</v>
      </c>
      <c r="D1259">
        <v>499.91</v>
      </c>
      <c r="E1259">
        <v>0.3</v>
      </c>
      <c r="F1259">
        <v>149.97300000000001</v>
      </c>
      <c r="G1259">
        <v>349.94</v>
      </c>
      <c r="H1259" t="s">
        <v>18</v>
      </c>
      <c r="I1259" s="1">
        <v>45428</v>
      </c>
    </row>
    <row r="1260" spans="1:9" x14ac:dyDescent="0.25">
      <c r="A1260">
        <v>48655454</v>
      </c>
      <c r="B1260" t="s">
        <v>2496</v>
      </c>
      <c r="C1260" t="s">
        <v>36</v>
      </c>
      <c r="D1260">
        <v>170.31</v>
      </c>
      <c r="E1260">
        <v>0.2</v>
      </c>
      <c r="F1260">
        <v>34.061999999999998</v>
      </c>
      <c r="G1260">
        <v>136.25</v>
      </c>
      <c r="H1260" t="s">
        <v>12</v>
      </c>
      <c r="I1260" s="1">
        <v>45381</v>
      </c>
    </row>
    <row r="1261" spans="1:9" x14ac:dyDescent="0.25">
      <c r="A1261" t="s">
        <v>2497</v>
      </c>
      <c r="B1261" t="s">
        <v>2498</v>
      </c>
      <c r="C1261" t="s">
        <v>11</v>
      </c>
      <c r="D1261">
        <v>78.11</v>
      </c>
      <c r="E1261">
        <v>0.25</v>
      </c>
      <c r="F1261">
        <v>19.5275</v>
      </c>
      <c r="G1261">
        <v>58.58</v>
      </c>
      <c r="H1261" t="s">
        <v>22</v>
      </c>
      <c r="I1261" s="1">
        <v>45508</v>
      </c>
    </row>
    <row r="1262" spans="1:9" x14ac:dyDescent="0.25">
      <c r="A1262" t="s">
        <v>2499</v>
      </c>
      <c r="B1262" t="s">
        <v>2500</v>
      </c>
      <c r="C1262" t="s">
        <v>53</v>
      </c>
      <c r="D1262">
        <v>305.33999999999997</v>
      </c>
      <c r="E1262">
        <v>0.15</v>
      </c>
      <c r="F1262">
        <v>45.800999999999902</v>
      </c>
      <c r="G1262">
        <v>259.54000000000002</v>
      </c>
      <c r="H1262" t="s">
        <v>18</v>
      </c>
      <c r="I1262" s="1">
        <v>45572</v>
      </c>
    </row>
    <row r="1263" spans="1:9" x14ac:dyDescent="0.25">
      <c r="A1263" t="s">
        <v>2501</v>
      </c>
      <c r="B1263" t="s">
        <v>2502</v>
      </c>
      <c r="C1263" t="s">
        <v>11</v>
      </c>
      <c r="D1263">
        <v>426.79</v>
      </c>
      <c r="E1263">
        <v>0.15</v>
      </c>
      <c r="F1263">
        <v>64.018500000000003</v>
      </c>
      <c r="G1263">
        <v>362.77</v>
      </c>
      <c r="H1263" t="s">
        <v>56</v>
      </c>
      <c r="I1263" s="1">
        <v>45575</v>
      </c>
    </row>
    <row r="1264" spans="1:9" x14ac:dyDescent="0.25">
      <c r="A1264" t="s">
        <v>2503</v>
      </c>
      <c r="B1264" t="s">
        <v>2504</v>
      </c>
      <c r="C1264" t="s">
        <v>36</v>
      </c>
      <c r="D1264">
        <v>375.73</v>
      </c>
      <c r="E1264">
        <v>0.25</v>
      </c>
      <c r="F1264">
        <v>93.932500000000005</v>
      </c>
      <c r="G1264">
        <v>281.8</v>
      </c>
      <c r="H1264" t="s">
        <v>22</v>
      </c>
      <c r="I1264" s="1">
        <v>45384</v>
      </c>
    </row>
    <row r="1265" spans="1:9" x14ac:dyDescent="0.25">
      <c r="A1265" s="2" t="s">
        <v>2505</v>
      </c>
      <c r="B1265" t="s">
        <v>2506</v>
      </c>
      <c r="C1265" t="s">
        <v>11</v>
      </c>
      <c r="D1265">
        <v>163.86</v>
      </c>
      <c r="E1265">
        <v>0.25</v>
      </c>
      <c r="F1265">
        <v>40.965000000000003</v>
      </c>
      <c r="G1265">
        <v>122.9</v>
      </c>
      <c r="H1265" t="s">
        <v>12</v>
      </c>
      <c r="I1265" s="1">
        <v>45484</v>
      </c>
    </row>
    <row r="1266" spans="1:9" x14ac:dyDescent="0.25">
      <c r="A1266" t="s">
        <v>2507</v>
      </c>
      <c r="B1266" t="s">
        <v>2508</v>
      </c>
      <c r="C1266" t="s">
        <v>53</v>
      </c>
      <c r="D1266">
        <v>203.98</v>
      </c>
      <c r="E1266">
        <v>0.1</v>
      </c>
      <c r="F1266">
        <v>20.398</v>
      </c>
      <c r="G1266">
        <v>183.58</v>
      </c>
      <c r="H1266" t="s">
        <v>38</v>
      </c>
      <c r="I1266" s="1">
        <v>45410</v>
      </c>
    </row>
    <row r="1267" spans="1:9" x14ac:dyDescent="0.25">
      <c r="A1267" s="2" t="s">
        <v>2509</v>
      </c>
      <c r="B1267" t="s">
        <v>2510</v>
      </c>
      <c r="C1267" t="s">
        <v>11</v>
      </c>
      <c r="D1267">
        <v>145.31</v>
      </c>
      <c r="E1267">
        <v>0.15</v>
      </c>
      <c r="F1267">
        <v>21.796499999999899</v>
      </c>
      <c r="G1267">
        <v>123.51</v>
      </c>
      <c r="H1267" t="s">
        <v>12</v>
      </c>
      <c r="I1267" s="1">
        <v>45310</v>
      </c>
    </row>
    <row r="1268" spans="1:9" x14ac:dyDescent="0.25">
      <c r="A1268" t="s">
        <v>2511</v>
      </c>
      <c r="B1268" t="s">
        <v>2512</v>
      </c>
      <c r="C1268" t="s">
        <v>15</v>
      </c>
      <c r="D1268">
        <v>221.16</v>
      </c>
      <c r="E1268">
        <v>0.3</v>
      </c>
      <c r="F1268">
        <v>66.347999999999999</v>
      </c>
      <c r="G1268">
        <v>154.81</v>
      </c>
      <c r="H1268" t="s">
        <v>38</v>
      </c>
      <c r="I1268" s="1">
        <v>45394</v>
      </c>
    </row>
    <row r="1269" spans="1:9" x14ac:dyDescent="0.25">
      <c r="A1269" t="s">
        <v>2513</v>
      </c>
      <c r="B1269" t="s">
        <v>2514</v>
      </c>
      <c r="C1269" t="s">
        <v>21</v>
      </c>
      <c r="D1269">
        <v>256.42</v>
      </c>
      <c r="E1269">
        <v>0</v>
      </c>
      <c r="F1269">
        <v>0</v>
      </c>
      <c r="G1269">
        <v>256.42</v>
      </c>
      <c r="H1269" t="s">
        <v>56</v>
      </c>
      <c r="I1269" s="1">
        <v>45445</v>
      </c>
    </row>
    <row r="1270" spans="1:9" x14ac:dyDescent="0.25">
      <c r="A1270" t="s">
        <v>2515</v>
      </c>
      <c r="B1270" t="s">
        <v>2516</v>
      </c>
      <c r="C1270" t="s">
        <v>11</v>
      </c>
      <c r="D1270">
        <v>431.38</v>
      </c>
      <c r="E1270">
        <v>0</v>
      </c>
      <c r="F1270">
        <v>0</v>
      </c>
      <c r="G1270">
        <v>431.38</v>
      </c>
      <c r="H1270" t="s">
        <v>56</v>
      </c>
      <c r="I1270" s="1">
        <v>45356</v>
      </c>
    </row>
    <row r="1271" spans="1:9" x14ac:dyDescent="0.25">
      <c r="A1271" t="s">
        <v>2517</v>
      </c>
      <c r="B1271" t="s">
        <v>2518</v>
      </c>
      <c r="C1271" t="s">
        <v>11</v>
      </c>
      <c r="D1271">
        <v>345.75</v>
      </c>
      <c r="E1271">
        <v>0</v>
      </c>
      <c r="F1271">
        <v>0</v>
      </c>
      <c r="G1271">
        <v>345.75</v>
      </c>
      <c r="H1271" t="s">
        <v>22</v>
      </c>
      <c r="I1271" s="1">
        <v>45466</v>
      </c>
    </row>
    <row r="1272" spans="1:9" x14ac:dyDescent="0.25">
      <c r="A1272" t="s">
        <v>2519</v>
      </c>
      <c r="B1272" t="s">
        <v>2520</v>
      </c>
      <c r="C1272" t="s">
        <v>25</v>
      </c>
      <c r="D1272">
        <v>96.68</v>
      </c>
      <c r="E1272">
        <v>0.3</v>
      </c>
      <c r="F1272">
        <v>29.004000000000001</v>
      </c>
      <c r="G1272">
        <v>67.680000000000007</v>
      </c>
      <c r="H1272" t="s">
        <v>56</v>
      </c>
      <c r="I1272" s="1">
        <v>45335</v>
      </c>
    </row>
    <row r="1273" spans="1:9" x14ac:dyDescent="0.25">
      <c r="A1273" t="s">
        <v>2521</v>
      </c>
      <c r="B1273" t="s">
        <v>2522</v>
      </c>
      <c r="C1273" t="s">
        <v>15</v>
      </c>
      <c r="D1273">
        <v>438</v>
      </c>
      <c r="E1273">
        <v>0.05</v>
      </c>
      <c r="F1273">
        <v>21.9</v>
      </c>
      <c r="G1273">
        <v>416.1</v>
      </c>
      <c r="H1273" t="s">
        <v>12</v>
      </c>
      <c r="I1273" s="1">
        <v>45597</v>
      </c>
    </row>
    <row r="1274" spans="1:9" x14ac:dyDescent="0.25">
      <c r="A1274" t="s">
        <v>2523</v>
      </c>
      <c r="B1274" t="s">
        <v>2524</v>
      </c>
      <c r="C1274" t="s">
        <v>11</v>
      </c>
      <c r="D1274">
        <v>272.29000000000002</v>
      </c>
      <c r="E1274">
        <v>0</v>
      </c>
      <c r="F1274">
        <v>0</v>
      </c>
      <c r="G1274">
        <v>272.29000000000002</v>
      </c>
      <c r="H1274" t="s">
        <v>56</v>
      </c>
      <c r="I1274" s="1">
        <v>45478</v>
      </c>
    </row>
    <row r="1275" spans="1:9" x14ac:dyDescent="0.25">
      <c r="A1275" t="s">
        <v>2525</v>
      </c>
      <c r="B1275" t="s">
        <v>2526</v>
      </c>
      <c r="C1275" t="s">
        <v>21</v>
      </c>
      <c r="D1275">
        <v>84.09</v>
      </c>
      <c r="E1275">
        <v>0.05</v>
      </c>
      <c r="F1275">
        <v>4.2045000000000003</v>
      </c>
      <c r="G1275">
        <v>79.89</v>
      </c>
      <c r="H1275" t="s">
        <v>22</v>
      </c>
      <c r="I1275" s="1">
        <v>45364</v>
      </c>
    </row>
    <row r="1276" spans="1:9" x14ac:dyDescent="0.25">
      <c r="A1276" t="s">
        <v>2527</v>
      </c>
      <c r="B1276" t="s">
        <v>2528</v>
      </c>
      <c r="C1276" t="s">
        <v>15</v>
      </c>
      <c r="D1276">
        <v>432.25</v>
      </c>
      <c r="E1276">
        <v>0</v>
      </c>
      <c r="F1276">
        <v>0</v>
      </c>
      <c r="G1276">
        <v>432.25</v>
      </c>
      <c r="H1276" t="s">
        <v>18</v>
      </c>
      <c r="I1276" s="1">
        <v>45420</v>
      </c>
    </row>
    <row r="1277" spans="1:9" x14ac:dyDescent="0.25">
      <c r="A1277" t="s">
        <v>2529</v>
      </c>
      <c r="B1277" t="s">
        <v>2530</v>
      </c>
      <c r="C1277" t="s">
        <v>25</v>
      </c>
      <c r="D1277">
        <v>179.62</v>
      </c>
      <c r="E1277">
        <v>0.5</v>
      </c>
      <c r="F1277">
        <v>89.81</v>
      </c>
      <c r="G1277">
        <v>89.81</v>
      </c>
      <c r="H1277" t="s">
        <v>18</v>
      </c>
      <c r="I1277" s="1">
        <v>45497</v>
      </c>
    </row>
    <row r="1278" spans="1:9" x14ac:dyDescent="0.25">
      <c r="A1278" t="s">
        <v>2531</v>
      </c>
      <c r="B1278" t="s">
        <v>2532</v>
      </c>
      <c r="C1278" t="s">
        <v>53</v>
      </c>
      <c r="D1278">
        <v>302.95</v>
      </c>
      <c r="E1278">
        <v>0.15</v>
      </c>
      <c r="F1278">
        <v>45.442499999999903</v>
      </c>
      <c r="G1278">
        <v>257.51</v>
      </c>
      <c r="H1278" t="s">
        <v>12</v>
      </c>
      <c r="I1278" s="1">
        <v>45529</v>
      </c>
    </row>
    <row r="1279" spans="1:9" x14ac:dyDescent="0.25">
      <c r="A1279" t="s">
        <v>2533</v>
      </c>
      <c r="B1279" t="s">
        <v>2534</v>
      </c>
      <c r="C1279" t="s">
        <v>21</v>
      </c>
      <c r="D1279">
        <v>345.41</v>
      </c>
      <c r="E1279">
        <v>0.1</v>
      </c>
      <c r="F1279">
        <v>34.540999999999997</v>
      </c>
      <c r="G1279">
        <v>310.87</v>
      </c>
      <c r="H1279" t="s">
        <v>12</v>
      </c>
      <c r="I1279" s="1">
        <v>45480</v>
      </c>
    </row>
    <row r="1280" spans="1:9" x14ac:dyDescent="0.25">
      <c r="A1280" t="s">
        <v>2535</v>
      </c>
      <c r="B1280" t="s">
        <v>2536</v>
      </c>
      <c r="C1280" t="s">
        <v>28</v>
      </c>
      <c r="D1280">
        <v>167.63</v>
      </c>
      <c r="E1280">
        <v>0.25</v>
      </c>
      <c r="F1280">
        <v>41.907499999999999</v>
      </c>
      <c r="G1280">
        <v>125.72</v>
      </c>
      <c r="H1280" t="s">
        <v>38</v>
      </c>
      <c r="I1280" s="1">
        <v>45294</v>
      </c>
    </row>
    <row r="1281" spans="1:9" x14ac:dyDescent="0.25">
      <c r="A1281" t="s">
        <v>2537</v>
      </c>
      <c r="B1281" t="s">
        <v>2538</v>
      </c>
      <c r="C1281" t="s">
        <v>11</v>
      </c>
      <c r="D1281">
        <v>436.92</v>
      </c>
      <c r="E1281">
        <v>0.2</v>
      </c>
      <c r="F1281">
        <v>87.384</v>
      </c>
      <c r="G1281">
        <v>349.54</v>
      </c>
      <c r="H1281" t="s">
        <v>38</v>
      </c>
      <c r="I1281" s="1">
        <v>45604</v>
      </c>
    </row>
    <row r="1282" spans="1:9" x14ac:dyDescent="0.25">
      <c r="A1282" t="s">
        <v>2539</v>
      </c>
      <c r="B1282" t="s">
        <v>2540</v>
      </c>
      <c r="C1282" t="s">
        <v>21</v>
      </c>
      <c r="D1282">
        <v>168.92</v>
      </c>
      <c r="E1282">
        <v>0.1</v>
      </c>
      <c r="F1282">
        <v>16.891999999999999</v>
      </c>
      <c r="G1282">
        <v>152.03</v>
      </c>
      <c r="H1282" t="s">
        <v>56</v>
      </c>
      <c r="I1282" s="1">
        <v>45519</v>
      </c>
    </row>
    <row r="1283" spans="1:9" x14ac:dyDescent="0.25">
      <c r="A1283" t="s">
        <v>2541</v>
      </c>
      <c r="B1283" t="s">
        <v>2542</v>
      </c>
      <c r="C1283" t="s">
        <v>21</v>
      </c>
      <c r="D1283">
        <v>42.14</v>
      </c>
      <c r="E1283">
        <v>0.25</v>
      </c>
      <c r="F1283">
        <v>10.535</v>
      </c>
      <c r="G1283">
        <v>31.61</v>
      </c>
      <c r="H1283" t="s">
        <v>22</v>
      </c>
      <c r="I1283" s="1">
        <v>45416</v>
      </c>
    </row>
    <row r="1284" spans="1:9" x14ac:dyDescent="0.25">
      <c r="A1284" t="s">
        <v>2543</v>
      </c>
      <c r="B1284" t="s">
        <v>2544</v>
      </c>
      <c r="C1284" t="s">
        <v>11</v>
      </c>
      <c r="D1284">
        <v>178.91</v>
      </c>
      <c r="E1284">
        <v>0.3</v>
      </c>
      <c r="F1284">
        <v>53.672999999999902</v>
      </c>
      <c r="G1284">
        <v>125.24</v>
      </c>
      <c r="H1284" t="s">
        <v>38</v>
      </c>
      <c r="I1284" s="1">
        <v>45307</v>
      </c>
    </row>
    <row r="1285" spans="1:9" x14ac:dyDescent="0.25">
      <c r="A1285" t="s">
        <v>2545</v>
      </c>
      <c r="B1285" t="s">
        <v>2546</v>
      </c>
      <c r="C1285" t="s">
        <v>53</v>
      </c>
      <c r="D1285">
        <v>322.75</v>
      </c>
      <c r="E1285">
        <v>0.15</v>
      </c>
      <c r="F1285">
        <v>48.412500000000001</v>
      </c>
      <c r="G1285">
        <v>274.33999999999997</v>
      </c>
      <c r="H1285" t="s">
        <v>22</v>
      </c>
      <c r="I1285" s="1">
        <v>45332</v>
      </c>
    </row>
    <row r="1286" spans="1:9" x14ac:dyDescent="0.25">
      <c r="A1286" t="s">
        <v>2547</v>
      </c>
      <c r="B1286" t="s">
        <v>2548</v>
      </c>
      <c r="C1286" t="s">
        <v>21</v>
      </c>
      <c r="D1286">
        <v>123.27</v>
      </c>
      <c r="E1286">
        <v>0.3</v>
      </c>
      <c r="F1286">
        <v>36.980999999999902</v>
      </c>
      <c r="G1286">
        <v>86.29</v>
      </c>
      <c r="H1286" t="s">
        <v>22</v>
      </c>
      <c r="I1286" s="1">
        <v>45526</v>
      </c>
    </row>
    <row r="1287" spans="1:9" x14ac:dyDescent="0.25">
      <c r="A1287" t="s">
        <v>2549</v>
      </c>
      <c r="B1287" t="s">
        <v>2550</v>
      </c>
      <c r="C1287" t="s">
        <v>11</v>
      </c>
      <c r="D1287">
        <v>361.29</v>
      </c>
      <c r="E1287">
        <v>0.05</v>
      </c>
      <c r="F1287">
        <v>18.064499999999999</v>
      </c>
      <c r="G1287">
        <v>343.23</v>
      </c>
      <c r="H1287" t="s">
        <v>18</v>
      </c>
      <c r="I1287" s="1">
        <v>45430</v>
      </c>
    </row>
    <row r="1288" spans="1:9" x14ac:dyDescent="0.25">
      <c r="A1288" t="s">
        <v>2551</v>
      </c>
      <c r="B1288" t="s">
        <v>2552</v>
      </c>
      <c r="C1288" t="s">
        <v>36</v>
      </c>
      <c r="D1288">
        <v>275.42</v>
      </c>
      <c r="E1288">
        <v>0.1</v>
      </c>
      <c r="F1288">
        <v>27.542000000000002</v>
      </c>
      <c r="G1288">
        <v>247.88</v>
      </c>
      <c r="H1288" t="s">
        <v>38</v>
      </c>
      <c r="I1288" s="1">
        <v>45350</v>
      </c>
    </row>
    <row r="1289" spans="1:9" x14ac:dyDescent="0.25">
      <c r="A1289" t="s">
        <v>2553</v>
      </c>
      <c r="B1289" t="s">
        <v>2554</v>
      </c>
      <c r="C1289" t="s">
        <v>28</v>
      </c>
      <c r="D1289">
        <v>321.92</v>
      </c>
      <c r="E1289">
        <v>0.5</v>
      </c>
      <c r="F1289">
        <v>160.96</v>
      </c>
      <c r="G1289">
        <v>160.96</v>
      </c>
      <c r="H1289" t="s">
        <v>56</v>
      </c>
      <c r="I1289" s="1">
        <v>45478</v>
      </c>
    </row>
    <row r="1290" spans="1:9" x14ac:dyDescent="0.25">
      <c r="A1290" t="s">
        <v>2555</v>
      </c>
      <c r="B1290" t="s">
        <v>2556</v>
      </c>
      <c r="C1290" t="s">
        <v>36</v>
      </c>
      <c r="D1290">
        <v>292.11</v>
      </c>
      <c r="E1290">
        <v>0.3</v>
      </c>
      <c r="F1290">
        <v>87.632999999999996</v>
      </c>
      <c r="G1290">
        <v>204.48</v>
      </c>
      <c r="H1290" t="s">
        <v>56</v>
      </c>
      <c r="I1290" s="1">
        <v>45536</v>
      </c>
    </row>
    <row r="1291" spans="1:9" x14ac:dyDescent="0.25">
      <c r="A1291">
        <v>67567200</v>
      </c>
      <c r="B1291" t="s">
        <v>2557</v>
      </c>
      <c r="C1291" t="s">
        <v>11</v>
      </c>
      <c r="D1291">
        <v>444.49</v>
      </c>
      <c r="E1291">
        <v>0.5</v>
      </c>
      <c r="F1291">
        <v>222.245</v>
      </c>
      <c r="G1291">
        <v>222.25</v>
      </c>
      <c r="H1291" t="s">
        <v>18</v>
      </c>
      <c r="I1291" s="1">
        <v>45609</v>
      </c>
    </row>
    <row r="1292" spans="1:9" x14ac:dyDescent="0.25">
      <c r="A1292" t="s">
        <v>2558</v>
      </c>
      <c r="B1292" t="s">
        <v>2559</v>
      </c>
      <c r="C1292" t="s">
        <v>25</v>
      </c>
      <c r="D1292">
        <v>182.13</v>
      </c>
      <c r="E1292">
        <v>0.5</v>
      </c>
      <c r="F1292">
        <v>91.064999999999998</v>
      </c>
      <c r="G1292">
        <v>91.06</v>
      </c>
      <c r="H1292" t="s">
        <v>22</v>
      </c>
      <c r="I1292" s="1">
        <v>45391</v>
      </c>
    </row>
    <row r="1293" spans="1:9" x14ac:dyDescent="0.25">
      <c r="A1293" t="s">
        <v>2560</v>
      </c>
      <c r="B1293" t="s">
        <v>2561</v>
      </c>
      <c r="C1293" t="s">
        <v>25</v>
      </c>
      <c r="D1293">
        <v>412.71</v>
      </c>
      <c r="E1293">
        <v>0.2</v>
      </c>
      <c r="F1293">
        <v>82.542000000000002</v>
      </c>
      <c r="G1293">
        <v>330.17</v>
      </c>
      <c r="H1293" t="s">
        <v>56</v>
      </c>
      <c r="I1293" s="1">
        <v>45327</v>
      </c>
    </row>
    <row r="1294" spans="1:9" x14ac:dyDescent="0.25">
      <c r="A1294" t="s">
        <v>2562</v>
      </c>
      <c r="B1294" t="s">
        <v>2563</v>
      </c>
      <c r="C1294" t="s">
        <v>11</v>
      </c>
      <c r="D1294">
        <v>235.28</v>
      </c>
      <c r="E1294">
        <v>0.25</v>
      </c>
      <c r="F1294">
        <v>58.82</v>
      </c>
      <c r="G1294">
        <v>176.46</v>
      </c>
      <c r="H1294" t="s">
        <v>38</v>
      </c>
      <c r="I1294" s="1">
        <v>45427</v>
      </c>
    </row>
    <row r="1295" spans="1:9" x14ac:dyDescent="0.25">
      <c r="A1295" t="s">
        <v>2564</v>
      </c>
      <c r="B1295" t="s">
        <v>2565</v>
      </c>
      <c r="C1295" t="s">
        <v>36</v>
      </c>
      <c r="D1295">
        <v>309.89999999999998</v>
      </c>
      <c r="E1295">
        <v>0.05</v>
      </c>
      <c r="F1295">
        <v>15.494999999999999</v>
      </c>
      <c r="G1295">
        <v>294.39999999999998</v>
      </c>
      <c r="H1295" t="s">
        <v>18</v>
      </c>
      <c r="I1295" s="1">
        <v>45319</v>
      </c>
    </row>
    <row r="1296" spans="1:9" x14ac:dyDescent="0.25">
      <c r="A1296" t="s">
        <v>2566</v>
      </c>
      <c r="B1296" t="s">
        <v>2567</v>
      </c>
      <c r="C1296" t="s">
        <v>25</v>
      </c>
      <c r="D1296">
        <v>327.07</v>
      </c>
      <c r="E1296">
        <v>0.05</v>
      </c>
      <c r="F1296">
        <v>16.3535</v>
      </c>
      <c r="G1296">
        <v>310.72000000000003</v>
      </c>
      <c r="H1296" t="s">
        <v>12</v>
      </c>
      <c r="I1296" s="1">
        <v>45424</v>
      </c>
    </row>
    <row r="1297" spans="1:9" x14ac:dyDescent="0.25">
      <c r="A1297" t="s">
        <v>2568</v>
      </c>
      <c r="B1297" t="s">
        <v>2569</v>
      </c>
      <c r="C1297" t="s">
        <v>11</v>
      </c>
      <c r="D1297">
        <v>459.22</v>
      </c>
      <c r="E1297">
        <v>0</v>
      </c>
      <c r="F1297">
        <v>0</v>
      </c>
      <c r="G1297">
        <v>459.22</v>
      </c>
      <c r="H1297" t="s">
        <v>56</v>
      </c>
      <c r="I1297" s="1">
        <v>45605</v>
      </c>
    </row>
    <row r="1298" spans="1:9" x14ac:dyDescent="0.25">
      <c r="A1298" t="s">
        <v>2570</v>
      </c>
      <c r="B1298" t="s">
        <v>2571</v>
      </c>
      <c r="C1298" t="s">
        <v>28</v>
      </c>
      <c r="D1298">
        <v>323</v>
      </c>
      <c r="E1298">
        <v>0</v>
      </c>
      <c r="F1298">
        <v>0</v>
      </c>
      <c r="G1298">
        <v>323</v>
      </c>
      <c r="H1298" t="s">
        <v>22</v>
      </c>
      <c r="I1298" s="1">
        <v>45546</v>
      </c>
    </row>
    <row r="1299" spans="1:9" x14ac:dyDescent="0.25">
      <c r="A1299" t="s">
        <v>2572</v>
      </c>
      <c r="B1299" t="s">
        <v>2573</v>
      </c>
      <c r="C1299" t="s">
        <v>36</v>
      </c>
      <c r="D1299">
        <v>170.44</v>
      </c>
      <c r="E1299">
        <v>0.15</v>
      </c>
      <c r="F1299">
        <v>25.565999999999999</v>
      </c>
      <c r="G1299">
        <v>144.87</v>
      </c>
      <c r="H1299" t="s">
        <v>38</v>
      </c>
      <c r="I1299" s="1">
        <v>45458</v>
      </c>
    </row>
    <row r="1300" spans="1:9" x14ac:dyDescent="0.25">
      <c r="A1300" t="s">
        <v>2574</v>
      </c>
      <c r="B1300" t="s">
        <v>2575</v>
      </c>
      <c r="C1300" t="s">
        <v>53</v>
      </c>
      <c r="D1300">
        <v>354.49</v>
      </c>
      <c r="E1300">
        <v>0.3</v>
      </c>
      <c r="F1300">
        <v>106.34699999999999</v>
      </c>
      <c r="G1300">
        <v>248.14</v>
      </c>
      <c r="H1300" t="s">
        <v>38</v>
      </c>
      <c r="I1300" s="1">
        <v>45616</v>
      </c>
    </row>
    <row r="1301" spans="1:9" x14ac:dyDescent="0.25">
      <c r="A1301" t="s">
        <v>2576</v>
      </c>
      <c r="B1301" t="s">
        <v>2577</v>
      </c>
      <c r="C1301" t="s">
        <v>53</v>
      </c>
      <c r="D1301">
        <v>277.17</v>
      </c>
      <c r="E1301">
        <v>0.3</v>
      </c>
      <c r="F1301">
        <v>83.150999999999996</v>
      </c>
      <c r="G1301">
        <v>194.02</v>
      </c>
      <c r="H1301" t="s">
        <v>56</v>
      </c>
      <c r="I1301" s="1">
        <v>45293</v>
      </c>
    </row>
    <row r="1302" spans="1:9" x14ac:dyDescent="0.25">
      <c r="A1302" t="s">
        <v>2578</v>
      </c>
      <c r="B1302" t="s">
        <v>2579</v>
      </c>
      <c r="C1302" t="s">
        <v>11</v>
      </c>
      <c r="D1302">
        <v>169.69</v>
      </c>
      <c r="E1302">
        <v>0.2</v>
      </c>
      <c r="F1302">
        <v>33.938000000000002</v>
      </c>
      <c r="G1302">
        <v>135.75</v>
      </c>
      <c r="H1302" t="s">
        <v>38</v>
      </c>
      <c r="I1302" s="1">
        <v>45458</v>
      </c>
    </row>
    <row r="1303" spans="1:9" x14ac:dyDescent="0.25">
      <c r="A1303" t="s">
        <v>2580</v>
      </c>
      <c r="B1303" t="s">
        <v>2581</v>
      </c>
      <c r="C1303" t="s">
        <v>36</v>
      </c>
      <c r="D1303">
        <v>209.19</v>
      </c>
      <c r="E1303">
        <v>0.2</v>
      </c>
      <c r="F1303">
        <v>41.838000000000001</v>
      </c>
      <c r="G1303">
        <v>167.35</v>
      </c>
      <c r="H1303" t="s">
        <v>18</v>
      </c>
      <c r="I1303" s="1">
        <v>45317</v>
      </c>
    </row>
    <row r="1304" spans="1:9" x14ac:dyDescent="0.25">
      <c r="A1304" t="s">
        <v>2582</v>
      </c>
      <c r="B1304" t="s">
        <v>2583</v>
      </c>
      <c r="C1304" t="s">
        <v>36</v>
      </c>
      <c r="D1304">
        <v>258.77999999999997</v>
      </c>
      <c r="E1304">
        <v>0.15</v>
      </c>
      <c r="F1304">
        <v>38.816999999999901</v>
      </c>
      <c r="G1304">
        <v>219.96</v>
      </c>
      <c r="H1304" t="s">
        <v>12</v>
      </c>
      <c r="I1304" s="1">
        <v>45384</v>
      </c>
    </row>
    <row r="1305" spans="1:9" x14ac:dyDescent="0.25">
      <c r="A1305" t="s">
        <v>2584</v>
      </c>
      <c r="B1305" t="s">
        <v>2585</v>
      </c>
      <c r="C1305" t="s">
        <v>11</v>
      </c>
      <c r="D1305">
        <v>480.49</v>
      </c>
      <c r="E1305">
        <v>0</v>
      </c>
      <c r="F1305">
        <v>0</v>
      </c>
      <c r="G1305">
        <v>480.49</v>
      </c>
      <c r="H1305" t="s">
        <v>38</v>
      </c>
      <c r="I1305" s="1">
        <v>45488</v>
      </c>
    </row>
    <row r="1306" spans="1:9" x14ac:dyDescent="0.25">
      <c r="A1306" t="s">
        <v>2586</v>
      </c>
      <c r="B1306" t="s">
        <v>2587</v>
      </c>
      <c r="C1306" t="s">
        <v>11</v>
      </c>
      <c r="D1306">
        <v>465.95</v>
      </c>
      <c r="E1306">
        <v>0.2</v>
      </c>
      <c r="F1306">
        <v>93.19</v>
      </c>
      <c r="G1306">
        <v>372.76</v>
      </c>
      <c r="H1306" t="s">
        <v>18</v>
      </c>
      <c r="I1306" s="1">
        <v>45543</v>
      </c>
    </row>
    <row r="1307" spans="1:9" x14ac:dyDescent="0.25">
      <c r="A1307" t="s">
        <v>2588</v>
      </c>
      <c r="B1307" t="s">
        <v>2589</v>
      </c>
      <c r="C1307" t="s">
        <v>15</v>
      </c>
      <c r="D1307">
        <v>195.8</v>
      </c>
      <c r="E1307">
        <v>0.2</v>
      </c>
      <c r="F1307">
        <v>39.159999999999997</v>
      </c>
      <c r="G1307">
        <v>156.63999999999999</v>
      </c>
      <c r="H1307" t="s">
        <v>18</v>
      </c>
      <c r="I1307" s="1">
        <v>45570</v>
      </c>
    </row>
    <row r="1308" spans="1:9" x14ac:dyDescent="0.25">
      <c r="A1308" t="s">
        <v>2590</v>
      </c>
      <c r="B1308" t="s">
        <v>2591</v>
      </c>
      <c r="C1308" t="s">
        <v>36</v>
      </c>
      <c r="D1308">
        <v>100.78</v>
      </c>
      <c r="E1308">
        <v>0</v>
      </c>
      <c r="F1308">
        <v>0</v>
      </c>
      <c r="G1308">
        <v>100.78</v>
      </c>
      <c r="H1308" t="s">
        <v>12</v>
      </c>
      <c r="I1308" s="1">
        <v>45308</v>
      </c>
    </row>
    <row r="1309" spans="1:9" x14ac:dyDescent="0.25">
      <c r="A1309" t="s">
        <v>2592</v>
      </c>
      <c r="B1309" t="s">
        <v>2593</v>
      </c>
      <c r="C1309" t="s">
        <v>21</v>
      </c>
      <c r="D1309">
        <v>31.79</v>
      </c>
      <c r="E1309">
        <v>0</v>
      </c>
      <c r="F1309">
        <v>0</v>
      </c>
      <c r="G1309">
        <v>31.79</v>
      </c>
      <c r="H1309" t="s">
        <v>56</v>
      </c>
      <c r="I1309" s="1">
        <v>45524</v>
      </c>
    </row>
    <row r="1310" spans="1:9" x14ac:dyDescent="0.25">
      <c r="A1310" t="s">
        <v>2594</v>
      </c>
      <c r="B1310" t="s">
        <v>2595</v>
      </c>
      <c r="C1310" t="s">
        <v>36</v>
      </c>
      <c r="D1310">
        <v>493.53</v>
      </c>
      <c r="E1310">
        <v>0.3</v>
      </c>
      <c r="F1310">
        <v>148.059</v>
      </c>
      <c r="G1310">
        <v>345.47</v>
      </c>
      <c r="H1310" t="s">
        <v>38</v>
      </c>
      <c r="I1310" s="1">
        <v>45407</v>
      </c>
    </row>
    <row r="1311" spans="1:9" x14ac:dyDescent="0.25">
      <c r="A1311" t="s">
        <v>2596</v>
      </c>
      <c r="B1311" t="s">
        <v>2597</v>
      </c>
      <c r="C1311" t="s">
        <v>21</v>
      </c>
      <c r="D1311">
        <v>190.3</v>
      </c>
      <c r="E1311">
        <v>0.5</v>
      </c>
      <c r="F1311">
        <v>95.15</v>
      </c>
      <c r="G1311">
        <v>95.15</v>
      </c>
      <c r="H1311" t="s">
        <v>12</v>
      </c>
      <c r="I1311" s="1">
        <v>45584</v>
      </c>
    </row>
    <row r="1312" spans="1:9" x14ac:dyDescent="0.25">
      <c r="A1312" t="s">
        <v>2598</v>
      </c>
      <c r="B1312" t="s">
        <v>2599</v>
      </c>
      <c r="C1312" t="s">
        <v>25</v>
      </c>
      <c r="D1312">
        <v>22.77</v>
      </c>
      <c r="E1312">
        <v>0.5</v>
      </c>
      <c r="F1312">
        <v>11.385</v>
      </c>
      <c r="G1312">
        <v>11.38</v>
      </c>
      <c r="H1312" t="s">
        <v>18</v>
      </c>
      <c r="I1312" s="1">
        <v>45463</v>
      </c>
    </row>
    <row r="1313" spans="1:9" x14ac:dyDescent="0.25">
      <c r="A1313" t="s">
        <v>2600</v>
      </c>
      <c r="B1313" t="s">
        <v>2601</v>
      </c>
      <c r="C1313" t="s">
        <v>11</v>
      </c>
      <c r="D1313">
        <v>307.89999999999998</v>
      </c>
      <c r="E1313">
        <v>0.15</v>
      </c>
      <c r="F1313">
        <v>46.184999999999903</v>
      </c>
      <c r="G1313">
        <v>261.70999999999998</v>
      </c>
      <c r="H1313" t="s">
        <v>56</v>
      </c>
      <c r="I1313" s="1">
        <v>45380</v>
      </c>
    </row>
    <row r="1314" spans="1:9" x14ac:dyDescent="0.25">
      <c r="A1314" t="s">
        <v>2602</v>
      </c>
      <c r="B1314" t="s">
        <v>2603</v>
      </c>
      <c r="C1314" t="s">
        <v>21</v>
      </c>
      <c r="D1314">
        <v>150.05000000000001</v>
      </c>
      <c r="E1314">
        <v>0</v>
      </c>
      <c r="F1314">
        <v>0</v>
      </c>
      <c r="G1314">
        <v>150.05000000000001</v>
      </c>
      <c r="H1314" t="s">
        <v>12</v>
      </c>
      <c r="I1314" s="1">
        <v>45340</v>
      </c>
    </row>
    <row r="1315" spans="1:9" x14ac:dyDescent="0.25">
      <c r="A1315" s="2" t="s">
        <v>2604</v>
      </c>
      <c r="B1315" t="s">
        <v>2605</v>
      </c>
      <c r="C1315" t="s">
        <v>21</v>
      </c>
      <c r="D1315">
        <v>347.71</v>
      </c>
      <c r="E1315">
        <v>0.1</v>
      </c>
      <c r="F1315">
        <v>34.771000000000001</v>
      </c>
      <c r="G1315">
        <v>312.94</v>
      </c>
      <c r="H1315" t="s">
        <v>56</v>
      </c>
      <c r="I1315" s="1">
        <v>45599</v>
      </c>
    </row>
    <row r="1316" spans="1:9" x14ac:dyDescent="0.25">
      <c r="A1316" t="s">
        <v>2606</v>
      </c>
      <c r="B1316" t="s">
        <v>2607</v>
      </c>
      <c r="C1316" t="s">
        <v>21</v>
      </c>
      <c r="D1316">
        <v>136.24</v>
      </c>
      <c r="E1316">
        <v>0</v>
      </c>
      <c r="F1316">
        <v>0</v>
      </c>
      <c r="G1316">
        <v>136.24</v>
      </c>
      <c r="H1316" t="s">
        <v>12</v>
      </c>
      <c r="I1316" s="1">
        <v>45354</v>
      </c>
    </row>
    <row r="1317" spans="1:9" x14ac:dyDescent="0.25">
      <c r="A1317" t="s">
        <v>2608</v>
      </c>
      <c r="B1317" t="s">
        <v>2609</v>
      </c>
      <c r="C1317" t="s">
        <v>25</v>
      </c>
      <c r="D1317">
        <v>146.47</v>
      </c>
      <c r="E1317">
        <v>0.1</v>
      </c>
      <c r="F1317">
        <v>14.647</v>
      </c>
      <c r="G1317">
        <v>131.82</v>
      </c>
      <c r="H1317" t="s">
        <v>56</v>
      </c>
      <c r="I1317" s="1">
        <v>45438</v>
      </c>
    </row>
    <row r="1318" spans="1:9" x14ac:dyDescent="0.25">
      <c r="A1318" t="s">
        <v>2610</v>
      </c>
      <c r="B1318" t="s">
        <v>2611</v>
      </c>
      <c r="C1318" t="s">
        <v>15</v>
      </c>
      <c r="D1318">
        <v>448.81</v>
      </c>
      <c r="E1318">
        <v>0.2</v>
      </c>
      <c r="F1318">
        <v>89.762</v>
      </c>
      <c r="G1318">
        <v>359.05</v>
      </c>
      <c r="H1318" t="s">
        <v>18</v>
      </c>
      <c r="I1318" s="1">
        <v>45496</v>
      </c>
    </row>
    <row r="1319" spans="1:9" x14ac:dyDescent="0.25">
      <c r="A1319" t="s">
        <v>2612</v>
      </c>
      <c r="B1319" t="s">
        <v>2613</v>
      </c>
      <c r="C1319" t="s">
        <v>28</v>
      </c>
      <c r="D1319">
        <v>286.12</v>
      </c>
      <c r="E1319">
        <v>0.3</v>
      </c>
      <c r="F1319">
        <v>85.835999999999999</v>
      </c>
      <c r="G1319">
        <v>200.28</v>
      </c>
      <c r="H1319" t="s">
        <v>12</v>
      </c>
      <c r="I1319" s="1">
        <v>45584</v>
      </c>
    </row>
    <row r="1320" spans="1:9" x14ac:dyDescent="0.25">
      <c r="A1320" t="s">
        <v>2614</v>
      </c>
      <c r="B1320" t="s">
        <v>2615</v>
      </c>
      <c r="C1320" t="s">
        <v>21</v>
      </c>
      <c r="D1320">
        <v>308.37</v>
      </c>
      <c r="E1320">
        <v>0.5</v>
      </c>
      <c r="F1320">
        <v>154.185</v>
      </c>
      <c r="G1320">
        <v>154.19</v>
      </c>
      <c r="H1320" t="s">
        <v>22</v>
      </c>
      <c r="I1320" s="1">
        <v>45485</v>
      </c>
    </row>
    <row r="1321" spans="1:9" x14ac:dyDescent="0.25">
      <c r="A1321" t="s">
        <v>2616</v>
      </c>
      <c r="B1321" t="s">
        <v>2617</v>
      </c>
      <c r="C1321" t="s">
        <v>53</v>
      </c>
      <c r="D1321">
        <v>286.47000000000003</v>
      </c>
      <c r="E1321">
        <v>0.05</v>
      </c>
      <c r="F1321">
        <v>14.323499999999999</v>
      </c>
      <c r="G1321">
        <v>272.14999999999998</v>
      </c>
      <c r="H1321" t="s">
        <v>18</v>
      </c>
      <c r="I1321" s="1">
        <v>45455</v>
      </c>
    </row>
    <row r="1322" spans="1:9" x14ac:dyDescent="0.25">
      <c r="A1322" s="2" t="s">
        <v>2618</v>
      </c>
      <c r="B1322" t="s">
        <v>2619</v>
      </c>
      <c r="C1322" t="s">
        <v>28</v>
      </c>
      <c r="D1322">
        <v>350.59</v>
      </c>
      <c r="E1322">
        <v>0</v>
      </c>
      <c r="F1322">
        <v>0</v>
      </c>
      <c r="G1322">
        <v>350.59</v>
      </c>
      <c r="H1322" t="s">
        <v>22</v>
      </c>
      <c r="I1322" s="1">
        <v>45561</v>
      </c>
    </row>
    <row r="1323" spans="1:9" x14ac:dyDescent="0.25">
      <c r="A1323" t="s">
        <v>2620</v>
      </c>
      <c r="B1323" t="s">
        <v>2621</v>
      </c>
      <c r="C1323" t="s">
        <v>15</v>
      </c>
      <c r="D1323">
        <v>254.32</v>
      </c>
      <c r="E1323">
        <v>0</v>
      </c>
      <c r="F1323">
        <v>0</v>
      </c>
      <c r="G1323">
        <v>254.32</v>
      </c>
      <c r="H1323" t="s">
        <v>22</v>
      </c>
      <c r="I1323" s="1">
        <v>45500</v>
      </c>
    </row>
    <row r="1324" spans="1:9" x14ac:dyDescent="0.25">
      <c r="A1324" t="s">
        <v>2622</v>
      </c>
      <c r="B1324" t="s">
        <v>2623</v>
      </c>
      <c r="C1324" t="s">
        <v>15</v>
      </c>
      <c r="D1324">
        <v>297.32</v>
      </c>
      <c r="E1324">
        <v>0</v>
      </c>
      <c r="F1324">
        <v>0</v>
      </c>
      <c r="G1324">
        <v>297.32</v>
      </c>
      <c r="H1324" t="s">
        <v>38</v>
      </c>
      <c r="I1324" s="1">
        <v>45547</v>
      </c>
    </row>
    <row r="1325" spans="1:9" x14ac:dyDescent="0.25">
      <c r="A1325" t="s">
        <v>2624</v>
      </c>
      <c r="B1325" t="s">
        <v>2625</v>
      </c>
      <c r="C1325" t="s">
        <v>21</v>
      </c>
      <c r="D1325">
        <v>219.48</v>
      </c>
      <c r="E1325">
        <v>0.25</v>
      </c>
      <c r="F1325">
        <v>54.87</v>
      </c>
      <c r="G1325">
        <v>164.61</v>
      </c>
      <c r="H1325" t="s">
        <v>56</v>
      </c>
      <c r="I1325" s="1">
        <v>45491</v>
      </c>
    </row>
    <row r="1326" spans="1:9" x14ac:dyDescent="0.25">
      <c r="A1326" t="s">
        <v>2626</v>
      </c>
      <c r="B1326" t="s">
        <v>2627</v>
      </c>
      <c r="C1326" t="s">
        <v>28</v>
      </c>
      <c r="D1326">
        <v>134.52000000000001</v>
      </c>
      <c r="E1326">
        <v>0.3</v>
      </c>
      <c r="F1326">
        <v>40.356000000000002</v>
      </c>
      <c r="G1326">
        <v>94.16</v>
      </c>
      <c r="H1326" t="s">
        <v>38</v>
      </c>
      <c r="I1326" s="1">
        <v>45539</v>
      </c>
    </row>
    <row r="1327" spans="1:9" x14ac:dyDescent="0.25">
      <c r="A1327" t="s">
        <v>2628</v>
      </c>
      <c r="B1327" t="s">
        <v>2629</v>
      </c>
      <c r="C1327" t="s">
        <v>11</v>
      </c>
      <c r="D1327">
        <v>34.07</v>
      </c>
      <c r="E1327">
        <v>0.1</v>
      </c>
      <c r="F1327">
        <v>3.407</v>
      </c>
      <c r="G1327">
        <v>30.66</v>
      </c>
      <c r="H1327" t="s">
        <v>56</v>
      </c>
      <c r="I1327" s="1">
        <v>45321</v>
      </c>
    </row>
    <row r="1328" spans="1:9" x14ac:dyDescent="0.25">
      <c r="A1328" t="s">
        <v>2630</v>
      </c>
      <c r="B1328" t="s">
        <v>2631</v>
      </c>
      <c r="C1328" t="s">
        <v>53</v>
      </c>
      <c r="D1328">
        <v>339.21</v>
      </c>
      <c r="E1328">
        <v>0.25</v>
      </c>
      <c r="F1328">
        <v>84.802499999999995</v>
      </c>
      <c r="G1328">
        <v>254.41</v>
      </c>
      <c r="H1328" t="s">
        <v>38</v>
      </c>
      <c r="I1328" s="1">
        <v>45519</v>
      </c>
    </row>
    <row r="1329" spans="1:9" x14ac:dyDescent="0.25">
      <c r="A1329" t="s">
        <v>2632</v>
      </c>
      <c r="B1329" t="s">
        <v>2633</v>
      </c>
      <c r="C1329" t="s">
        <v>53</v>
      </c>
      <c r="D1329">
        <v>335.09</v>
      </c>
      <c r="E1329">
        <v>0.15</v>
      </c>
      <c r="F1329">
        <v>50.263499999999901</v>
      </c>
      <c r="G1329">
        <v>284.83</v>
      </c>
      <c r="H1329" t="s">
        <v>38</v>
      </c>
      <c r="I1329" s="1">
        <v>45603</v>
      </c>
    </row>
    <row r="1330" spans="1:9" x14ac:dyDescent="0.25">
      <c r="A1330" t="s">
        <v>2634</v>
      </c>
      <c r="B1330" t="s">
        <v>2635</v>
      </c>
      <c r="C1330" t="s">
        <v>11</v>
      </c>
      <c r="D1330">
        <v>338</v>
      </c>
      <c r="E1330">
        <v>0.1</v>
      </c>
      <c r="F1330">
        <v>33.799999999999997</v>
      </c>
      <c r="G1330">
        <v>304.2</v>
      </c>
      <c r="H1330" t="s">
        <v>18</v>
      </c>
      <c r="I1330" s="1">
        <v>45453</v>
      </c>
    </row>
    <row r="1331" spans="1:9" x14ac:dyDescent="0.25">
      <c r="A1331" t="s">
        <v>2636</v>
      </c>
      <c r="B1331" t="s">
        <v>2637</v>
      </c>
      <c r="C1331" t="s">
        <v>21</v>
      </c>
      <c r="D1331">
        <v>348.31</v>
      </c>
      <c r="E1331">
        <v>0.2</v>
      </c>
      <c r="F1331">
        <v>69.662000000000006</v>
      </c>
      <c r="G1331">
        <v>278.64999999999998</v>
      </c>
      <c r="H1331" t="s">
        <v>56</v>
      </c>
      <c r="I1331" s="1">
        <v>45417</v>
      </c>
    </row>
    <row r="1332" spans="1:9" x14ac:dyDescent="0.25">
      <c r="A1332" t="s">
        <v>2638</v>
      </c>
      <c r="B1332" t="s">
        <v>2639</v>
      </c>
      <c r="C1332" t="s">
        <v>21</v>
      </c>
      <c r="D1332">
        <v>357.9</v>
      </c>
      <c r="E1332">
        <v>0.3</v>
      </c>
      <c r="F1332">
        <v>107.369999999999</v>
      </c>
      <c r="G1332">
        <v>250.53</v>
      </c>
      <c r="H1332" t="s">
        <v>22</v>
      </c>
      <c r="I1332" s="1">
        <v>45518</v>
      </c>
    </row>
    <row r="1333" spans="1:9" x14ac:dyDescent="0.25">
      <c r="A1333" t="s">
        <v>2640</v>
      </c>
      <c r="B1333" s="2" t="s">
        <v>2641</v>
      </c>
      <c r="C1333" t="s">
        <v>11</v>
      </c>
      <c r="D1333">
        <v>27.03</v>
      </c>
      <c r="E1333">
        <v>0.15</v>
      </c>
      <c r="F1333">
        <v>4.0545</v>
      </c>
      <c r="G1333">
        <v>22.98</v>
      </c>
      <c r="H1333" t="s">
        <v>38</v>
      </c>
      <c r="I1333" s="1">
        <v>45441</v>
      </c>
    </row>
    <row r="1334" spans="1:9" x14ac:dyDescent="0.25">
      <c r="A1334" t="s">
        <v>2642</v>
      </c>
      <c r="B1334" t="s">
        <v>2643</v>
      </c>
      <c r="C1334" t="s">
        <v>28</v>
      </c>
      <c r="D1334">
        <v>465.64</v>
      </c>
      <c r="E1334">
        <v>0</v>
      </c>
      <c r="F1334">
        <v>0</v>
      </c>
      <c r="G1334">
        <v>465.64</v>
      </c>
      <c r="H1334" t="s">
        <v>56</v>
      </c>
      <c r="I1334" s="1">
        <v>45514</v>
      </c>
    </row>
    <row r="1335" spans="1:9" x14ac:dyDescent="0.25">
      <c r="A1335" t="s">
        <v>2644</v>
      </c>
      <c r="B1335" t="s">
        <v>2645</v>
      </c>
      <c r="C1335" t="s">
        <v>25</v>
      </c>
      <c r="D1335">
        <v>416.88</v>
      </c>
      <c r="E1335">
        <v>0.25</v>
      </c>
      <c r="F1335">
        <v>104.22</v>
      </c>
      <c r="G1335">
        <v>312.66000000000003</v>
      </c>
      <c r="H1335" t="s">
        <v>12</v>
      </c>
      <c r="I1335" s="1">
        <v>45587</v>
      </c>
    </row>
    <row r="1336" spans="1:9" x14ac:dyDescent="0.25">
      <c r="A1336" t="s">
        <v>2646</v>
      </c>
      <c r="B1336" t="s">
        <v>2647</v>
      </c>
      <c r="C1336" t="s">
        <v>25</v>
      </c>
      <c r="D1336">
        <v>170.97</v>
      </c>
      <c r="E1336">
        <v>0.5</v>
      </c>
      <c r="F1336">
        <v>85.484999999999999</v>
      </c>
      <c r="G1336">
        <v>85.48</v>
      </c>
      <c r="H1336" t="s">
        <v>12</v>
      </c>
      <c r="I1336" s="1">
        <v>45525</v>
      </c>
    </row>
    <row r="1337" spans="1:9" x14ac:dyDescent="0.25">
      <c r="A1337" t="s">
        <v>2648</v>
      </c>
      <c r="B1337" t="s">
        <v>2649</v>
      </c>
      <c r="C1337" t="s">
        <v>36</v>
      </c>
      <c r="D1337">
        <v>460.19</v>
      </c>
      <c r="E1337">
        <v>0.5</v>
      </c>
      <c r="F1337">
        <v>230.095</v>
      </c>
      <c r="G1337">
        <v>230.09</v>
      </c>
      <c r="H1337" t="s">
        <v>12</v>
      </c>
      <c r="I1337" s="1">
        <v>45351</v>
      </c>
    </row>
    <row r="1338" spans="1:9" x14ac:dyDescent="0.25">
      <c r="A1338" t="s">
        <v>2650</v>
      </c>
      <c r="B1338" t="s">
        <v>2651</v>
      </c>
      <c r="C1338" t="s">
        <v>36</v>
      </c>
      <c r="D1338">
        <v>327.39</v>
      </c>
      <c r="E1338">
        <v>0.15</v>
      </c>
      <c r="F1338">
        <v>49.108499999999999</v>
      </c>
      <c r="G1338">
        <v>278.27999999999997</v>
      </c>
      <c r="H1338" t="s">
        <v>38</v>
      </c>
      <c r="I1338" s="1">
        <v>45345</v>
      </c>
    </row>
    <row r="1339" spans="1:9" x14ac:dyDescent="0.25">
      <c r="A1339" t="s">
        <v>2652</v>
      </c>
      <c r="B1339" t="s">
        <v>2653</v>
      </c>
      <c r="C1339" t="s">
        <v>15</v>
      </c>
      <c r="D1339">
        <v>451.34</v>
      </c>
      <c r="E1339">
        <v>0.1</v>
      </c>
      <c r="F1339">
        <v>45.134</v>
      </c>
      <c r="G1339">
        <v>406.21</v>
      </c>
      <c r="H1339" t="s">
        <v>18</v>
      </c>
      <c r="I1339" s="1">
        <v>45404</v>
      </c>
    </row>
    <row r="1340" spans="1:9" x14ac:dyDescent="0.25">
      <c r="A1340" t="s">
        <v>2654</v>
      </c>
      <c r="B1340" t="s">
        <v>2655</v>
      </c>
      <c r="C1340" t="s">
        <v>36</v>
      </c>
      <c r="D1340">
        <v>297.02</v>
      </c>
      <c r="E1340">
        <v>0.05</v>
      </c>
      <c r="F1340">
        <v>14.8509999999999</v>
      </c>
      <c r="G1340">
        <v>282.17</v>
      </c>
      <c r="H1340" t="s">
        <v>18</v>
      </c>
      <c r="I1340" s="1">
        <v>45423</v>
      </c>
    </row>
    <row r="1341" spans="1:9" x14ac:dyDescent="0.25">
      <c r="A1341" t="s">
        <v>2656</v>
      </c>
      <c r="B1341" t="s">
        <v>2657</v>
      </c>
      <c r="C1341" t="s">
        <v>25</v>
      </c>
      <c r="D1341">
        <v>359.48</v>
      </c>
      <c r="E1341">
        <v>0.1</v>
      </c>
      <c r="F1341">
        <v>35.948</v>
      </c>
      <c r="G1341">
        <v>323.52999999999997</v>
      </c>
      <c r="H1341" t="s">
        <v>18</v>
      </c>
      <c r="I1341" s="1">
        <v>45582</v>
      </c>
    </row>
    <row r="1342" spans="1:9" x14ac:dyDescent="0.25">
      <c r="A1342" t="s">
        <v>2658</v>
      </c>
      <c r="B1342" t="s">
        <v>2659</v>
      </c>
      <c r="C1342" t="s">
        <v>25</v>
      </c>
      <c r="D1342">
        <v>105.45</v>
      </c>
      <c r="E1342">
        <v>0.1</v>
      </c>
      <c r="F1342">
        <v>10.545</v>
      </c>
      <c r="G1342">
        <v>94.91</v>
      </c>
      <c r="H1342" t="s">
        <v>56</v>
      </c>
      <c r="I1342" s="1">
        <v>45421</v>
      </c>
    </row>
    <row r="1343" spans="1:9" x14ac:dyDescent="0.25">
      <c r="A1343" t="s">
        <v>2660</v>
      </c>
      <c r="B1343" t="s">
        <v>2661</v>
      </c>
      <c r="C1343" t="s">
        <v>11</v>
      </c>
      <c r="D1343">
        <v>30.46</v>
      </c>
      <c r="E1343">
        <v>0.3</v>
      </c>
      <c r="F1343">
        <v>9.1379999999999999</v>
      </c>
      <c r="G1343">
        <v>21.32</v>
      </c>
      <c r="H1343" t="s">
        <v>22</v>
      </c>
      <c r="I1343" s="1">
        <v>45502</v>
      </c>
    </row>
    <row r="1344" spans="1:9" x14ac:dyDescent="0.25">
      <c r="A1344" t="s">
        <v>2662</v>
      </c>
      <c r="B1344" t="s">
        <v>2663</v>
      </c>
      <c r="C1344" t="s">
        <v>28</v>
      </c>
      <c r="D1344">
        <v>247.76</v>
      </c>
      <c r="E1344">
        <v>0.25</v>
      </c>
      <c r="F1344">
        <v>61.94</v>
      </c>
      <c r="G1344">
        <v>185.82</v>
      </c>
      <c r="H1344" t="s">
        <v>56</v>
      </c>
      <c r="I1344" s="1">
        <v>45321</v>
      </c>
    </row>
    <row r="1345" spans="1:9" x14ac:dyDescent="0.25">
      <c r="A1345" t="s">
        <v>2664</v>
      </c>
      <c r="B1345" t="s">
        <v>2665</v>
      </c>
      <c r="C1345" t="s">
        <v>21</v>
      </c>
      <c r="D1345">
        <v>260.81</v>
      </c>
      <c r="E1345">
        <v>0.3</v>
      </c>
      <c r="F1345">
        <v>78.242999999999995</v>
      </c>
      <c r="G1345">
        <v>182.57</v>
      </c>
      <c r="H1345" t="s">
        <v>18</v>
      </c>
      <c r="I1345" s="1">
        <v>45519</v>
      </c>
    </row>
    <row r="1346" spans="1:9" x14ac:dyDescent="0.25">
      <c r="A1346" t="s">
        <v>2666</v>
      </c>
      <c r="B1346" t="s">
        <v>2667</v>
      </c>
      <c r="C1346" t="s">
        <v>21</v>
      </c>
      <c r="D1346">
        <v>21.41</v>
      </c>
      <c r="E1346">
        <v>0.05</v>
      </c>
      <c r="F1346">
        <v>1.0705</v>
      </c>
      <c r="G1346">
        <v>20.34</v>
      </c>
      <c r="H1346" t="s">
        <v>12</v>
      </c>
      <c r="I1346" s="1">
        <v>45405</v>
      </c>
    </row>
    <row r="1347" spans="1:9" x14ac:dyDescent="0.25">
      <c r="A1347" t="s">
        <v>2668</v>
      </c>
      <c r="B1347" t="s">
        <v>2669</v>
      </c>
      <c r="C1347" t="s">
        <v>25</v>
      </c>
      <c r="D1347">
        <v>27.13</v>
      </c>
      <c r="E1347">
        <v>0.3</v>
      </c>
      <c r="F1347">
        <v>8.1389999999999993</v>
      </c>
      <c r="G1347">
        <v>18.989999999999998</v>
      </c>
      <c r="H1347" t="s">
        <v>38</v>
      </c>
      <c r="I1347" s="1">
        <v>45541</v>
      </c>
    </row>
    <row r="1348" spans="1:9" x14ac:dyDescent="0.25">
      <c r="A1348" t="s">
        <v>2670</v>
      </c>
      <c r="B1348" t="s">
        <v>2671</v>
      </c>
      <c r="C1348" t="s">
        <v>15</v>
      </c>
      <c r="D1348">
        <v>304.86</v>
      </c>
      <c r="E1348">
        <v>0.15</v>
      </c>
      <c r="F1348">
        <v>45.728999999999999</v>
      </c>
      <c r="G1348">
        <v>259.13</v>
      </c>
      <c r="H1348" t="s">
        <v>12</v>
      </c>
      <c r="I1348" s="1">
        <v>45549</v>
      </c>
    </row>
    <row r="1349" spans="1:9" x14ac:dyDescent="0.25">
      <c r="A1349" t="s">
        <v>2672</v>
      </c>
      <c r="B1349" t="s">
        <v>2673</v>
      </c>
      <c r="C1349" t="s">
        <v>28</v>
      </c>
      <c r="D1349">
        <v>69.37</v>
      </c>
      <c r="E1349">
        <v>0</v>
      </c>
      <c r="F1349">
        <v>0</v>
      </c>
      <c r="G1349">
        <v>69.37</v>
      </c>
      <c r="H1349" t="s">
        <v>56</v>
      </c>
      <c r="I1349" s="1">
        <v>45595</v>
      </c>
    </row>
    <row r="1350" spans="1:9" x14ac:dyDescent="0.25">
      <c r="A1350" t="s">
        <v>2674</v>
      </c>
      <c r="B1350" t="s">
        <v>2675</v>
      </c>
      <c r="C1350" t="s">
        <v>15</v>
      </c>
      <c r="D1350">
        <v>50.93</v>
      </c>
      <c r="E1350">
        <v>0.2</v>
      </c>
      <c r="F1350">
        <v>10.186</v>
      </c>
      <c r="G1350">
        <v>40.74</v>
      </c>
      <c r="H1350" t="s">
        <v>22</v>
      </c>
      <c r="I1350" s="1">
        <v>45575</v>
      </c>
    </row>
    <row r="1351" spans="1:9" x14ac:dyDescent="0.25">
      <c r="A1351" t="s">
        <v>2676</v>
      </c>
      <c r="B1351" t="s">
        <v>2677</v>
      </c>
      <c r="C1351" t="s">
        <v>21</v>
      </c>
      <c r="D1351">
        <v>337.58</v>
      </c>
      <c r="E1351">
        <v>0.05</v>
      </c>
      <c r="F1351">
        <v>16.879000000000001</v>
      </c>
      <c r="G1351">
        <v>320.7</v>
      </c>
      <c r="H1351" t="s">
        <v>22</v>
      </c>
      <c r="I1351" s="1">
        <v>45521</v>
      </c>
    </row>
    <row r="1352" spans="1:9" x14ac:dyDescent="0.25">
      <c r="A1352" t="s">
        <v>2678</v>
      </c>
      <c r="B1352" t="s">
        <v>2679</v>
      </c>
      <c r="C1352" t="s">
        <v>15</v>
      </c>
      <c r="D1352">
        <v>252.65</v>
      </c>
      <c r="E1352">
        <v>0.1</v>
      </c>
      <c r="F1352">
        <v>25.265000000000001</v>
      </c>
      <c r="G1352">
        <v>227.39</v>
      </c>
      <c r="H1352" t="s">
        <v>56</v>
      </c>
      <c r="I1352" s="1">
        <v>45322</v>
      </c>
    </row>
    <row r="1353" spans="1:9" x14ac:dyDescent="0.25">
      <c r="A1353" t="s">
        <v>2680</v>
      </c>
      <c r="B1353" t="s">
        <v>2681</v>
      </c>
      <c r="C1353" t="s">
        <v>53</v>
      </c>
      <c r="D1353">
        <v>400.08</v>
      </c>
      <c r="E1353">
        <v>0.5</v>
      </c>
      <c r="F1353">
        <v>200.04</v>
      </c>
      <c r="G1353">
        <v>200.04</v>
      </c>
      <c r="H1353" t="s">
        <v>22</v>
      </c>
      <c r="I1353" s="1">
        <v>45430</v>
      </c>
    </row>
    <row r="1354" spans="1:9" x14ac:dyDescent="0.25">
      <c r="A1354" t="s">
        <v>2682</v>
      </c>
      <c r="B1354" s="2" t="s">
        <v>2683</v>
      </c>
      <c r="C1354" t="s">
        <v>36</v>
      </c>
      <c r="D1354">
        <v>320.67</v>
      </c>
      <c r="E1354">
        <v>0.5</v>
      </c>
      <c r="F1354">
        <v>160.33500000000001</v>
      </c>
      <c r="G1354">
        <v>160.34</v>
      </c>
      <c r="H1354" t="s">
        <v>18</v>
      </c>
      <c r="I1354" s="1">
        <v>45606</v>
      </c>
    </row>
    <row r="1355" spans="1:9" x14ac:dyDescent="0.25">
      <c r="A1355" t="s">
        <v>2684</v>
      </c>
      <c r="B1355" t="s">
        <v>2685</v>
      </c>
      <c r="C1355" t="s">
        <v>15</v>
      </c>
      <c r="D1355">
        <v>427.29</v>
      </c>
      <c r="E1355">
        <v>0.05</v>
      </c>
      <c r="F1355">
        <v>21.3645</v>
      </c>
      <c r="G1355">
        <v>405.93</v>
      </c>
      <c r="H1355" t="s">
        <v>18</v>
      </c>
      <c r="I1355" s="1">
        <v>45516</v>
      </c>
    </row>
    <row r="1356" spans="1:9" x14ac:dyDescent="0.25">
      <c r="A1356" t="s">
        <v>2686</v>
      </c>
      <c r="B1356" t="s">
        <v>2687</v>
      </c>
      <c r="C1356" t="s">
        <v>15</v>
      </c>
      <c r="D1356">
        <v>396.76</v>
      </c>
      <c r="E1356">
        <v>0.05</v>
      </c>
      <c r="F1356">
        <v>19.838000000000001</v>
      </c>
      <c r="G1356">
        <v>376.92</v>
      </c>
      <c r="H1356" t="s">
        <v>22</v>
      </c>
      <c r="I1356" s="1">
        <v>45549</v>
      </c>
    </row>
    <row r="1357" spans="1:9" x14ac:dyDescent="0.25">
      <c r="A1357" t="s">
        <v>2688</v>
      </c>
      <c r="B1357" t="s">
        <v>2689</v>
      </c>
      <c r="C1357" t="s">
        <v>21</v>
      </c>
      <c r="D1357">
        <v>61.37</v>
      </c>
      <c r="E1357">
        <v>0.2</v>
      </c>
      <c r="F1357">
        <v>12.273999999999999</v>
      </c>
      <c r="G1357">
        <v>49.1</v>
      </c>
      <c r="H1357" t="s">
        <v>18</v>
      </c>
      <c r="I1357" s="1">
        <v>45301</v>
      </c>
    </row>
    <row r="1358" spans="1:9" x14ac:dyDescent="0.25">
      <c r="A1358" t="s">
        <v>2690</v>
      </c>
      <c r="B1358" t="s">
        <v>2691</v>
      </c>
      <c r="C1358" t="s">
        <v>36</v>
      </c>
      <c r="D1358">
        <v>200.57</v>
      </c>
      <c r="E1358">
        <v>0.15</v>
      </c>
      <c r="F1358">
        <v>30.0854999999999</v>
      </c>
      <c r="G1358">
        <v>170.48</v>
      </c>
      <c r="H1358" t="s">
        <v>12</v>
      </c>
      <c r="I1358" s="1">
        <v>45442</v>
      </c>
    </row>
    <row r="1359" spans="1:9" x14ac:dyDescent="0.25">
      <c r="A1359" t="s">
        <v>2692</v>
      </c>
      <c r="B1359" t="s">
        <v>2693</v>
      </c>
      <c r="C1359" t="s">
        <v>28</v>
      </c>
      <c r="D1359">
        <v>457.69</v>
      </c>
      <c r="E1359">
        <v>0.2</v>
      </c>
      <c r="F1359">
        <v>91.537999999999997</v>
      </c>
      <c r="G1359">
        <v>366.15</v>
      </c>
      <c r="H1359" t="s">
        <v>12</v>
      </c>
      <c r="I1359" s="1">
        <v>45456</v>
      </c>
    </row>
    <row r="1360" spans="1:9" x14ac:dyDescent="0.25">
      <c r="A1360" t="s">
        <v>2694</v>
      </c>
      <c r="B1360" t="s">
        <v>2695</v>
      </c>
      <c r="C1360" t="s">
        <v>11</v>
      </c>
      <c r="D1360">
        <v>56.97</v>
      </c>
      <c r="E1360">
        <v>0</v>
      </c>
      <c r="F1360">
        <v>0</v>
      </c>
      <c r="G1360">
        <v>56.97</v>
      </c>
      <c r="H1360" t="s">
        <v>56</v>
      </c>
      <c r="I1360" s="1">
        <v>45406</v>
      </c>
    </row>
    <row r="1361" spans="1:9" x14ac:dyDescent="0.25">
      <c r="A1361" t="s">
        <v>2696</v>
      </c>
      <c r="B1361" t="s">
        <v>2697</v>
      </c>
      <c r="C1361" t="s">
        <v>15</v>
      </c>
      <c r="D1361">
        <v>289.27</v>
      </c>
      <c r="E1361">
        <v>0.15</v>
      </c>
      <c r="F1361">
        <v>43.390499999999903</v>
      </c>
      <c r="G1361">
        <v>245.88</v>
      </c>
      <c r="H1361" t="s">
        <v>38</v>
      </c>
      <c r="I1361" s="1">
        <v>45397</v>
      </c>
    </row>
    <row r="1362" spans="1:9" x14ac:dyDescent="0.25">
      <c r="A1362" t="s">
        <v>2698</v>
      </c>
      <c r="B1362" t="s">
        <v>2699</v>
      </c>
      <c r="C1362" t="s">
        <v>21</v>
      </c>
      <c r="D1362">
        <v>365.26</v>
      </c>
      <c r="E1362">
        <v>0</v>
      </c>
      <c r="F1362">
        <v>0</v>
      </c>
      <c r="G1362">
        <v>365.26</v>
      </c>
      <c r="H1362" t="s">
        <v>22</v>
      </c>
      <c r="I1362" s="1">
        <v>45312</v>
      </c>
    </row>
    <row r="1363" spans="1:9" x14ac:dyDescent="0.25">
      <c r="A1363" t="s">
        <v>2700</v>
      </c>
      <c r="B1363" t="s">
        <v>2701</v>
      </c>
      <c r="C1363" t="s">
        <v>28</v>
      </c>
      <c r="D1363">
        <v>44.14</v>
      </c>
      <c r="E1363">
        <v>0.5</v>
      </c>
      <c r="F1363">
        <v>22.07</v>
      </c>
      <c r="G1363">
        <v>22.07</v>
      </c>
      <c r="H1363" t="s">
        <v>38</v>
      </c>
      <c r="I1363" s="1">
        <v>45550</v>
      </c>
    </row>
    <row r="1364" spans="1:9" x14ac:dyDescent="0.25">
      <c r="A1364" t="s">
        <v>2702</v>
      </c>
      <c r="B1364" t="s">
        <v>2703</v>
      </c>
      <c r="C1364" t="s">
        <v>25</v>
      </c>
      <c r="D1364">
        <v>32.700000000000003</v>
      </c>
      <c r="E1364">
        <v>0.05</v>
      </c>
      <c r="F1364">
        <v>1.635</v>
      </c>
      <c r="G1364">
        <v>31.07</v>
      </c>
      <c r="H1364" t="s">
        <v>18</v>
      </c>
      <c r="I1364" s="1">
        <v>45586</v>
      </c>
    </row>
    <row r="1365" spans="1:9" x14ac:dyDescent="0.25">
      <c r="A1365" t="s">
        <v>2704</v>
      </c>
      <c r="B1365" t="s">
        <v>2705</v>
      </c>
      <c r="C1365" t="s">
        <v>15</v>
      </c>
      <c r="D1365">
        <v>223.04</v>
      </c>
      <c r="E1365">
        <v>0.25</v>
      </c>
      <c r="F1365">
        <v>55.76</v>
      </c>
      <c r="G1365">
        <v>167.28</v>
      </c>
      <c r="H1365" t="s">
        <v>12</v>
      </c>
      <c r="I1365" s="1">
        <v>45535</v>
      </c>
    </row>
    <row r="1366" spans="1:9" x14ac:dyDescent="0.25">
      <c r="A1366" t="s">
        <v>2706</v>
      </c>
      <c r="B1366" t="s">
        <v>2707</v>
      </c>
      <c r="C1366" t="s">
        <v>28</v>
      </c>
      <c r="D1366">
        <v>256.64</v>
      </c>
      <c r="E1366">
        <v>0.1</v>
      </c>
      <c r="F1366">
        <v>25.664000000000001</v>
      </c>
      <c r="G1366">
        <v>230.98</v>
      </c>
      <c r="H1366" t="s">
        <v>18</v>
      </c>
      <c r="I1366" s="1">
        <v>45533</v>
      </c>
    </row>
    <row r="1367" spans="1:9" x14ac:dyDescent="0.25">
      <c r="A1367" t="s">
        <v>2708</v>
      </c>
      <c r="B1367" t="s">
        <v>2709</v>
      </c>
      <c r="C1367" t="s">
        <v>11</v>
      </c>
      <c r="D1367">
        <v>82.48</v>
      </c>
      <c r="E1367">
        <v>0.1</v>
      </c>
      <c r="F1367">
        <v>8.2479999999999993</v>
      </c>
      <c r="G1367">
        <v>74.23</v>
      </c>
      <c r="H1367" t="s">
        <v>12</v>
      </c>
      <c r="I1367" s="1">
        <v>45476</v>
      </c>
    </row>
    <row r="1368" spans="1:9" x14ac:dyDescent="0.25">
      <c r="A1368" t="s">
        <v>2710</v>
      </c>
      <c r="B1368" t="s">
        <v>2711</v>
      </c>
      <c r="C1368" t="s">
        <v>36</v>
      </c>
      <c r="D1368">
        <v>493.82</v>
      </c>
      <c r="E1368">
        <v>0.25</v>
      </c>
      <c r="F1368">
        <v>123.455</v>
      </c>
      <c r="G1368">
        <v>370.37</v>
      </c>
      <c r="H1368" t="s">
        <v>56</v>
      </c>
      <c r="I1368" s="1">
        <v>45610</v>
      </c>
    </row>
    <row r="1369" spans="1:9" x14ac:dyDescent="0.25">
      <c r="A1369" t="s">
        <v>2712</v>
      </c>
      <c r="B1369" t="s">
        <v>2713</v>
      </c>
      <c r="C1369" t="s">
        <v>36</v>
      </c>
      <c r="D1369">
        <v>430.5</v>
      </c>
      <c r="E1369">
        <v>0.05</v>
      </c>
      <c r="F1369">
        <v>21.524999999999999</v>
      </c>
      <c r="G1369">
        <v>408.97</v>
      </c>
      <c r="H1369" t="s">
        <v>12</v>
      </c>
      <c r="I1369" s="1">
        <v>45389</v>
      </c>
    </row>
    <row r="1370" spans="1:9" x14ac:dyDescent="0.25">
      <c r="A1370" t="s">
        <v>2714</v>
      </c>
      <c r="B1370" t="s">
        <v>2715</v>
      </c>
      <c r="C1370" t="s">
        <v>21</v>
      </c>
      <c r="D1370">
        <v>12.1</v>
      </c>
      <c r="E1370">
        <v>0.2</v>
      </c>
      <c r="F1370">
        <v>2.42</v>
      </c>
      <c r="G1370">
        <v>9.68</v>
      </c>
      <c r="H1370" t="s">
        <v>22</v>
      </c>
      <c r="I1370" s="1">
        <v>45374</v>
      </c>
    </row>
    <row r="1371" spans="1:9" x14ac:dyDescent="0.25">
      <c r="A1371" t="s">
        <v>2716</v>
      </c>
      <c r="B1371" t="s">
        <v>2717</v>
      </c>
      <c r="C1371" t="s">
        <v>11</v>
      </c>
      <c r="D1371">
        <v>474.41</v>
      </c>
      <c r="E1371">
        <v>0</v>
      </c>
      <c r="F1371">
        <v>0</v>
      </c>
      <c r="G1371">
        <v>474.41</v>
      </c>
      <c r="H1371" t="s">
        <v>22</v>
      </c>
      <c r="I1371" s="1">
        <v>45544</v>
      </c>
    </row>
    <row r="1372" spans="1:9" x14ac:dyDescent="0.25">
      <c r="A1372" t="s">
        <v>2718</v>
      </c>
      <c r="B1372" t="s">
        <v>2719</v>
      </c>
      <c r="C1372" t="s">
        <v>21</v>
      </c>
      <c r="D1372">
        <v>243.52</v>
      </c>
      <c r="E1372">
        <v>0.15</v>
      </c>
      <c r="F1372">
        <v>36.527999999999999</v>
      </c>
      <c r="G1372">
        <v>206.99</v>
      </c>
      <c r="H1372" t="s">
        <v>38</v>
      </c>
      <c r="I1372" s="1">
        <v>45313</v>
      </c>
    </row>
    <row r="1373" spans="1:9" x14ac:dyDescent="0.25">
      <c r="A1373" t="s">
        <v>2720</v>
      </c>
      <c r="B1373" t="s">
        <v>2721</v>
      </c>
      <c r="C1373" t="s">
        <v>11</v>
      </c>
      <c r="D1373">
        <v>394.83</v>
      </c>
      <c r="E1373">
        <v>0.2</v>
      </c>
      <c r="F1373">
        <v>78.965999999999994</v>
      </c>
      <c r="G1373">
        <v>315.86</v>
      </c>
      <c r="H1373" t="s">
        <v>12</v>
      </c>
      <c r="I1373" s="1">
        <v>45318</v>
      </c>
    </row>
    <row r="1374" spans="1:9" x14ac:dyDescent="0.25">
      <c r="A1374" t="s">
        <v>2722</v>
      </c>
      <c r="B1374" t="s">
        <v>2723</v>
      </c>
      <c r="C1374" t="s">
        <v>28</v>
      </c>
      <c r="D1374">
        <v>175.86</v>
      </c>
      <c r="E1374">
        <v>0</v>
      </c>
      <c r="F1374">
        <v>0</v>
      </c>
      <c r="G1374">
        <v>175.86</v>
      </c>
      <c r="H1374" t="s">
        <v>56</v>
      </c>
      <c r="I1374" s="1">
        <v>45522</v>
      </c>
    </row>
    <row r="1375" spans="1:9" x14ac:dyDescent="0.25">
      <c r="A1375" t="s">
        <v>2724</v>
      </c>
      <c r="B1375" t="s">
        <v>2725</v>
      </c>
      <c r="C1375" t="s">
        <v>11</v>
      </c>
      <c r="D1375">
        <v>237.77</v>
      </c>
      <c r="E1375">
        <v>0.2</v>
      </c>
      <c r="F1375">
        <v>47.554000000000002</v>
      </c>
      <c r="G1375">
        <v>190.22</v>
      </c>
      <c r="H1375" t="s">
        <v>18</v>
      </c>
      <c r="I1375" s="1">
        <v>45386</v>
      </c>
    </row>
    <row r="1376" spans="1:9" x14ac:dyDescent="0.25">
      <c r="A1376" t="s">
        <v>2726</v>
      </c>
      <c r="B1376" t="s">
        <v>2727</v>
      </c>
      <c r="C1376" t="s">
        <v>28</v>
      </c>
      <c r="D1376">
        <v>143.21</v>
      </c>
      <c r="E1376">
        <v>0.05</v>
      </c>
      <c r="F1376">
        <v>7.1604999999999999</v>
      </c>
      <c r="G1376">
        <v>136.05000000000001</v>
      </c>
      <c r="H1376" t="s">
        <v>18</v>
      </c>
      <c r="I1376" s="1">
        <v>45306</v>
      </c>
    </row>
    <row r="1377" spans="1:9" x14ac:dyDescent="0.25">
      <c r="A1377" t="s">
        <v>2728</v>
      </c>
      <c r="B1377" t="s">
        <v>2729</v>
      </c>
      <c r="C1377" t="s">
        <v>21</v>
      </c>
      <c r="D1377">
        <v>222.65</v>
      </c>
      <c r="E1377">
        <v>0.2</v>
      </c>
      <c r="F1377">
        <v>44.53</v>
      </c>
      <c r="G1377">
        <v>178.12</v>
      </c>
      <c r="H1377" t="s">
        <v>38</v>
      </c>
      <c r="I1377" s="1">
        <v>45383</v>
      </c>
    </row>
    <row r="1378" spans="1:9" x14ac:dyDescent="0.25">
      <c r="A1378" t="s">
        <v>2730</v>
      </c>
      <c r="B1378" t="s">
        <v>2731</v>
      </c>
      <c r="C1378" t="s">
        <v>11</v>
      </c>
      <c r="D1378">
        <v>348.18</v>
      </c>
      <c r="E1378">
        <v>0</v>
      </c>
      <c r="F1378">
        <v>0</v>
      </c>
      <c r="G1378">
        <v>348.18</v>
      </c>
      <c r="H1378" t="s">
        <v>56</v>
      </c>
      <c r="I1378" s="1">
        <v>45609</v>
      </c>
    </row>
    <row r="1379" spans="1:9" x14ac:dyDescent="0.25">
      <c r="A1379" t="s">
        <v>2732</v>
      </c>
      <c r="B1379" t="s">
        <v>2733</v>
      </c>
      <c r="C1379" t="s">
        <v>15</v>
      </c>
      <c r="D1379">
        <v>152.52000000000001</v>
      </c>
      <c r="E1379">
        <v>0</v>
      </c>
      <c r="F1379">
        <v>0</v>
      </c>
      <c r="G1379">
        <v>152.52000000000001</v>
      </c>
      <c r="H1379" t="s">
        <v>18</v>
      </c>
      <c r="I1379" s="1">
        <v>45306</v>
      </c>
    </row>
    <row r="1380" spans="1:9" x14ac:dyDescent="0.25">
      <c r="A1380" t="s">
        <v>2734</v>
      </c>
      <c r="B1380" t="s">
        <v>2735</v>
      </c>
      <c r="C1380" t="s">
        <v>28</v>
      </c>
      <c r="D1380">
        <v>448.26</v>
      </c>
      <c r="E1380">
        <v>0.3</v>
      </c>
      <c r="F1380">
        <v>134.47799999999901</v>
      </c>
      <c r="G1380">
        <v>313.77999999999997</v>
      </c>
      <c r="H1380" t="s">
        <v>56</v>
      </c>
      <c r="I1380" s="1">
        <v>45389</v>
      </c>
    </row>
    <row r="1381" spans="1:9" x14ac:dyDescent="0.25">
      <c r="A1381" t="s">
        <v>2736</v>
      </c>
      <c r="B1381" t="s">
        <v>2737</v>
      </c>
      <c r="C1381" t="s">
        <v>15</v>
      </c>
      <c r="D1381">
        <v>459.22</v>
      </c>
      <c r="E1381">
        <v>0.1</v>
      </c>
      <c r="F1381">
        <v>45.921999999999997</v>
      </c>
      <c r="G1381">
        <v>413.3</v>
      </c>
      <c r="H1381" t="s">
        <v>12</v>
      </c>
      <c r="I1381" s="1">
        <v>45590</v>
      </c>
    </row>
    <row r="1382" spans="1:9" x14ac:dyDescent="0.25">
      <c r="A1382" t="s">
        <v>2738</v>
      </c>
      <c r="B1382" t="s">
        <v>2739</v>
      </c>
      <c r="C1382" t="s">
        <v>36</v>
      </c>
      <c r="D1382">
        <v>432.11</v>
      </c>
      <c r="E1382">
        <v>0.1</v>
      </c>
      <c r="F1382">
        <v>43.210999999999999</v>
      </c>
      <c r="G1382">
        <v>388.9</v>
      </c>
      <c r="H1382" t="s">
        <v>18</v>
      </c>
      <c r="I1382" s="1">
        <v>45355</v>
      </c>
    </row>
    <row r="1383" spans="1:9" x14ac:dyDescent="0.25">
      <c r="A1383" t="s">
        <v>2740</v>
      </c>
      <c r="B1383" t="s">
        <v>2741</v>
      </c>
      <c r="C1383" t="s">
        <v>15</v>
      </c>
      <c r="D1383">
        <v>320.98</v>
      </c>
      <c r="E1383">
        <v>0.1</v>
      </c>
      <c r="F1383">
        <v>32.097999999999999</v>
      </c>
      <c r="G1383">
        <v>288.88</v>
      </c>
      <c r="H1383" t="s">
        <v>56</v>
      </c>
      <c r="I1383" s="1">
        <v>45293</v>
      </c>
    </row>
    <row r="1384" spans="1:9" x14ac:dyDescent="0.25">
      <c r="A1384" t="s">
        <v>2742</v>
      </c>
      <c r="B1384" t="s">
        <v>2743</v>
      </c>
      <c r="C1384" t="s">
        <v>11</v>
      </c>
      <c r="D1384">
        <v>104.47</v>
      </c>
      <c r="E1384">
        <v>0.1</v>
      </c>
      <c r="F1384">
        <v>10.446999999999999</v>
      </c>
      <c r="G1384">
        <v>94.02</v>
      </c>
      <c r="H1384" t="s">
        <v>18</v>
      </c>
      <c r="I1384" s="1">
        <v>45524</v>
      </c>
    </row>
    <row r="1385" spans="1:9" x14ac:dyDescent="0.25">
      <c r="A1385" t="s">
        <v>2744</v>
      </c>
      <c r="B1385" t="s">
        <v>2745</v>
      </c>
      <c r="C1385" t="s">
        <v>11</v>
      </c>
      <c r="D1385">
        <v>249.4</v>
      </c>
      <c r="E1385">
        <v>0.3</v>
      </c>
      <c r="F1385">
        <v>74.819999999999993</v>
      </c>
      <c r="G1385">
        <v>174.58</v>
      </c>
      <c r="H1385" t="s">
        <v>22</v>
      </c>
      <c r="I1385" s="1">
        <v>45403</v>
      </c>
    </row>
    <row r="1386" spans="1:9" x14ac:dyDescent="0.25">
      <c r="A1386" t="s">
        <v>2746</v>
      </c>
      <c r="B1386" t="s">
        <v>2747</v>
      </c>
      <c r="C1386" t="s">
        <v>28</v>
      </c>
      <c r="D1386">
        <v>39.020000000000003</v>
      </c>
      <c r="E1386">
        <v>0.25</v>
      </c>
      <c r="F1386">
        <v>9.7550000000000008</v>
      </c>
      <c r="G1386">
        <v>29.27</v>
      </c>
      <c r="H1386" t="s">
        <v>38</v>
      </c>
      <c r="I1386" s="1">
        <v>45415</v>
      </c>
    </row>
    <row r="1387" spans="1:9" x14ac:dyDescent="0.25">
      <c r="A1387" t="s">
        <v>2748</v>
      </c>
      <c r="B1387" t="s">
        <v>2749</v>
      </c>
      <c r="C1387" t="s">
        <v>11</v>
      </c>
      <c r="D1387">
        <v>185.53</v>
      </c>
      <c r="E1387">
        <v>0.15</v>
      </c>
      <c r="F1387">
        <v>27.829499999999999</v>
      </c>
      <c r="G1387">
        <v>157.69999999999999</v>
      </c>
      <c r="H1387" t="s">
        <v>22</v>
      </c>
      <c r="I1387" s="1">
        <v>45519</v>
      </c>
    </row>
    <row r="1388" spans="1:9" x14ac:dyDescent="0.25">
      <c r="A1388" t="s">
        <v>2750</v>
      </c>
      <c r="B1388" t="s">
        <v>2751</v>
      </c>
      <c r="C1388" t="s">
        <v>15</v>
      </c>
      <c r="D1388">
        <v>463.55</v>
      </c>
      <c r="E1388">
        <v>0.15</v>
      </c>
      <c r="F1388">
        <v>69.532499999999999</v>
      </c>
      <c r="G1388">
        <v>394.02</v>
      </c>
      <c r="H1388" t="s">
        <v>18</v>
      </c>
      <c r="I1388" s="1">
        <v>45360</v>
      </c>
    </row>
    <row r="1389" spans="1:9" x14ac:dyDescent="0.25">
      <c r="A1389" t="s">
        <v>2752</v>
      </c>
      <c r="B1389" t="s">
        <v>2753</v>
      </c>
      <c r="C1389" t="s">
        <v>53</v>
      </c>
      <c r="D1389">
        <v>277.05</v>
      </c>
      <c r="E1389">
        <v>0.25</v>
      </c>
      <c r="F1389">
        <v>69.262500000000003</v>
      </c>
      <c r="G1389">
        <v>207.79</v>
      </c>
      <c r="H1389" t="s">
        <v>56</v>
      </c>
      <c r="I1389" s="1">
        <v>45333</v>
      </c>
    </row>
    <row r="1390" spans="1:9" x14ac:dyDescent="0.25">
      <c r="A1390" t="s">
        <v>2754</v>
      </c>
      <c r="B1390" t="s">
        <v>2755</v>
      </c>
      <c r="C1390" t="s">
        <v>11</v>
      </c>
      <c r="D1390">
        <v>159.03</v>
      </c>
      <c r="E1390">
        <v>0.2</v>
      </c>
      <c r="F1390">
        <v>31.806000000000001</v>
      </c>
      <c r="G1390">
        <v>127.22</v>
      </c>
      <c r="H1390" t="s">
        <v>38</v>
      </c>
      <c r="I1390" s="1">
        <v>45349</v>
      </c>
    </row>
    <row r="1391" spans="1:9" x14ac:dyDescent="0.25">
      <c r="A1391" t="s">
        <v>2756</v>
      </c>
      <c r="B1391" t="s">
        <v>2757</v>
      </c>
      <c r="C1391" t="s">
        <v>36</v>
      </c>
      <c r="D1391">
        <v>53.69</v>
      </c>
      <c r="E1391">
        <v>0.25</v>
      </c>
      <c r="F1391">
        <v>13.422499999999999</v>
      </c>
      <c r="G1391">
        <v>40.270000000000003</v>
      </c>
      <c r="H1391" t="s">
        <v>18</v>
      </c>
      <c r="I1391" s="1">
        <v>45480</v>
      </c>
    </row>
    <row r="1392" spans="1:9" x14ac:dyDescent="0.25">
      <c r="A1392" t="s">
        <v>2758</v>
      </c>
      <c r="B1392" t="s">
        <v>2759</v>
      </c>
      <c r="C1392" t="s">
        <v>11</v>
      </c>
      <c r="D1392">
        <v>350.46</v>
      </c>
      <c r="E1392">
        <v>0.05</v>
      </c>
      <c r="F1392">
        <v>17.523</v>
      </c>
      <c r="G1392">
        <v>332.94</v>
      </c>
      <c r="H1392" t="s">
        <v>12</v>
      </c>
      <c r="I1392" s="1">
        <v>45590</v>
      </c>
    </row>
    <row r="1393" spans="1:9" x14ac:dyDescent="0.25">
      <c r="A1393" t="s">
        <v>2760</v>
      </c>
      <c r="B1393" t="s">
        <v>2761</v>
      </c>
      <c r="C1393" t="s">
        <v>11</v>
      </c>
      <c r="D1393">
        <v>358.64</v>
      </c>
      <c r="E1393">
        <v>0.05</v>
      </c>
      <c r="F1393">
        <v>17.931999999999999</v>
      </c>
      <c r="G1393">
        <v>340.71</v>
      </c>
      <c r="H1393" t="s">
        <v>12</v>
      </c>
      <c r="I1393" s="1">
        <v>45539</v>
      </c>
    </row>
    <row r="1394" spans="1:9" x14ac:dyDescent="0.25">
      <c r="A1394" t="s">
        <v>2762</v>
      </c>
      <c r="B1394" t="s">
        <v>2763</v>
      </c>
      <c r="C1394" t="s">
        <v>28</v>
      </c>
      <c r="D1394">
        <v>33.799999999999997</v>
      </c>
      <c r="E1394">
        <v>0.3</v>
      </c>
      <c r="F1394">
        <v>10.139999999999899</v>
      </c>
      <c r="G1394">
        <v>23.66</v>
      </c>
      <c r="H1394" t="s">
        <v>22</v>
      </c>
      <c r="I1394" s="1">
        <v>45341</v>
      </c>
    </row>
    <row r="1395" spans="1:9" x14ac:dyDescent="0.25">
      <c r="A1395" t="s">
        <v>2764</v>
      </c>
      <c r="B1395" t="s">
        <v>2765</v>
      </c>
      <c r="C1395" t="s">
        <v>36</v>
      </c>
      <c r="D1395">
        <v>188.8</v>
      </c>
      <c r="E1395">
        <v>0.1</v>
      </c>
      <c r="F1395">
        <v>18.88</v>
      </c>
      <c r="G1395">
        <v>169.92</v>
      </c>
      <c r="H1395" t="s">
        <v>22</v>
      </c>
      <c r="I1395" s="1">
        <v>45520</v>
      </c>
    </row>
    <row r="1396" spans="1:9" x14ac:dyDescent="0.25">
      <c r="A1396" t="s">
        <v>2766</v>
      </c>
      <c r="B1396" t="s">
        <v>2767</v>
      </c>
      <c r="C1396" t="s">
        <v>11</v>
      </c>
      <c r="D1396">
        <v>178.75</v>
      </c>
      <c r="E1396">
        <v>0.15</v>
      </c>
      <c r="F1396">
        <v>26.8125</v>
      </c>
      <c r="G1396">
        <v>151.94</v>
      </c>
      <c r="H1396" t="s">
        <v>12</v>
      </c>
      <c r="I1396" s="1">
        <v>45597</v>
      </c>
    </row>
    <row r="1397" spans="1:9" x14ac:dyDescent="0.25">
      <c r="A1397" t="s">
        <v>2768</v>
      </c>
      <c r="B1397" t="s">
        <v>2769</v>
      </c>
      <c r="C1397" t="s">
        <v>21</v>
      </c>
      <c r="D1397">
        <v>185.17</v>
      </c>
      <c r="E1397">
        <v>0</v>
      </c>
      <c r="F1397">
        <v>0</v>
      </c>
      <c r="G1397">
        <v>185.17</v>
      </c>
      <c r="H1397" t="s">
        <v>38</v>
      </c>
      <c r="I1397" s="1">
        <v>45549</v>
      </c>
    </row>
    <row r="1398" spans="1:9" x14ac:dyDescent="0.25">
      <c r="A1398" s="2" t="s">
        <v>2770</v>
      </c>
      <c r="B1398" t="s">
        <v>2771</v>
      </c>
      <c r="C1398" t="s">
        <v>11</v>
      </c>
      <c r="D1398">
        <v>417.51</v>
      </c>
      <c r="E1398">
        <v>0</v>
      </c>
      <c r="F1398">
        <v>0</v>
      </c>
      <c r="G1398">
        <v>417.51</v>
      </c>
      <c r="H1398" t="s">
        <v>18</v>
      </c>
      <c r="I1398" s="1">
        <v>45552</v>
      </c>
    </row>
    <row r="1399" spans="1:9" x14ac:dyDescent="0.25">
      <c r="A1399" t="s">
        <v>2772</v>
      </c>
      <c r="B1399" t="s">
        <v>2773</v>
      </c>
      <c r="C1399" t="s">
        <v>28</v>
      </c>
      <c r="D1399">
        <v>407.59</v>
      </c>
      <c r="E1399">
        <v>0.5</v>
      </c>
      <c r="F1399">
        <v>203.79499999999999</v>
      </c>
      <c r="G1399">
        <v>203.79</v>
      </c>
      <c r="H1399" t="s">
        <v>12</v>
      </c>
      <c r="I1399" s="1">
        <v>45548</v>
      </c>
    </row>
    <row r="1400" spans="1:9" x14ac:dyDescent="0.25">
      <c r="A1400" s="2">
        <v>88400000000</v>
      </c>
      <c r="B1400" t="s">
        <v>2774</v>
      </c>
      <c r="C1400" t="s">
        <v>25</v>
      </c>
      <c r="D1400">
        <v>230.14</v>
      </c>
      <c r="E1400">
        <v>0.2</v>
      </c>
      <c r="F1400">
        <v>46.027999999999999</v>
      </c>
      <c r="G1400">
        <v>184.11</v>
      </c>
      <c r="H1400" t="s">
        <v>18</v>
      </c>
      <c r="I1400" s="1">
        <v>45539</v>
      </c>
    </row>
    <row r="1401" spans="1:9" x14ac:dyDescent="0.25">
      <c r="A1401" t="s">
        <v>2775</v>
      </c>
      <c r="B1401" t="s">
        <v>2776</v>
      </c>
      <c r="C1401" t="s">
        <v>25</v>
      </c>
      <c r="D1401">
        <v>207.06</v>
      </c>
      <c r="E1401">
        <v>0.3</v>
      </c>
      <c r="F1401">
        <v>62.117999999999903</v>
      </c>
      <c r="G1401">
        <v>144.94</v>
      </c>
      <c r="H1401" t="s">
        <v>12</v>
      </c>
      <c r="I1401" s="1">
        <v>45309</v>
      </c>
    </row>
    <row r="1402" spans="1:9" x14ac:dyDescent="0.25">
      <c r="A1402" t="s">
        <v>2777</v>
      </c>
      <c r="B1402" t="s">
        <v>2778</v>
      </c>
      <c r="C1402" t="s">
        <v>53</v>
      </c>
      <c r="D1402">
        <v>166.69</v>
      </c>
      <c r="E1402">
        <v>0.15</v>
      </c>
      <c r="F1402">
        <v>25.003499999999999</v>
      </c>
      <c r="G1402">
        <v>141.69</v>
      </c>
      <c r="H1402" t="s">
        <v>56</v>
      </c>
      <c r="I1402" s="1">
        <v>45534</v>
      </c>
    </row>
    <row r="1403" spans="1:9" x14ac:dyDescent="0.25">
      <c r="A1403" t="s">
        <v>2779</v>
      </c>
      <c r="B1403" t="s">
        <v>2780</v>
      </c>
      <c r="C1403" t="s">
        <v>53</v>
      </c>
      <c r="D1403">
        <v>476.53</v>
      </c>
      <c r="E1403">
        <v>0.15</v>
      </c>
      <c r="F1403">
        <v>71.479499999999902</v>
      </c>
      <c r="G1403">
        <v>405.05</v>
      </c>
      <c r="H1403" t="s">
        <v>38</v>
      </c>
      <c r="I1403" s="1">
        <v>45465</v>
      </c>
    </row>
    <row r="1404" spans="1:9" x14ac:dyDescent="0.25">
      <c r="A1404" t="s">
        <v>2781</v>
      </c>
      <c r="B1404" t="s">
        <v>2782</v>
      </c>
      <c r="C1404" t="s">
        <v>25</v>
      </c>
      <c r="D1404">
        <v>420.41</v>
      </c>
      <c r="E1404">
        <v>0</v>
      </c>
      <c r="F1404">
        <v>0</v>
      </c>
      <c r="G1404">
        <v>420.41</v>
      </c>
      <c r="H1404" t="s">
        <v>56</v>
      </c>
      <c r="I1404" s="1">
        <v>45411</v>
      </c>
    </row>
    <row r="1405" spans="1:9" x14ac:dyDescent="0.25">
      <c r="A1405" t="s">
        <v>2783</v>
      </c>
      <c r="B1405" t="s">
        <v>2784</v>
      </c>
      <c r="C1405" t="s">
        <v>28</v>
      </c>
      <c r="D1405">
        <v>408.9</v>
      </c>
      <c r="E1405">
        <v>0.05</v>
      </c>
      <c r="F1405">
        <v>20.445</v>
      </c>
      <c r="G1405">
        <v>388.45</v>
      </c>
      <c r="H1405" t="s">
        <v>38</v>
      </c>
      <c r="I1405" s="1">
        <v>45438</v>
      </c>
    </row>
    <row r="1406" spans="1:9" x14ac:dyDescent="0.25">
      <c r="A1406" t="s">
        <v>2785</v>
      </c>
      <c r="B1406" t="s">
        <v>2786</v>
      </c>
      <c r="C1406" t="s">
        <v>15</v>
      </c>
      <c r="D1406">
        <v>311.89999999999998</v>
      </c>
      <c r="E1406">
        <v>0</v>
      </c>
      <c r="F1406">
        <v>0</v>
      </c>
      <c r="G1406">
        <v>311.89999999999998</v>
      </c>
      <c r="H1406" t="s">
        <v>22</v>
      </c>
      <c r="I1406" s="1">
        <v>45361</v>
      </c>
    </row>
    <row r="1407" spans="1:9" x14ac:dyDescent="0.25">
      <c r="A1407" t="s">
        <v>2787</v>
      </c>
      <c r="B1407" t="s">
        <v>2788</v>
      </c>
      <c r="C1407" t="s">
        <v>53</v>
      </c>
      <c r="D1407">
        <v>160.11000000000001</v>
      </c>
      <c r="E1407">
        <v>0.3</v>
      </c>
      <c r="F1407">
        <v>48.033000000000001</v>
      </c>
      <c r="G1407">
        <v>112.08</v>
      </c>
      <c r="H1407" t="s">
        <v>38</v>
      </c>
      <c r="I1407" s="1">
        <v>45588</v>
      </c>
    </row>
    <row r="1408" spans="1:9" x14ac:dyDescent="0.25">
      <c r="A1408" t="s">
        <v>2789</v>
      </c>
      <c r="B1408" t="s">
        <v>2790</v>
      </c>
      <c r="C1408" t="s">
        <v>21</v>
      </c>
      <c r="D1408">
        <v>100.64</v>
      </c>
      <c r="E1408">
        <v>0.15</v>
      </c>
      <c r="F1408">
        <v>15.096</v>
      </c>
      <c r="G1408">
        <v>85.54</v>
      </c>
      <c r="H1408" t="s">
        <v>38</v>
      </c>
      <c r="I1408" s="1">
        <v>45382</v>
      </c>
    </row>
    <row r="1409" spans="1:9" x14ac:dyDescent="0.25">
      <c r="A1409" t="s">
        <v>2791</v>
      </c>
      <c r="B1409" t="s">
        <v>2792</v>
      </c>
      <c r="C1409" t="s">
        <v>15</v>
      </c>
      <c r="D1409">
        <v>79.12</v>
      </c>
      <c r="E1409">
        <v>0.05</v>
      </c>
      <c r="F1409">
        <v>3.956</v>
      </c>
      <c r="G1409">
        <v>75.16</v>
      </c>
      <c r="H1409" t="s">
        <v>22</v>
      </c>
      <c r="I1409" s="1">
        <v>45521</v>
      </c>
    </row>
    <row r="1410" spans="1:9" x14ac:dyDescent="0.25">
      <c r="A1410" t="s">
        <v>2793</v>
      </c>
      <c r="B1410" t="s">
        <v>2794</v>
      </c>
      <c r="C1410" t="s">
        <v>21</v>
      </c>
      <c r="D1410">
        <v>115.23</v>
      </c>
      <c r="E1410">
        <v>0.25</v>
      </c>
      <c r="F1410">
        <v>28.807500000000001</v>
      </c>
      <c r="G1410">
        <v>86.42</v>
      </c>
      <c r="H1410" t="s">
        <v>22</v>
      </c>
      <c r="I1410" s="1">
        <v>45499</v>
      </c>
    </row>
    <row r="1411" spans="1:9" x14ac:dyDescent="0.25">
      <c r="A1411" t="s">
        <v>2795</v>
      </c>
      <c r="B1411" t="s">
        <v>2796</v>
      </c>
      <c r="C1411" t="s">
        <v>15</v>
      </c>
      <c r="D1411">
        <v>212.08</v>
      </c>
      <c r="E1411">
        <v>0.1</v>
      </c>
      <c r="F1411">
        <v>21.207999999999998</v>
      </c>
      <c r="G1411">
        <v>190.87</v>
      </c>
      <c r="H1411" t="s">
        <v>18</v>
      </c>
      <c r="I1411" s="1">
        <v>45487</v>
      </c>
    </row>
    <row r="1412" spans="1:9" x14ac:dyDescent="0.25">
      <c r="A1412" t="s">
        <v>2797</v>
      </c>
      <c r="B1412" t="s">
        <v>2798</v>
      </c>
      <c r="C1412" t="s">
        <v>11</v>
      </c>
      <c r="D1412">
        <v>25.95</v>
      </c>
      <c r="E1412">
        <v>0.15</v>
      </c>
      <c r="F1412">
        <v>3.8924999999999899</v>
      </c>
      <c r="G1412">
        <v>22.06</v>
      </c>
      <c r="H1412" t="s">
        <v>56</v>
      </c>
      <c r="I1412" s="1">
        <v>45614</v>
      </c>
    </row>
    <row r="1413" spans="1:9" x14ac:dyDescent="0.25">
      <c r="A1413" t="s">
        <v>2799</v>
      </c>
      <c r="B1413" t="s">
        <v>2800</v>
      </c>
      <c r="C1413" t="s">
        <v>21</v>
      </c>
      <c r="D1413">
        <v>336.87</v>
      </c>
      <c r="E1413">
        <v>0</v>
      </c>
      <c r="F1413">
        <v>0</v>
      </c>
      <c r="G1413">
        <v>336.87</v>
      </c>
      <c r="H1413" t="s">
        <v>56</v>
      </c>
      <c r="I1413" s="1">
        <v>45604</v>
      </c>
    </row>
    <row r="1414" spans="1:9" x14ac:dyDescent="0.25">
      <c r="A1414" t="s">
        <v>2801</v>
      </c>
      <c r="B1414" t="s">
        <v>2802</v>
      </c>
      <c r="C1414" t="s">
        <v>25</v>
      </c>
      <c r="D1414">
        <v>43.47</v>
      </c>
      <c r="E1414">
        <v>0.5</v>
      </c>
      <c r="F1414">
        <v>21.734999999999999</v>
      </c>
      <c r="G1414">
        <v>21.73</v>
      </c>
      <c r="H1414" t="s">
        <v>18</v>
      </c>
      <c r="I1414" s="1">
        <v>45609</v>
      </c>
    </row>
    <row r="1415" spans="1:9" x14ac:dyDescent="0.25">
      <c r="A1415" t="s">
        <v>2803</v>
      </c>
      <c r="B1415" t="s">
        <v>2804</v>
      </c>
      <c r="C1415" t="s">
        <v>53</v>
      </c>
      <c r="D1415">
        <v>185.53</v>
      </c>
      <c r="E1415">
        <v>0.2</v>
      </c>
      <c r="F1415">
        <v>37.106000000000002</v>
      </c>
      <c r="G1415">
        <v>148.41999999999999</v>
      </c>
      <c r="H1415" t="s">
        <v>18</v>
      </c>
      <c r="I1415" s="1">
        <v>45437</v>
      </c>
    </row>
    <row r="1416" spans="1:9" x14ac:dyDescent="0.25">
      <c r="A1416" t="s">
        <v>2805</v>
      </c>
      <c r="B1416" t="s">
        <v>2806</v>
      </c>
      <c r="C1416" t="s">
        <v>15</v>
      </c>
      <c r="D1416">
        <v>483.62</v>
      </c>
      <c r="E1416">
        <v>0.05</v>
      </c>
      <c r="F1416">
        <v>24.181000000000001</v>
      </c>
      <c r="G1416">
        <v>459.44</v>
      </c>
      <c r="H1416" t="s">
        <v>22</v>
      </c>
      <c r="I1416" s="1">
        <v>45527</v>
      </c>
    </row>
    <row r="1417" spans="1:9" x14ac:dyDescent="0.25">
      <c r="A1417" t="s">
        <v>2807</v>
      </c>
      <c r="B1417" t="s">
        <v>2808</v>
      </c>
      <c r="C1417" t="s">
        <v>11</v>
      </c>
      <c r="D1417">
        <v>30.28</v>
      </c>
      <c r="E1417">
        <v>0.3</v>
      </c>
      <c r="F1417">
        <v>9.0839999999999996</v>
      </c>
      <c r="G1417">
        <v>21.2</v>
      </c>
      <c r="H1417" t="s">
        <v>18</v>
      </c>
      <c r="I1417" s="1">
        <v>45360</v>
      </c>
    </row>
    <row r="1418" spans="1:9" x14ac:dyDescent="0.25">
      <c r="A1418" t="s">
        <v>2809</v>
      </c>
      <c r="B1418" t="s">
        <v>2810</v>
      </c>
      <c r="C1418" t="s">
        <v>28</v>
      </c>
      <c r="D1418">
        <v>482.52</v>
      </c>
      <c r="E1418">
        <v>0.05</v>
      </c>
      <c r="F1418">
        <v>24.126000000000001</v>
      </c>
      <c r="G1418">
        <v>458.39</v>
      </c>
      <c r="H1418" t="s">
        <v>18</v>
      </c>
      <c r="I1418" s="1">
        <v>45431</v>
      </c>
    </row>
    <row r="1419" spans="1:9" x14ac:dyDescent="0.25">
      <c r="A1419" t="s">
        <v>2811</v>
      </c>
      <c r="B1419" t="s">
        <v>2812</v>
      </c>
      <c r="C1419" t="s">
        <v>21</v>
      </c>
      <c r="D1419">
        <v>359.32</v>
      </c>
      <c r="E1419">
        <v>0</v>
      </c>
      <c r="F1419">
        <v>0</v>
      </c>
      <c r="G1419">
        <v>359.32</v>
      </c>
      <c r="H1419" t="s">
        <v>22</v>
      </c>
      <c r="I1419" s="1">
        <v>45478</v>
      </c>
    </row>
    <row r="1420" spans="1:9" x14ac:dyDescent="0.25">
      <c r="A1420" t="s">
        <v>2813</v>
      </c>
      <c r="B1420" t="s">
        <v>2814</v>
      </c>
      <c r="C1420" t="s">
        <v>21</v>
      </c>
      <c r="D1420">
        <v>386.46</v>
      </c>
      <c r="E1420">
        <v>0.3</v>
      </c>
      <c r="F1420">
        <v>115.93799999999899</v>
      </c>
      <c r="G1420">
        <v>270.52</v>
      </c>
      <c r="H1420" t="s">
        <v>18</v>
      </c>
      <c r="I1420" s="1">
        <v>45481</v>
      </c>
    </row>
    <row r="1421" spans="1:9" x14ac:dyDescent="0.25">
      <c r="A1421" t="s">
        <v>2815</v>
      </c>
      <c r="B1421" t="s">
        <v>2816</v>
      </c>
      <c r="C1421" t="s">
        <v>28</v>
      </c>
      <c r="D1421">
        <v>36.340000000000003</v>
      </c>
      <c r="E1421">
        <v>0.5</v>
      </c>
      <c r="F1421">
        <v>18.170000000000002</v>
      </c>
      <c r="G1421">
        <v>18.170000000000002</v>
      </c>
      <c r="H1421" t="s">
        <v>38</v>
      </c>
      <c r="I1421" s="1">
        <v>45390</v>
      </c>
    </row>
    <row r="1422" spans="1:9" x14ac:dyDescent="0.25">
      <c r="A1422" t="s">
        <v>2817</v>
      </c>
      <c r="B1422" t="s">
        <v>2818</v>
      </c>
      <c r="C1422" t="s">
        <v>21</v>
      </c>
      <c r="D1422">
        <v>328.64</v>
      </c>
      <c r="E1422">
        <v>0.25</v>
      </c>
      <c r="F1422">
        <v>82.16</v>
      </c>
      <c r="G1422">
        <v>246.48</v>
      </c>
      <c r="H1422" t="s">
        <v>22</v>
      </c>
      <c r="I1422" s="1">
        <v>45336</v>
      </c>
    </row>
    <row r="1423" spans="1:9" x14ac:dyDescent="0.25">
      <c r="A1423" t="s">
        <v>2819</v>
      </c>
      <c r="B1423" t="s">
        <v>2820</v>
      </c>
      <c r="C1423" t="s">
        <v>36</v>
      </c>
      <c r="D1423">
        <v>141.52000000000001</v>
      </c>
      <c r="E1423">
        <v>0.2</v>
      </c>
      <c r="F1423">
        <v>28.303999999999998</v>
      </c>
      <c r="G1423">
        <v>113.22</v>
      </c>
      <c r="H1423" t="s">
        <v>22</v>
      </c>
      <c r="I1423" s="1">
        <v>45497</v>
      </c>
    </row>
    <row r="1424" spans="1:9" x14ac:dyDescent="0.25">
      <c r="A1424" t="s">
        <v>2821</v>
      </c>
      <c r="B1424" t="s">
        <v>2822</v>
      </c>
      <c r="C1424" t="s">
        <v>11</v>
      </c>
      <c r="D1424">
        <v>310.66000000000003</v>
      </c>
      <c r="E1424">
        <v>0.5</v>
      </c>
      <c r="F1424">
        <v>155.33000000000001</v>
      </c>
      <c r="G1424">
        <v>155.33000000000001</v>
      </c>
      <c r="H1424" t="s">
        <v>18</v>
      </c>
      <c r="I1424" s="1">
        <v>45410</v>
      </c>
    </row>
    <row r="1425" spans="1:9" x14ac:dyDescent="0.25">
      <c r="A1425" t="s">
        <v>2823</v>
      </c>
      <c r="B1425" t="s">
        <v>2824</v>
      </c>
      <c r="C1425" t="s">
        <v>11</v>
      </c>
      <c r="D1425">
        <v>311.01</v>
      </c>
      <c r="E1425">
        <v>0.05</v>
      </c>
      <c r="F1425">
        <v>15.5505</v>
      </c>
      <c r="G1425">
        <v>295.45999999999998</v>
      </c>
      <c r="H1425" t="s">
        <v>22</v>
      </c>
      <c r="I1425" s="1">
        <v>45293</v>
      </c>
    </row>
    <row r="1426" spans="1:9" x14ac:dyDescent="0.25">
      <c r="A1426" t="s">
        <v>2825</v>
      </c>
      <c r="B1426" t="s">
        <v>2826</v>
      </c>
      <c r="C1426" t="s">
        <v>21</v>
      </c>
      <c r="D1426">
        <v>60.79</v>
      </c>
      <c r="E1426">
        <v>0.2</v>
      </c>
      <c r="F1426">
        <v>12.157999999999999</v>
      </c>
      <c r="G1426">
        <v>48.63</v>
      </c>
      <c r="H1426" t="s">
        <v>18</v>
      </c>
      <c r="I1426" s="1">
        <v>45433</v>
      </c>
    </row>
    <row r="1427" spans="1:9" x14ac:dyDescent="0.25">
      <c r="A1427" t="s">
        <v>2827</v>
      </c>
      <c r="B1427" t="s">
        <v>2828</v>
      </c>
      <c r="C1427" t="s">
        <v>36</v>
      </c>
      <c r="D1427">
        <v>252</v>
      </c>
      <c r="E1427">
        <v>0.3</v>
      </c>
      <c r="F1427">
        <v>75.599999999999994</v>
      </c>
      <c r="G1427">
        <v>176.4</v>
      </c>
      <c r="H1427" t="s">
        <v>12</v>
      </c>
      <c r="I1427" s="1">
        <v>45296</v>
      </c>
    </row>
    <row r="1428" spans="1:9" x14ac:dyDescent="0.25">
      <c r="A1428" t="s">
        <v>2829</v>
      </c>
      <c r="B1428" t="s">
        <v>2830</v>
      </c>
      <c r="C1428" t="s">
        <v>15</v>
      </c>
      <c r="D1428">
        <v>213</v>
      </c>
      <c r="E1428">
        <v>0.25</v>
      </c>
      <c r="F1428">
        <v>53.25</v>
      </c>
      <c r="G1428">
        <v>159.75</v>
      </c>
      <c r="H1428" t="s">
        <v>38</v>
      </c>
      <c r="I1428" s="1">
        <v>45612</v>
      </c>
    </row>
    <row r="1429" spans="1:9" x14ac:dyDescent="0.25">
      <c r="A1429" t="s">
        <v>2831</v>
      </c>
      <c r="B1429" t="s">
        <v>2832</v>
      </c>
      <c r="C1429" t="s">
        <v>53</v>
      </c>
      <c r="D1429">
        <v>191.77</v>
      </c>
      <c r="E1429">
        <v>0.25</v>
      </c>
      <c r="F1429">
        <v>47.942500000000003</v>
      </c>
      <c r="G1429">
        <v>143.83000000000001</v>
      </c>
      <c r="H1429" t="s">
        <v>22</v>
      </c>
      <c r="I1429" s="1">
        <v>45559</v>
      </c>
    </row>
    <row r="1430" spans="1:9" x14ac:dyDescent="0.25">
      <c r="A1430" t="s">
        <v>2833</v>
      </c>
      <c r="B1430" t="s">
        <v>2834</v>
      </c>
      <c r="C1430" t="s">
        <v>15</v>
      </c>
      <c r="D1430">
        <v>239.31</v>
      </c>
      <c r="E1430">
        <v>0.1</v>
      </c>
      <c r="F1430">
        <v>23.931000000000001</v>
      </c>
      <c r="G1430">
        <v>215.38</v>
      </c>
      <c r="H1430" t="s">
        <v>22</v>
      </c>
      <c r="I1430" s="1">
        <v>45426</v>
      </c>
    </row>
    <row r="1431" spans="1:9" x14ac:dyDescent="0.25">
      <c r="A1431" t="s">
        <v>2835</v>
      </c>
      <c r="B1431" t="s">
        <v>2836</v>
      </c>
      <c r="C1431" t="s">
        <v>36</v>
      </c>
      <c r="D1431">
        <v>212.42</v>
      </c>
      <c r="E1431">
        <v>0.5</v>
      </c>
      <c r="F1431">
        <v>106.21</v>
      </c>
      <c r="G1431">
        <v>106.21</v>
      </c>
      <c r="H1431" t="s">
        <v>56</v>
      </c>
      <c r="I1431" s="1">
        <v>45325</v>
      </c>
    </row>
    <row r="1432" spans="1:9" x14ac:dyDescent="0.25">
      <c r="A1432" t="s">
        <v>2837</v>
      </c>
      <c r="B1432" t="s">
        <v>2838</v>
      </c>
      <c r="C1432" t="s">
        <v>28</v>
      </c>
      <c r="D1432">
        <v>209.08</v>
      </c>
      <c r="E1432">
        <v>0.05</v>
      </c>
      <c r="F1432">
        <v>10.454000000000001</v>
      </c>
      <c r="G1432">
        <v>198.63</v>
      </c>
      <c r="H1432" t="s">
        <v>22</v>
      </c>
      <c r="I1432" s="1">
        <v>45510</v>
      </c>
    </row>
    <row r="1433" spans="1:9" x14ac:dyDescent="0.25">
      <c r="A1433" t="s">
        <v>2839</v>
      </c>
      <c r="B1433" t="s">
        <v>2840</v>
      </c>
      <c r="C1433" t="s">
        <v>15</v>
      </c>
      <c r="D1433">
        <v>394.82</v>
      </c>
      <c r="E1433">
        <v>0</v>
      </c>
      <c r="F1433">
        <v>0</v>
      </c>
      <c r="G1433">
        <v>394.82</v>
      </c>
      <c r="H1433" t="s">
        <v>18</v>
      </c>
      <c r="I1433" s="1">
        <v>45582</v>
      </c>
    </row>
    <row r="1434" spans="1:9" x14ac:dyDescent="0.25">
      <c r="A1434" t="s">
        <v>2841</v>
      </c>
      <c r="B1434" t="s">
        <v>2842</v>
      </c>
      <c r="C1434" t="s">
        <v>36</v>
      </c>
      <c r="D1434">
        <v>305.94</v>
      </c>
      <c r="E1434">
        <v>0.05</v>
      </c>
      <c r="F1434">
        <v>15.297000000000001</v>
      </c>
      <c r="G1434">
        <v>290.64</v>
      </c>
      <c r="H1434" t="s">
        <v>38</v>
      </c>
      <c r="I1434" s="1">
        <v>45511</v>
      </c>
    </row>
    <row r="1435" spans="1:9" x14ac:dyDescent="0.25">
      <c r="A1435" t="s">
        <v>2843</v>
      </c>
      <c r="B1435" t="s">
        <v>2844</v>
      </c>
      <c r="C1435" t="s">
        <v>36</v>
      </c>
      <c r="D1435">
        <v>390.66</v>
      </c>
      <c r="E1435">
        <v>0.15</v>
      </c>
      <c r="F1435">
        <v>58.598999999999997</v>
      </c>
      <c r="G1435">
        <v>332.06</v>
      </c>
      <c r="H1435" t="s">
        <v>56</v>
      </c>
      <c r="I1435" s="1">
        <v>45617</v>
      </c>
    </row>
    <row r="1436" spans="1:9" x14ac:dyDescent="0.25">
      <c r="A1436" t="s">
        <v>2845</v>
      </c>
      <c r="B1436" t="s">
        <v>2846</v>
      </c>
      <c r="C1436" t="s">
        <v>25</v>
      </c>
      <c r="D1436">
        <v>402.97</v>
      </c>
      <c r="E1436">
        <v>0.5</v>
      </c>
      <c r="F1436">
        <v>201.48500000000001</v>
      </c>
      <c r="G1436">
        <v>201.49</v>
      </c>
      <c r="H1436" t="s">
        <v>22</v>
      </c>
      <c r="I1436" s="1">
        <v>45500</v>
      </c>
    </row>
    <row r="1437" spans="1:9" x14ac:dyDescent="0.25">
      <c r="A1437">
        <v>5619162</v>
      </c>
      <c r="B1437" t="s">
        <v>2847</v>
      </c>
      <c r="C1437" t="s">
        <v>25</v>
      </c>
      <c r="D1437">
        <v>280.99</v>
      </c>
      <c r="E1437">
        <v>0.3</v>
      </c>
      <c r="F1437">
        <v>84.296999999999997</v>
      </c>
      <c r="G1437">
        <v>196.69</v>
      </c>
      <c r="H1437" t="s">
        <v>22</v>
      </c>
      <c r="I1437" s="1">
        <v>45329</v>
      </c>
    </row>
    <row r="1438" spans="1:9" x14ac:dyDescent="0.25">
      <c r="A1438" t="s">
        <v>2848</v>
      </c>
      <c r="B1438" t="s">
        <v>2849</v>
      </c>
      <c r="C1438" t="s">
        <v>11</v>
      </c>
      <c r="D1438">
        <v>309.55</v>
      </c>
      <c r="E1438">
        <v>0.1</v>
      </c>
      <c r="F1438">
        <v>30.954999999999998</v>
      </c>
      <c r="G1438">
        <v>278.60000000000002</v>
      </c>
      <c r="H1438" t="s">
        <v>18</v>
      </c>
      <c r="I1438" s="1">
        <v>45445</v>
      </c>
    </row>
    <row r="1439" spans="1:9" x14ac:dyDescent="0.25">
      <c r="A1439" t="s">
        <v>2850</v>
      </c>
      <c r="B1439" t="s">
        <v>2851</v>
      </c>
      <c r="C1439" t="s">
        <v>25</v>
      </c>
      <c r="D1439">
        <v>471.41</v>
      </c>
      <c r="E1439">
        <v>0.25</v>
      </c>
      <c r="F1439">
        <v>117.85250000000001</v>
      </c>
      <c r="G1439">
        <v>353.56</v>
      </c>
      <c r="H1439" t="s">
        <v>38</v>
      </c>
      <c r="I1439" s="1">
        <v>45432</v>
      </c>
    </row>
    <row r="1440" spans="1:9" x14ac:dyDescent="0.25">
      <c r="A1440" t="s">
        <v>2852</v>
      </c>
      <c r="B1440" t="s">
        <v>2853</v>
      </c>
      <c r="C1440" t="s">
        <v>11</v>
      </c>
      <c r="D1440">
        <v>46.48</v>
      </c>
      <c r="E1440">
        <v>0</v>
      </c>
      <c r="F1440">
        <v>0</v>
      </c>
      <c r="G1440">
        <v>46.48</v>
      </c>
      <c r="H1440" t="s">
        <v>12</v>
      </c>
      <c r="I1440" s="1">
        <v>45472</v>
      </c>
    </row>
    <row r="1441" spans="1:9" x14ac:dyDescent="0.25">
      <c r="A1441" t="s">
        <v>2854</v>
      </c>
      <c r="B1441" t="s">
        <v>2855</v>
      </c>
      <c r="C1441" t="s">
        <v>25</v>
      </c>
      <c r="D1441">
        <v>338</v>
      </c>
      <c r="E1441">
        <v>0</v>
      </c>
      <c r="F1441">
        <v>0</v>
      </c>
      <c r="G1441">
        <v>338</v>
      </c>
      <c r="H1441" t="s">
        <v>12</v>
      </c>
      <c r="I1441" s="1">
        <v>45361</v>
      </c>
    </row>
    <row r="1442" spans="1:9" x14ac:dyDescent="0.25">
      <c r="A1442" t="s">
        <v>2856</v>
      </c>
      <c r="B1442" t="s">
        <v>2857</v>
      </c>
      <c r="C1442" t="s">
        <v>36</v>
      </c>
      <c r="D1442">
        <v>171.64</v>
      </c>
      <c r="E1442">
        <v>0.2</v>
      </c>
      <c r="F1442">
        <v>34.327999999999903</v>
      </c>
      <c r="G1442">
        <v>137.31</v>
      </c>
      <c r="H1442" t="s">
        <v>12</v>
      </c>
      <c r="I1442" s="1">
        <v>45518</v>
      </c>
    </row>
    <row r="1443" spans="1:9" x14ac:dyDescent="0.25">
      <c r="A1443" t="s">
        <v>2858</v>
      </c>
      <c r="B1443" t="s">
        <v>2859</v>
      </c>
      <c r="C1443" t="s">
        <v>36</v>
      </c>
      <c r="D1443">
        <v>488.06</v>
      </c>
      <c r="E1443">
        <v>0.15</v>
      </c>
      <c r="F1443">
        <v>73.209000000000003</v>
      </c>
      <c r="G1443">
        <v>414.85</v>
      </c>
      <c r="H1443" t="s">
        <v>12</v>
      </c>
      <c r="I1443" s="1">
        <v>45375</v>
      </c>
    </row>
    <row r="1444" spans="1:9" x14ac:dyDescent="0.25">
      <c r="A1444" t="s">
        <v>2860</v>
      </c>
      <c r="B1444" t="s">
        <v>2861</v>
      </c>
      <c r="C1444" t="s">
        <v>53</v>
      </c>
      <c r="D1444">
        <v>334.67</v>
      </c>
      <c r="E1444">
        <v>0.5</v>
      </c>
      <c r="F1444">
        <v>167.33500000000001</v>
      </c>
      <c r="G1444">
        <v>167.34</v>
      </c>
      <c r="H1444" t="s">
        <v>12</v>
      </c>
      <c r="I1444" s="1">
        <v>45360</v>
      </c>
    </row>
    <row r="1445" spans="1:9" x14ac:dyDescent="0.25">
      <c r="A1445" t="s">
        <v>2862</v>
      </c>
      <c r="B1445" t="s">
        <v>2863</v>
      </c>
      <c r="C1445" t="s">
        <v>15</v>
      </c>
      <c r="D1445">
        <v>448.02</v>
      </c>
      <c r="E1445">
        <v>0.3</v>
      </c>
      <c r="F1445">
        <v>134.40599999999901</v>
      </c>
      <c r="G1445">
        <v>313.61</v>
      </c>
      <c r="H1445" t="s">
        <v>22</v>
      </c>
      <c r="I1445" s="1">
        <v>45463</v>
      </c>
    </row>
    <row r="1446" spans="1:9" x14ac:dyDescent="0.25">
      <c r="A1446" t="s">
        <v>2864</v>
      </c>
      <c r="B1446" t="s">
        <v>2865</v>
      </c>
      <c r="C1446" t="s">
        <v>15</v>
      </c>
      <c r="D1446">
        <v>424.33</v>
      </c>
      <c r="E1446">
        <v>0.05</v>
      </c>
      <c r="F1446">
        <v>21.2165</v>
      </c>
      <c r="G1446">
        <v>403.11</v>
      </c>
      <c r="H1446" t="s">
        <v>38</v>
      </c>
      <c r="I1446" s="1">
        <v>45594</v>
      </c>
    </row>
    <row r="1447" spans="1:9" x14ac:dyDescent="0.25">
      <c r="A1447" t="s">
        <v>2866</v>
      </c>
      <c r="B1447" t="s">
        <v>2867</v>
      </c>
      <c r="C1447" t="s">
        <v>11</v>
      </c>
      <c r="D1447">
        <v>56.69</v>
      </c>
      <c r="E1447">
        <v>0.25</v>
      </c>
      <c r="F1447">
        <v>14.172499999999999</v>
      </c>
      <c r="G1447">
        <v>42.52</v>
      </c>
      <c r="H1447" t="s">
        <v>22</v>
      </c>
      <c r="I1447" s="1">
        <v>45363</v>
      </c>
    </row>
    <row r="1448" spans="1:9" x14ac:dyDescent="0.25">
      <c r="A1448" t="s">
        <v>2868</v>
      </c>
      <c r="B1448" t="s">
        <v>2869</v>
      </c>
      <c r="C1448" t="s">
        <v>11</v>
      </c>
      <c r="D1448">
        <v>431.13</v>
      </c>
      <c r="E1448">
        <v>0.5</v>
      </c>
      <c r="F1448">
        <v>215.565</v>
      </c>
      <c r="G1448">
        <v>215.56</v>
      </c>
      <c r="H1448" t="s">
        <v>12</v>
      </c>
      <c r="I1448" s="1">
        <v>45313</v>
      </c>
    </row>
    <row r="1449" spans="1:9" x14ac:dyDescent="0.25">
      <c r="A1449" t="s">
        <v>2870</v>
      </c>
      <c r="B1449" t="s">
        <v>2871</v>
      </c>
      <c r="C1449" t="s">
        <v>15</v>
      </c>
      <c r="D1449">
        <v>353.93</v>
      </c>
      <c r="E1449">
        <v>0</v>
      </c>
      <c r="F1449">
        <v>0</v>
      </c>
      <c r="G1449">
        <v>353.93</v>
      </c>
      <c r="H1449" t="s">
        <v>12</v>
      </c>
      <c r="I1449" s="1">
        <v>45504</v>
      </c>
    </row>
    <row r="1450" spans="1:9" x14ac:dyDescent="0.25">
      <c r="A1450" t="s">
        <v>2872</v>
      </c>
      <c r="B1450" t="s">
        <v>2873</v>
      </c>
      <c r="C1450" t="s">
        <v>21</v>
      </c>
      <c r="D1450">
        <v>54.61</v>
      </c>
      <c r="E1450">
        <v>0</v>
      </c>
      <c r="F1450">
        <v>0</v>
      </c>
      <c r="G1450">
        <v>54.61</v>
      </c>
      <c r="H1450" t="s">
        <v>22</v>
      </c>
      <c r="I1450" s="1">
        <v>45565</v>
      </c>
    </row>
    <row r="1451" spans="1:9" x14ac:dyDescent="0.25">
      <c r="A1451" t="s">
        <v>2874</v>
      </c>
      <c r="B1451" t="s">
        <v>2875</v>
      </c>
      <c r="C1451" t="s">
        <v>36</v>
      </c>
      <c r="D1451">
        <v>90.79</v>
      </c>
      <c r="E1451">
        <v>0</v>
      </c>
      <c r="F1451">
        <v>0</v>
      </c>
      <c r="G1451">
        <v>90.79</v>
      </c>
      <c r="H1451" t="s">
        <v>12</v>
      </c>
      <c r="I1451" s="1">
        <v>45488</v>
      </c>
    </row>
    <row r="1452" spans="1:9" x14ac:dyDescent="0.25">
      <c r="A1452" t="s">
        <v>2876</v>
      </c>
      <c r="B1452" t="s">
        <v>2877</v>
      </c>
      <c r="C1452" t="s">
        <v>25</v>
      </c>
      <c r="D1452">
        <v>424.21</v>
      </c>
      <c r="E1452">
        <v>0.3</v>
      </c>
      <c r="F1452">
        <v>127.262999999999</v>
      </c>
      <c r="G1452">
        <v>296.95</v>
      </c>
      <c r="H1452" t="s">
        <v>18</v>
      </c>
      <c r="I1452" s="1">
        <v>45541</v>
      </c>
    </row>
    <row r="1453" spans="1:9" x14ac:dyDescent="0.25">
      <c r="A1453" t="s">
        <v>2878</v>
      </c>
      <c r="B1453" t="s">
        <v>2879</v>
      </c>
      <c r="C1453" t="s">
        <v>25</v>
      </c>
      <c r="D1453">
        <v>45.8</v>
      </c>
      <c r="E1453">
        <v>0.25</v>
      </c>
      <c r="F1453">
        <v>11.45</v>
      </c>
      <c r="G1453">
        <v>34.35</v>
      </c>
      <c r="H1453" t="s">
        <v>56</v>
      </c>
      <c r="I1453" s="1">
        <v>45552</v>
      </c>
    </row>
    <row r="1454" spans="1:9" x14ac:dyDescent="0.25">
      <c r="A1454" t="s">
        <v>2880</v>
      </c>
      <c r="B1454" t="s">
        <v>2881</v>
      </c>
      <c r="C1454" t="s">
        <v>21</v>
      </c>
      <c r="D1454">
        <v>301.60000000000002</v>
      </c>
      <c r="E1454">
        <v>0.2</v>
      </c>
      <c r="F1454">
        <v>60.32</v>
      </c>
      <c r="G1454">
        <v>241.28</v>
      </c>
      <c r="H1454" t="s">
        <v>56</v>
      </c>
      <c r="I1454" s="1">
        <v>45587</v>
      </c>
    </row>
    <row r="1455" spans="1:9" x14ac:dyDescent="0.25">
      <c r="A1455" t="s">
        <v>2882</v>
      </c>
      <c r="B1455" t="s">
        <v>2883</v>
      </c>
      <c r="C1455" t="s">
        <v>36</v>
      </c>
      <c r="D1455">
        <v>241.97</v>
      </c>
      <c r="E1455">
        <v>0.1</v>
      </c>
      <c r="F1455">
        <v>24.196999999999999</v>
      </c>
      <c r="G1455">
        <v>217.77</v>
      </c>
      <c r="H1455" t="s">
        <v>38</v>
      </c>
      <c r="I1455" s="1">
        <v>45490</v>
      </c>
    </row>
    <row r="1456" spans="1:9" x14ac:dyDescent="0.25">
      <c r="A1456" t="s">
        <v>2884</v>
      </c>
      <c r="B1456" t="s">
        <v>2885</v>
      </c>
      <c r="C1456" t="s">
        <v>28</v>
      </c>
      <c r="D1456">
        <v>335.84</v>
      </c>
      <c r="E1456">
        <v>0.05</v>
      </c>
      <c r="F1456">
        <v>16.791999999999899</v>
      </c>
      <c r="G1456">
        <v>319.05</v>
      </c>
      <c r="H1456" t="s">
        <v>12</v>
      </c>
      <c r="I1456" s="1">
        <v>45482</v>
      </c>
    </row>
    <row r="1457" spans="1:9" x14ac:dyDescent="0.25">
      <c r="A1457" t="s">
        <v>2886</v>
      </c>
      <c r="B1457" t="s">
        <v>2887</v>
      </c>
      <c r="C1457" t="s">
        <v>11</v>
      </c>
      <c r="D1457">
        <v>317.45999999999998</v>
      </c>
      <c r="E1457">
        <v>0</v>
      </c>
      <c r="F1457">
        <v>0</v>
      </c>
      <c r="G1457">
        <v>317.45999999999998</v>
      </c>
      <c r="H1457" t="s">
        <v>38</v>
      </c>
      <c r="I1457" s="1">
        <v>45311</v>
      </c>
    </row>
    <row r="1458" spans="1:9" x14ac:dyDescent="0.25">
      <c r="A1458" t="s">
        <v>2888</v>
      </c>
      <c r="B1458" t="s">
        <v>2889</v>
      </c>
      <c r="C1458" t="s">
        <v>15</v>
      </c>
      <c r="D1458">
        <v>53.79</v>
      </c>
      <c r="E1458">
        <v>0.05</v>
      </c>
      <c r="F1458">
        <v>2.6894999999999998</v>
      </c>
      <c r="G1458">
        <v>51.1</v>
      </c>
      <c r="H1458" t="s">
        <v>18</v>
      </c>
      <c r="I1458" s="1">
        <v>45362</v>
      </c>
    </row>
    <row r="1459" spans="1:9" x14ac:dyDescent="0.25">
      <c r="A1459" t="s">
        <v>2890</v>
      </c>
      <c r="B1459" t="s">
        <v>2891</v>
      </c>
      <c r="C1459" t="s">
        <v>25</v>
      </c>
      <c r="D1459">
        <v>459.39</v>
      </c>
      <c r="E1459">
        <v>0.3</v>
      </c>
      <c r="F1459">
        <v>137.81699999999901</v>
      </c>
      <c r="G1459">
        <v>321.57</v>
      </c>
      <c r="H1459" t="s">
        <v>38</v>
      </c>
      <c r="I1459" s="1">
        <v>45479</v>
      </c>
    </row>
    <row r="1460" spans="1:9" x14ac:dyDescent="0.25">
      <c r="A1460" s="2" t="s">
        <v>2892</v>
      </c>
      <c r="B1460" t="s">
        <v>2893</v>
      </c>
      <c r="C1460" t="s">
        <v>36</v>
      </c>
      <c r="D1460">
        <v>175.33</v>
      </c>
      <c r="E1460">
        <v>0.2</v>
      </c>
      <c r="F1460">
        <v>35.066000000000003</v>
      </c>
      <c r="G1460">
        <v>140.26</v>
      </c>
      <c r="H1460" t="s">
        <v>12</v>
      </c>
      <c r="I1460" s="1">
        <v>45437</v>
      </c>
    </row>
    <row r="1461" spans="1:9" x14ac:dyDescent="0.25">
      <c r="A1461" t="s">
        <v>2894</v>
      </c>
      <c r="B1461" t="s">
        <v>2895</v>
      </c>
      <c r="C1461" t="s">
        <v>25</v>
      </c>
      <c r="D1461">
        <v>69.77</v>
      </c>
      <c r="E1461">
        <v>0.3</v>
      </c>
      <c r="F1461">
        <v>20.930999999999901</v>
      </c>
      <c r="G1461">
        <v>48.84</v>
      </c>
      <c r="H1461" t="s">
        <v>22</v>
      </c>
      <c r="I1461" s="1">
        <v>45534</v>
      </c>
    </row>
    <row r="1462" spans="1:9" x14ac:dyDescent="0.25">
      <c r="A1462" t="s">
        <v>2896</v>
      </c>
      <c r="B1462" t="s">
        <v>2897</v>
      </c>
      <c r="C1462" t="s">
        <v>25</v>
      </c>
      <c r="D1462">
        <v>157.11000000000001</v>
      </c>
      <c r="E1462">
        <v>0.1</v>
      </c>
      <c r="F1462">
        <v>15.711</v>
      </c>
      <c r="G1462">
        <v>141.4</v>
      </c>
      <c r="H1462" t="s">
        <v>12</v>
      </c>
      <c r="I1462" s="1">
        <v>45547</v>
      </c>
    </row>
    <row r="1463" spans="1:9" x14ac:dyDescent="0.25">
      <c r="A1463" t="s">
        <v>2898</v>
      </c>
      <c r="B1463" t="s">
        <v>2899</v>
      </c>
      <c r="C1463" t="s">
        <v>25</v>
      </c>
      <c r="D1463">
        <v>102.7</v>
      </c>
      <c r="E1463">
        <v>0.3</v>
      </c>
      <c r="F1463">
        <v>30.81</v>
      </c>
      <c r="G1463">
        <v>71.89</v>
      </c>
      <c r="H1463" t="s">
        <v>18</v>
      </c>
      <c r="I1463" s="1">
        <v>45513</v>
      </c>
    </row>
    <row r="1464" spans="1:9" x14ac:dyDescent="0.25">
      <c r="A1464" t="s">
        <v>2900</v>
      </c>
      <c r="B1464" t="s">
        <v>2901</v>
      </c>
      <c r="C1464" t="s">
        <v>15</v>
      </c>
      <c r="D1464">
        <v>312.85000000000002</v>
      </c>
      <c r="E1464">
        <v>0.25</v>
      </c>
      <c r="F1464">
        <v>78.212500000000006</v>
      </c>
      <c r="G1464">
        <v>234.64</v>
      </c>
      <c r="H1464" t="s">
        <v>12</v>
      </c>
      <c r="I1464" s="1">
        <v>45495</v>
      </c>
    </row>
    <row r="1465" spans="1:9" x14ac:dyDescent="0.25">
      <c r="A1465" t="s">
        <v>2902</v>
      </c>
      <c r="B1465" t="s">
        <v>2903</v>
      </c>
      <c r="C1465" t="s">
        <v>15</v>
      </c>
      <c r="D1465">
        <v>317.58999999999997</v>
      </c>
      <c r="E1465">
        <v>0.3</v>
      </c>
      <c r="F1465">
        <v>95.276999999999902</v>
      </c>
      <c r="G1465">
        <v>222.31</v>
      </c>
      <c r="H1465" t="s">
        <v>22</v>
      </c>
      <c r="I1465" s="1">
        <v>45400</v>
      </c>
    </row>
    <row r="1466" spans="1:9" x14ac:dyDescent="0.25">
      <c r="A1466" t="s">
        <v>2904</v>
      </c>
      <c r="B1466" t="s">
        <v>2905</v>
      </c>
      <c r="C1466" t="s">
        <v>25</v>
      </c>
      <c r="D1466">
        <v>218.68</v>
      </c>
      <c r="E1466">
        <v>0.1</v>
      </c>
      <c r="F1466">
        <v>21.867999999999999</v>
      </c>
      <c r="G1466">
        <v>196.81</v>
      </c>
      <c r="H1466" t="s">
        <v>18</v>
      </c>
      <c r="I1466" s="1">
        <v>45326</v>
      </c>
    </row>
    <row r="1467" spans="1:9" x14ac:dyDescent="0.25">
      <c r="A1467" t="s">
        <v>2906</v>
      </c>
      <c r="B1467" t="s">
        <v>2907</v>
      </c>
      <c r="C1467" t="s">
        <v>11</v>
      </c>
      <c r="D1467">
        <v>56.45</v>
      </c>
      <c r="E1467">
        <v>0.5</v>
      </c>
      <c r="F1467">
        <v>28.225000000000001</v>
      </c>
      <c r="G1467">
        <v>28.23</v>
      </c>
      <c r="H1467" t="s">
        <v>12</v>
      </c>
      <c r="I1467" s="1">
        <v>45330</v>
      </c>
    </row>
    <row r="1468" spans="1:9" x14ac:dyDescent="0.25">
      <c r="A1468" t="s">
        <v>2908</v>
      </c>
      <c r="B1468" t="s">
        <v>2909</v>
      </c>
      <c r="C1468" t="s">
        <v>25</v>
      </c>
      <c r="D1468">
        <v>85.54</v>
      </c>
      <c r="E1468">
        <v>0.25</v>
      </c>
      <c r="F1468">
        <v>21.385000000000002</v>
      </c>
      <c r="G1468">
        <v>64.16</v>
      </c>
      <c r="H1468" t="s">
        <v>18</v>
      </c>
      <c r="I1468" s="1">
        <v>45484</v>
      </c>
    </row>
    <row r="1469" spans="1:9" x14ac:dyDescent="0.25">
      <c r="A1469" t="s">
        <v>2910</v>
      </c>
      <c r="B1469" t="s">
        <v>2911</v>
      </c>
      <c r="C1469" t="s">
        <v>21</v>
      </c>
      <c r="D1469">
        <v>200.44</v>
      </c>
      <c r="E1469">
        <v>0.5</v>
      </c>
      <c r="F1469">
        <v>100.22</v>
      </c>
      <c r="G1469">
        <v>100.22</v>
      </c>
      <c r="H1469" t="s">
        <v>22</v>
      </c>
      <c r="I1469" s="1">
        <v>45614</v>
      </c>
    </row>
    <row r="1470" spans="1:9" x14ac:dyDescent="0.25">
      <c r="A1470" t="s">
        <v>2912</v>
      </c>
      <c r="B1470" t="s">
        <v>2913</v>
      </c>
      <c r="C1470" t="s">
        <v>53</v>
      </c>
      <c r="D1470">
        <v>132.22999999999999</v>
      </c>
      <c r="E1470">
        <v>0.25</v>
      </c>
      <c r="F1470">
        <v>33.057499999999997</v>
      </c>
      <c r="G1470">
        <v>99.17</v>
      </c>
      <c r="H1470" t="s">
        <v>12</v>
      </c>
      <c r="I1470" s="1">
        <v>45335</v>
      </c>
    </row>
    <row r="1471" spans="1:9" x14ac:dyDescent="0.25">
      <c r="A1471" t="s">
        <v>2914</v>
      </c>
      <c r="B1471" t="s">
        <v>2915</v>
      </c>
      <c r="C1471" t="s">
        <v>11</v>
      </c>
      <c r="D1471">
        <v>217.61</v>
      </c>
      <c r="E1471">
        <v>0.1</v>
      </c>
      <c r="F1471">
        <v>21.760999999999999</v>
      </c>
      <c r="G1471">
        <v>195.85</v>
      </c>
      <c r="H1471" t="s">
        <v>56</v>
      </c>
      <c r="I1471" s="1">
        <v>45336</v>
      </c>
    </row>
    <row r="1472" spans="1:9" x14ac:dyDescent="0.25">
      <c r="A1472" t="s">
        <v>2916</v>
      </c>
      <c r="B1472" t="s">
        <v>2917</v>
      </c>
      <c r="C1472" t="s">
        <v>28</v>
      </c>
      <c r="D1472">
        <v>227.44</v>
      </c>
      <c r="E1472">
        <v>0.1</v>
      </c>
      <c r="F1472">
        <v>22.744</v>
      </c>
      <c r="G1472">
        <v>204.7</v>
      </c>
      <c r="H1472" t="s">
        <v>12</v>
      </c>
      <c r="I1472" s="1">
        <v>45426</v>
      </c>
    </row>
    <row r="1473" spans="1:9" x14ac:dyDescent="0.25">
      <c r="A1473" t="s">
        <v>2918</v>
      </c>
      <c r="B1473" t="s">
        <v>2919</v>
      </c>
      <c r="C1473" t="s">
        <v>53</v>
      </c>
      <c r="D1473">
        <v>154.15</v>
      </c>
      <c r="E1473">
        <v>0.2</v>
      </c>
      <c r="F1473">
        <v>30.83</v>
      </c>
      <c r="G1473">
        <v>123.32</v>
      </c>
      <c r="H1473" t="s">
        <v>38</v>
      </c>
      <c r="I1473" s="1">
        <v>45525</v>
      </c>
    </row>
    <row r="1474" spans="1:9" x14ac:dyDescent="0.25">
      <c r="A1474" t="s">
        <v>2920</v>
      </c>
      <c r="B1474" t="s">
        <v>2921</v>
      </c>
      <c r="C1474" t="s">
        <v>28</v>
      </c>
      <c r="D1474">
        <v>19.420000000000002</v>
      </c>
      <c r="E1474">
        <v>0</v>
      </c>
      <c r="F1474">
        <v>0</v>
      </c>
      <c r="G1474">
        <v>19.420000000000002</v>
      </c>
      <c r="H1474" t="s">
        <v>22</v>
      </c>
      <c r="I1474" s="1">
        <v>45464</v>
      </c>
    </row>
    <row r="1475" spans="1:9" x14ac:dyDescent="0.25">
      <c r="A1475" t="s">
        <v>2922</v>
      </c>
      <c r="B1475" t="s">
        <v>2923</v>
      </c>
      <c r="C1475" t="s">
        <v>36</v>
      </c>
      <c r="D1475">
        <v>423.01</v>
      </c>
      <c r="E1475">
        <v>0.05</v>
      </c>
      <c r="F1475">
        <v>21.150500000000001</v>
      </c>
      <c r="G1475">
        <v>401.86</v>
      </c>
      <c r="H1475" t="s">
        <v>12</v>
      </c>
      <c r="I1475" s="1">
        <v>45322</v>
      </c>
    </row>
    <row r="1476" spans="1:9" x14ac:dyDescent="0.25">
      <c r="A1476" t="s">
        <v>2924</v>
      </c>
      <c r="B1476" t="s">
        <v>2925</v>
      </c>
      <c r="C1476" t="s">
        <v>53</v>
      </c>
      <c r="D1476">
        <v>352.47</v>
      </c>
      <c r="E1476">
        <v>0</v>
      </c>
      <c r="F1476">
        <v>0</v>
      </c>
      <c r="G1476">
        <v>352.47</v>
      </c>
      <c r="H1476" t="s">
        <v>12</v>
      </c>
      <c r="I1476" s="1">
        <v>45468</v>
      </c>
    </row>
    <row r="1477" spans="1:9" x14ac:dyDescent="0.25">
      <c r="A1477" t="s">
        <v>2926</v>
      </c>
      <c r="B1477" t="s">
        <v>2927</v>
      </c>
      <c r="C1477" t="s">
        <v>28</v>
      </c>
      <c r="D1477">
        <v>323.85000000000002</v>
      </c>
      <c r="E1477">
        <v>0.5</v>
      </c>
      <c r="F1477">
        <v>161.92500000000001</v>
      </c>
      <c r="G1477">
        <v>161.93</v>
      </c>
      <c r="H1477" t="s">
        <v>18</v>
      </c>
      <c r="I1477" s="1">
        <v>45612</v>
      </c>
    </row>
    <row r="1478" spans="1:9" x14ac:dyDescent="0.25">
      <c r="A1478" t="s">
        <v>2928</v>
      </c>
      <c r="B1478" t="s">
        <v>2929</v>
      </c>
      <c r="C1478" t="s">
        <v>15</v>
      </c>
      <c r="D1478">
        <v>96.34</v>
      </c>
      <c r="E1478">
        <v>0.2</v>
      </c>
      <c r="F1478">
        <v>19.268000000000001</v>
      </c>
      <c r="G1478">
        <v>77.069999999999993</v>
      </c>
      <c r="H1478" t="s">
        <v>18</v>
      </c>
      <c r="I1478" s="1">
        <v>45368</v>
      </c>
    </row>
    <row r="1479" spans="1:9" x14ac:dyDescent="0.25">
      <c r="A1479" t="s">
        <v>2930</v>
      </c>
      <c r="B1479" t="s">
        <v>2931</v>
      </c>
      <c r="C1479" t="s">
        <v>21</v>
      </c>
      <c r="D1479">
        <v>11.54</v>
      </c>
      <c r="E1479">
        <v>0.25</v>
      </c>
      <c r="F1479">
        <v>2.8849999999999998</v>
      </c>
      <c r="G1479">
        <v>8.65</v>
      </c>
      <c r="H1479" t="s">
        <v>18</v>
      </c>
      <c r="I1479" s="1">
        <v>45419</v>
      </c>
    </row>
    <row r="1480" spans="1:9" x14ac:dyDescent="0.25">
      <c r="A1480" t="s">
        <v>2932</v>
      </c>
      <c r="B1480" t="s">
        <v>2933</v>
      </c>
      <c r="C1480" t="s">
        <v>25</v>
      </c>
      <c r="D1480">
        <v>376.52</v>
      </c>
      <c r="E1480">
        <v>0</v>
      </c>
      <c r="F1480">
        <v>0</v>
      </c>
      <c r="G1480">
        <v>376.52</v>
      </c>
      <c r="H1480" t="s">
        <v>38</v>
      </c>
      <c r="I1480" s="1">
        <v>45298</v>
      </c>
    </row>
    <row r="1481" spans="1:9" x14ac:dyDescent="0.25">
      <c r="A1481" t="s">
        <v>2934</v>
      </c>
      <c r="B1481" t="s">
        <v>2935</v>
      </c>
      <c r="C1481" t="s">
        <v>53</v>
      </c>
      <c r="D1481">
        <v>258.91000000000003</v>
      </c>
      <c r="E1481">
        <v>0.25</v>
      </c>
      <c r="F1481">
        <v>64.727500000000006</v>
      </c>
      <c r="G1481">
        <v>194.18</v>
      </c>
      <c r="H1481" t="s">
        <v>38</v>
      </c>
      <c r="I1481" s="1">
        <v>45420</v>
      </c>
    </row>
    <row r="1482" spans="1:9" x14ac:dyDescent="0.25">
      <c r="A1482" t="s">
        <v>2936</v>
      </c>
      <c r="B1482" t="s">
        <v>2937</v>
      </c>
      <c r="C1482" t="s">
        <v>11</v>
      </c>
      <c r="D1482">
        <v>209.44</v>
      </c>
      <c r="E1482">
        <v>0.3</v>
      </c>
      <c r="F1482">
        <v>62.831999999999901</v>
      </c>
      <c r="G1482">
        <v>146.61000000000001</v>
      </c>
      <c r="H1482" t="s">
        <v>22</v>
      </c>
      <c r="I1482" s="1">
        <v>45385</v>
      </c>
    </row>
    <row r="1483" spans="1:9" x14ac:dyDescent="0.25">
      <c r="A1483" t="s">
        <v>2938</v>
      </c>
      <c r="B1483" t="s">
        <v>2939</v>
      </c>
      <c r="C1483" t="s">
        <v>25</v>
      </c>
      <c r="D1483">
        <v>489.9</v>
      </c>
      <c r="E1483">
        <v>0.1</v>
      </c>
      <c r="F1483">
        <v>48.99</v>
      </c>
      <c r="G1483">
        <v>440.91</v>
      </c>
      <c r="H1483" t="s">
        <v>12</v>
      </c>
      <c r="I1483" s="1">
        <v>45415</v>
      </c>
    </row>
    <row r="1484" spans="1:9" x14ac:dyDescent="0.25">
      <c r="A1484" t="s">
        <v>2940</v>
      </c>
      <c r="B1484" t="s">
        <v>2941</v>
      </c>
      <c r="C1484" t="s">
        <v>25</v>
      </c>
      <c r="D1484">
        <v>371.81</v>
      </c>
      <c r="E1484">
        <v>0.5</v>
      </c>
      <c r="F1484">
        <v>185.905</v>
      </c>
      <c r="G1484">
        <v>185.91</v>
      </c>
      <c r="H1484" t="s">
        <v>56</v>
      </c>
      <c r="I1484" s="1">
        <v>45349</v>
      </c>
    </row>
    <row r="1485" spans="1:9" x14ac:dyDescent="0.25">
      <c r="A1485" t="s">
        <v>2942</v>
      </c>
      <c r="B1485" t="s">
        <v>2943</v>
      </c>
      <c r="C1485" t="s">
        <v>21</v>
      </c>
      <c r="D1485">
        <v>40.04</v>
      </c>
      <c r="E1485">
        <v>0</v>
      </c>
      <c r="F1485">
        <v>0</v>
      </c>
      <c r="G1485">
        <v>40.04</v>
      </c>
      <c r="H1485" t="s">
        <v>18</v>
      </c>
      <c r="I1485" s="1">
        <v>45352</v>
      </c>
    </row>
    <row r="1486" spans="1:9" x14ac:dyDescent="0.25">
      <c r="A1486" t="s">
        <v>2944</v>
      </c>
      <c r="B1486" t="s">
        <v>2945</v>
      </c>
      <c r="C1486" t="s">
        <v>11</v>
      </c>
      <c r="D1486">
        <v>384.6</v>
      </c>
      <c r="E1486">
        <v>0.05</v>
      </c>
      <c r="F1486">
        <v>19.23</v>
      </c>
      <c r="G1486">
        <v>365.37</v>
      </c>
      <c r="H1486" t="s">
        <v>22</v>
      </c>
      <c r="I1486" s="1">
        <v>45353</v>
      </c>
    </row>
    <row r="1487" spans="1:9" x14ac:dyDescent="0.25">
      <c r="A1487" t="s">
        <v>2946</v>
      </c>
      <c r="B1487" t="s">
        <v>2947</v>
      </c>
      <c r="C1487" t="s">
        <v>28</v>
      </c>
      <c r="D1487">
        <v>259.47000000000003</v>
      </c>
      <c r="E1487">
        <v>0.15</v>
      </c>
      <c r="F1487">
        <v>38.920499999999997</v>
      </c>
      <c r="G1487">
        <v>220.55</v>
      </c>
      <c r="H1487" t="s">
        <v>18</v>
      </c>
      <c r="I1487" s="1">
        <v>45347</v>
      </c>
    </row>
    <row r="1488" spans="1:9" x14ac:dyDescent="0.25">
      <c r="A1488" t="s">
        <v>2948</v>
      </c>
      <c r="B1488" t="s">
        <v>2949</v>
      </c>
      <c r="C1488" t="s">
        <v>11</v>
      </c>
      <c r="D1488">
        <v>483.34</v>
      </c>
      <c r="E1488">
        <v>0.05</v>
      </c>
      <c r="F1488">
        <v>24.167000000000002</v>
      </c>
      <c r="G1488">
        <v>459.17</v>
      </c>
      <c r="H1488" t="s">
        <v>22</v>
      </c>
      <c r="I1488" s="1">
        <v>45379</v>
      </c>
    </row>
    <row r="1489" spans="1:9" x14ac:dyDescent="0.25">
      <c r="A1489" t="s">
        <v>2950</v>
      </c>
      <c r="B1489" t="s">
        <v>2951</v>
      </c>
      <c r="C1489" t="s">
        <v>21</v>
      </c>
      <c r="D1489">
        <v>253.19</v>
      </c>
      <c r="E1489">
        <v>0.05</v>
      </c>
      <c r="F1489">
        <v>12.6595</v>
      </c>
      <c r="G1489">
        <v>240.53</v>
      </c>
      <c r="H1489" t="s">
        <v>56</v>
      </c>
      <c r="I1489" s="1">
        <v>45435</v>
      </c>
    </row>
    <row r="1490" spans="1:9" x14ac:dyDescent="0.25">
      <c r="A1490" t="s">
        <v>2952</v>
      </c>
      <c r="B1490" t="s">
        <v>2953</v>
      </c>
      <c r="C1490" t="s">
        <v>21</v>
      </c>
      <c r="D1490">
        <v>419.4</v>
      </c>
      <c r="E1490">
        <v>0.5</v>
      </c>
      <c r="F1490">
        <v>209.7</v>
      </c>
      <c r="G1490">
        <v>209.7</v>
      </c>
      <c r="H1490" t="s">
        <v>56</v>
      </c>
      <c r="I1490" s="1">
        <v>45431</v>
      </c>
    </row>
    <row r="1491" spans="1:9" x14ac:dyDescent="0.25">
      <c r="A1491" t="s">
        <v>2954</v>
      </c>
      <c r="B1491" t="s">
        <v>2955</v>
      </c>
      <c r="C1491" t="s">
        <v>36</v>
      </c>
      <c r="D1491">
        <v>245.52</v>
      </c>
      <c r="E1491">
        <v>0.2</v>
      </c>
      <c r="F1491">
        <v>49.103999999999999</v>
      </c>
      <c r="G1491">
        <v>196.42</v>
      </c>
      <c r="H1491" t="s">
        <v>56</v>
      </c>
      <c r="I1491" s="1">
        <v>45594</v>
      </c>
    </row>
    <row r="1492" spans="1:9" x14ac:dyDescent="0.25">
      <c r="A1492" t="s">
        <v>2956</v>
      </c>
      <c r="B1492" t="s">
        <v>2957</v>
      </c>
      <c r="C1492" t="s">
        <v>15</v>
      </c>
      <c r="D1492">
        <v>280.31</v>
      </c>
      <c r="E1492">
        <v>0.1</v>
      </c>
      <c r="F1492">
        <v>28.030999999999999</v>
      </c>
      <c r="G1492">
        <v>252.28</v>
      </c>
      <c r="H1492" t="s">
        <v>22</v>
      </c>
      <c r="I1492" s="1">
        <v>45485</v>
      </c>
    </row>
    <row r="1493" spans="1:9" x14ac:dyDescent="0.25">
      <c r="A1493" t="s">
        <v>2958</v>
      </c>
      <c r="B1493" t="s">
        <v>2959</v>
      </c>
      <c r="C1493" t="s">
        <v>11</v>
      </c>
      <c r="D1493">
        <v>67.67</v>
      </c>
      <c r="E1493">
        <v>0.5</v>
      </c>
      <c r="F1493">
        <v>33.835000000000001</v>
      </c>
      <c r="G1493">
        <v>33.840000000000003</v>
      </c>
      <c r="H1493" t="s">
        <v>12</v>
      </c>
      <c r="I1493" s="1">
        <v>45470</v>
      </c>
    </row>
    <row r="1494" spans="1:9" x14ac:dyDescent="0.25">
      <c r="A1494" t="s">
        <v>2960</v>
      </c>
      <c r="B1494" t="s">
        <v>2961</v>
      </c>
      <c r="C1494" t="s">
        <v>36</v>
      </c>
      <c r="D1494">
        <v>364.44</v>
      </c>
      <c r="E1494">
        <v>0.2</v>
      </c>
      <c r="F1494">
        <v>72.888000000000005</v>
      </c>
      <c r="G1494">
        <v>291.55</v>
      </c>
      <c r="H1494" t="s">
        <v>56</v>
      </c>
      <c r="I1494" s="1">
        <v>45305</v>
      </c>
    </row>
    <row r="1495" spans="1:9" x14ac:dyDescent="0.25">
      <c r="A1495" t="s">
        <v>2962</v>
      </c>
      <c r="B1495" t="s">
        <v>2963</v>
      </c>
      <c r="C1495" t="s">
        <v>28</v>
      </c>
      <c r="D1495">
        <v>44.29</v>
      </c>
      <c r="E1495">
        <v>0.1</v>
      </c>
      <c r="F1495">
        <v>4.4290000000000003</v>
      </c>
      <c r="G1495">
        <v>39.86</v>
      </c>
      <c r="H1495" t="s">
        <v>12</v>
      </c>
      <c r="I1495" s="1">
        <v>45546</v>
      </c>
    </row>
    <row r="1496" spans="1:9" x14ac:dyDescent="0.25">
      <c r="A1496" t="s">
        <v>2964</v>
      </c>
      <c r="B1496" t="s">
        <v>2965</v>
      </c>
      <c r="C1496" t="s">
        <v>25</v>
      </c>
      <c r="D1496">
        <v>461.31</v>
      </c>
      <c r="E1496">
        <v>0.3</v>
      </c>
      <c r="F1496">
        <v>138.393</v>
      </c>
      <c r="G1496">
        <v>322.92</v>
      </c>
      <c r="H1496" t="s">
        <v>22</v>
      </c>
      <c r="I1496" s="1">
        <v>45295</v>
      </c>
    </row>
    <row r="1497" spans="1:9" x14ac:dyDescent="0.25">
      <c r="A1497" t="s">
        <v>2966</v>
      </c>
      <c r="B1497" t="s">
        <v>2967</v>
      </c>
      <c r="C1497" t="s">
        <v>21</v>
      </c>
      <c r="D1497">
        <v>473.17</v>
      </c>
      <c r="E1497">
        <v>0.1</v>
      </c>
      <c r="F1497">
        <v>47.317</v>
      </c>
      <c r="G1497">
        <v>425.85</v>
      </c>
      <c r="H1497" t="s">
        <v>38</v>
      </c>
      <c r="I1497" s="1">
        <v>45554</v>
      </c>
    </row>
    <row r="1498" spans="1:9" x14ac:dyDescent="0.25">
      <c r="A1498" t="s">
        <v>2968</v>
      </c>
      <c r="B1498" t="s">
        <v>2969</v>
      </c>
      <c r="C1498" t="s">
        <v>36</v>
      </c>
      <c r="D1498">
        <v>133.49</v>
      </c>
      <c r="E1498">
        <v>0.5</v>
      </c>
      <c r="F1498">
        <v>66.745000000000005</v>
      </c>
      <c r="G1498">
        <v>66.75</v>
      </c>
      <c r="H1498" t="s">
        <v>22</v>
      </c>
      <c r="I1498" s="1">
        <v>45563</v>
      </c>
    </row>
    <row r="1499" spans="1:9" x14ac:dyDescent="0.25">
      <c r="A1499">
        <v>56949334</v>
      </c>
      <c r="B1499" t="s">
        <v>2970</v>
      </c>
      <c r="C1499" t="s">
        <v>15</v>
      </c>
      <c r="D1499">
        <v>430.32</v>
      </c>
      <c r="E1499">
        <v>0.15</v>
      </c>
      <c r="F1499">
        <v>64.548000000000002</v>
      </c>
      <c r="G1499">
        <v>365.77</v>
      </c>
      <c r="H1499" t="s">
        <v>56</v>
      </c>
      <c r="I1499" s="1">
        <v>45435</v>
      </c>
    </row>
    <row r="1500" spans="1:9" x14ac:dyDescent="0.25">
      <c r="A1500" t="s">
        <v>2971</v>
      </c>
      <c r="B1500" t="s">
        <v>2972</v>
      </c>
      <c r="C1500" t="s">
        <v>11</v>
      </c>
      <c r="D1500">
        <v>466.36</v>
      </c>
      <c r="E1500">
        <v>0</v>
      </c>
      <c r="F1500">
        <v>0</v>
      </c>
      <c r="G1500">
        <v>466.36</v>
      </c>
      <c r="H1500" t="s">
        <v>56</v>
      </c>
      <c r="I1500" s="1">
        <v>45312</v>
      </c>
    </row>
    <row r="1501" spans="1:9" x14ac:dyDescent="0.25">
      <c r="A1501" t="s">
        <v>2973</v>
      </c>
      <c r="B1501" t="s">
        <v>2974</v>
      </c>
      <c r="C1501" t="s">
        <v>53</v>
      </c>
      <c r="D1501">
        <v>274.39999999999998</v>
      </c>
      <c r="E1501">
        <v>0.25</v>
      </c>
      <c r="F1501">
        <v>68.599999999999994</v>
      </c>
      <c r="G1501">
        <v>205.8</v>
      </c>
      <c r="H1501" t="s">
        <v>38</v>
      </c>
      <c r="I1501" s="1">
        <v>45326</v>
      </c>
    </row>
    <row r="1502" spans="1:9" x14ac:dyDescent="0.25">
      <c r="A1502" t="s">
        <v>2975</v>
      </c>
      <c r="B1502" t="s">
        <v>2976</v>
      </c>
      <c r="C1502" t="s">
        <v>28</v>
      </c>
      <c r="D1502">
        <v>29.3</v>
      </c>
      <c r="E1502">
        <v>0</v>
      </c>
      <c r="F1502">
        <v>0</v>
      </c>
      <c r="G1502">
        <v>29.3</v>
      </c>
      <c r="H1502" t="s">
        <v>12</v>
      </c>
      <c r="I1502" s="1">
        <v>45461</v>
      </c>
    </row>
    <row r="1503" spans="1:9" x14ac:dyDescent="0.25">
      <c r="A1503" t="s">
        <v>2977</v>
      </c>
      <c r="B1503" s="2" t="s">
        <v>2978</v>
      </c>
      <c r="C1503" t="s">
        <v>11</v>
      </c>
      <c r="D1503">
        <v>122.96</v>
      </c>
      <c r="E1503">
        <v>0.15</v>
      </c>
      <c r="F1503">
        <v>18.443999999999999</v>
      </c>
      <c r="G1503">
        <v>104.52</v>
      </c>
      <c r="H1503" t="s">
        <v>38</v>
      </c>
      <c r="I1503" s="1">
        <v>45491</v>
      </c>
    </row>
    <row r="1504" spans="1:9" x14ac:dyDescent="0.25">
      <c r="A1504" t="s">
        <v>2979</v>
      </c>
      <c r="B1504" t="s">
        <v>2980</v>
      </c>
      <c r="C1504" t="s">
        <v>25</v>
      </c>
      <c r="D1504">
        <v>333.18</v>
      </c>
      <c r="E1504">
        <v>0.1</v>
      </c>
      <c r="F1504">
        <v>33.317999999999998</v>
      </c>
      <c r="G1504">
        <v>299.86</v>
      </c>
      <c r="H1504" t="s">
        <v>56</v>
      </c>
      <c r="I1504" s="1">
        <v>45398</v>
      </c>
    </row>
    <row r="1505" spans="1:9" x14ac:dyDescent="0.25">
      <c r="A1505" t="s">
        <v>2981</v>
      </c>
      <c r="B1505" t="s">
        <v>2982</v>
      </c>
      <c r="C1505" t="s">
        <v>28</v>
      </c>
      <c r="D1505">
        <v>221.69</v>
      </c>
      <c r="E1505">
        <v>0.05</v>
      </c>
      <c r="F1505">
        <v>11.0845</v>
      </c>
      <c r="G1505">
        <v>210.61</v>
      </c>
      <c r="H1505" t="s">
        <v>18</v>
      </c>
      <c r="I1505" s="1">
        <v>45498</v>
      </c>
    </row>
    <row r="1506" spans="1:9" x14ac:dyDescent="0.25">
      <c r="A1506" t="s">
        <v>2983</v>
      </c>
      <c r="B1506" t="s">
        <v>2984</v>
      </c>
      <c r="C1506" t="s">
        <v>21</v>
      </c>
      <c r="D1506">
        <v>250.53</v>
      </c>
      <c r="E1506">
        <v>0.1</v>
      </c>
      <c r="F1506">
        <v>25.053000000000001</v>
      </c>
      <c r="G1506">
        <v>225.48</v>
      </c>
      <c r="H1506" t="s">
        <v>12</v>
      </c>
      <c r="I1506" s="1">
        <v>45617</v>
      </c>
    </row>
    <row r="1507" spans="1:9" x14ac:dyDescent="0.25">
      <c r="A1507" t="s">
        <v>2985</v>
      </c>
      <c r="B1507" t="s">
        <v>2986</v>
      </c>
      <c r="C1507" t="s">
        <v>53</v>
      </c>
      <c r="D1507">
        <v>135.86000000000001</v>
      </c>
      <c r="E1507">
        <v>0.15</v>
      </c>
      <c r="F1507">
        <v>20.379000000000001</v>
      </c>
      <c r="G1507">
        <v>115.48</v>
      </c>
      <c r="H1507" t="s">
        <v>38</v>
      </c>
      <c r="I1507" s="1">
        <v>45318</v>
      </c>
    </row>
    <row r="1508" spans="1:9" x14ac:dyDescent="0.25">
      <c r="A1508" t="s">
        <v>2987</v>
      </c>
      <c r="B1508" t="s">
        <v>2988</v>
      </c>
      <c r="C1508" t="s">
        <v>53</v>
      </c>
      <c r="D1508">
        <v>225.4</v>
      </c>
      <c r="E1508">
        <v>0.15</v>
      </c>
      <c r="F1508">
        <v>33.81</v>
      </c>
      <c r="G1508">
        <v>191.59</v>
      </c>
      <c r="H1508" t="s">
        <v>56</v>
      </c>
      <c r="I1508" s="1">
        <v>45384</v>
      </c>
    </row>
    <row r="1509" spans="1:9" x14ac:dyDescent="0.25">
      <c r="A1509" t="s">
        <v>2989</v>
      </c>
      <c r="B1509" t="s">
        <v>2990</v>
      </c>
      <c r="C1509" t="s">
        <v>28</v>
      </c>
      <c r="D1509">
        <v>172.45</v>
      </c>
      <c r="E1509">
        <v>0</v>
      </c>
      <c r="F1509">
        <v>0</v>
      </c>
      <c r="G1509">
        <v>172.45</v>
      </c>
      <c r="H1509" t="s">
        <v>18</v>
      </c>
      <c r="I1509" s="1">
        <v>45300</v>
      </c>
    </row>
    <row r="1510" spans="1:9" x14ac:dyDescent="0.25">
      <c r="A1510" t="s">
        <v>2991</v>
      </c>
      <c r="B1510" t="s">
        <v>2992</v>
      </c>
      <c r="C1510" t="s">
        <v>11</v>
      </c>
      <c r="D1510">
        <v>89.42</v>
      </c>
      <c r="E1510">
        <v>0.05</v>
      </c>
      <c r="F1510">
        <v>4.4710000000000001</v>
      </c>
      <c r="G1510">
        <v>84.95</v>
      </c>
      <c r="H1510" t="s">
        <v>56</v>
      </c>
      <c r="I1510" s="1">
        <v>45371</v>
      </c>
    </row>
    <row r="1511" spans="1:9" x14ac:dyDescent="0.25">
      <c r="A1511" t="s">
        <v>2993</v>
      </c>
      <c r="B1511" t="s">
        <v>2994</v>
      </c>
      <c r="C1511" t="s">
        <v>25</v>
      </c>
      <c r="D1511">
        <v>488.14</v>
      </c>
      <c r="E1511">
        <v>0.5</v>
      </c>
      <c r="F1511">
        <v>244.07</v>
      </c>
      <c r="G1511">
        <v>244.07</v>
      </c>
      <c r="H1511" t="s">
        <v>56</v>
      </c>
      <c r="I1511" s="1">
        <v>45338</v>
      </c>
    </row>
    <row r="1512" spans="1:9" x14ac:dyDescent="0.25">
      <c r="A1512" t="s">
        <v>2995</v>
      </c>
      <c r="B1512" t="s">
        <v>2996</v>
      </c>
      <c r="C1512" t="s">
        <v>53</v>
      </c>
      <c r="D1512">
        <v>107.61</v>
      </c>
      <c r="E1512">
        <v>0.25</v>
      </c>
      <c r="F1512">
        <v>26.9025</v>
      </c>
      <c r="G1512">
        <v>80.709999999999994</v>
      </c>
      <c r="H1512" t="s">
        <v>22</v>
      </c>
      <c r="I1512" s="1">
        <v>45386</v>
      </c>
    </row>
    <row r="1513" spans="1:9" x14ac:dyDescent="0.25">
      <c r="A1513" t="s">
        <v>2997</v>
      </c>
      <c r="B1513" t="s">
        <v>2998</v>
      </c>
      <c r="C1513" t="s">
        <v>21</v>
      </c>
      <c r="D1513">
        <v>463.05</v>
      </c>
      <c r="E1513">
        <v>0.15</v>
      </c>
      <c r="F1513">
        <v>69.457499999999996</v>
      </c>
      <c r="G1513">
        <v>393.59</v>
      </c>
      <c r="H1513" t="s">
        <v>18</v>
      </c>
      <c r="I1513" s="1">
        <v>45422</v>
      </c>
    </row>
    <row r="1514" spans="1:9" x14ac:dyDescent="0.25">
      <c r="A1514" t="s">
        <v>2999</v>
      </c>
      <c r="B1514" t="s">
        <v>3000</v>
      </c>
      <c r="C1514" t="s">
        <v>28</v>
      </c>
      <c r="D1514">
        <v>304.57</v>
      </c>
      <c r="E1514">
        <v>0.05</v>
      </c>
      <c r="F1514">
        <v>15.2285</v>
      </c>
      <c r="G1514">
        <v>289.33999999999997</v>
      </c>
      <c r="H1514" t="s">
        <v>12</v>
      </c>
      <c r="I1514" s="1">
        <v>45299</v>
      </c>
    </row>
    <row r="1515" spans="1:9" x14ac:dyDescent="0.25">
      <c r="A1515" t="s">
        <v>3001</v>
      </c>
      <c r="B1515" t="s">
        <v>3002</v>
      </c>
      <c r="C1515" t="s">
        <v>53</v>
      </c>
      <c r="D1515">
        <v>32.78</v>
      </c>
      <c r="E1515">
        <v>0.3</v>
      </c>
      <c r="F1515">
        <v>9.8339999999999996</v>
      </c>
      <c r="G1515">
        <v>22.95</v>
      </c>
      <c r="H1515" t="s">
        <v>18</v>
      </c>
      <c r="I1515" s="1">
        <v>45442</v>
      </c>
    </row>
    <row r="1516" spans="1:9" x14ac:dyDescent="0.25">
      <c r="A1516" t="s">
        <v>3003</v>
      </c>
      <c r="B1516" t="s">
        <v>3004</v>
      </c>
      <c r="C1516" t="s">
        <v>11</v>
      </c>
      <c r="D1516">
        <v>56.83</v>
      </c>
      <c r="E1516">
        <v>0.3</v>
      </c>
      <c r="F1516">
        <v>17.048999999999999</v>
      </c>
      <c r="G1516">
        <v>39.78</v>
      </c>
      <c r="H1516" t="s">
        <v>18</v>
      </c>
      <c r="I1516" s="1">
        <v>45498</v>
      </c>
    </row>
    <row r="1517" spans="1:9" x14ac:dyDescent="0.25">
      <c r="A1517" t="s">
        <v>3005</v>
      </c>
      <c r="B1517" t="s">
        <v>3006</v>
      </c>
      <c r="C1517" t="s">
        <v>36</v>
      </c>
      <c r="D1517">
        <v>158.57</v>
      </c>
      <c r="E1517">
        <v>0.25</v>
      </c>
      <c r="F1517">
        <v>39.642499999999998</v>
      </c>
      <c r="G1517">
        <v>118.93</v>
      </c>
      <c r="H1517" t="s">
        <v>22</v>
      </c>
      <c r="I1517" s="1">
        <v>45292</v>
      </c>
    </row>
    <row r="1518" spans="1:9" x14ac:dyDescent="0.25">
      <c r="A1518" t="s">
        <v>3007</v>
      </c>
      <c r="B1518" t="s">
        <v>3008</v>
      </c>
      <c r="C1518" t="s">
        <v>21</v>
      </c>
      <c r="D1518">
        <v>251.72</v>
      </c>
      <c r="E1518">
        <v>0.05</v>
      </c>
      <c r="F1518">
        <v>12.586</v>
      </c>
      <c r="G1518">
        <v>239.13</v>
      </c>
      <c r="H1518" t="s">
        <v>56</v>
      </c>
      <c r="I1518" s="1">
        <v>45535</v>
      </c>
    </row>
    <row r="1519" spans="1:9" x14ac:dyDescent="0.25">
      <c r="A1519" t="s">
        <v>3009</v>
      </c>
      <c r="B1519" t="s">
        <v>3010</v>
      </c>
      <c r="C1519" t="s">
        <v>25</v>
      </c>
      <c r="D1519">
        <v>10.09</v>
      </c>
      <c r="E1519">
        <v>0.15</v>
      </c>
      <c r="F1519">
        <v>1.5134999999999901</v>
      </c>
      <c r="G1519">
        <v>8.58</v>
      </c>
      <c r="H1519" t="s">
        <v>38</v>
      </c>
      <c r="I1519" s="1">
        <v>45423</v>
      </c>
    </row>
    <row r="1520" spans="1:9" x14ac:dyDescent="0.25">
      <c r="A1520" t="s">
        <v>3011</v>
      </c>
      <c r="B1520" t="s">
        <v>3012</v>
      </c>
      <c r="C1520" t="s">
        <v>21</v>
      </c>
      <c r="D1520">
        <v>303.27999999999997</v>
      </c>
      <c r="E1520">
        <v>0</v>
      </c>
      <c r="F1520">
        <v>0</v>
      </c>
      <c r="G1520">
        <v>303.27999999999997</v>
      </c>
      <c r="H1520" t="s">
        <v>12</v>
      </c>
      <c r="I1520" s="1">
        <v>45467</v>
      </c>
    </row>
    <row r="1521" spans="1:9" x14ac:dyDescent="0.25">
      <c r="A1521" t="s">
        <v>3013</v>
      </c>
      <c r="B1521" t="s">
        <v>3014</v>
      </c>
      <c r="C1521" t="s">
        <v>53</v>
      </c>
      <c r="D1521">
        <v>312.92</v>
      </c>
      <c r="E1521">
        <v>0.15</v>
      </c>
      <c r="F1521">
        <v>46.938000000000002</v>
      </c>
      <c r="G1521">
        <v>265.98</v>
      </c>
      <c r="H1521" t="s">
        <v>56</v>
      </c>
      <c r="I1521" s="1">
        <v>45583</v>
      </c>
    </row>
    <row r="1522" spans="1:9" x14ac:dyDescent="0.25">
      <c r="A1522" t="s">
        <v>3015</v>
      </c>
      <c r="B1522" t="s">
        <v>3016</v>
      </c>
      <c r="C1522" t="s">
        <v>36</v>
      </c>
      <c r="D1522">
        <v>402.85</v>
      </c>
      <c r="E1522">
        <v>0.15</v>
      </c>
      <c r="F1522">
        <v>60.427500000000002</v>
      </c>
      <c r="G1522">
        <v>342.42</v>
      </c>
      <c r="H1522" t="s">
        <v>18</v>
      </c>
      <c r="I1522" s="1">
        <v>45353</v>
      </c>
    </row>
    <row r="1523" spans="1:9" x14ac:dyDescent="0.25">
      <c r="A1523" t="s">
        <v>3017</v>
      </c>
      <c r="B1523" t="s">
        <v>3018</v>
      </c>
      <c r="C1523" t="s">
        <v>36</v>
      </c>
      <c r="D1523">
        <v>70.44</v>
      </c>
      <c r="E1523">
        <v>0.25</v>
      </c>
      <c r="F1523">
        <v>17.61</v>
      </c>
      <c r="G1523">
        <v>52.83</v>
      </c>
      <c r="H1523" t="s">
        <v>18</v>
      </c>
      <c r="I1523" s="1">
        <v>45347</v>
      </c>
    </row>
    <row r="1524" spans="1:9" x14ac:dyDescent="0.25">
      <c r="A1524" t="s">
        <v>3019</v>
      </c>
      <c r="B1524" t="s">
        <v>3020</v>
      </c>
      <c r="C1524" t="s">
        <v>25</v>
      </c>
      <c r="D1524">
        <v>181.51</v>
      </c>
      <c r="E1524">
        <v>0.15</v>
      </c>
      <c r="F1524">
        <v>27.226499999999898</v>
      </c>
      <c r="G1524">
        <v>154.28</v>
      </c>
      <c r="H1524" t="s">
        <v>56</v>
      </c>
      <c r="I1524" s="1">
        <v>45596</v>
      </c>
    </row>
    <row r="1525" spans="1:9" x14ac:dyDescent="0.25">
      <c r="A1525" t="s">
        <v>3021</v>
      </c>
      <c r="B1525" t="s">
        <v>3022</v>
      </c>
      <c r="C1525" t="s">
        <v>21</v>
      </c>
      <c r="D1525">
        <v>448.07</v>
      </c>
      <c r="E1525">
        <v>0</v>
      </c>
      <c r="F1525">
        <v>0</v>
      </c>
      <c r="G1525">
        <v>448.07</v>
      </c>
      <c r="H1525" t="s">
        <v>38</v>
      </c>
      <c r="I1525" s="1">
        <v>45444</v>
      </c>
    </row>
    <row r="1526" spans="1:9" x14ac:dyDescent="0.25">
      <c r="A1526" t="s">
        <v>3023</v>
      </c>
      <c r="B1526" t="s">
        <v>3024</v>
      </c>
      <c r="C1526" t="s">
        <v>28</v>
      </c>
      <c r="D1526">
        <v>211.53</v>
      </c>
      <c r="E1526">
        <v>0.3</v>
      </c>
      <c r="F1526">
        <v>63.458999999999897</v>
      </c>
      <c r="G1526">
        <v>148.07</v>
      </c>
      <c r="H1526" t="s">
        <v>38</v>
      </c>
      <c r="I1526" s="1">
        <v>45590</v>
      </c>
    </row>
    <row r="1527" spans="1:9" x14ac:dyDescent="0.25">
      <c r="A1527" t="s">
        <v>3025</v>
      </c>
      <c r="B1527" t="s">
        <v>3026</v>
      </c>
      <c r="C1527" t="s">
        <v>36</v>
      </c>
      <c r="D1527">
        <v>196.14</v>
      </c>
      <c r="E1527">
        <v>0.25</v>
      </c>
      <c r="F1527">
        <v>49.034999999999997</v>
      </c>
      <c r="G1527">
        <v>147.1</v>
      </c>
      <c r="H1527" t="s">
        <v>22</v>
      </c>
      <c r="I1527" s="1">
        <v>45485</v>
      </c>
    </row>
    <row r="1528" spans="1:9" x14ac:dyDescent="0.25">
      <c r="A1528" t="s">
        <v>3027</v>
      </c>
      <c r="B1528" t="s">
        <v>3028</v>
      </c>
      <c r="C1528" t="s">
        <v>36</v>
      </c>
      <c r="D1528">
        <v>295.8</v>
      </c>
      <c r="E1528">
        <v>0</v>
      </c>
      <c r="F1528">
        <v>0</v>
      </c>
      <c r="G1528">
        <v>295.8</v>
      </c>
      <c r="H1528" t="s">
        <v>56</v>
      </c>
      <c r="I1528" s="1">
        <v>45525</v>
      </c>
    </row>
    <row r="1529" spans="1:9" x14ac:dyDescent="0.25">
      <c r="A1529" t="s">
        <v>3029</v>
      </c>
      <c r="B1529" t="s">
        <v>3030</v>
      </c>
      <c r="C1529" t="s">
        <v>28</v>
      </c>
      <c r="D1529">
        <v>362.26</v>
      </c>
      <c r="E1529">
        <v>0</v>
      </c>
      <c r="F1529">
        <v>0</v>
      </c>
      <c r="G1529">
        <v>362.26</v>
      </c>
      <c r="H1529" t="s">
        <v>12</v>
      </c>
      <c r="I1529" s="1">
        <v>45451</v>
      </c>
    </row>
    <row r="1530" spans="1:9" x14ac:dyDescent="0.25">
      <c r="A1530" t="s">
        <v>3031</v>
      </c>
      <c r="B1530" t="s">
        <v>3032</v>
      </c>
      <c r="C1530" t="s">
        <v>11</v>
      </c>
      <c r="D1530">
        <v>188.56</v>
      </c>
      <c r="E1530">
        <v>0.15</v>
      </c>
      <c r="F1530">
        <v>28.283999999999999</v>
      </c>
      <c r="G1530">
        <v>160.28</v>
      </c>
      <c r="H1530" t="s">
        <v>56</v>
      </c>
      <c r="I1530" s="1">
        <v>45458</v>
      </c>
    </row>
    <row r="1531" spans="1:9" x14ac:dyDescent="0.25">
      <c r="A1531" t="s">
        <v>3033</v>
      </c>
      <c r="B1531" t="s">
        <v>3034</v>
      </c>
      <c r="C1531" t="s">
        <v>11</v>
      </c>
      <c r="D1531">
        <v>308.79000000000002</v>
      </c>
      <c r="E1531">
        <v>0.25</v>
      </c>
      <c r="F1531">
        <v>77.197500000000005</v>
      </c>
      <c r="G1531">
        <v>231.59</v>
      </c>
      <c r="H1531" t="s">
        <v>12</v>
      </c>
      <c r="I1531" s="1">
        <v>45434</v>
      </c>
    </row>
    <row r="1532" spans="1:9" x14ac:dyDescent="0.25">
      <c r="A1532" t="s">
        <v>3035</v>
      </c>
      <c r="B1532" t="s">
        <v>3036</v>
      </c>
      <c r="C1532" t="s">
        <v>21</v>
      </c>
      <c r="D1532">
        <v>53.1</v>
      </c>
      <c r="E1532">
        <v>0.5</v>
      </c>
      <c r="F1532">
        <v>26.55</v>
      </c>
      <c r="G1532">
        <v>26.55</v>
      </c>
      <c r="H1532" t="s">
        <v>22</v>
      </c>
      <c r="I1532" s="1">
        <v>45398</v>
      </c>
    </row>
    <row r="1533" spans="1:9" x14ac:dyDescent="0.25">
      <c r="A1533" t="s">
        <v>3037</v>
      </c>
      <c r="B1533" t="s">
        <v>3038</v>
      </c>
      <c r="C1533" t="s">
        <v>21</v>
      </c>
      <c r="D1533">
        <v>204.25</v>
      </c>
      <c r="E1533">
        <v>0.2</v>
      </c>
      <c r="F1533">
        <v>40.85</v>
      </c>
      <c r="G1533">
        <v>163.4</v>
      </c>
      <c r="H1533" t="s">
        <v>18</v>
      </c>
      <c r="I1533" s="1">
        <v>45439</v>
      </c>
    </row>
    <row r="1534" spans="1:9" x14ac:dyDescent="0.25">
      <c r="A1534" t="s">
        <v>3039</v>
      </c>
      <c r="B1534" t="s">
        <v>3040</v>
      </c>
      <c r="C1534" t="s">
        <v>15</v>
      </c>
      <c r="D1534">
        <v>117.23</v>
      </c>
      <c r="E1534">
        <v>0</v>
      </c>
      <c r="F1534">
        <v>0</v>
      </c>
      <c r="G1534">
        <v>117.23</v>
      </c>
      <c r="H1534" t="s">
        <v>22</v>
      </c>
      <c r="I1534" s="1">
        <v>45393</v>
      </c>
    </row>
    <row r="1535" spans="1:9" x14ac:dyDescent="0.25">
      <c r="A1535" t="s">
        <v>3041</v>
      </c>
      <c r="B1535" s="2" t="s">
        <v>3042</v>
      </c>
      <c r="C1535" t="s">
        <v>36</v>
      </c>
      <c r="D1535">
        <v>156.30000000000001</v>
      </c>
      <c r="E1535">
        <v>0</v>
      </c>
      <c r="F1535">
        <v>0</v>
      </c>
      <c r="G1535">
        <v>156.30000000000001</v>
      </c>
      <c r="H1535" t="s">
        <v>22</v>
      </c>
      <c r="I1535" s="1">
        <v>45490</v>
      </c>
    </row>
    <row r="1536" spans="1:9" x14ac:dyDescent="0.25">
      <c r="A1536" t="s">
        <v>3043</v>
      </c>
      <c r="B1536" t="s">
        <v>3044</v>
      </c>
      <c r="C1536" t="s">
        <v>36</v>
      </c>
      <c r="D1536">
        <v>486.62</v>
      </c>
      <c r="E1536">
        <v>0.3</v>
      </c>
      <c r="F1536">
        <v>145.98599999999999</v>
      </c>
      <c r="G1536">
        <v>340.63</v>
      </c>
      <c r="H1536" t="s">
        <v>12</v>
      </c>
      <c r="I1536" s="1">
        <v>45523</v>
      </c>
    </row>
    <row r="1537" spans="1:9" x14ac:dyDescent="0.25">
      <c r="A1537" t="s">
        <v>3045</v>
      </c>
      <c r="B1537" t="s">
        <v>3046</v>
      </c>
      <c r="C1537" t="s">
        <v>25</v>
      </c>
      <c r="D1537">
        <v>221.1</v>
      </c>
      <c r="E1537">
        <v>0.05</v>
      </c>
      <c r="F1537">
        <v>11.055</v>
      </c>
      <c r="G1537">
        <v>210.04</v>
      </c>
      <c r="H1537" t="s">
        <v>56</v>
      </c>
      <c r="I1537" s="1">
        <v>45321</v>
      </c>
    </row>
    <row r="1538" spans="1:9" x14ac:dyDescent="0.25">
      <c r="A1538">
        <v>17935504</v>
      </c>
      <c r="B1538" t="s">
        <v>3047</v>
      </c>
      <c r="C1538" t="s">
        <v>25</v>
      </c>
      <c r="D1538">
        <v>377.15</v>
      </c>
      <c r="E1538">
        <v>0</v>
      </c>
      <c r="F1538">
        <v>0</v>
      </c>
      <c r="G1538">
        <v>377.15</v>
      </c>
      <c r="H1538" t="s">
        <v>56</v>
      </c>
      <c r="I1538" s="1">
        <v>45308</v>
      </c>
    </row>
    <row r="1539" spans="1:9" x14ac:dyDescent="0.25">
      <c r="A1539" t="s">
        <v>3048</v>
      </c>
      <c r="B1539" t="s">
        <v>3049</v>
      </c>
      <c r="C1539" t="s">
        <v>15</v>
      </c>
      <c r="D1539">
        <v>198.3</v>
      </c>
      <c r="E1539">
        <v>0.3</v>
      </c>
      <c r="F1539">
        <v>59.49</v>
      </c>
      <c r="G1539">
        <v>138.81</v>
      </c>
      <c r="H1539" t="s">
        <v>22</v>
      </c>
      <c r="I1539" s="1">
        <v>45349</v>
      </c>
    </row>
    <row r="1540" spans="1:9" x14ac:dyDescent="0.25">
      <c r="A1540" t="s">
        <v>3050</v>
      </c>
      <c r="B1540" t="s">
        <v>3051</v>
      </c>
      <c r="C1540" t="s">
        <v>53</v>
      </c>
      <c r="D1540">
        <v>450.82</v>
      </c>
      <c r="E1540">
        <v>0.05</v>
      </c>
      <c r="F1540">
        <v>22.541</v>
      </c>
      <c r="G1540">
        <v>428.28</v>
      </c>
      <c r="H1540" t="s">
        <v>18</v>
      </c>
      <c r="I1540" s="1">
        <v>45491</v>
      </c>
    </row>
    <row r="1541" spans="1:9" x14ac:dyDescent="0.25">
      <c r="A1541" t="s">
        <v>3052</v>
      </c>
      <c r="B1541" t="s">
        <v>3053</v>
      </c>
      <c r="C1541" t="s">
        <v>25</v>
      </c>
      <c r="D1541">
        <v>214.8</v>
      </c>
      <c r="E1541">
        <v>0.25</v>
      </c>
      <c r="F1541">
        <v>53.7</v>
      </c>
      <c r="G1541">
        <v>161.1</v>
      </c>
      <c r="H1541" t="s">
        <v>12</v>
      </c>
      <c r="I1541" s="1">
        <v>45467</v>
      </c>
    </row>
    <row r="1542" spans="1:9" x14ac:dyDescent="0.25">
      <c r="A1542" t="s">
        <v>3054</v>
      </c>
      <c r="B1542" t="s">
        <v>3055</v>
      </c>
      <c r="C1542" t="s">
        <v>15</v>
      </c>
      <c r="D1542">
        <v>178.58</v>
      </c>
      <c r="E1542">
        <v>0.5</v>
      </c>
      <c r="F1542">
        <v>89.29</v>
      </c>
      <c r="G1542">
        <v>89.29</v>
      </c>
      <c r="H1542" t="s">
        <v>18</v>
      </c>
      <c r="I1542" s="1">
        <v>45326</v>
      </c>
    </row>
    <row r="1543" spans="1:9" x14ac:dyDescent="0.25">
      <c r="A1543" t="s">
        <v>3056</v>
      </c>
      <c r="B1543" t="s">
        <v>3057</v>
      </c>
      <c r="C1543" t="s">
        <v>11</v>
      </c>
      <c r="D1543">
        <v>237.9</v>
      </c>
      <c r="E1543">
        <v>0.3</v>
      </c>
      <c r="F1543">
        <v>71.37</v>
      </c>
      <c r="G1543">
        <v>166.53</v>
      </c>
      <c r="H1543" t="s">
        <v>56</v>
      </c>
      <c r="I1543" s="1">
        <v>45455</v>
      </c>
    </row>
    <row r="1544" spans="1:9" x14ac:dyDescent="0.25">
      <c r="A1544" t="s">
        <v>3058</v>
      </c>
      <c r="B1544" t="s">
        <v>3059</v>
      </c>
      <c r="C1544" t="s">
        <v>25</v>
      </c>
      <c r="D1544">
        <v>34.93</v>
      </c>
      <c r="E1544">
        <v>0.5</v>
      </c>
      <c r="F1544">
        <v>17.465</v>
      </c>
      <c r="G1544">
        <v>17.46</v>
      </c>
      <c r="H1544" t="s">
        <v>22</v>
      </c>
      <c r="I1544" s="1">
        <v>45411</v>
      </c>
    </row>
    <row r="1545" spans="1:9" x14ac:dyDescent="0.25">
      <c r="A1545" t="s">
        <v>3060</v>
      </c>
      <c r="B1545" t="s">
        <v>3061</v>
      </c>
      <c r="C1545" t="s">
        <v>15</v>
      </c>
      <c r="D1545">
        <v>64.64</v>
      </c>
      <c r="E1545">
        <v>0.5</v>
      </c>
      <c r="F1545">
        <v>32.32</v>
      </c>
      <c r="G1545">
        <v>32.32</v>
      </c>
      <c r="H1545" t="s">
        <v>38</v>
      </c>
      <c r="I1545" s="1">
        <v>45374</v>
      </c>
    </row>
    <row r="1546" spans="1:9" x14ac:dyDescent="0.25">
      <c r="A1546">
        <v>37610673</v>
      </c>
      <c r="B1546" t="s">
        <v>3062</v>
      </c>
      <c r="C1546" t="s">
        <v>21</v>
      </c>
      <c r="D1546">
        <v>170.08</v>
      </c>
      <c r="E1546">
        <v>0.5</v>
      </c>
      <c r="F1546">
        <v>85.04</v>
      </c>
      <c r="G1546">
        <v>85.04</v>
      </c>
      <c r="H1546" t="s">
        <v>12</v>
      </c>
      <c r="I1546" s="1">
        <v>45609</v>
      </c>
    </row>
    <row r="1547" spans="1:9" x14ac:dyDescent="0.25">
      <c r="A1547" t="s">
        <v>3063</v>
      </c>
      <c r="B1547" t="s">
        <v>3064</v>
      </c>
      <c r="C1547" t="s">
        <v>25</v>
      </c>
      <c r="D1547">
        <v>276.05</v>
      </c>
      <c r="E1547">
        <v>0.1</v>
      </c>
      <c r="F1547">
        <v>27.605</v>
      </c>
      <c r="G1547">
        <v>248.45</v>
      </c>
      <c r="H1547" t="s">
        <v>38</v>
      </c>
      <c r="I1547" s="1">
        <v>45344</v>
      </c>
    </row>
    <row r="1548" spans="1:9" x14ac:dyDescent="0.25">
      <c r="A1548" t="s">
        <v>3065</v>
      </c>
      <c r="B1548" t="s">
        <v>3066</v>
      </c>
      <c r="C1548" t="s">
        <v>25</v>
      </c>
      <c r="D1548">
        <v>48.61</v>
      </c>
      <c r="E1548">
        <v>0.25</v>
      </c>
      <c r="F1548">
        <v>12.1525</v>
      </c>
      <c r="G1548">
        <v>36.46</v>
      </c>
      <c r="H1548" t="s">
        <v>12</v>
      </c>
      <c r="I1548" s="1">
        <v>45458</v>
      </c>
    </row>
    <row r="1549" spans="1:9" x14ac:dyDescent="0.25">
      <c r="A1549" t="s">
        <v>3067</v>
      </c>
      <c r="B1549" t="s">
        <v>3068</v>
      </c>
      <c r="C1549" t="s">
        <v>21</v>
      </c>
      <c r="D1549">
        <v>367.32</v>
      </c>
      <c r="E1549">
        <v>0.2</v>
      </c>
      <c r="F1549">
        <v>73.463999999999999</v>
      </c>
      <c r="G1549">
        <v>293.86</v>
      </c>
      <c r="H1549" t="s">
        <v>12</v>
      </c>
      <c r="I1549" s="1">
        <v>45452</v>
      </c>
    </row>
    <row r="1550" spans="1:9" x14ac:dyDescent="0.25">
      <c r="A1550" t="s">
        <v>3069</v>
      </c>
      <c r="B1550" t="s">
        <v>3070</v>
      </c>
      <c r="C1550" t="s">
        <v>53</v>
      </c>
      <c r="D1550">
        <v>34.090000000000003</v>
      </c>
      <c r="E1550">
        <v>0.2</v>
      </c>
      <c r="F1550">
        <v>6.8179999999999996</v>
      </c>
      <c r="G1550">
        <v>27.27</v>
      </c>
      <c r="H1550" t="s">
        <v>56</v>
      </c>
      <c r="I1550" s="1">
        <v>45370</v>
      </c>
    </row>
    <row r="1551" spans="1:9" x14ac:dyDescent="0.25">
      <c r="A1551" t="s">
        <v>3071</v>
      </c>
      <c r="B1551" t="s">
        <v>3072</v>
      </c>
      <c r="C1551" t="s">
        <v>15</v>
      </c>
      <c r="D1551">
        <v>468.37</v>
      </c>
      <c r="E1551">
        <v>0.15</v>
      </c>
      <c r="F1551">
        <v>70.255499999999998</v>
      </c>
      <c r="G1551">
        <v>398.11</v>
      </c>
      <c r="H1551" t="s">
        <v>22</v>
      </c>
      <c r="I1551" s="1">
        <v>45475</v>
      </c>
    </row>
    <row r="1552" spans="1:9" x14ac:dyDescent="0.25">
      <c r="A1552" t="s">
        <v>3073</v>
      </c>
      <c r="B1552" t="s">
        <v>3074</v>
      </c>
      <c r="C1552" t="s">
        <v>25</v>
      </c>
      <c r="D1552">
        <v>358.01</v>
      </c>
      <c r="E1552">
        <v>0.05</v>
      </c>
      <c r="F1552">
        <v>17.900500000000001</v>
      </c>
      <c r="G1552">
        <v>340.11</v>
      </c>
      <c r="H1552" t="s">
        <v>12</v>
      </c>
      <c r="I1552" s="1">
        <v>45512</v>
      </c>
    </row>
    <row r="1553" spans="1:9" x14ac:dyDescent="0.25">
      <c r="A1553" t="s">
        <v>3075</v>
      </c>
      <c r="B1553" t="s">
        <v>3076</v>
      </c>
      <c r="C1553" t="s">
        <v>36</v>
      </c>
      <c r="D1553">
        <v>131.56</v>
      </c>
      <c r="E1553">
        <v>0.3</v>
      </c>
      <c r="F1553">
        <v>39.467999999999897</v>
      </c>
      <c r="G1553">
        <v>92.09</v>
      </c>
      <c r="H1553" t="s">
        <v>56</v>
      </c>
      <c r="I1553" s="1">
        <v>45325</v>
      </c>
    </row>
    <row r="1554" spans="1:9" x14ac:dyDescent="0.25">
      <c r="A1554" t="s">
        <v>3077</v>
      </c>
      <c r="B1554" t="s">
        <v>3078</v>
      </c>
      <c r="C1554" t="s">
        <v>28</v>
      </c>
      <c r="D1554">
        <v>123.61</v>
      </c>
      <c r="E1554">
        <v>0.15</v>
      </c>
      <c r="F1554">
        <v>18.541499999999999</v>
      </c>
      <c r="G1554">
        <v>105.07</v>
      </c>
      <c r="H1554" t="s">
        <v>18</v>
      </c>
      <c r="I1554" s="1">
        <v>45527</v>
      </c>
    </row>
    <row r="1555" spans="1:9" x14ac:dyDescent="0.25">
      <c r="A1555" t="s">
        <v>3079</v>
      </c>
      <c r="B1555" t="s">
        <v>3080</v>
      </c>
      <c r="C1555" t="s">
        <v>21</v>
      </c>
      <c r="D1555">
        <v>263.14999999999998</v>
      </c>
      <c r="E1555">
        <v>0.05</v>
      </c>
      <c r="F1555">
        <v>13.157499999999899</v>
      </c>
      <c r="G1555">
        <v>249.99</v>
      </c>
      <c r="H1555" t="s">
        <v>12</v>
      </c>
      <c r="I1555" s="1">
        <v>45515</v>
      </c>
    </row>
    <row r="1556" spans="1:9" x14ac:dyDescent="0.25">
      <c r="A1556" t="s">
        <v>3081</v>
      </c>
      <c r="B1556" t="s">
        <v>3082</v>
      </c>
      <c r="C1556" t="s">
        <v>15</v>
      </c>
      <c r="D1556">
        <v>333.61</v>
      </c>
      <c r="E1556">
        <v>0.1</v>
      </c>
      <c r="F1556">
        <v>33.360999999999997</v>
      </c>
      <c r="G1556">
        <v>300.25</v>
      </c>
      <c r="H1556" t="s">
        <v>18</v>
      </c>
      <c r="I1556" s="1">
        <v>45596</v>
      </c>
    </row>
    <row r="1557" spans="1:9" x14ac:dyDescent="0.25">
      <c r="A1557" t="s">
        <v>3083</v>
      </c>
      <c r="B1557" t="s">
        <v>3084</v>
      </c>
      <c r="C1557" t="s">
        <v>28</v>
      </c>
      <c r="D1557">
        <v>285.17</v>
      </c>
      <c r="E1557">
        <v>0</v>
      </c>
      <c r="F1557">
        <v>0</v>
      </c>
      <c r="G1557">
        <v>285.17</v>
      </c>
      <c r="H1557" t="s">
        <v>18</v>
      </c>
      <c r="I1557" s="1">
        <v>45507</v>
      </c>
    </row>
    <row r="1558" spans="1:9" x14ac:dyDescent="0.25">
      <c r="A1558" t="s">
        <v>3085</v>
      </c>
      <c r="B1558" t="s">
        <v>3086</v>
      </c>
      <c r="C1558" t="s">
        <v>21</v>
      </c>
      <c r="D1558">
        <v>494.04</v>
      </c>
      <c r="E1558">
        <v>0.05</v>
      </c>
      <c r="F1558">
        <v>24.702000000000002</v>
      </c>
      <c r="G1558">
        <v>469.34</v>
      </c>
      <c r="H1558" t="s">
        <v>18</v>
      </c>
      <c r="I1558" s="1">
        <v>45405</v>
      </c>
    </row>
    <row r="1559" spans="1:9" x14ac:dyDescent="0.25">
      <c r="A1559" t="s">
        <v>3087</v>
      </c>
      <c r="B1559" t="s">
        <v>3088</v>
      </c>
      <c r="C1559" t="s">
        <v>15</v>
      </c>
      <c r="D1559">
        <v>405.3</v>
      </c>
      <c r="E1559">
        <v>0.2</v>
      </c>
      <c r="F1559">
        <v>81.06</v>
      </c>
      <c r="G1559">
        <v>324.24</v>
      </c>
      <c r="H1559" t="s">
        <v>12</v>
      </c>
      <c r="I1559" s="1">
        <v>45398</v>
      </c>
    </row>
    <row r="1560" spans="1:9" x14ac:dyDescent="0.25">
      <c r="A1560" t="s">
        <v>3089</v>
      </c>
      <c r="B1560" t="s">
        <v>3090</v>
      </c>
      <c r="C1560" t="s">
        <v>15</v>
      </c>
      <c r="D1560">
        <v>450.5</v>
      </c>
      <c r="E1560">
        <v>0.05</v>
      </c>
      <c r="F1560">
        <v>22.524999999999999</v>
      </c>
      <c r="G1560">
        <v>427.97</v>
      </c>
      <c r="H1560" t="s">
        <v>56</v>
      </c>
      <c r="I1560" s="1">
        <v>45493</v>
      </c>
    </row>
    <row r="1561" spans="1:9" x14ac:dyDescent="0.25">
      <c r="A1561" t="s">
        <v>3091</v>
      </c>
      <c r="B1561" t="s">
        <v>3092</v>
      </c>
      <c r="C1561" t="s">
        <v>21</v>
      </c>
      <c r="D1561">
        <v>342.2</v>
      </c>
      <c r="E1561">
        <v>0.3</v>
      </c>
      <c r="F1561">
        <v>102.66</v>
      </c>
      <c r="G1561">
        <v>239.54</v>
      </c>
      <c r="H1561" t="s">
        <v>22</v>
      </c>
      <c r="I1561" s="1">
        <v>45417</v>
      </c>
    </row>
    <row r="1562" spans="1:9" x14ac:dyDescent="0.25">
      <c r="A1562" t="s">
        <v>3093</v>
      </c>
      <c r="B1562" t="s">
        <v>3094</v>
      </c>
      <c r="C1562" t="s">
        <v>11</v>
      </c>
      <c r="D1562">
        <v>141.63999999999999</v>
      </c>
      <c r="E1562">
        <v>0.5</v>
      </c>
      <c r="F1562">
        <v>70.819999999999993</v>
      </c>
      <c r="G1562">
        <v>70.819999999999993</v>
      </c>
      <c r="H1562" t="s">
        <v>38</v>
      </c>
      <c r="I1562" s="1">
        <v>45411</v>
      </c>
    </row>
    <row r="1563" spans="1:9" x14ac:dyDescent="0.25">
      <c r="A1563" t="s">
        <v>3095</v>
      </c>
      <c r="B1563" t="s">
        <v>3096</v>
      </c>
      <c r="C1563" t="s">
        <v>28</v>
      </c>
      <c r="D1563">
        <v>420.46</v>
      </c>
      <c r="E1563">
        <v>0.05</v>
      </c>
      <c r="F1563">
        <v>21.023</v>
      </c>
      <c r="G1563">
        <v>399.44</v>
      </c>
      <c r="H1563" t="s">
        <v>38</v>
      </c>
      <c r="I1563" s="1">
        <v>45344</v>
      </c>
    </row>
    <row r="1564" spans="1:9" x14ac:dyDescent="0.25">
      <c r="A1564" t="s">
        <v>3097</v>
      </c>
      <c r="B1564" t="s">
        <v>3098</v>
      </c>
      <c r="C1564" t="s">
        <v>28</v>
      </c>
      <c r="D1564">
        <v>154.85</v>
      </c>
      <c r="E1564">
        <v>0.3</v>
      </c>
      <c r="F1564">
        <v>46.454999999999998</v>
      </c>
      <c r="G1564">
        <v>108.39</v>
      </c>
      <c r="H1564" t="s">
        <v>22</v>
      </c>
      <c r="I1564" s="1">
        <v>45605</v>
      </c>
    </row>
    <row r="1565" spans="1:9" x14ac:dyDescent="0.25">
      <c r="A1565" t="s">
        <v>3099</v>
      </c>
      <c r="B1565" t="s">
        <v>3100</v>
      </c>
      <c r="C1565" t="s">
        <v>21</v>
      </c>
      <c r="D1565">
        <v>14.98</v>
      </c>
      <c r="E1565">
        <v>0.5</v>
      </c>
      <c r="F1565">
        <v>7.49</v>
      </c>
      <c r="G1565">
        <v>7.49</v>
      </c>
      <c r="H1565" t="s">
        <v>12</v>
      </c>
      <c r="I1565" s="1">
        <v>45565</v>
      </c>
    </row>
    <row r="1566" spans="1:9" x14ac:dyDescent="0.25">
      <c r="A1566" t="s">
        <v>3101</v>
      </c>
      <c r="B1566" t="s">
        <v>3102</v>
      </c>
      <c r="C1566" t="s">
        <v>53</v>
      </c>
      <c r="D1566">
        <v>222.53</v>
      </c>
      <c r="E1566">
        <v>0.3</v>
      </c>
      <c r="F1566">
        <v>66.759</v>
      </c>
      <c r="G1566">
        <v>155.77000000000001</v>
      </c>
      <c r="H1566" t="s">
        <v>18</v>
      </c>
      <c r="I1566" s="1">
        <v>45323</v>
      </c>
    </row>
    <row r="1567" spans="1:9" x14ac:dyDescent="0.25">
      <c r="A1567" t="s">
        <v>3103</v>
      </c>
      <c r="B1567" t="s">
        <v>3104</v>
      </c>
      <c r="C1567" t="s">
        <v>53</v>
      </c>
      <c r="D1567">
        <v>469.59</v>
      </c>
      <c r="E1567">
        <v>0.1</v>
      </c>
      <c r="F1567">
        <v>46.959000000000003</v>
      </c>
      <c r="G1567">
        <v>422.63</v>
      </c>
      <c r="H1567" t="s">
        <v>18</v>
      </c>
      <c r="I1567" s="1">
        <v>45472</v>
      </c>
    </row>
    <row r="1568" spans="1:9" x14ac:dyDescent="0.25">
      <c r="A1568" t="s">
        <v>3105</v>
      </c>
      <c r="B1568" t="s">
        <v>3106</v>
      </c>
      <c r="C1568" t="s">
        <v>53</v>
      </c>
      <c r="D1568">
        <v>159.68</v>
      </c>
      <c r="E1568">
        <v>0.3</v>
      </c>
      <c r="F1568">
        <v>47.904000000000003</v>
      </c>
      <c r="G1568">
        <v>111.78</v>
      </c>
      <c r="H1568" t="s">
        <v>56</v>
      </c>
      <c r="I1568" s="1">
        <v>45502</v>
      </c>
    </row>
    <row r="1569" spans="1:9" x14ac:dyDescent="0.25">
      <c r="A1569" t="s">
        <v>3107</v>
      </c>
      <c r="B1569" t="s">
        <v>3108</v>
      </c>
      <c r="C1569" t="s">
        <v>15</v>
      </c>
      <c r="D1569">
        <v>332.28</v>
      </c>
      <c r="E1569">
        <v>0.05</v>
      </c>
      <c r="F1569">
        <v>16.614000000000001</v>
      </c>
      <c r="G1569">
        <v>315.67</v>
      </c>
      <c r="H1569" t="s">
        <v>38</v>
      </c>
      <c r="I1569" s="1">
        <v>45339</v>
      </c>
    </row>
    <row r="1570" spans="1:9" x14ac:dyDescent="0.25">
      <c r="A1570" t="s">
        <v>3109</v>
      </c>
      <c r="B1570" t="s">
        <v>3110</v>
      </c>
      <c r="C1570" t="s">
        <v>15</v>
      </c>
      <c r="D1570">
        <v>43.45</v>
      </c>
      <c r="E1570">
        <v>0.25</v>
      </c>
      <c r="F1570">
        <v>10.862500000000001</v>
      </c>
      <c r="G1570">
        <v>32.590000000000003</v>
      </c>
      <c r="H1570" t="s">
        <v>12</v>
      </c>
      <c r="I1570" s="1">
        <v>45344</v>
      </c>
    </row>
    <row r="1571" spans="1:9" x14ac:dyDescent="0.25">
      <c r="A1571" t="s">
        <v>3111</v>
      </c>
      <c r="B1571" t="s">
        <v>3112</v>
      </c>
      <c r="C1571" t="s">
        <v>36</v>
      </c>
      <c r="D1571">
        <v>189.9</v>
      </c>
      <c r="E1571">
        <v>0.15</v>
      </c>
      <c r="F1571">
        <v>28.484999999999999</v>
      </c>
      <c r="G1571">
        <v>161.41</v>
      </c>
      <c r="H1571" t="s">
        <v>18</v>
      </c>
      <c r="I1571" s="1">
        <v>45304</v>
      </c>
    </row>
    <row r="1572" spans="1:9" x14ac:dyDescent="0.25">
      <c r="A1572">
        <v>4549848</v>
      </c>
      <c r="B1572" t="s">
        <v>3113</v>
      </c>
      <c r="C1572" t="s">
        <v>15</v>
      </c>
      <c r="D1572">
        <v>469.25</v>
      </c>
      <c r="E1572">
        <v>0.15</v>
      </c>
      <c r="F1572">
        <v>70.387500000000003</v>
      </c>
      <c r="G1572">
        <v>398.86</v>
      </c>
      <c r="H1572" t="s">
        <v>12</v>
      </c>
      <c r="I1572" s="1">
        <v>45407</v>
      </c>
    </row>
    <row r="1573" spans="1:9" x14ac:dyDescent="0.25">
      <c r="A1573" t="s">
        <v>3114</v>
      </c>
      <c r="B1573" t="s">
        <v>3115</v>
      </c>
      <c r="C1573" t="s">
        <v>36</v>
      </c>
      <c r="D1573">
        <v>176.77</v>
      </c>
      <c r="E1573">
        <v>0</v>
      </c>
      <c r="F1573">
        <v>0</v>
      </c>
      <c r="G1573">
        <v>176.77</v>
      </c>
      <c r="H1573" t="s">
        <v>22</v>
      </c>
      <c r="I1573" s="1">
        <v>45464</v>
      </c>
    </row>
    <row r="1574" spans="1:9" x14ac:dyDescent="0.25">
      <c r="A1574" t="s">
        <v>3116</v>
      </c>
      <c r="B1574" t="s">
        <v>3117</v>
      </c>
      <c r="C1574" t="s">
        <v>36</v>
      </c>
      <c r="D1574">
        <v>50.18</v>
      </c>
      <c r="E1574">
        <v>0.5</v>
      </c>
      <c r="F1574">
        <v>25.09</v>
      </c>
      <c r="G1574">
        <v>25.09</v>
      </c>
      <c r="H1574" t="s">
        <v>12</v>
      </c>
      <c r="I1574" s="1">
        <v>45503</v>
      </c>
    </row>
    <row r="1575" spans="1:9" x14ac:dyDescent="0.25">
      <c r="A1575" t="s">
        <v>3118</v>
      </c>
      <c r="B1575" t="s">
        <v>3119</v>
      </c>
      <c r="C1575" t="s">
        <v>53</v>
      </c>
      <c r="D1575">
        <v>472.29</v>
      </c>
      <c r="E1575">
        <v>0</v>
      </c>
      <c r="F1575">
        <v>0</v>
      </c>
      <c r="G1575">
        <v>472.29</v>
      </c>
      <c r="H1575" t="s">
        <v>56</v>
      </c>
      <c r="I1575" s="1">
        <v>45401</v>
      </c>
    </row>
    <row r="1576" spans="1:9" x14ac:dyDescent="0.25">
      <c r="A1576" t="s">
        <v>3120</v>
      </c>
      <c r="B1576" t="s">
        <v>3121</v>
      </c>
      <c r="C1576" t="s">
        <v>28</v>
      </c>
      <c r="D1576">
        <v>168.18</v>
      </c>
      <c r="E1576">
        <v>0.05</v>
      </c>
      <c r="F1576">
        <v>8.4090000000000007</v>
      </c>
      <c r="G1576">
        <v>159.77000000000001</v>
      </c>
      <c r="H1576" t="s">
        <v>18</v>
      </c>
      <c r="I1576" s="1">
        <v>45500</v>
      </c>
    </row>
    <row r="1577" spans="1:9" x14ac:dyDescent="0.25">
      <c r="A1577" t="s">
        <v>3122</v>
      </c>
      <c r="B1577" t="s">
        <v>3123</v>
      </c>
      <c r="C1577" t="s">
        <v>15</v>
      </c>
      <c r="D1577">
        <v>302.29000000000002</v>
      </c>
      <c r="E1577">
        <v>0.1</v>
      </c>
      <c r="F1577">
        <v>30.228999999999999</v>
      </c>
      <c r="G1577">
        <v>272.06</v>
      </c>
      <c r="H1577" t="s">
        <v>38</v>
      </c>
      <c r="I1577" s="1">
        <v>45349</v>
      </c>
    </row>
    <row r="1578" spans="1:9" x14ac:dyDescent="0.25">
      <c r="A1578" t="s">
        <v>3124</v>
      </c>
      <c r="B1578" t="s">
        <v>3125</v>
      </c>
      <c r="C1578" t="s">
        <v>21</v>
      </c>
      <c r="D1578">
        <v>229.69</v>
      </c>
      <c r="E1578">
        <v>0.25</v>
      </c>
      <c r="F1578">
        <v>57.422499999999999</v>
      </c>
      <c r="G1578">
        <v>172.27</v>
      </c>
      <c r="H1578" t="s">
        <v>22</v>
      </c>
      <c r="I1578" s="1">
        <v>45525</v>
      </c>
    </row>
    <row r="1579" spans="1:9" x14ac:dyDescent="0.25">
      <c r="A1579" t="s">
        <v>3126</v>
      </c>
      <c r="B1579" t="s">
        <v>3127</v>
      </c>
      <c r="C1579" t="s">
        <v>11</v>
      </c>
      <c r="D1579">
        <v>39.880000000000003</v>
      </c>
      <c r="E1579">
        <v>0.05</v>
      </c>
      <c r="F1579">
        <v>1.994</v>
      </c>
      <c r="G1579">
        <v>37.89</v>
      </c>
      <c r="H1579" t="s">
        <v>18</v>
      </c>
      <c r="I1579" s="1">
        <v>45452</v>
      </c>
    </row>
    <row r="1580" spans="1:9" x14ac:dyDescent="0.25">
      <c r="A1580" t="s">
        <v>3128</v>
      </c>
      <c r="B1580" t="s">
        <v>3129</v>
      </c>
      <c r="C1580" t="s">
        <v>15</v>
      </c>
      <c r="D1580">
        <v>487.58</v>
      </c>
      <c r="E1580">
        <v>0.15</v>
      </c>
      <c r="F1580">
        <v>73.137</v>
      </c>
      <c r="G1580">
        <v>414.44</v>
      </c>
      <c r="H1580" t="s">
        <v>56</v>
      </c>
      <c r="I1580" s="1">
        <v>45410</v>
      </c>
    </row>
    <row r="1581" spans="1:9" x14ac:dyDescent="0.25">
      <c r="A1581" t="s">
        <v>3130</v>
      </c>
      <c r="B1581" t="s">
        <v>3131</v>
      </c>
      <c r="C1581" t="s">
        <v>25</v>
      </c>
      <c r="D1581">
        <v>435.68</v>
      </c>
      <c r="E1581">
        <v>0</v>
      </c>
      <c r="F1581">
        <v>0</v>
      </c>
      <c r="G1581">
        <v>435.68</v>
      </c>
      <c r="H1581" t="s">
        <v>12</v>
      </c>
      <c r="I1581" s="1">
        <v>45538</v>
      </c>
    </row>
    <row r="1582" spans="1:9" x14ac:dyDescent="0.25">
      <c r="A1582" t="s">
        <v>3132</v>
      </c>
      <c r="B1582" t="s">
        <v>3133</v>
      </c>
      <c r="C1582" t="s">
        <v>25</v>
      </c>
      <c r="D1582">
        <v>246.05</v>
      </c>
      <c r="E1582">
        <v>0.3</v>
      </c>
      <c r="F1582">
        <v>73.814999999999998</v>
      </c>
      <c r="G1582">
        <v>172.23</v>
      </c>
      <c r="H1582" t="s">
        <v>22</v>
      </c>
      <c r="I1582" s="1">
        <v>45302</v>
      </c>
    </row>
    <row r="1583" spans="1:9" x14ac:dyDescent="0.25">
      <c r="A1583" t="s">
        <v>3134</v>
      </c>
      <c r="B1583" t="s">
        <v>3135</v>
      </c>
      <c r="C1583" t="s">
        <v>21</v>
      </c>
      <c r="D1583">
        <v>354.39</v>
      </c>
      <c r="E1583">
        <v>0.1</v>
      </c>
      <c r="F1583">
        <v>35.439</v>
      </c>
      <c r="G1583">
        <v>318.95</v>
      </c>
      <c r="H1583" t="s">
        <v>56</v>
      </c>
      <c r="I1583" s="1">
        <v>45603</v>
      </c>
    </row>
    <row r="1584" spans="1:9" x14ac:dyDescent="0.25">
      <c r="A1584" t="s">
        <v>3136</v>
      </c>
      <c r="B1584" t="s">
        <v>3137</v>
      </c>
      <c r="C1584" t="s">
        <v>36</v>
      </c>
      <c r="D1584">
        <v>429.88</v>
      </c>
      <c r="E1584">
        <v>0.25</v>
      </c>
      <c r="F1584">
        <v>107.47</v>
      </c>
      <c r="G1584">
        <v>322.41000000000003</v>
      </c>
      <c r="H1584" t="s">
        <v>18</v>
      </c>
      <c r="I1584" s="1">
        <v>45494</v>
      </c>
    </row>
    <row r="1585" spans="1:9" x14ac:dyDescent="0.25">
      <c r="A1585" t="s">
        <v>3138</v>
      </c>
      <c r="B1585" t="s">
        <v>3139</v>
      </c>
      <c r="C1585" t="s">
        <v>25</v>
      </c>
      <c r="D1585">
        <v>382</v>
      </c>
      <c r="E1585">
        <v>0.2</v>
      </c>
      <c r="F1585">
        <v>76.400000000000006</v>
      </c>
      <c r="G1585">
        <v>305.60000000000002</v>
      </c>
      <c r="H1585" t="s">
        <v>22</v>
      </c>
      <c r="I1585" s="1">
        <v>45537</v>
      </c>
    </row>
    <row r="1586" spans="1:9" x14ac:dyDescent="0.25">
      <c r="A1586" s="2">
        <v>3.2000000000000001E+65</v>
      </c>
      <c r="B1586" t="s">
        <v>3140</v>
      </c>
      <c r="C1586" t="s">
        <v>11</v>
      </c>
      <c r="D1586">
        <v>358.92</v>
      </c>
      <c r="E1586">
        <v>0.3</v>
      </c>
      <c r="F1586">
        <v>107.676</v>
      </c>
      <c r="G1586">
        <v>251.24</v>
      </c>
      <c r="H1586" t="s">
        <v>38</v>
      </c>
      <c r="I1586" s="1">
        <v>45377</v>
      </c>
    </row>
    <row r="1587" spans="1:9" x14ac:dyDescent="0.25">
      <c r="A1587" t="s">
        <v>3141</v>
      </c>
      <c r="B1587" t="s">
        <v>3142</v>
      </c>
      <c r="C1587" t="s">
        <v>11</v>
      </c>
      <c r="D1587">
        <v>299.60000000000002</v>
      </c>
      <c r="E1587">
        <v>0.25</v>
      </c>
      <c r="F1587">
        <v>74.900000000000006</v>
      </c>
      <c r="G1587">
        <v>224.7</v>
      </c>
      <c r="H1587" t="s">
        <v>56</v>
      </c>
      <c r="I1587" s="1">
        <v>45407</v>
      </c>
    </row>
    <row r="1588" spans="1:9" x14ac:dyDescent="0.25">
      <c r="A1588" t="s">
        <v>3143</v>
      </c>
      <c r="B1588" t="s">
        <v>3144</v>
      </c>
      <c r="C1588" t="s">
        <v>25</v>
      </c>
      <c r="D1588">
        <v>399.82</v>
      </c>
      <c r="E1588">
        <v>0.5</v>
      </c>
      <c r="F1588">
        <v>199.91</v>
      </c>
      <c r="G1588">
        <v>199.91</v>
      </c>
      <c r="H1588" t="s">
        <v>56</v>
      </c>
      <c r="I1588" s="1">
        <v>45305</v>
      </c>
    </row>
    <row r="1589" spans="1:9" x14ac:dyDescent="0.25">
      <c r="A1589" t="s">
        <v>3145</v>
      </c>
      <c r="B1589" t="s">
        <v>3146</v>
      </c>
      <c r="C1589" t="s">
        <v>36</v>
      </c>
      <c r="D1589">
        <v>493.1</v>
      </c>
      <c r="E1589">
        <v>0.25</v>
      </c>
      <c r="F1589">
        <v>123.27500000000001</v>
      </c>
      <c r="G1589">
        <v>369.83</v>
      </c>
      <c r="H1589" t="s">
        <v>12</v>
      </c>
      <c r="I1589" s="1">
        <v>45491</v>
      </c>
    </row>
    <row r="1590" spans="1:9" x14ac:dyDescent="0.25">
      <c r="A1590" t="s">
        <v>3147</v>
      </c>
      <c r="B1590" t="s">
        <v>3148</v>
      </c>
      <c r="C1590" t="s">
        <v>36</v>
      </c>
      <c r="D1590">
        <v>367.95</v>
      </c>
      <c r="E1590">
        <v>0.3</v>
      </c>
      <c r="F1590">
        <v>110.384999999999</v>
      </c>
      <c r="G1590">
        <v>257.56</v>
      </c>
      <c r="H1590" t="s">
        <v>22</v>
      </c>
      <c r="I1590" s="1">
        <v>45418</v>
      </c>
    </row>
    <row r="1591" spans="1:9" x14ac:dyDescent="0.25">
      <c r="A1591" t="s">
        <v>3149</v>
      </c>
      <c r="B1591" t="s">
        <v>3150</v>
      </c>
      <c r="C1591" t="s">
        <v>53</v>
      </c>
      <c r="D1591">
        <v>24.9</v>
      </c>
      <c r="E1591">
        <v>0.1</v>
      </c>
      <c r="F1591">
        <v>2.4900000000000002</v>
      </c>
      <c r="G1591">
        <v>22.41</v>
      </c>
      <c r="H1591" t="s">
        <v>22</v>
      </c>
      <c r="I1591" s="1">
        <v>45384</v>
      </c>
    </row>
    <row r="1592" spans="1:9" x14ac:dyDescent="0.25">
      <c r="A1592" t="s">
        <v>3151</v>
      </c>
      <c r="B1592" s="2" t="s">
        <v>3152</v>
      </c>
      <c r="C1592" t="s">
        <v>25</v>
      </c>
      <c r="D1592">
        <v>271.48</v>
      </c>
      <c r="E1592">
        <v>0.5</v>
      </c>
      <c r="F1592">
        <v>135.74</v>
      </c>
      <c r="G1592">
        <v>135.74</v>
      </c>
      <c r="H1592" t="s">
        <v>38</v>
      </c>
      <c r="I1592" s="1">
        <v>45442</v>
      </c>
    </row>
    <row r="1593" spans="1:9" x14ac:dyDescent="0.25">
      <c r="A1593" t="s">
        <v>3153</v>
      </c>
      <c r="B1593" t="s">
        <v>3154</v>
      </c>
      <c r="C1593" t="s">
        <v>21</v>
      </c>
      <c r="D1593">
        <v>196.43</v>
      </c>
      <c r="E1593">
        <v>0.15</v>
      </c>
      <c r="F1593">
        <v>29.464500000000001</v>
      </c>
      <c r="G1593">
        <v>166.97</v>
      </c>
      <c r="H1593" t="s">
        <v>12</v>
      </c>
      <c r="I1593" s="1">
        <v>45293</v>
      </c>
    </row>
    <row r="1594" spans="1:9" x14ac:dyDescent="0.25">
      <c r="A1594">
        <v>99776807</v>
      </c>
      <c r="B1594" t="s">
        <v>3155</v>
      </c>
      <c r="C1594" t="s">
        <v>53</v>
      </c>
      <c r="D1594">
        <v>158.88</v>
      </c>
      <c r="E1594">
        <v>0.05</v>
      </c>
      <c r="F1594">
        <v>7.944</v>
      </c>
      <c r="G1594">
        <v>150.94</v>
      </c>
      <c r="H1594" t="s">
        <v>12</v>
      </c>
      <c r="I1594" s="1">
        <v>45562</v>
      </c>
    </row>
    <row r="1595" spans="1:9" x14ac:dyDescent="0.25">
      <c r="A1595" t="s">
        <v>3156</v>
      </c>
      <c r="B1595" t="s">
        <v>3157</v>
      </c>
      <c r="C1595" t="s">
        <v>15</v>
      </c>
      <c r="D1595">
        <v>79.33</v>
      </c>
      <c r="E1595">
        <v>0.2</v>
      </c>
      <c r="F1595">
        <v>15.866</v>
      </c>
      <c r="G1595">
        <v>63.46</v>
      </c>
      <c r="H1595" t="s">
        <v>22</v>
      </c>
      <c r="I1595" s="1">
        <v>45517</v>
      </c>
    </row>
    <row r="1596" spans="1:9" x14ac:dyDescent="0.25">
      <c r="A1596" t="s">
        <v>3158</v>
      </c>
      <c r="B1596" t="s">
        <v>3159</v>
      </c>
      <c r="C1596" t="s">
        <v>25</v>
      </c>
      <c r="D1596">
        <v>82.45</v>
      </c>
      <c r="E1596">
        <v>0</v>
      </c>
      <c r="F1596">
        <v>0</v>
      </c>
      <c r="G1596">
        <v>82.45</v>
      </c>
      <c r="H1596" t="s">
        <v>56</v>
      </c>
      <c r="I1596" s="1">
        <v>45479</v>
      </c>
    </row>
    <row r="1597" spans="1:9" x14ac:dyDescent="0.25">
      <c r="A1597" t="s">
        <v>3160</v>
      </c>
      <c r="B1597" t="s">
        <v>3161</v>
      </c>
      <c r="C1597" t="s">
        <v>25</v>
      </c>
      <c r="D1597">
        <v>120.64</v>
      </c>
      <c r="E1597">
        <v>0</v>
      </c>
      <c r="F1597">
        <v>0</v>
      </c>
      <c r="G1597">
        <v>120.64</v>
      </c>
      <c r="H1597" t="s">
        <v>56</v>
      </c>
      <c r="I1597" s="1">
        <v>45605</v>
      </c>
    </row>
    <row r="1598" spans="1:9" x14ac:dyDescent="0.25">
      <c r="A1598" t="s">
        <v>3162</v>
      </c>
      <c r="B1598" t="s">
        <v>3163</v>
      </c>
      <c r="C1598" t="s">
        <v>28</v>
      </c>
      <c r="D1598">
        <v>41.21</v>
      </c>
      <c r="E1598">
        <v>0</v>
      </c>
      <c r="F1598">
        <v>0</v>
      </c>
      <c r="G1598">
        <v>41.21</v>
      </c>
      <c r="H1598" t="s">
        <v>18</v>
      </c>
      <c r="I1598" s="1">
        <v>45476</v>
      </c>
    </row>
    <row r="1599" spans="1:9" x14ac:dyDescent="0.25">
      <c r="A1599" t="s">
        <v>3164</v>
      </c>
      <c r="B1599" t="s">
        <v>3165</v>
      </c>
      <c r="C1599" t="s">
        <v>25</v>
      </c>
      <c r="D1599">
        <v>57.34</v>
      </c>
      <c r="E1599">
        <v>0.2</v>
      </c>
      <c r="F1599">
        <v>11.468</v>
      </c>
      <c r="G1599">
        <v>45.87</v>
      </c>
      <c r="H1599" t="s">
        <v>38</v>
      </c>
      <c r="I1599" s="1">
        <v>45519</v>
      </c>
    </row>
    <row r="1600" spans="1:9" x14ac:dyDescent="0.25">
      <c r="A1600">
        <v>92770171</v>
      </c>
      <c r="B1600" t="s">
        <v>3166</v>
      </c>
      <c r="C1600" t="s">
        <v>11</v>
      </c>
      <c r="D1600">
        <v>339.34</v>
      </c>
      <c r="E1600">
        <v>0.15</v>
      </c>
      <c r="F1600">
        <v>50.900999999999897</v>
      </c>
      <c r="G1600">
        <v>288.44</v>
      </c>
      <c r="H1600" t="s">
        <v>12</v>
      </c>
      <c r="I1600" s="1">
        <v>45425</v>
      </c>
    </row>
    <row r="1601" spans="1:9" x14ac:dyDescent="0.25">
      <c r="A1601" t="s">
        <v>3167</v>
      </c>
      <c r="B1601" t="s">
        <v>3168</v>
      </c>
      <c r="C1601" t="s">
        <v>15</v>
      </c>
      <c r="D1601">
        <v>204.21</v>
      </c>
      <c r="E1601">
        <v>0.15</v>
      </c>
      <c r="F1601">
        <v>30.631499999999999</v>
      </c>
      <c r="G1601">
        <v>173.58</v>
      </c>
      <c r="H1601" t="s">
        <v>12</v>
      </c>
      <c r="I1601" s="1">
        <v>45339</v>
      </c>
    </row>
    <row r="1602" spans="1:9" x14ac:dyDescent="0.25">
      <c r="A1602" t="s">
        <v>3169</v>
      </c>
      <c r="B1602" t="s">
        <v>3170</v>
      </c>
      <c r="C1602" t="s">
        <v>21</v>
      </c>
      <c r="D1602">
        <v>338.65</v>
      </c>
      <c r="E1602">
        <v>0.3</v>
      </c>
      <c r="F1602">
        <v>101.594999999999</v>
      </c>
      <c r="G1602">
        <v>237.05</v>
      </c>
      <c r="H1602" t="s">
        <v>56</v>
      </c>
      <c r="I1602" s="1">
        <v>45346</v>
      </c>
    </row>
    <row r="1603" spans="1:9" x14ac:dyDescent="0.25">
      <c r="A1603" t="s">
        <v>3171</v>
      </c>
      <c r="B1603" t="s">
        <v>3172</v>
      </c>
      <c r="C1603" t="s">
        <v>11</v>
      </c>
      <c r="D1603">
        <v>489.79</v>
      </c>
      <c r="E1603">
        <v>0.5</v>
      </c>
      <c r="F1603">
        <v>244.89500000000001</v>
      </c>
      <c r="G1603">
        <v>244.9</v>
      </c>
      <c r="H1603" t="s">
        <v>38</v>
      </c>
      <c r="I1603" s="1">
        <v>45397</v>
      </c>
    </row>
    <row r="1604" spans="1:9" x14ac:dyDescent="0.25">
      <c r="A1604" t="s">
        <v>3173</v>
      </c>
      <c r="B1604" t="s">
        <v>3174</v>
      </c>
      <c r="C1604" t="s">
        <v>15</v>
      </c>
      <c r="D1604">
        <v>109.25</v>
      </c>
      <c r="E1604">
        <v>0.05</v>
      </c>
      <c r="F1604">
        <v>5.4625000000000004</v>
      </c>
      <c r="G1604">
        <v>103.79</v>
      </c>
      <c r="H1604" t="s">
        <v>18</v>
      </c>
      <c r="I1604" s="1">
        <v>45559</v>
      </c>
    </row>
    <row r="1605" spans="1:9" x14ac:dyDescent="0.25">
      <c r="A1605" t="s">
        <v>3175</v>
      </c>
      <c r="B1605" t="s">
        <v>3176</v>
      </c>
      <c r="C1605" t="s">
        <v>15</v>
      </c>
      <c r="D1605">
        <v>51.45</v>
      </c>
      <c r="E1605">
        <v>0.15</v>
      </c>
      <c r="F1605">
        <v>7.7175000000000002</v>
      </c>
      <c r="G1605">
        <v>43.73</v>
      </c>
      <c r="H1605" t="s">
        <v>38</v>
      </c>
      <c r="I1605" s="1">
        <v>45305</v>
      </c>
    </row>
    <row r="1606" spans="1:9" x14ac:dyDescent="0.25">
      <c r="A1606" t="s">
        <v>3177</v>
      </c>
      <c r="B1606" t="s">
        <v>3178</v>
      </c>
      <c r="C1606" t="s">
        <v>53</v>
      </c>
      <c r="D1606">
        <v>335.99</v>
      </c>
      <c r="E1606">
        <v>0.2</v>
      </c>
      <c r="F1606">
        <v>67.197999999999993</v>
      </c>
      <c r="G1606">
        <v>268.79000000000002</v>
      </c>
      <c r="H1606" t="s">
        <v>12</v>
      </c>
      <c r="I1606" s="1">
        <v>45421</v>
      </c>
    </row>
    <row r="1607" spans="1:9" x14ac:dyDescent="0.25">
      <c r="A1607" t="s">
        <v>3179</v>
      </c>
      <c r="B1607" t="s">
        <v>3180</v>
      </c>
      <c r="C1607" t="s">
        <v>15</v>
      </c>
      <c r="D1607">
        <v>330.38</v>
      </c>
      <c r="E1607">
        <v>0.15</v>
      </c>
      <c r="F1607">
        <v>49.556999999999903</v>
      </c>
      <c r="G1607">
        <v>280.82</v>
      </c>
      <c r="H1607" t="s">
        <v>12</v>
      </c>
      <c r="I1607" s="1">
        <v>45592</v>
      </c>
    </row>
    <row r="1608" spans="1:9" x14ac:dyDescent="0.25">
      <c r="A1608" t="s">
        <v>3181</v>
      </c>
      <c r="B1608" t="s">
        <v>3182</v>
      </c>
      <c r="C1608" t="s">
        <v>53</v>
      </c>
      <c r="D1608">
        <v>131.13999999999999</v>
      </c>
      <c r="E1608">
        <v>0.05</v>
      </c>
      <c r="F1608">
        <v>6.5569999999999897</v>
      </c>
      <c r="G1608">
        <v>124.58</v>
      </c>
      <c r="H1608" t="s">
        <v>12</v>
      </c>
      <c r="I1608" s="1">
        <v>45462</v>
      </c>
    </row>
    <row r="1609" spans="1:9" x14ac:dyDescent="0.25">
      <c r="A1609" t="s">
        <v>3183</v>
      </c>
      <c r="B1609" t="s">
        <v>3184</v>
      </c>
      <c r="C1609" t="s">
        <v>25</v>
      </c>
      <c r="D1609">
        <v>70.91</v>
      </c>
      <c r="E1609">
        <v>0.1</v>
      </c>
      <c r="F1609">
        <v>7.0910000000000002</v>
      </c>
      <c r="G1609">
        <v>63.82</v>
      </c>
      <c r="H1609" t="s">
        <v>56</v>
      </c>
      <c r="I1609" s="1">
        <v>45322</v>
      </c>
    </row>
    <row r="1610" spans="1:9" x14ac:dyDescent="0.25">
      <c r="A1610" s="2" t="s">
        <v>3185</v>
      </c>
      <c r="B1610" t="s">
        <v>3186</v>
      </c>
      <c r="C1610" t="s">
        <v>15</v>
      </c>
      <c r="D1610">
        <v>60.45</v>
      </c>
      <c r="E1610">
        <v>0.2</v>
      </c>
      <c r="F1610">
        <v>12.09</v>
      </c>
      <c r="G1610">
        <v>48.36</v>
      </c>
      <c r="H1610" t="s">
        <v>22</v>
      </c>
      <c r="I1610" s="1">
        <v>45405</v>
      </c>
    </row>
    <row r="1611" spans="1:9" x14ac:dyDescent="0.25">
      <c r="A1611" t="s">
        <v>3187</v>
      </c>
      <c r="B1611" t="s">
        <v>3188</v>
      </c>
      <c r="C1611" t="s">
        <v>25</v>
      </c>
      <c r="D1611">
        <v>15.53</v>
      </c>
      <c r="E1611">
        <v>0.1</v>
      </c>
      <c r="F1611">
        <v>1.5529999999999999</v>
      </c>
      <c r="G1611">
        <v>13.98</v>
      </c>
      <c r="H1611" t="s">
        <v>22</v>
      </c>
      <c r="I1611" s="1">
        <v>45407</v>
      </c>
    </row>
    <row r="1612" spans="1:9" x14ac:dyDescent="0.25">
      <c r="A1612" t="s">
        <v>3189</v>
      </c>
      <c r="B1612" t="s">
        <v>3190</v>
      </c>
      <c r="C1612" t="s">
        <v>11</v>
      </c>
      <c r="D1612">
        <v>73.02</v>
      </c>
      <c r="E1612">
        <v>0.15</v>
      </c>
      <c r="F1612">
        <v>10.952999999999999</v>
      </c>
      <c r="G1612">
        <v>62.07</v>
      </c>
      <c r="H1612" t="s">
        <v>18</v>
      </c>
      <c r="I1612" s="1">
        <v>45571</v>
      </c>
    </row>
    <row r="1613" spans="1:9" x14ac:dyDescent="0.25">
      <c r="A1613" t="s">
        <v>3191</v>
      </c>
      <c r="B1613" t="s">
        <v>3192</v>
      </c>
      <c r="C1613" t="s">
        <v>25</v>
      </c>
      <c r="D1613">
        <v>145.19999999999999</v>
      </c>
      <c r="E1613">
        <v>0.15</v>
      </c>
      <c r="F1613">
        <v>21.779999999999902</v>
      </c>
      <c r="G1613">
        <v>123.42</v>
      </c>
      <c r="H1613" t="s">
        <v>56</v>
      </c>
      <c r="I1613" s="1">
        <v>45611</v>
      </c>
    </row>
    <row r="1614" spans="1:9" x14ac:dyDescent="0.25">
      <c r="A1614" t="s">
        <v>3193</v>
      </c>
      <c r="B1614" t="s">
        <v>3194</v>
      </c>
      <c r="C1614" t="s">
        <v>21</v>
      </c>
      <c r="D1614">
        <v>169.63</v>
      </c>
      <c r="E1614">
        <v>0</v>
      </c>
      <c r="F1614">
        <v>0</v>
      </c>
      <c r="G1614">
        <v>169.63</v>
      </c>
      <c r="H1614" t="s">
        <v>12</v>
      </c>
      <c r="I1614" s="1">
        <v>45602</v>
      </c>
    </row>
    <row r="1615" spans="1:9" x14ac:dyDescent="0.25">
      <c r="A1615" t="s">
        <v>3195</v>
      </c>
      <c r="B1615" t="s">
        <v>3196</v>
      </c>
      <c r="C1615" t="s">
        <v>28</v>
      </c>
      <c r="D1615">
        <v>298.89</v>
      </c>
      <c r="E1615">
        <v>0</v>
      </c>
      <c r="F1615">
        <v>0</v>
      </c>
      <c r="G1615">
        <v>298.89</v>
      </c>
      <c r="H1615" t="s">
        <v>18</v>
      </c>
      <c r="I1615" s="1">
        <v>45315</v>
      </c>
    </row>
    <row r="1616" spans="1:9" x14ac:dyDescent="0.25">
      <c r="A1616" t="s">
        <v>3197</v>
      </c>
      <c r="B1616" t="s">
        <v>3198</v>
      </c>
      <c r="C1616" t="s">
        <v>21</v>
      </c>
      <c r="D1616">
        <v>44.62</v>
      </c>
      <c r="E1616">
        <v>0.5</v>
      </c>
      <c r="F1616">
        <v>22.31</v>
      </c>
      <c r="G1616">
        <v>22.31</v>
      </c>
      <c r="H1616" t="s">
        <v>56</v>
      </c>
      <c r="I1616" s="1">
        <v>45469</v>
      </c>
    </row>
    <row r="1617" spans="1:9" x14ac:dyDescent="0.25">
      <c r="A1617" t="s">
        <v>3199</v>
      </c>
      <c r="B1617" t="s">
        <v>3200</v>
      </c>
      <c r="C1617" t="s">
        <v>53</v>
      </c>
      <c r="D1617">
        <v>141.65</v>
      </c>
      <c r="E1617">
        <v>0.5</v>
      </c>
      <c r="F1617">
        <v>70.825000000000003</v>
      </c>
      <c r="G1617">
        <v>70.83</v>
      </c>
      <c r="H1617" t="s">
        <v>22</v>
      </c>
      <c r="I1617" s="1">
        <v>45585</v>
      </c>
    </row>
    <row r="1618" spans="1:9" x14ac:dyDescent="0.25">
      <c r="A1618" t="s">
        <v>3201</v>
      </c>
      <c r="B1618" t="s">
        <v>3202</v>
      </c>
      <c r="C1618" t="s">
        <v>25</v>
      </c>
      <c r="D1618">
        <v>68.930000000000007</v>
      </c>
      <c r="E1618">
        <v>0.1</v>
      </c>
      <c r="F1618">
        <v>6.8929999999999998</v>
      </c>
      <c r="G1618">
        <v>62.04</v>
      </c>
      <c r="H1618" t="s">
        <v>38</v>
      </c>
      <c r="I1618" s="1">
        <v>45561</v>
      </c>
    </row>
    <row r="1619" spans="1:9" x14ac:dyDescent="0.25">
      <c r="A1619" t="s">
        <v>3203</v>
      </c>
      <c r="B1619" t="s">
        <v>3204</v>
      </c>
      <c r="C1619" t="s">
        <v>28</v>
      </c>
      <c r="D1619">
        <v>466.55</v>
      </c>
      <c r="E1619">
        <v>0.25</v>
      </c>
      <c r="F1619">
        <v>116.6375</v>
      </c>
      <c r="G1619">
        <v>349.91</v>
      </c>
      <c r="H1619" t="s">
        <v>12</v>
      </c>
      <c r="I1619" s="1">
        <v>45616</v>
      </c>
    </row>
    <row r="1620" spans="1:9" x14ac:dyDescent="0.25">
      <c r="A1620" t="s">
        <v>3205</v>
      </c>
      <c r="B1620" t="s">
        <v>3206</v>
      </c>
      <c r="C1620" t="s">
        <v>28</v>
      </c>
      <c r="D1620">
        <v>363.65</v>
      </c>
      <c r="E1620">
        <v>0.25</v>
      </c>
      <c r="F1620">
        <v>90.912499999999994</v>
      </c>
      <c r="G1620">
        <v>272.74</v>
      </c>
      <c r="H1620" t="s">
        <v>12</v>
      </c>
      <c r="I1620" s="1">
        <v>45427</v>
      </c>
    </row>
    <row r="1621" spans="1:9" x14ac:dyDescent="0.25">
      <c r="A1621" t="s">
        <v>3207</v>
      </c>
      <c r="B1621" t="s">
        <v>3208</v>
      </c>
      <c r="C1621" t="s">
        <v>53</v>
      </c>
      <c r="D1621">
        <v>332.45</v>
      </c>
      <c r="E1621">
        <v>0.5</v>
      </c>
      <c r="F1621">
        <v>166.22499999999999</v>
      </c>
      <c r="G1621">
        <v>166.22</v>
      </c>
      <c r="H1621" t="s">
        <v>22</v>
      </c>
      <c r="I1621" s="1">
        <v>45447</v>
      </c>
    </row>
    <row r="1622" spans="1:9" x14ac:dyDescent="0.25">
      <c r="A1622" t="s">
        <v>3209</v>
      </c>
      <c r="B1622" t="s">
        <v>3210</v>
      </c>
      <c r="C1622" t="s">
        <v>25</v>
      </c>
      <c r="D1622">
        <v>70.540000000000006</v>
      </c>
      <c r="E1622">
        <v>0.3</v>
      </c>
      <c r="F1622">
        <v>21.161999999999999</v>
      </c>
      <c r="G1622">
        <v>49.38</v>
      </c>
      <c r="H1622" t="s">
        <v>12</v>
      </c>
      <c r="I1622" s="1">
        <v>45546</v>
      </c>
    </row>
    <row r="1623" spans="1:9" x14ac:dyDescent="0.25">
      <c r="A1623" t="s">
        <v>3211</v>
      </c>
      <c r="B1623" t="s">
        <v>3212</v>
      </c>
      <c r="C1623" t="s">
        <v>15</v>
      </c>
      <c r="D1623">
        <v>419.78</v>
      </c>
      <c r="E1623">
        <v>0.2</v>
      </c>
      <c r="F1623">
        <v>83.956000000000003</v>
      </c>
      <c r="G1623">
        <v>335.82</v>
      </c>
      <c r="H1623" t="s">
        <v>22</v>
      </c>
      <c r="I1623" s="1">
        <v>45512</v>
      </c>
    </row>
    <row r="1624" spans="1:9" x14ac:dyDescent="0.25">
      <c r="A1624" t="s">
        <v>3213</v>
      </c>
      <c r="B1624" t="s">
        <v>3214</v>
      </c>
      <c r="C1624" t="s">
        <v>28</v>
      </c>
      <c r="D1624">
        <v>229.55</v>
      </c>
      <c r="E1624">
        <v>0.15</v>
      </c>
      <c r="F1624">
        <v>34.432499999999997</v>
      </c>
      <c r="G1624">
        <v>195.12</v>
      </c>
      <c r="H1624" t="s">
        <v>38</v>
      </c>
      <c r="I1624" s="1">
        <v>45598</v>
      </c>
    </row>
    <row r="1625" spans="1:9" x14ac:dyDescent="0.25">
      <c r="A1625" t="s">
        <v>3215</v>
      </c>
      <c r="B1625" t="s">
        <v>3216</v>
      </c>
      <c r="C1625" t="s">
        <v>25</v>
      </c>
      <c r="D1625">
        <v>352.62</v>
      </c>
      <c r="E1625">
        <v>0</v>
      </c>
      <c r="F1625">
        <v>0</v>
      </c>
      <c r="G1625">
        <v>352.62</v>
      </c>
      <c r="H1625" t="s">
        <v>18</v>
      </c>
      <c r="I1625" s="1">
        <v>45409</v>
      </c>
    </row>
    <row r="1626" spans="1:9" x14ac:dyDescent="0.25">
      <c r="A1626" t="s">
        <v>3217</v>
      </c>
      <c r="B1626" t="s">
        <v>3218</v>
      </c>
      <c r="C1626" t="s">
        <v>15</v>
      </c>
      <c r="D1626">
        <v>291.47000000000003</v>
      </c>
      <c r="E1626">
        <v>0.15</v>
      </c>
      <c r="F1626">
        <v>43.720500000000001</v>
      </c>
      <c r="G1626">
        <v>247.75</v>
      </c>
      <c r="H1626" t="s">
        <v>38</v>
      </c>
      <c r="I1626" s="1">
        <v>45487</v>
      </c>
    </row>
    <row r="1627" spans="1:9" x14ac:dyDescent="0.25">
      <c r="A1627" t="s">
        <v>3219</v>
      </c>
      <c r="B1627" t="s">
        <v>3220</v>
      </c>
      <c r="C1627" t="s">
        <v>28</v>
      </c>
      <c r="D1627">
        <v>283.16000000000003</v>
      </c>
      <c r="E1627">
        <v>0.3</v>
      </c>
      <c r="F1627">
        <v>84.947999999999993</v>
      </c>
      <c r="G1627">
        <v>198.21</v>
      </c>
      <c r="H1627" t="s">
        <v>22</v>
      </c>
      <c r="I1627" s="1">
        <v>45408</v>
      </c>
    </row>
    <row r="1628" spans="1:9" x14ac:dyDescent="0.25">
      <c r="A1628" t="s">
        <v>3221</v>
      </c>
      <c r="B1628" t="s">
        <v>3222</v>
      </c>
      <c r="C1628" t="s">
        <v>21</v>
      </c>
      <c r="D1628">
        <v>191.38</v>
      </c>
      <c r="E1628">
        <v>0.15</v>
      </c>
      <c r="F1628">
        <v>28.706999999999901</v>
      </c>
      <c r="G1628">
        <v>162.66999999999999</v>
      </c>
      <c r="H1628" t="s">
        <v>12</v>
      </c>
      <c r="I1628" s="1">
        <v>45314</v>
      </c>
    </row>
    <row r="1629" spans="1:9" x14ac:dyDescent="0.25">
      <c r="A1629" t="s">
        <v>3223</v>
      </c>
      <c r="B1629" t="s">
        <v>3224</v>
      </c>
      <c r="C1629" t="s">
        <v>21</v>
      </c>
      <c r="D1629">
        <v>342.06</v>
      </c>
      <c r="E1629">
        <v>0.15</v>
      </c>
      <c r="F1629">
        <v>51.308999999999997</v>
      </c>
      <c r="G1629">
        <v>290.75</v>
      </c>
      <c r="H1629" t="s">
        <v>56</v>
      </c>
      <c r="I1629" s="1">
        <v>45381</v>
      </c>
    </row>
    <row r="1630" spans="1:9" x14ac:dyDescent="0.25">
      <c r="A1630" t="s">
        <v>3225</v>
      </c>
      <c r="B1630" t="s">
        <v>3226</v>
      </c>
      <c r="C1630" t="s">
        <v>25</v>
      </c>
      <c r="D1630">
        <v>161.34</v>
      </c>
      <c r="E1630">
        <v>0</v>
      </c>
      <c r="F1630">
        <v>0</v>
      </c>
      <c r="G1630">
        <v>161.34</v>
      </c>
      <c r="H1630" t="s">
        <v>22</v>
      </c>
      <c r="I1630" s="1">
        <v>45351</v>
      </c>
    </row>
    <row r="1631" spans="1:9" x14ac:dyDescent="0.25">
      <c r="A1631" t="s">
        <v>3227</v>
      </c>
      <c r="B1631" t="s">
        <v>3228</v>
      </c>
      <c r="C1631" t="s">
        <v>11</v>
      </c>
      <c r="D1631">
        <v>65.760000000000005</v>
      </c>
      <c r="E1631">
        <v>0.1</v>
      </c>
      <c r="F1631">
        <v>6.5759999999999996</v>
      </c>
      <c r="G1631">
        <v>59.18</v>
      </c>
      <c r="H1631" t="s">
        <v>56</v>
      </c>
      <c r="I1631" s="1">
        <v>45541</v>
      </c>
    </row>
    <row r="1632" spans="1:9" x14ac:dyDescent="0.25">
      <c r="A1632" t="s">
        <v>3229</v>
      </c>
      <c r="B1632" t="s">
        <v>3230</v>
      </c>
      <c r="C1632" t="s">
        <v>36</v>
      </c>
      <c r="D1632">
        <v>479.55</v>
      </c>
      <c r="E1632">
        <v>0.5</v>
      </c>
      <c r="F1632">
        <v>239.77500000000001</v>
      </c>
      <c r="G1632">
        <v>239.78</v>
      </c>
      <c r="H1632" t="s">
        <v>12</v>
      </c>
      <c r="I1632" s="1">
        <v>45364</v>
      </c>
    </row>
    <row r="1633" spans="1:9" x14ac:dyDescent="0.25">
      <c r="A1633" t="s">
        <v>3231</v>
      </c>
      <c r="B1633" t="s">
        <v>3232</v>
      </c>
      <c r="C1633" t="s">
        <v>36</v>
      </c>
      <c r="D1633">
        <v>38.909999999999997</v>
      </c>
      <c r="E1633">
        <v>0.5</v>
      </c>
      <c r="F1633">
        <v>19.454999999999998</v>
      </c>
      <c r="G1633">
        <v>19.45</v>
      </c>
      <c r="H1633" t="s">
        <v>12</v>
      </c>
      <c r="I1633" s="1">
        <v>45496</v>
      </c>
    </row>
    <row r="1634" spans="1:9" x14ac:dyDescent="0.25">
      <c r="A1634" t="s">
        <v>3233</v>
      </c>
      <c r="B1634" t="s">
        <v>3234</v>
      </c>
      <c r="C1634" t="s">
        <v>25</v>
      </c>
      <c r="D1634">
        <v>110.36</v>
      </c>
      <c r="E1634">
        <v>0.3</v>
      </c>
      <c r="F1634">
        <v>33.107999999999997</v>
      </c>
      <c r="G1634">
        <v>77.25</v>
      </c>
      <c r="H1634" t="s">
        <v>18</v>
      </c>
      <c r="I1634" s="1">
        <v>45549</v>
      </c>
    </row>
    <row r="1635" spans="1:9" x14ac:dyDescent="0.25">
      <c r="A1635" t="s">
        <v>3235</v>
      </c>
      <c r="B1635" t="s">
        <v>3236</v>
      </c>
      <c r="C1635" t="s">
        <v>53</v>
      </c>
      <c r="D1635">
        <v>249.3</v>
      </c>
      <c r="E1635">
        <v>0.05</v>
      </c>
      <c r="F1635">
        <v>12.465</v>
      </c>
      <c r="G1635">
        <v>236.84</v>
      </c>
      <c r="H1635" t="s">
        <v>38</v>
      </c>
      <c r="I1635" s="1">
        <v>45557</v>
      </c>
    </row>
    <row r="1636" spans="1:9" x14ac:dyDescent="0.25">
      <c r="A1636" t="s">
        <v>3237</v>
      </c>
      <c r="B1636" t="s">
        <v>3238</v>
      </c>
      <c r="C1636" t="s">
        <v>53</v>
      </c>
      <c r="D1636">
        <v>211.9</v>
      </c>
      <c r="E1636">
        <v>0.15</v>
      </c>
      <c r="F1636">
        <v>31.785</v>
      </c>
      <c r="G1636">
        <v>180.12</v>
      </c>
      <c r="H1636" t="s">
        <v>38</v>
      </c>
      <c r="I1636" s="1">
        <v>45570</v>
      </c>
    </row>
    <row r="1637" spans="1:9" x14ac:dyDescent="0.25">
      <c r="A1637" t="s">
        <v>3239</v>
      </c>
      <c r="B1637" t="s">
        <v>3240</v>
      </c>
      <c r="C1637" t="s">
        <v>21</v>
      </c>
      <c r="D1637">
        <v>442.51</v>
      </c>
      <c r="E1637">
        <v>0</v>
      </c>
      <c r="F1637">
        <v>0</v>
      </c>
      <c r="G1637">
        <v>442.51</v>
      </c>
      <c r="H1637" t="s">
        <v>18</v>
      </c>
      <c r="I1637" s="1">
        <v>45597</v>
      </c>
    </row>
    <row r="1638" spans="1:9" x14ac:dyDescent="0.25">
      <c r="A1638" t="s">
        <v>3241</v>
      </c>
      <c r="B1638" t="s">
        <v>3242</v>
      </c>
      <c r="C1638" t="s">
        <v>21</v>
      </c>
      <c r="D1638">
        <v>315.06</v>
      </c>
      <c r="E1638">
        <v>0.25</v>
      </c>
      <c r="F1638">
        <v>78.765000000000001</v>
      </c>
      <c r="G1638">
        <v>236.3</v>
      </c>
      <c r="H1638" t="s">
        <v>12</v>
      </c>
      <c r="I1638" s="1">
        <v>45310</v>
      </c>
    </row>
    <row r="1639" spans="1:9" x14ac:dyDescent="0.25">
      <c r="A1639" t="s">
        <v>3243</v>
      </c>
      <c r="B1639" t="s">
        <v>3244</v>
      </c>
      <c r="C1639" t="s">
        <v>25</v>
      </c>
      <c r="D1639">
        <v>343.3</v>
      </c>
      <c r="E1639">
        <v>0.3</v>
      </c>
      <c r="F1639">
        <v>102.99</v>
      </c>
      <c r="G1639">
        <v>240.31</v>
      </c>
      <c r="H1639" t="s">
        <v>12</v>
      </c>
      <c r="I1639" s="1">
        <v>45381</v>
      </c>
    </row>
    <row r="1640" spans="1:9" x14ac:dyDescent="0.25">
      <c r="A1640" t="s">
        <v>3245</v>
      </c>
      <c r="B1640" t="s">
        <v>3246</v>
      </c>
      <c r="C1640" t="s">
        <v>53</v>
      </c>
      <c r="D1640">
        <v>283.44</v>
      </c>
      <c r="E1640">
        <v>0.15</v>
      </c>
      <c r="F1640">
        <v>42.515999999999998</v>
      </c>
      <c r="G1640">
        <v>240.92</v>
      </c>
      <c r="H1640" t="s">
        <v>22</v>
      </c>
      <c r="I1640" s="1">
        <v>45459</v>
      </c>
    </row>
    <row r="1641" spans="1:9" x14ac:dyDescent="0.25">
      <c r="A1641" t="s">
        <v>3247</v>
      </c>
      <c r="B1641" t="s">
        <v>3248</v>
      </c>
      <c r="C1641" t="s">
        <v>36</v>
      </c>
      <c r="D1641">
        <v>370.42</v>
      </c>
      <c r="E1641">
        <v>0.3</v>
      </c>
      <c r="F1641">
        <v>111.126</v>
      </c>
      <c r="G1641">
        <v>259.29000000000002</v>
      </c>
      <c r="H1641" t="s">
        <v>22</v>
      </c>
      <c r="I1641" s="1">
        <v>45486</v>
      </c>
    </row>
    <row r="1642" spans="1:9" x14ac:dyDescent="0.25">
      <c r="A1642" t="s">
        <v>3249</v>
      </c>
      <c r="B1642" t="s">
        <v>3250</v>
      </c>
      <c r="C1642" t="s">
        <v>25</v>
      </c>
      <c r="D1642">
        <v>196.54</v>
      </c>
      <c r="E1642">
        <v>0</v>
      </c>
      <c r="F1642">
        <v>0</v>
      </c>
      <c r="G1642">
        <v>196.54</v>
      </c>
      <c r="H1642" t="s">
        <v>56</v>
      </c>
      <c r="I1642" s="1">
        <v>45586</v>
      </c>
    </row>
    <row r="1643" spans="1:9" x14ac:dyDescent="0.25">
      <c r="A1643" t="s">
        <v>3251</v>
      </c>
      <c r="B1643" t="s">
        <v>3252</v>
      </c>
      <c r="C1643" t="s">
        <v>25</v>
      </c>
      <c r="D1643">
        <v>135.72999999999999</v>
      </c>
      <c r="E1643">
        <v>0.15</v>
      </c>
      <c r="F1643">
        <v>20.359499999999901</v>
      </c>
      <c r="G1643">
        <v>115.37</v>
      </c>
      <c r="H1643" t="s">
        <v>56</v>
      </c>
      <c r="I1643" s="1">
        <v>45531</v>
      </c>
    </row>
    <row r="1644" spans="1:9" x14ac:dyDescent="0.25">
      <c r="A1644" t="s">
        <v>3253</v>
      </c>
      <c r="B1644" t="s">
        <v>3254</v>
      </c>
      <c r="C1644" t="s">
        <v>15</v>
      </c>
      <c r="D1644">
        <v>129.34</v>
      </c>
      <c r="E1644">
        <v>0.15</v>
      </c>
      <c r="F1644">
        <v>19.401</v>
      </c>
      <c r="G1644">
        <v>109.94</v>
      </c>
      <c r="H1644" t="s">
        <v>38</v>
      </c>
      <c r="I1644" s="1">
        <v>45534</v>
      </c>
    </row>
    <row r="1645" spans="1:9" x14ac:dyDescent="0.25">
      <c r="A1645" t="s">
        <v>3255</v>
      </c>
      <c r="B1645" t="s">
        <v>3256</v>
      </c>
      <c r="C1645" t="s">
        <v>28</v>
      </c>
      <c r="D1645">
        <v>35.85</v>
      </c>
      <c r="E1645">
        <v>0.1</v>
      </c>
      <c r="F1645">
        <v>3.585</v>
      </c>
      <c r="G1645">
        <v>32.270000000000003</v>
      </c>
      <c r="H1645" t="s">
        <v>18</v>
      </c>
      <c r="I1645" s="1">
        <v>45519</v>
      </c>
    </row>
    <row r="1646" spans="1:9" x14ac:dyDescent="0.25">
      <c r="A1646" t="s">
        <v>3257</v>
      </c>
      <c r="B1646" t="s">
        <v>3258</v>
      </c>
      <c r="C1646" t="s">
        <v>25</v>
      </c>
      <c r="D1646">
        <v>247.91</v>
      </c>
      <c r="E1646">
        <v>0.2</v>
      </c>
      <c r="F1646">
        <v>49.582000000000001</v>
      </c>
      <c r="G1646">
        <v>198.33</v>
      </c>
      <c r="H1646" t="s">
        <v>38</v>
      </c>
      <c r="I1646" s="1">
        <v>45303</v>
      </c>
    </row>
    <row r="1647" spans="1:9" x14ac:dyDescent="0.25">
      <c r="A1647" t="s">
        <v>3259</v>
      </c>
      <c r="B1647" t="s">
        <v>3260</v>
      </c>
      <c r="C1647" t="s">
        <v>36</v>
      </c>
      <c r="D1647">
        <v>343.77</v>
      </c>
      <c r="E1647">
        <v>0.3</v>
      </c>
      <c r="F1647">
        <v>103.13099999999901</v>
      </c>
      <c r="G1647">
        <v>240.64</v>
      </c>
      <c r="H1647" t="s">
        <v>12</v>
      </c>
      <c r="I1647" s="1">
        <v>45383</v>
      </c>
    </row>
    <row r="1648" spans="1:9" x14ac:dyDescent="0.25">
      <c r="A1648" t="s">
        <v>3261</v>
      </c>
      <c r="B1648" t="s">
        <v>3262</v>
      </c>
      <c r="C1648" t="s">
        <v>36</v>
      </c>
      <c r="D1648">
        <v>219.9</v>
      </c>
      <c r="E1648">
        <v>0</v>
      </c>
      <c r="F1648">
        <v>0</v>
      </c>
      <c r="G1648">
        <v>219.9</v>
      </c>
      <c r="H1648" t="s">
        <v>56</v>
      </c>
      <c r="I1648" s="1">
        <v>45300</v>
      </c>
    </row>
    <row r="1649" spans="1:9" x14ac:dyDescent="0.25">
      <c r="A1649" t="s">
        <v>3263</v>
      </c>
      <c r="B1649" t="s">
        <v>3264</v>
      </c>
      <c r="C1649" t="s">
        <v>11</v>
      </c>
      <c r="D1649">
        <v>111.63</v>
      </c>
      <c r="E1649">
        <v>0.3</v>
      </c>
      <c r="F1649">
        <v>33.488999999999997</v>
      </c>
      <c r="G1649">
        <v>78.14</v>
      </c>
      <c r="H1649" t="s">
        <v>38</v>
      </c>
      <c r="I1649" s="1">
        <v>45408</v>
      </c>
    </row>
    <row r="1650" spans="1:9" x14ac:dyDescent="0.25">
      <c r="A1650" t="s">
        <v>3265</v>
      </c>
      <c r="B1650" t="s">
        <v>3266</v>
      </c>
      <c r="C1650" t="s">
        <v>53</v>
      </c>
      <c r="D1650">
        <v>12.81</v>
      </c>
      <c r="E1650">
        <v>0</v>
      </c>
      <c r="F1650">
        <v>0</v>
      </c>
      <c r="G1650">
        <v>12.81</v>
      </c>
      <c r="H1650" t="s">
        <v>22</v>
      </c>
      <c r="I1650" s="1">
        <v>45350</v>
      </c>
    </row>
    <row r="1651" spans="1:9" x14ac:dyDescent="0.25">
      <c r="A1651" t="s">
        <v>3267</v>
      </c>
      <c r="B1651" t="s">
        <v>3268</v>
      </c>
      <c r="C1651" t="s">
        <v>21</v>
      </c>
      <c r="D1651">
        <v>42.07</v>
      </c>
      <c r="E1651">
        <v>0.15</v>
      </c>
      <c r="F1651">
        <v>6.3105000000000002</v>
      </c>
      <c r="G1651">
        <v>35.76</v>
      </c>
      <c r="H1651" t="s">
        <v>12</v>
      </c>
      <c r="I1651" s="1">
        <v>45562</v>
      </c>
    </row>
    <row r="1652" spans="1:9" x14ac:dyDescent="0.25">
      <c r="A1652" t="s">
        <v>3269</v>
      </c>
      <c r="B1652" t="s">
        <v>3270</v>
      </c>
      <c r="C1652" t="s">
        <v>28</v>
      </c>
      <c r="D1652">
        <v>12.31</v>
      </c>
      <c r="E1652">
        <v>0.1</v>
      </c>
      <c r="F1652">
        <v>1.2310000000000001</v>
      </c>
      <c r="G1652">
        <v>11.08</v>
      </c>
      <c r="H1652" t="s">
        <v>18</v>
      </c>
      <c r="I1652" s="1">
        <v>45544</v>
      </c>
    </row>
    <row r="1653" spans="1:9" x14ac:dyDescent="0.25">
      <c r="A1653" t="s">
        <v>3271</v>
      </c>
      <c r="B1653" t="s">
        <v>3272</v>
      </c>
      <c r="C1653" t="s">
        <v>21</v>
      </c>
      <c r="D1653">
        <v>117.78</v>
      </c>
      <c r="E1653">
        <v>0.1</v>
      </c>
      <c r="F1653">
        <v>11.778</v>
      </c>
      <c r="G1653">
        <v>106</v>
      </c>
      <c r="H1653" t="s">
        <v>12</v>
      </c>
      <c r="I1653" s="1">
        <v>45430</v>
      </c>
    </row>
    <row r="1654" spans="1:9" x14ac:dyDescent="0.25">
      <c r="A1654" t="s">
        <v>3273</v>
      </c>
      <c r="B1654" t="s">
        <v>3274</v>
      </c>
      <c r="C1654" t="s">
        <v>11</v>
      </c>
      <c r="D1654">
        <v>139.02000000000001</v>
      </c>
      <c r="E1654">
        <v>0.3</v>
      </c>
      <c r="F1654">
        <v>41.706000000000003</v>
      </c>
      <c r="G1654">
        <v>97.31</v>
      </c>
      <c r="H1654" t="s">
        <v>38</v>
      </c>
      <c r="I1654" s="1">
        <v>45309</v>
      </c>
    </row>
    <row r="1655" spans="1:9" x14ac:dyDescent="0.25">
      <c r="A1655" t="s">
        <v>3275</v>
      </c>
      <c r="B1655" t="s">
        <v>3276</v>
      </c>
      <c r="C1655" t="s">
        <v>15</v>
      </c>
      <c r="D1655">
        <v>470.95</v>
      </c>
      <c r="E1655">
        <v>0.2</v>
      </c>
      <c r="F1655">
        <v>94.19</v>
      </c>
      <c r="G1655">
        <v>376.76</v>
      </c>
      <c r="H1655" t="s">
        <v>18</v>
      </c>
      <c r="I1655" s="1">
        <v>45293</v>
      </c>
    </row>
    <row r="1656" spans="1:9" x14ac:dyDescent="0.25">
      <c r="A1656" t="s">
        <v>3277</v>
      </c>
      <c r="B1656" t="s">
        <v>3278</v>
      </c>
      <c r="C1656" t="s">
        <v>15</v>
      </c>
      <c r="D1656">
        <v>219.54</v>
      </c>
      <c r="E1656">
        <v>0.15</v>
      </c>
      <c r="F1656">
        <v>32.930999999999997</v>
      </c>
      <c r="G1656">
        <v>186.61</v>
      </c>
      <c r="H1656" t="s">
        <v>22</v>
      </c>
      <c r="I1656" s="1">
        <v>45404</v>
      </c>
    </row>
    <row r="1657" spans="1:9" x14ac:dyDescent="0.25">
      <c r="A1657" t="s">
        <v>3279</v>
      </c>
      <c r="B1657" t="s">
        <v>3280</v>
      </c>
      <c r="C1657" t="s">
        <v>21</v>
      </c>
      <c r="D1657">
        <v>121.26</v>
      </c>
      <c r="E1657">
        <v>0</v>
      </c>
      <c r="F1657">
        <v>0</v>
      </c>
      <c r="G1657">
        <v>121.26</v>
      </c>
      <c r="H1657" t="s">
        <v>38</v>
      </c>
      <c r="I1657" s="1">
        <v>45442</v>
      </c>
    </row>
    <row r="1658" spans="1:9" x14ac:dyDescent="0.25">
      <c r="A1658" t="s">
        <v>3281</v>
      </c>
      <c r="B1658" t="s">
        <v>3282</v>
      </c>
      <c r="C1658" t="s">
        <v>53</v>
      </c>
      <c r="D1658">
        <v>247.73</v>
      </c>
      <c r="E1658">
        <v>0.2</v>
      </c>
      <c r="F1658">
        <v>49.545999999999999</v>
      </c>
      <c r="G1658">
        <v>198.18</v>
      </c>
      <c r="H1658" t="s">
        <v>38</v>
      </c>
      <c r="I1658" s="1">
        <v>45579</v>
      </c>
    </row>
    <row r="1659" spans="1:9" x14ac:dyDescent="0.25">
      <c r="A1659" t="s">
        <v>3283</v>
      </c>
      <c r="B1659" t="s">
        <v>3284</v>
      </c>
      <c r="C1659" t="s">
        <v>28</v>
      </c>
      <c r="D1659">
        <v>96.82</v>
      </c>
      <c r="E1659">
        <v>0.05</v>
      </c>
      <c r="F1659">
        <v>4.8410000000000002</v>
      </c>
      <c r="G1659">
        <v>91.98</v>
      </c>
      <c r="H1659" t="s">
        <v>18</v>
      </c>
      <c r="I1659" s="1">
        <v>45436</v>
      </c>
    </row>
    <row r="1660" spans="1:9" x14ac:dyDescent="0.25">
      <c r="A1660" t="s">
        <v>3285</v>
      </c>
      <c r="B1660" t="s">
        <v>3286</v>
      </c>
      <c r="C1660" t="s">
        <v>21</v>
      </c>
      <c r="D1660">
        <v>62.47</v>
      </c>
      <c r="E1660">
        <v>0.15</v>
      </c>
      <c r="F1660">
        <v>9.3704999999999998</v>
      </c>
      <c r="G1660">
        <v>53.1</v>
      </c>
      <c r="H1660" t="s">
        <v>38</v>
      </c>
      <c r="I1660" s="1">
        <v>45519</v>
      </c>
    </row>
    <row r="1661" spans="1:9" x14ac:dyDescent="0.25">
      <c r="A1661" t="s">
        <v>3287</v>
      </c>
      <c r="B1661" t="s">
        <v>3288</v>
      </c>
      <c r="C1661" t="s">
        <v>15</v>
      </c>
      <c r="D1661">
        <v>367.66</v>
      </c>
      <c r="E1661">
        <v>0.2</v>
      </c>
      <c r="F1661">
        <v>73.531999999999996</v>
      </c>
      <c r="G1661">
        <v>294.13</v>
      </c>
      <c r="H1661" t="s">
        <v>38</v>
      </c>
      <c r="I1661" s="1">
        <v>45332</v>
      </c>
    </row>
    <row r="1662" spans="1:9" x14ac:dyDescent="0.25">
      <c r="A1662" t="s">
        <v>3289</v>
      </c>
      <c r="B1662" t="s">
        <v>3290</v>
      </c>
      <c r="C1662" t="s">
        <v>36</v>
      </c>
      <c r="D1662">
        <v>349.25</v>
      </c>
      <c r="E1662">
        <v>0.1</v>
      </c>
      <c r="F1662">
        <v>34.924999999999997</v>
      </c>
      <c r="G1662">
        <v>314.32</v>
      </c>
      <c r="H1662" t="s">
        <v>22</v>
      </c>
      <c r="I1662" s="1">
        <v>45506</v>
      </c>
    </row>
    <row r="1663" spans="1:9" x14ac:dyDescent="0.25">
      <c r="A1663" t="s">
        <v>3291</v>
      </c>
      <c r="B1663" t="s">
        <v>3292</v>
      </c>
      <c r="C1663" t="s">
        <v>15</v>
      </c>
      <c r="D1663">
        <v>130.80000000000001</v>
      </c>
      <c r="E1663">
        <v>0.25</v>
      </c>
      <c r="F1663">
        <v>32.700000000000003</v>
      </c>
      <c r="G1663">
        <v>98.1</v>
      </c>
      <c r="H1663" t="s">
        <v>56</v>
      </c>
      <c r="I1663" s="1">
        <v>45352</v>
      </c>
    </row>
    <row r="1664" spans="1:9" x14ac:dyDescent="0.25">
      <c r="A1664" t="s">
        <v>3293</v>
      </c>
      <c r="B1664" t="s">
        <v>3294</v>
      </c>
      <c r="C1664" t="s">
        <v>15</v>
      </c>
      <c r="D1664">
        <v>186.72</v>
      </c>
      <c r="E1664">
        <v>0.5</v>
      </c>
      <c r="F1664">
        <v>93.36</v>
      </c>
      <c r="G1664">
        <v>93.36</v>
      </c>
      <c r="H1664" t="s">
        <v>18</v>
      </c>
      <c r="I1664" s="1">
        <v>45504</v>
      </c>
    </row>
    <row r="1665" spans="1:9" x14ac:dyDescent="0.25">
      <c r="A1665">
        <v>48868729</v>
      </c>
      <c r="B1665" t="s">
        <v>3295</v>
      </c>
      <c r="C1665" t="s">
        <v>36</v>
      </c>
      <c r="D1665">
        <v>364.33</v>
      </c>
      <c r="E1665">
        <v>0.3</v>
      </c>
      <c r="F1665">
        <v>109.298999999999</v>
      </c>
      <c r="G1665">
        <v>255.03</v>
      </c>
      <c r="H1665" t="s">
        <v>22</v>
      </c>
      <c r="I1665" s="1">
        <v>45547</v>
      </c>
    </row>
    <row r="1666" spans="1:9" x14ac:dyDescent="0.25">
      <c r="A1666" t="s">
        <v>3296</v>
      </c>
      <c r="B1666" t="s">
        <v>3297</v>
      </c>
      <c r="C1666" t="s">
        <v>21</v>
      </c>
      <c r="D1666">
        <v>442.58</v>
      </c>
      <c r="E1666">
        <v>0.05</v>
      </c>
      <c r="F1666">
        <v>22.129000000000001</v>
      </c>
      <c r="G1666">
        <v>420.45</v>
      </c>
      <c r="H1666" t="s">
        <v>12</v>
      </c>
      <c r="I1666" s="1">
        <v>45468</v>
      </c>
    </row>
    <row r="1667" spans="1:9" x14ac:dyDescent="0.25">
      <c r="A1667" s="2">
        <v>1.1E+244</v>
      </c>
      <c r="B1667" s="2" t="s">
        <v>3298</v>
      </c>
      <c r="C1667" t="s">
        <v>36</v>
      </c>
      <c r="D1667">
        <v>114.99</v>
      </c>
      <c r="E1667">
        <v>0.05</v>
      </c>
      <c r="F1667">
        <v>5.7495000000000003</v>
      </c>
      <c r="G1667">
        <v>109.24</v>
      </c>
      <c r="H1667" t="s">
        <v>18</v>
      </c>
      <c r="I1667" s="1">
        <v>45390</v>
      </c>
    </row>
    <row r="1668" spans="1:9" x14ac:dyDescent="0.25">
      <c r="A1668" t="s">
        <v>3299</v>
      </c>
      <c r="B1668" t="s">
        <v>3300</v>
      </c>
      <c r="C1668" t="s">
        <v>36</v>
      </c>
      <c r="D1668">
        <v>239.96</v>
      </c>
      <c r="E1668">
        <v>0.5</v>
      </c>
      <c r="F1668">
        <v>119.98</v>
      </c>
      <c r="G1668">
        <v>119.98</v>
      </c>
      <c r="H1668" t="s">
        <v>56</v>
      </c>
      <c r="I1668" s="1">
        <v>45484</v>
      </c>
    </row>
    <row r="1669" spans="1:9" x14ac:dyDescent="0.25">
      <c r="A1669" t="s">
        <v>3301</v>
      </c>
      <c r="B1669" t="s">
        <v>3302</v>
      </c>
      <c r="C1669" t="s">
        <v>36</v>
      </c>
      <c r="D1669">
        <v>105.15</v>
      </c>
      <c r="E1669">
        <v>0.05</v>
      </c>
      <c r="F1669">
        <v>5.2575000000000003</v>
      </c>
      <c r="G1669">
        <v>99.89</v>
      </c>
      <c r="H1669" t="s">
        <v>12</v>
      </c>
      <c r="I1669" s="1">
        <v>45538</v>
      </c>
    </row>
    <row r="1670" spans="1:9" x14ac:dyDescent="0.25">
      <c r="A1670" t="s">
        <v>3303</v>
      </c>
      <c r="B1670" t="s">
        <v>3304</v>
      </c>
      <c r="C1670" t="s">
        <v>15</v>
      </c>
      <c r="D1670">
        <v>169.17</v>
      </c>
      <c r="E1670">
        <v>0.25</v>
      </c>
      <c r="F1670">
        <v>42.292499999999997</v>
      </c>
      <c r="G1670">
        <v>126.88</v>
      </c>
      <c r="H1670" t="s">
        <v>22</v>
      </c>
      <c r="I1670" s="1">
        <v>45581</v>
      </c>
    </row>
    <row r="1671" spans="1:9" x14ac:dyDescent="0.25">
      <c r="A1671" t="s">
        <v>3305</v>
      </c>
      <c r="B1671" t="s">
        <v>3306</v>
      </c>
      <c r="C1671" t="s">
        <v>21</v>
      </c>
      <c r="D1671">
        <v>102.19</v>
      </c>
      <c r="E1671">
        <v>0.15</v>
      </c>
      <c r="F1671">
        <v>15.328499999999901</v>
      </c>
      <c r="G1671">
        <v>86.86</v>
      </c>
      <c r="H1671" t="s">
        <v>38</v>
      </c>
      <c r="I1671" s="1">
        <v>45414</v>
      </c>
    </row>
    <row r="1672" spans="1:9" x14ac:dyDescent="0.25">
      <c r="A1672" t="s">
        <v>3307</v>
      </c>
      <c r="B1672" t="s">
        <v>3308</v>
      </c>
      <c r="C1672" t="s">
        <v>15</v>
      </c>
      <c r="D1672">
        <v>448.45</v>
      </c>
      <c r="E1672">
        <v>0</v>
      </c>
      <c r="F1672">
        <v>0</v>
      </c>
      <c r="G1672">
        <v>448.45</v>
      </c>
      <c r="H1672" t="s">
        <v>56</v>
      </c>
      <c r="I1672" s="1">
        <v>45582</v>
      </c>
    </row>
    <row r="1673" spans="1:9" x14ac:dyDescent="0.25">
      <c r="A1673" t="s">
        <v>3309</v>
      </c>
      <c r="B1673" t="s">
        <v>3310</v>
      </c>
      <c r="C1673" t="s">
        <v>36</v>
      </c>
      <c r="D1673">
        <v>253.96</v>
      </c>
      <c r="E1673">
        <v>0.1</v>
      </c>
      <c r="F1673">
        <v>25.396000000000001</v>
      </c>
      <c r="G1673">
        <v>228.56</v>
      </c>
      <c r="H1673" t="s">
        <v>38</v>
      </c>
      <c r="I1673" s="1">
        <v>45405</v>
      </c>
    </row>
    <row r="1674" spans="1:9" x14ac:dyDescent="0.25">
      <c r="A1674" t="s">
        <v>3311</v>
      </c>
      <c r="B1674" t="s">
        <v>3312</v>
      </c>
      <c r="C1674" t="s">
        <v>28</v>
      </c>
      <c r="D1674">
        <v>11.78</v>
      </c>
      <c r="E1674">
        <v>0.5</v>
      </c>
      <c r="F1674">
        <v>5.89</v>
      </c>
      <c r="G1674">
        <v>5.89</v>
      </c>
      <c r="H1674" t="s">
        <v>22</v>
      </c>
      <c r="I1674" s="1">
        <v>45602</v>
      </c>
    </row>
    <row r="1675" spans="1:9" x14ac:dyDescent="0.25">
      <c r="A1675" t="s">
        <v>3313</v>
      </c>
      <c r="B1675" t="s">
        <v>3314</v>
      </c>
      <c r="C1675" t="s">
        <v>15</v>
      </c>
      <c r="D1675">
        <v>369.37</v>
      </c>
      <c r="E1675">
        <v>0</v>
      </c>
      <c r="F1675">
        <v>0</v>
      </c>
      <c r="G1675">
        <v>369.37</v>
      </c>
      <c r="H1675" t="s">
        <v>18</v>
      </c>
      <c r="I1675" s="1">
        <v>45589</v>
      </c>
    </row>
    <row r="1676" spans="1:9" x14ac:dyDescent="0.25">
      <c r="A1676" t="s">
        <v>3315</v>
      </c>
      <c r="B1676" t="s">
        <v>3316</v>
      </c>
      <c r="C1676" t="s">
        <v>15</v>
      </c>
      <c r="D1676">
        <v>428.52</v>
      </c>
      <c r="E1676">
        <v>0.5</v>
      </c>
      <c r="F1676">
        <v>214.26</v>
      </c>
      <c r="G1676">
        <v>214.26</v>
      </c>
      <c r="H1676" t="s">
        <v>18</v>
      </c>
      <c r="I1676" s="1">
        <v>45488</v>
      </c>
    </row>
    <row r="1677" spans="1:9" x14ac:dyDescent="0.25">
      <c r="A1677" t="s">
        <v>3317</v>
      </c>
      <c r="B1677" t="s">
        <v>3318</v>
      </c>
      <c r="C1677" t="s">
        <v>28</v>
      </c>
      <c r="D1677">
        <v>381.47</v>
      </c>
      <c r="E1677">
        <v>0.3</v>
      </c>
      <c r="F1677">
        <v>114.441</v>
      </c>
      <c r="G1677">
        <v>267.02999999999997</v>
      </c>
      <c r="H1677" t="s">
        <v>12</v>
      </c>
      <c r="I1677" s="1">
        <v>45575</v>
      </c>
    </row>
    <row r="1678" spans="1:9" x14ac:dyDescent="0.25">
      <c r="A1678" t="s">
        <v>3319</v>
      </c>
      <c r="B1678" t="s">
        <v>3320</v>
      </c>
      <c r="C1678" t="s">
        <v>53</v>
      </c>
      <c r="D1678">
        <v>414.58</v>
      </c>
      <c r="E1678">
        <v>0.2</v>
      </c>
      <c r="F1678">
        <v>82.915999999999997</v>
      </c>
      <c r="G1678">
        <v>331.66</v>
      </c>
      <c r="H1678" t="s">
        <v>22</v>
      </c>
      <c r="I1678" s="1">
        <v>45340</v>
      </c>
    </row>
    <row r="1679" spans="1:9" x14ac:dyDescent="0.25">
      <c r="A1679" t="s">
        <v>3321</v>
      </c>
      <c r="B1679" t="s">
        <v>3322</v>
      </c>
      <c r="C1679" t="s">
        <v>15</v>
      </c>
      <c r="D1679">
        <v>49.72</v>
      </c>
      <c r="E1679">
        <v>0.1</v>
      </c>
      <c r="F1679">
        <v>4.9720000000000004</v>
      </c>
      <c r="G1679">
        <v>44.75</v>
      </c>
      <c r="H1679" t="s">
        <v>12</v>
      </c>
      <c r="I1679" s="1">
        <v>45369</v>
      </c>
    </row>
    <row r="1680" spans="1:9" x14ac:dyDescent="0.25">
      <c r="A1680" t="s">
        <v>3323</v>
      </c>
      <c r="B1680" s="2">
        <v>24400</v>
      </c>
      <c r="C1680" t="s">
        <v>21</v>
      </c>
      <c r="D1680">
        <v>51.29</v>
      </c>
      <c r="E1680">
        <v>0.3</v>
      </c>
      <c r="F1680">
        <v>15.386999999999899</v>
      </c>
      <c r="G1680">
        <v>35.9</v>
      </c>
      <c r="H1680" t="s">
        <v>12</v>
      </c>
      <c r="I1680" s="1">
        <v>45439</v>
      </c>
    </row>
    <row r="1681" spans="1:9" x14ac:dyDescent="0.25">
      <c r="A1681" t="s">
        <v>3324</v>
      </c>
      <c r="B1681" t="s">
        <v>3325</v>
      </c>
      <c r="C1681" t="s">
        <v>11</v>
      </c>
      <c r="D1681">
        <v>309.45999999999998</v>
      </c>
      <c r="E1681">
        <v>0</v>
      </c>
      <c r="F1681">
        <v>0</v>
      </c>
      <c r="G1681">
        <v>309.45999999999998</v>
      </c>
      <c r="H1681" t="s">
        <v>56</v>
      </c>
      <c r="I1681" s="1">
        <v>45302</v>
      </c>
    </row>
    <row r="1682" spans="1:9" x14ac:dyDescent="0.25">
      <c r="A1682" t="s">
        <v>3326</v>
      </c>
      <c r="B1682" t="s">
        <v>3327</v>
      </c>
      <c r="C1682" t="s">
        <v>25</v>
      </c>
      <c r="D1682">
        <v>313.73</v>
      </c>
      <c r="E1682">
        <v>0.3</v>
      </c>
      <c r="F1682">
        <v>94.119</v>
      </c>
      <c r="G1682">
        <v>219.61</v>
      </c>
      <c r="H1682" t="s">
        <v>22</v>
      </c>
      <c r="I1682" s="1">
        <v>45342</v>
      </c>
    </row>
    <row r="1683" spans="1:9" x14ac:dyDescent="0.25">
      <c r="A1683" t="s">
        <v>3328</v>
      </c>
      <c r="B1683" t="s">
        <v>3329</v>
      </c>
      <c r="C1683" t="s">
        <v>28</v>
      </c>
      <c r="D1683">
        <v>272.64</v>
      </c>
      <c r="E1683">
        <v>0.2</v>
      </c>
      <c r="F1683">
        <v>54.527999999999999</v>
      </c>
      <c r="G1683">
        <v>218.11</v>
      </c>
      <c r="H1683" t="s">
        <v>38</v>
      </c>
      <c r="I1683" s="1">
        <v>45613</v>
      </c>
    </row>
    <row r="1684" spans="1:9" x14ac:dyDescent="0.25">
      <c r="A1684" s="2">
        <v>8.6999999999999996E+250</v>
      </c>
      <c r="B1684" t="s">
        <v>3330</v>
      </c>
      <c r="C1684" t="s">
        <v>36</v>
      </c>
      <c r="D1684">
        <v>267.60000000000002</v>
      </c>
      <c r="E1684">
        <v>0.2</v>
      </c>
      <c r="F1684">
        <v>53.52</v>
      </c>
      <c r="G1684">
        <v>214.08</v>
      </c>
      <c r="H1684" t="s">
        <v>12</v>
      </c>
      <c r="I1684" s="1">
        <v>45341</v>
      </c>
    </row>
    <row r="1685" spans="1:9" x14ac:dyDescent="0.25">
      <c r="A1685" t="s">
        <v>3331</v>
      </c>
      <c r="B1685" t="s">
        <v>3332</v>
      </c>
      <c r="C1685" t="s">
        <v>25</v>
      </c>
      <c r="D1685">
        <v>498.34</v>
      </c>
      <c r="E1685">
        <v>0.05</v>
      </c>
      <c r="F1685">
        <v>24.917000000000002</v>
      </c>
      <c r="G1685">
        <v>473.42</v>
      </c>
      <c r="H1685" t="s">
        <v>12</v>
      </c>
      <c r="I1685" s="1">
        <v>45613</v>
      </c>
    </row>
    <row r="1686" spans="1:9" x14ac:dyDescent="0.25">
      <c r="A1686">
        <v>68709475</v>
      </c>
      <c r="B1686" t="s">
        <v>3333</v>
      </c>
      <c r="C1686" t="s">
        <v>21</v>
      </c>
      <c r="D1686">
        <v>161.07</v>
      </c>
      <c r="E1686">
        <v>0.1</v>
      </c>
      <c r="F1686">
        <v>16.106999999999999</v>
      </c>
      <c r="G1686">
        <v>144.96</v>
      </c>
      <c r="H1686" t="s">
        <v>22</v>
      </c>
      <c r="I1686" s="1">
        <v>45380</v>
      </c>
    </row>
    <row r="1687" spans="1:9" x14ac:dyDescent="0.25">
      <c r="A1687" t="s">
        <v>3334</v>
      </c>
      <c r="B1687" t="s">
        <v>3335</v>
      </c>
      <c r="C1687" t="s">
        <v>28</v>
      </c>
      <c r="D1687">
        <v>282.58999999999997</v>
      </c>
      <c r="E1687">
        <v>0.25</v>
      </c>
      <c r="F1687">
        <v>70.647499999999994</v>
      </c>
      <c r="G1687">
        <v>211.94</v>
      </c>
      <c r="H1687" t="s">
        <v>12</v>
      </c>
      <c r="I1687" s="1">
        <v>45372</v>
      </c>
    </row>
    <row r="1688" spans="1:9" x14ac:dyDescent="0.25">
      <c r="A1688">
        <v>57435261</v>
      </c>
      <c r="B1688" t="s">
        <v>3336</v>
      </c>
      <c r="C1688" t="s">
        <v>36</v>
      </c>
      <c r="D1688">
        <v>270.51</v>
      </c>
      <c r="E1688">
        <v>0.25</v>
      </c>
      <c r="F1688">
        <v>67.627499999999998</v>
      </c>
      <c r="G1688">
        <v>202.88</v>
      </c>
      <c r="H1688" t="s">
        <v>38</v>
      </c>
      <c r="I1688" s="1">
        <v>45600</v>
      </c>
    </row>
    <row r="1689" spans="1:9" x14ac:dyDescent="0.25">
      <c r="A1689" t="s">
        <v>3337</v>
      </c>
      <c r="B1689" t="s">
        <v>3338</v>
      </c>
      <c r="C1689" t="s">
        <v>25</v>
      </c>
      <c r="D1689">
        <v>486.77</v>
      </c>
      <c r="E1689">
        <v>0.3</v>
      </c>
      <c r="F1689">
        <v>146.03099999999901</v>
      </c>
      <c r="G1689">
        <v>340.74</v>
      </c>
      <c r="H1689" t="s">
        <v>38</v>
      </c>
      <c r="I1689" s="1">
        <v>45453</v>
      </c>
    </row>
    <row r="1690" spans="1:9" x14ac:dyDescent="0.25">
      <c r="A1690" t="s">
        <v>3339</v>
      </c>
      <c r="B1690" t="s">
        <v>3340</v>
      </c>
      <c r="C1690" t="s">
        <v>28</v>
      </c>
      <c r="D1690">
        <v>70.290000000000006</v>
      </c>
      <c r="E1690">
        <v>0.25</v>
      </c>
      <c r="F1690">
        <v>17.572500000000002</v>
      </c>
      <c r="G1690">
        <v>52.72</v>
      </c>
      <c r="H1690" t="s">
        <v>12</v>
      </c>
      <c r="I1690" s="1">
        <v>45388</v>
      </c>
    </row>
    <row r="1691" spans="1:9" x14ac:dyDescent="0.25">
      <c r="A1691" t="s">
        <v>3341</v>
      </c>
      <c r="B1691" t="s">
        <v>3342</v>
      </c>
      <c r="C1691" t="s">
        <v>11</v>
      </c>
      <c r="D1691">
        <v>286.08999999999997</v>
      </c>
      <c r="E1691">
        <v>0.25</v>
      </c>
      <c r="F1691">
        <v>71.522499999999994</v>
      </c>
      <c r="G1691">
        <v>214.57</v>
      </c>
      <c r="H1691" t="s">
        <v>18</v>
      </c>
      <c r="I1691" s="1">
        <v>45558</v>
      </c>
    </row>
    <row r="1692" spans="1:9" x14ac:dyDescent="0.25">
      <c r="A1692" t="s">
        <v>3343</v>
      </c>
      <c r="B1692" t="s">
        <v>3344</v>
      </c>
      <c r="C1692" t="s">
        <v>25</v>
      </c>
      <c r="D1692">
        <v>15.28</v>
      </c>
      <c r="E1692">
        <v>0.2</v>
      </c>
      <c r="F1692">
        <v>3.056</v>
      </c>
      <c r="G1692">
        <v>12.22</v>
      </c>
      <c r="H1692" t="s">
        <v>22</v>
      </c>
      <c r="I1692" s="1">
        <v>45609</v>
      </c>
    </row>
    <row r="1693" spans="1:9" x14ac:dyDescent="0.25">
      <c r="A1693" t="s">
        <v>3345</v>
      </c>
      <c r="B1693" t="s">
        <v>3346</v>
      </c>
      <c r="C1693" t="s">
        <v>21</v>
      </c>
      <c r="D1693">
        <v>493.29</v>
      </c>
      <c r="E1693">
        <v>0.25</v>
      </c>
      <c r="F1693">
        <v>123.32250000000001</v>
      </c>
      <c r="G1693">
        <v>369.97</v>
      </c>
      <c r="H1693" t="s">
        <v>56</v>
      </c>
      <c r="I1693" s="1">
        <v>45613</v>
      </c>
    </row>
    <row r="1694" spans="1:9" x14ac:dyDescent="0.25">
      <c r="A1694" t="s">
        <v>3347</v>
      </c>
      <c r="B1694" t="s">
        <v>3348</v>
      </c>
      <c r="C1694" t="s">
        <v>36</v>
      </c>
      <c r="D1694">
        <v>499.03</v>
      </c>
      <c r="E1694">
        <v>0.5</v>
      </c>
      <c r="F1694">
        <v>249.51499999999999</v>
      </c>
      <c r="G1694">
        <v>249.51</v>
      </c>
      <c r="H1694" t="s">
        <v>12</v>
      </c>
      <c r="I1694" s="1">
        <v>45406</v>
      </c>
    </row>
    <row r="1695" spans="1:9" x14ac:dyDescent="0.25">
      <c r="A1695" t="s">
        <v>3349</v>
      </c>
      <c r="B1695" t="s">
        <v>3350</v>
      </c>
      <c r="C1695" t="s">
        <v>21</v>
      </c>
      <c r="D1695">
        <v>55.74</v>
      </c>
      <c r="E1695">
        <v>0.2</v>
      </c>
      <c r="F1695">
        <v>11.148</v>
      </c>
      <c r="G1695">
        <v>44.59</v>
      </c>
      <c r="H1695" t="s">
        <v>22</v>
      </c>
      <c r="I1695" s="1">
        <v>45315</v>
      </c>
    </row>
    <row r="1696" spans="1:9" x14ac:dyDescent="0.25">
      <c r="A1696" t="s">
        <v>3351</v>
      </c>
      <c r="B1696" t="s">
        <v>3352</v>
      </c>
      <c r="C1696" t="s">
        <v>53</v>
      </c>
      <c r="D1696">
        <v>39.08</v>
      </c>
      <c r="E1696">
        <v>0</v>
      </c>
      <c r="F1696">
        <v>0</v>
      </c>
      <c r="G1696">
        <v>39.08</v>
      </c>
      <c r="H1696" t="s">
        <v>56</v>
      </c>
      <c r="I1696" s="1">
        <v>45456</v>
      </c>
    </row>
    <row r="1697" spans="1:9" x14ac:dyDescent="0.25">
      <c r="A1697" t="s">
        <v>3353</v>
      </c>
      <c r="B1697" t="s">
        <v>3354</v>
      </c>
      <c r="C1697" t="s">
        <v>28</v>
      </c>
      <c r="D1697">
        <v>184.5</v>
      </c>
      <c r="E1697">
        <v>0</v>
      </c>
      <c r="F1697">
        <v>0</v>
      </c>
      <c r="G1697">
        <v>184.5</v>
      </c>
      <c r="H1697" t="s">
        <v>56</v>
      </c>
      <c r="I1697" s="1">
        <v>45583</v>
      </c>
    </row>
    <row r="1698" spans="1:9" x14ac:dyDescent="0.25">
      <c r="A1698" t="s">
        <v>3355</v>
      </c>
      <c r="B1698" t="s">
        <v>3356</v>
      </c>
      <c r="C1698" t="s">
        <v>11</v>
      </c>
      <c r="D1698">
        <v>23.78</v>
      </c>
      <c r="E1698">
        <v>0.25</v>
      </c>
      <c r="F1698">
        <v>5.9450000000000003</v>
      </c>
      <c r="G1698">
        <v>17.84</v>
      </c>
      <c r="H1698" t="s">
        <v>56</v>
      </c>
      <c r="I1698" s="1">
        <v>45417</v>
      </c>
    </row>
    <row r="1699" spans="1:9" x14ac:dyDescent="0.25">
      <c r="A1699" t="s">
        <v>3357</v>
      </c>
      <c r="B1699" t="s">
        <v>3358</v>
      </c>
      <c r="C1699" t="s">
        <v>21</v>
      </c>
      <c r="D1699">
        <v>305.11</v>
      </c>
      <c r="E1699">
        <v>0.05</v>
      </c>
      <c r="F1699">
        <v>15.2555</v>
      </c>
      <c r="G1699">
        <v>289.85000000000002</v>
      </c>
      <c r="H1699" t="s">
        <v>56</v>
      </c>
      <c r="I1699" s="1">
        <v>45532</v>
      </c>
    </row>
    <row r="1700" spans="1:9" x14ac:dyDescent="0.25">
      <c r="A1700" t="s">
        <v>3359</v>
      </c>
      <c r="B1700" t="s">
        <v>3360</v>
      </c>
      <c r="C1700" t="s">
        <v>25</v>
      </c>
      <c r="D1700">
        <v>70.75</v>
      </c>
      <c r="E1700">
        <v>0.3</v>
      </c>
      <c r="F1700">
        <v>21.224999999999898</v>
      </c>
      <c r="G1700">
        <v>49.52</v>
      </c>
      <c r="H1700" t="s">
        <v>22</v>
      </c>
      <c r="I1700" s="1">
        <v>45361</v>
      </c>
    </row>
    <row r="1701" spans="1:9" x14ac:dyDescent="0.25">
      <c r="A1701" t="s">
        <v>3361</v>
      </c>
      <c r="B1701" t="s">
        <v>3362</v>
      </c>
      <c r="C1701" t="s">
        <v>21</v>
      </c>
      <c r="D1701">
        <v>47.82</v>
      </c>
      <c r="E1701">
        <v>0.5</v>
      </c>
      <c r="F1701">
        <v>23.91</v>
      </c>
      <c r="G1701">
        <v>23.91</v>
      </c>
      <c r="H1701" t="s">
        <v>56</v>
      </c>
      <c r="I1701" s="1">
        <v>45347</v>
      </c>
    </row>
    <row r="1702" spans="1:9" x14ac:dyDescent="0.25">
      <c r="A1702" t="s">
        <v>3363</v>
      </c>
      <c r="B1702" t="s">
        <v>3364</v>
      </c>
      <c r="C1702" t="s">
        <v>53</v>
      </c>
      <c r="D1702">
        <v>315.17</v>
      </c>
      <c r="E1702">
        <v>0</v>
      </c>
      <c r="F1702">
        <v>0</v>
      </c>
      <c r="G1702">
        <v>315.17</v>
      </c>
      <c r="H1702" t="s">
        <v>18</v>
      </c>
      <c r="I1702" s="1">
        <v>45344</v>
      </c>
    </row>
    <row r="1703" spans="1:9" x14ac:dyDescent="0.25">
      <c r="A1703" t="s">
        <v>3365</v>
      </c>
      <c r="B1703" t="s">
        <v>3366</v>
      </c>
      <c r="C1703" t="s">
        <v>36</v>
      </c>
      <c r="D1703">
        <v>391.15</v>
      </c>
      <c r="E1703">
        <v>0.3</v>
      </c>
      <c r="F1703">
        <v>117.344999999999</v>
      </c>
      <c r="G1703">
        <v>273.8</v>
      </c>
      <c r="H1703" t="s">
        <v>18</v>
      </c>
      <c r="I1703" s="1">
        <v>45525</v>
      </c>
    </row>
    <row r="1704" spans="1:9" x14ac:dyDescent="0.25">
      <c r="A1704" t="s">
        <v>3367</v>
      </c>
      <c r="B1704" t="s">
        <v>3368</v>
      </c>
      <c r="C1704" t="s">
        <v>36</v>
      </c>
      <c r="D1704">
        <v>208.82</v>
      </c>
      <c r="E1704">
        <v>0</v>
      </c>
      <c r="F1704">
        <v>0</v>
      </c>
      <c r="G1704">
        <v>208.82</v>
      </c>
      <c r="H1704" t="s">
        <v>38</v>
      </c>
      <c r="I1704" s="1">
        <v>45395</v>
      </c>
    </row>
    <row r="1705" spans="1:9" x14ac:dyDescent="0.25">
      <c r="A1705" t="s">
        <v>3369</v>
      </c>
      <c r="B1705" t="s">
        <v>3370</v>
      </c>
      <c r="C1705" t="s">
        <v>15</v>
      </c>
      <c r="D1705">
        <v>167.14</v>
      </c>
      <c r="E1705">
        <v>0.1</v>
      </c>
      <c r="F1705">
        <v>16.713999999999999</v>
      </c>
      <c r="G1705">
        <v>150.43</v>
      </c>
      <c r="H1705" t="s">
        <v>38</v>
      </c>
      <c r="I1705" s="1">
        <v>45608</v>
      </c>
    </row>
    <row r="1706" spans="1:9" x14ac:dyDescent="0.25">
      <c r="A1706" t="s">
        <v>3371</v>
      </c>
      <c r="B1706" t="s">
        <v>3372</v>
      </c>
      <c r="C1706" t="s">
        <v>21</v>
      </c>
      <c r="D1706">
        <v>103.58</v>
      </c>
      <c r="E1706">
        <v>0.3</v>
      </c>
      <c r="F1706">
        <v>31.073999999999899</v>
      </c>
      <c r="G1706">
        <v>72.510000000000005</v>
      </c>
      <c r="H1706" t="s">
        <v>18</v>
      </c>
      <c r="I1706" s="1">
        <v>45381</v>
      </c>
    </row>
    <row r="1707" spans="1:9" x14ac:dyDescent="0.25">
      <c r="A1707" t="s">
        <v>3373</v>
      </c>
      <c r="B1707" t="s">
        <v>3374</v>
      </c>
      <c r="C1707" t="s">
        <v>15</v>
      </c>
      <c r="D1707">
        <v>330.62</v>
      </c>
      <c r="E1707">
        <v>0.3</v>
      </c>
      <c r="F1707">
        <v>99.185999999999893</v>
      </c>
      <c r="G1707">
        <v>231.43</v>
      </c>
      <c r="H1707" t="s">
        <v>12</v>
      </c>
      <c r="I1707" s="1">
        <v>45341</v>
      </c>
    </row>
    <row r="1708" spans="1:9" x14ac:dyDescent="0.25">
      <c r="A1708" t="s">
        <v>3375</v>
      </c>
      <c r="B1708" t="s">
        <v>3376</v>
      </c>
      <c r="C1708" t="s">
        <v>21</v>
      </c>
      <c r="D1708">
        <v>332.62</v>
      </c>
      <c r="E1708">
        <v>0.2</v>
      </c>
      <c r="F1708">
        <v>66.524000000000001</v>
      </c>
      <c r="G1708">
        <v>266.10000000000002</v>
      </c>
      <c r="H1708" t="s">
        <v>22</v>
      </c>
      <c r="I1708" s="1">
        <v>45572</v>
      </c>
    </row>
    <row r="1709" spans="1:9" x14ac:dyDescent="0.25">
      <c r="A1709" t="s">
        <v>3377</v>
      </c>
      <c r="B1709" t="s">
        <v>3378</v>
      </c>
      <c r="C1709" t="s">
        <v>53</v>
      </c>
      <c r="D1709">
        <v>378.56</v>
      </c>
      <c r="E1709">
        <v>0.1</v>
      </c>
      <c r="F1709">
        <v>37.856000000000002</v>
      </c>
      <c r="G1709">
        <v>340.7</v>
      </c>
      <c r="H1709" t="s">
        <v>22</v>
      </c>
      <c r="I1709" s="1">
        <v>45576</v>
      </c>
    </row>
    <row r="1710" spans="1:9" x14ac:dyDescent="0.25">
      <c r="A1710" t="s">
        <v>3379</v>
      </c>
      <c r="B1710" t="s">
        <v>3380</v>
      </c>
      <c r="C1710" t="s">
        <v>21</v>
      </c>
      <c r="D1710">
        <v>316.26</v>
      </c>
      <c r="E1710">
        <v>0</v>
      </c>
      <c r="F1710">
        <v>0</v>
      </c>
      <c r="G1710">
        <v>316.26</v>
      </c>
      <c r="H1710" t="s">
        <v>56</v>
      </c>
      <c r="I1710" s="1">
        <v>45386</v>
      </c>
    </row>
    <row r="1711" spans="1:9" x14ac:dyDescent="0.25">
      <c r="A1711" t="s">
        <v>3381</v>
      </c>
      <c r="B1711" t="s">
        <v>3382</v>
      </c>
      <c r="C1711" t="s">
        <v>36</v>
      </c>
      <c r="D1711">
        <v>342.44</v>
      </c>
      <c r="E1711">
        <v>0.2</v>
      </c>
      <c r="F1711">
        <v>68.488</v>
      </c>
      <c r="G1711">
        <v>273.95</v>
      </c>
      <c r="H1711" t="s">
        <v>12</v>
      </c>
      <c r="I1711" s="1">
        <v>45588</v>
      </c>
    </row>
    <row r="1712" spans="1:9" x14ac:dyDescent="0.25">
      <c r="A1712" t="s">
        <v>3383</v>
      </c>
      <c r="B1712" t="s">
        <v>3384</v>
      </c>
      <c r="C1712" t="s">
        <v>25</v>
      </c>
      <c r="D1712">
        <v>397.84</v>
      </c>
      <c r="E1712">
        <v>0.3</v>
      </c>
      <c r="F1712">
        <v>119.35199999999899</v>
      </c>
      <c r="G1712">
        <v>278.49</v>
      </c>
      <c r="H1712" t="s">
        <v>12</v>
      </c>
      <c r="I1712" s="1">
        <v>45578</v>
      </c>
    </row>
    <row r="1713" spans="1:9" x14ac:dyDescent="0.25">
      <c r="A1713" t="s">
        <v>3385</v>
      </c>
      <c r="B1713" t="s">
        <v>3386</v>
      </c>
      <c r="C1713" t="s">
        <v>53</v>
      </c>
      <c r="D1713">
        <v>108.21</v>
      </c>
      <c r="E1713">
        <v>0.1</v>
      </c>
      <c r="F1713">
        <v>10.821</v>
      </c>
      <c r="G1713">
        <v>97.39</v>
      </c>
      <c r="H1713" t="s">
        <v>18</v>
      </c>
      <c r="I1713" s="1">
        <v>45575</v>
      </c>
    </row>
    <row r="1714" spans="1:9" x14ac:dyDescent="0.25">
      <c r="A1714" t="s">
        <v>3387</v>
      </c>
      <c r="B1714" t="s">
        <v>3388</v>
      </c>
      <c r="C1714" t="s">
        <v>36</v>
      </c>
      <c r="D1714">
        <v>18.66</v>
      </c>
      <c r="E1714">
        <v>0</v>
      </c>
      <c r="F1714">
        <v>0</v>
      </c>
      <c r="G1714">
        <v>18.66</v>
      </c>
      <c r="H1714" t="s">
        <v>22</v>
      </c>
      <c r="I1714" s="1">
        <v>45400</v>
      </c>
    </row>
    <row r="1715" spans="1:9" x14ac:dyDescent="0.25">
      <c r="A1715">
        <v>21946755</v>
      </c>
      <c r="B1715" t="s">
        <v>3389</v>
      </c>
      <c r="C1715" t="s">
        <v>25</v>
      </c>
      <c r="D1715">
        <v>409.47</v>
      </c>
      <c r="E1715">
        <v>0.3</v>
      </c>
      <c r="F1715">
        <v>122.84099999999999</v>
      </c>
      <c r="G1715">
        <v>286.63</v>
      </c>
      <c r="H1715" t="s">
        <v>56</v>
      </c>
      <c r="I1715" s="1">
        <v>45557</v>
      </c>
    </row>
    <row r="1716" spans="1:9" x14ac:dyDescent="0.25">
      <c r="A1716" t="s">
        <v>3390</v>
      </c>
      <c r="B1716" t="s">
        <v>3391</v>
      </c>
      <c r="C1716" t="s">
        <v>36</v>
      </c>
      <c r="D1716">
        <v>173.97</v>
      </c>
      <c r="E1716">
        <v>0.3</v>
      </c>
      <c r="F1716">
        <v>52.190999999999903</v>
      </c>
      <c r="G1716">
        <v>121.78</v>
      </c>
      <c r="H1716" t="s">
        <v>12</v>
      </c>
      <c r="I1716" s="1">
        <v>45607</v>
      </c>
    </row>
    <row r="1717" spans="1:9" x14ac:dyDescent="0.25">
      <c r="A1717" t="s">
        <v>3392</v>
      </c>
      <c r="B1717" t="s">
        <v>3393</v>
      </c>
      <c r="C1717" t="s">
        <v>25</v>
      </c>
      <c r="D1717">
        <v>168.6</v>
      </c>
      <c r="E1717">
        <v>0.15</v>
      </c>
      <c r="F1717">
        <v>25.29</v>
      </c>
      <c r="G1717">
        <v>143.31</v>
      </c>
      <c r="H1717" t="s">
        <v>18</v>
      </c>
      <c r="I1717" s="1">
        <v>45420</v>
      </c>
    </row>
    <row r="1718" spans="1:9" x14ac:dyDescent="0.25">
      <c r="A1718" t="s">
        <v>3394</v>
      </c>
      <c r="B1718" t="s">
        <v>3395</v>
      </c>
      <c r="C1718" t="s">
        <v>36</v>
      </c>
      <c r="D1718">
        <v>339.21</v>
      </c>
      <c r="E1718">
        <v>0.1</v>
      </c>
      <c r="F1718">
        <v>33.920999999999999</v>
      </c>
      <c r="G1718">
        <v>305.29000000000002</v>
      </c>
      <c r="H1718" t="s">
        <v>18</v>
      </c>
      <c r="I1718" s="1">
        <v>45487</v>
      </c>
    </row>
    <row r="1719" spans="1:9" x14ac:dyDescent="0.25">
      <c r="A1719" t="s">
        <v>3396</v>
      </c>
      <c r="B1719" t="s">
        <v>3397</v>
      </c>
      <c r="C1719" t="s">
        <v>53</v>
      </c>
      <c r="D1719">
        <v>285.02999999999997</v>
      </c>
      <c r="E1719">
        <v>0.25</v>
      </c>
      <c r="F1719">
        <v>71.257499999999993</v>
      </c>
      <c r="G1719">
        <v>213.77</v>
      </c>
      <c r="H1719" t="s">
        <v>56</v>
      </c>
      <c r="I1719" s="1">
        <v>45502</v>
      </c>
    </row>
    <row r="1720" spans="1:9" x14ac:dyDescent="0.25">
      <c r="A1720" t="s">
        <v>3398</v>
      </c>
      <c r="B1720" t="s">
        <v>3399</v>
      </c>
      <c r="C1720" t="s">
        <v>21</v>
      </c>
      <c r="D1720">
        <v>248.35</v>
      </c>
      <c r="E1720">
        <v>0</v>
      </c>
      <c r="F1720">
        <v>0</v>
      </c>
      <c r="G1720">
        <v>248.35</v>
      </c>
      <c r="H1720" t="s">
        <v>56</v>
      </c>
      <c r="I1720" s="1">
        <v>45468</v>
      </c>
    </row>
    <row r="1721" spans="1:9" x14ac:dyDescent="0.25">
      <c r="A1721" t="s">
        <v>3400</v>
      </c>
      <c r="B1721" t="s">
        <v>3401</v>
      </c>
      <c r="C1721" t="s">
        <v>36</v>
      </c>
      <c r="D1721">
        <v>457.3</v>
      </c>
      <c r="E1721">
        <v>0</v>
      </c>
      <c r="F1721">
        <v>0</v>
      </c>
      <c r="G1721">
        <v>457.3</v>
      </c>
      <c r="H1721" t="s">
        <v>12</v>
      </c>
      <c r="I1721" s="1">
        <v>45428</v>
      </c>
    </row>
    <row r="1722" spans="1:9" x14ac:dyDescent="0.25">
      <c r="A1722" t="s">
        <v>3402</v>
      </c>
      <c r="B1722" t="s">
        <v>3403</v>
      </c>
      <c r="C1722" t="s">
        <v>25</v>
      </c>
      <c r="D1722">
        <v>473.99</v>
      </c>
      <c r="E1722">
        <v>0.3</v>
      </c>
      <c r="F1722">
        <v>142.197</v>
      </c>
      <c r="G1722">
        <v>331.79</v>
      </c>
      <c r="H1722" t="s">
        <v>18</v>
      </c>
      <c r="I1722" s="1">
        <v>45438</v>
      </c>
    </row>
    <row r="1723" spans="1:9" x14ac:dyDescent="0.25">
      <c r="A1723" t="s">
        <v>3404</v>
      </c>
      <c r="B1723" t="s">
        <v>3405</v>
      </c>
      <c r="C1723" t="s">
        <v>36</v>
      </c>
      <c r="D1723">
        <v>374.73</v>
      </c>
      <c r="E1723">
        <v>0.15</v>
      </c>
      <c r="F1723">
        <v>56.209499999999998</v>
      </c>
      <c r="G1723">
        <v>318.52</v>
      </c>
      <c r="H1723" t="s">
        <v>38</v>
      </c>
      <c r="I1723" s="1">
        <v>45464</v>
      </c>
    </row>
    <row r="1724" spans="1:9" x14ac:dyDescent="0.25">
      <c r="A1724" t="s">
        <v>3406</v>
      </c>
      <c r="B1724" t="s">
        <v>3407</v>
      </c>
      <c r="C1724" t="s">
        <v>28</v>
      </c>
      <c r="D1724">
        <v>98.06</v>
      </c>
      <c r="E1724">
        <v>0</v>
      </c>
      <c r="F1724">
        <v>0</v>
      </c>
      <c r="G1724">
        <v>98.06</v>
      </c>
      <c r="H1724" t="s">
        <v>56</v>
      </c>
      <c r="I1724" s="1">
        <v>45502</v>
      </c>
    </row>
    <row r="1725" spans="1:9" x14ac:dyDescent="0.25">
      <c r="A1725" t="s">
        <v>3408</v>
      </c>
      <c r="B1725" t="s">
        <v>3409</v>
      </c>
      <c r="C1725" t="s">
        <v>11</v>
      </c>
      <c r="D1725">
        <v>96.7</v>
      </c>
      <c r="E1725">
        <v>0.15</v>
      </c>
      <c r="F1725">
        <v>14.5049999999999</v>
      </c>
      <c r="G1725">
        <v>82.19</v>
      </c>
      <c r="H1725" t="s">
        <v>12</v>
      </c>
      <c r="I1725" s="1">
        <v>45304</v>
      </c>
    </row>
    <row r="1726" spans="1:9" x14ac:dyDescent="0.25">
      <c r="A1726" t="s">
        <v>3410</v>
      </c>
      <c r="B1726" t="s">
        <v>3411</v>
      </c>
      <c r="C1726" t="s">
        <v>11</v>
      </c>
      <c r="D1726">
        <v>242.2</v>
      </c>
      <c r="E1726">
        <v>0.3</v>
      </c>
      <c r="F1726">
        <v>72.66</v>
      </c>
      <c r="G1726">
        <v>169.54</v>
      </c>
      <c r="H1726" t="s">
        <v>18</v>
      </c>
      <c r="I1726" s="1">
        <v>45575</v>
      </c>
    </row>
    <row r="1727" spans="1:9" x14ac:dyDescent="0.25">
      <c r="A1727" t="s">
        <v>3412</v>
      </c>
      <c r="B1727" t="s">
        <v>3413</v>
      </c>
      <c r="C1727" t="s">
        <v>36</v>
      </c>
      <c r="D1727">
        <v>68.81</v>
      </c>
      <c r="E1727">
        <v>0.25</v>
      </c>
      <c r="F1727">
        <v>17.202500000000001</v>
      </c>
      <c r="G1727">
        <v>51.61</v>
      </c>
      <c r="H1727" t="s">
        <v>38</v>
      </c>
      <c r="I1727" s="1">
        <v>45342</v>
      </c>
    </row>
    <row r="1728" spans="1:9" x14ac:dyDescent="0.25">
      <c r="A1728" t="s">
        <v>3414</v>
      </c>
      <c r="B1728" t="s">
        <v>3415</v>
      </c>
      <c r="C1728" t="s">
        <v>36</v>
      </c>
      <c r="D1728">
        <v>279.24</v>
      </c>
      <c r="E1728">
        <v>0.5</v>
      </c>
      <c r="F1728">
        <v>139.62</v>
      </c>
      <c r="G1728">
        <v>139.62</v>
      </c>
      <c r="H1728" t="s">
        <v>18</v>
      </c>
      <c r="I1728" s="1">
        <v>45364</v>
      </c>
    </row>
    <row r="1729" spans="1:9" x14ac:dyDescent="0.25">
      <c r="A1729" t="s">
        <v>3416</v>
      </c>
      <c r="B1729" t="s">
        <v>3417</v>
      </c>
      <c r="C1729" t="s">
        <v>53</v>
      </c>
      <c r="D1729">
        <v>157.19999999999999</v>
      </c>
      <c r="E1729">
        <v>0.1</v>
      </c>
      <c r="F1729">
        <v>15.719999999999899</v>
      </c>
      <c r="G1729">
        <v>141.47999999999999</v>
      </c>
      <c r="H1729" t="s">
        <v>18</v>
      </c>
      <c r="I1729" s="1">
        <v>45441</v>
      </c>
    </row>
    <row r="1730" spans="1:9" x14ac:dyDescent="0.25">
      <c r="A1730" t="s">
        <v>3418</v>
      </c>
      <c r="B1730" t="s">
        <v>3419</v>
      </c>
      <c r="C1730" t="s">
        <v>11</v>
      </c>
      <c r="D1730">
        <v>100.84</v>
      </c>
      <c r="E1730">
        <v>0.2</v>
      </c>
      <c r="F1730">
        <v>20.167999999999999</v>
      </c>
      <c r="G1730">
        <v>80.67</v>
      </c>
      <c r="H1730" t="s">
        <v>38</v>
      </c>
      <c r="I1730" s="1">
        <v>45361</v>
      </c>
    </row>
    <row r="1731" spans="1:9" x14ac:dyDescent="0.25">
      <c r="A1731" t="s">
        <v>3420</v>
      </c>
      <c r="B1731" t="s">
        <v>3421</v>
      </c>
      <c r="C1731" t="s">
        <v>11</v>
      </c>
      <c r="D1731">
        <v>475.29</v>
      </c>
      <c r="E1731">
        <v>0.25</v>
      </c>
      <c r="F1731">
        <v>118.82250000000001</v>
      </c>
      <c r="G1731">
        <v>356.47</v>
      </c>
      <c r="H1731" t="s">
        <v>38</v>
      </c>
      <c r="I1731" s="1">
        <v>45358</v>
      </c>
    </row>
    <row r="1732" spans="1:9" x14ac:dyDescent="0.25">
      <c r="A1732" t="s">
        <v>3422</v>
      </c>
      <c r="B1732" t="s">
        <v>3423</v>
      </c>
      <c r="C1732" t="s">
        <v>36</v>
      </c>
      <c r="D1732">
        <v>354.3</v>
      </c>
      <c r="E1732">
        <v>0.25</v>
      </c>
      <c r="F1732">
        <v>88.575000000000003</v>
      </c>
      <c r="G1732">
        <v>265.73</v>
      </c>
      <c r="H1732" t="s">
        <v>18</v>
      </c>
      <c r="I1732" s="1">
        <v>45307</v>
      </c>
    </row>
    <row r="1733" spans="1:9" x14ac:dyDescent="0.25">
      <c r="A1733" t="s">
        <v>3424</v>
      </c>
      <c r="B1733" t="s">
        <v>3425</v>
      </c>
      <c r="C1733" t="s">
        <v>53</v>
      </c>
      <c r="D1733">
        <v>411.94</v>
      </c>
      <c r="E1733">
        <v>0</v>
      </c>
      <c r="F1733">
        <v>0</v>
      </c>
      <c r="G1733">
        <v>411.94</v>
      </c>
      <c r="H1733" t="s">
        <v>38</v>
      </c>
      <c r="I1733" s="1">
        <v>45434</v>
      </c>
    </row>
    <row r="1734" spans="1:9" x14ac:dyDescent="0.25">
      <c r="A1734" t="s">
        <v>3426</v>
      </c>
      <c r="B1734" s="2" t="s">
        <v>3427</v>
      </c>
      <c r="C1734" t="s">
        <v>36</v>
      </c>
      <c r="D1734">
        <v>394.76</v>
      </c>
      <c r="E1734">
        <v>0.25</v>
      </c>
      <c r="F1734">
        <v>98.69</v>
      </c>
      <c r="G1734">
        <v>296.07</v>
      </c>
      <c r="H1734" t="s">
        <v>12</v>
      </c>
      <c r="I1734" s="1">
        <v>45379</v>
      </c>
    </row>
    <row r="1735" spans="1:9" x14ac:dyDescent="0.25">
      <c r="A1735" t="s">
        <v>3428</v>
      </c>
      <c r="B1735" t="s">
        <v>3429</v>
      </c>
      <c r="C1735" t="s">
        <v>25</v>
      </c>
      <c r="D1735">
        <v>145.13</v>
      </c>
      <c r="E1735">
        <v>0.25</v>
      </c>
      <c r="F1735">
        <v>36.282499999999999</v>
      </c>
      <c r="G1735">
        <v>108.85</v>
      </c>
      <c r="H1735" t="s">
        <v>18</v>
      </c>
      <c r="I1735" s="1">
        <v>45456</v>
      </c>
    </row>
    <row r="1736" spans="1:9" x14ac:dyDescent="0.25">
      <c r="A1736" t="s">
        <v>3430</v>
      </c>
      <c r="B1736" t="s">
        <v>3431</v>
      </c>
      <c r="C1736" t="s">
        <v>36</v>
      </c>
      <c r="D1736">
        <v>357.28</v>
      </c>
      <c r="E1736">
        <v>0.1</v>
      </c>
      <c r="F1736">
        <v>35.728000000000002</v>
      </c>
      <c r="G1736">
        <v>321.55</v>
      </c>
      <c r="H1736" t="s">
        <v>38</v>
      </c>
      <c r="I1736" s="1">
        <v>45313</v>
      </c>
    </row>
    <row r="1737" spans="1:9" x14ac:dyDescent="0.25">
      <c r="A1737" t="s">
        <v>3432</v>
      </c>
      <c r="B1737" t="s">
        <v>3433</v>
      </c>
      <c r="C1737" t="s">
        <v>53</v>
      </c>
      <c r="D1737">
        <v>471.26</v>
      </c>
      <c r="E1737">
        <v>0.15</v>
      </c>
      <c r="F1737">
        <v>70.688999999999993</v>
      </c>
      <c r="G1737">
        <v>400.57</v>
      </c>
      <c r="H1737" t="s">
        <v>22</v>
      </c>
      <c r="I1737" s="1">
        <v>45551</v>
      </c>
    </row>
    <row r="1738" spans="1:9" x14ac:dyDescent="0.25">
      <c r="A1738" t="s">
        <v>3434</v>
      </c>
      <c r="B1738" t="s">
        <v>3435</v>
      </c>
      <c r="C1738" t="s">
        <v>36</v>
      </c>
      <c r="D1738">
        <v>266.52</v>
      </c>
      <c r="E1738">
        <v>0.2</v>
      </c>
      <c r="F1738">
        <v>53.304000000000002</v>
      </c>
      <c r="G1738">
        <v>213.22</v>
      </c>
      <c r="H1738" t="s">
        <v>22</v>
      </c>
      <c r="I1738" s="1">
        <v>45418</v>
      </c>
    </row>
    <row r="1739" spans="1:9" x14ac:dyDescent="0.25">
      <c r="A1739" t="s">
        <v>3436</v>
      </c>
      <c r="B1739" t="s">
        <v>3437</v>
      </c>
      <c r="C1739" t="s">
        <v>15</v>
      </c>
      <c r="D1739">
        <v>424.42</v>
      </c>
      <c r="E1739">
        <v>0.05</v>
      </c>
      <c r="F1739">
        <v>21.221</v>
      </c>
      <c r="G1739">
        <v>403.2</v>
      </c>
      <c r="H1739" t="s">
        <v>56</v>
      </c>
      <c r="I1739" s="1">
        <v>45617</v>
      </c>
    </row>
    <row r="1740" spans="1:9" x14ac:dyDescent="0.25">
      <c r="A1740" s="2" t="s">
        <v>3438</v>
      </c>
      <c r="B1740" t="s">
        <v>3439</v>
      </c>
      <c r="C1740" t="s">
        <v>21</v>
      </c>
      <c r="D1740">
        <v>340.82</v>
      </c>
      <c r="E1740">
        <v>0</v>
      </c>
      <c r="F1740">
        <v>0</v>
      </c>
      <c r="G1740">
        <v>340.82</v>
      </c>
      <c r="H1740" t="s">
        <v>56</v>
      </c>
      <c r="I1740" s="1">
        <v>45435</v>
      </c>
    </row>
    <row r="1741" spans="1:9" x14ac:dyDescent="0.25">
      <c r="A1741" t="s">
        <v>3440</v>
      </c>
      <c r="B1741" t="s">
        <v>3441</v>
      </c>
      <c r="C1741" t="s">
        <v>15</v>
      </c>
      <c r="D1741">
        <v>14.61</v>
      </c>
      <c r="E1741">
        <v>0.05</v>
      </c>
      <c r="F1741">
        <v>0.73050000000000004</v>
      </c>
      <c r="G1741">
        <v>13.88</v>
      </c>
      <c r="H1741" t="s">
        <v>22</v>
      </c>
      <c r="I1741" s="1">
        <v>45398</v>
      </c>
    </row>
    <row r="1742" spans="1:9" x14ac:dyDescent="0.25">
      <c r="A1742" t="s">
        <v>3442</v>
      </c>
      <c r="B1742" t="s">
        <v>3443</v>
      </c>
      <c r="C1742" t="s">
        <v>25</v>
      </c>
      <c r="D1742">
        <v>361.82</v>
      </c>
      <c r="E1742">
        <v>0.2</v>
      </c>
      <c r="F1742">
        <v>72.364000000000004</v>
      </c>
      <c r="G1742">
        <v>289.45999999999998</v>
      </c>
      <c r="H1742" t="s">
        <v>38</v>
      </c>
      <c r="I1742" s="1">
        <v>45604</v>
      </c>
    </row>
    <row r="1743" spans="1:9" x14ac:dyDescent="0.25">
      <c r="A1743" t="s">
        <v>3444</v>
      </c>
      <c r="B1743" t="s">
        <v>3445</v>
      </c>
      <c r="C1743" t="s">
        <v>28</v>
      </c>
      <c r="D1743">
        <v>408.43</v>
      </c>
      <c r="E1743">
        <v>0.5</v>
      </c>
      <c r="F1743">
        <v>204.215</v>
      </c>
      <c r="G1743">
        <v>204.22</v>
      </c>
      <c r="H1743" t="s">
        <v>56</v>
      </c>
      <c r="I1743" s="1">
        <v>45416</v>
      </c>
    </row>
    <row r="1744" spans="1:9" x14ac:dyDescent="0.25">
      <c r="A1744" t="s">
        <v>3446</v>
      </c>
      <c r="B1744" t="s">
        <v>3447</v>
      </c>
      <c r="C1744" t="s">
        <v>15</v>
      </c>
      <c r="D1744">
        <v>298.3</v>
      </c>
      <c r="E1744">
        <v>0.25</v>
      </c>
      <c r="F1744">
        <v>74.575000000000003</v>
      </c>
      <c r="G1744">
        <v>223.73</v>
      </c>
      <c r="H1744" t="s">
        <v>18</v>
      </c>
      <c r="I1744" s="1">
        <v>45585</v>
      </c>
    </row>
    <row r="1745" spans="1:9" x14ac:dyDescent="0.25">
      <c r="A1745" t="s">
        <v>3448</v>
      </c>
      <c r="B1745" t="s">
        <v>3449</v>
      </c>
      <c r="C1745" t="s">
        <v>11</v>
      </c>
      <c r="D1745">
        <v>107.22</v>
      </c>
      <c r="E1745">
        <v>0</v>
      </c>
      <c r="F1745">
        <v>0</v>
      </c>
      <c r="G1745">
        <v>107.22</v>
      </c>
      <c r="H1745" t="s">
        <v>56</v>
      </c>
      <c r="I1745" s="1">
        <v>45451</v>
      </c>
    </row>
    <row r="1746" spans="1:9" x14ac:dyDescent="0.25">
      <c r="A1746" t="s">
        <v>3450</v>
      </c>
      <c r="B1746" t="s">
        <v>3451</v>
      </c>
      <c r="C1746" t="s">
        <v>28</v>
      </c>
      <c r="D1746">
        <v>62.65</v>
      </c>
      <c r="E1746">
        <v>0.5</v>
      </c>
      <c r="F1746">
        <v>31.324999999999999</v>
      </c>
      <c r="G1746">
        <v>31.32</v>
      </c>
      <c r="H1746" t="s">
        <v>22</v>
      </c>
      <c r="I1746" s="1">
        <v>45422</v>
      </c>
    </row>
    <row r="1747" spans="1:9" x14ac:dyDescent="0.25">
      <c r="A1747" t="s">
        <v>3452</v>
      </c>
      <c r="B1747" t="s">
        <v>3453</v>
      </c>
      <c r="C1747" t="s">
        <v>15</v>
      </c>
      <c r="D1747">
        <v>388.74</v>
      </c>
      <c r="E1747">
        <v>0.15</v>
      </c>
      <c r="F1747">
        <v>58.311</v>
      </c>
      <c r="G1747">
        <v>330.43</v>
      </c>
      <c r="H1747" t="s">
        <v>38</v>
      </c>
      <c r="I1747" s="1">
        <v>45582</v>
      </c>
    </row>
    <row r="1748" spans="1:9" x14ac:dyDescent="0.25">
      <c r="A1748" t="s">
        <v>3454</v>
      </c>
      <c r="B1748" t="s">
        <v>3455</v>
      </c>
      <c r="C1748" t="s">
        <v>53</v>
      </c>
      <c r="D1748">
        <v>170.72</v>
      </c>
      <c r="E1748">
        <v>0.05</v>
      </c>
      <c r="F1748">
        <v>8.5359999999999996</v>
      </c>
      <c r="G1748">
        <v>162.18</v>
      </c>
      <c r="H1748" t="s">
        <v>12</v>
      </c>
      <c r="I1748" s="1">
        <v>45431</v>
      </c>
    </row>
    <row r="1749" spans="1:9" x14ac:dyDescent="0.25">
      <c r="A1749" t="s">
        <v>3456</v>
      </c>
      <c r="B1749" t="s">
        <v>3457</v>
      </c>
      <c r="C1749" t="s">
        <v>53</v>
      </c>
      <c r="D1749">
        <v>427.8</v>
      </c>
      <c r="E1749">
        <v>0.2</v>
      </c>
      <c r="F1749">
        <v>85.56</v>
      </c>
      <c r="G1749">
        <v>342.24</v>
      </c>
      <c r="H1749" t="s">
        <v>18</v>
      </c>
      <c r="I1749" s="1">
        <v>45515</v>
      </c>
    </row>
    <row r="1750" spans="1:9" x14ac:dyDescent="0.25">
      <c r="A1750" t="s">
        <v>3458</v>
      </c>
      <c r="B1750" t="s">
        <v>3459</v>
      </c>
      <c r="C1750" t="s">
        <v>11</v>
      </c>
      <c r="D1750">
        <v>172.15</v>
      </c>
      <c r="E1750">
        <v>0</v>
      </c>
      <c r="F1750">
        <v>0</v>
      </c>
      <c r="G1750">
        <v>172.15</v>
      </c>
      <c r="H1750" t="s">
        <v>38</v>
      </c>
      <c r="I1750" s="1">
        <v>45542</v>
      </c>
    </row>
    <row r="1751" spans="1:9" x14ac:dyDescent="0.25">
      <c r="A1751" t="s">
        <v>3460</v>
      </c>
      <c r="B1751" t="s">
        <v>3461</v>
      </c>
      <c r="C1751" t="s">
        <v>15</v>
      </c>
      <c r="D1751">
        <v>123.37</v>
      </c>
      <c r="E1751">
        <v>0.25</v>
      </c>
      <c r="F1751">
        <v>30.842500000000001</v>
      </c>
      <c r="G1751">
        <v>92.53</v>
      </c>
      <c r="H1751" t="s">
        <v>18</v>
      </c>
      <c r="I1751" s="1">
        <v>45469</v>
      </c>
    </row>
    <row r="1752" spans="1:9" x14ac:dyDescent="0.25">
      <c r="A1752" t="s">
        <v>3462</v>
      </c>
      <c r="B1752" t="s">
        <v>3463</v>
      </c>
      <c r="C1752" t="s">
        <v>25</v>
      </c>
      <c r="D1752">
        <v>395.77</v>
      </c>
      <c r="E1752">
        <v>0.2</v>
      </c>
      <c r="F1752">
        <v>79.153999999999996</v>
      </c>
      <c r="G1752">
        <v>316.62</v>
      </c>
      <c r="H1752" t="s">
        <v>56</v>
      </c>
      <c r="I1752" s="1">
        <v>45342</v>
      </c>
    </row>
    <row r="1753" spans="1:9" x14ac:dyDescent="0.25">
      <c r="A1753" t="s">
        <v>3464</v>
      </c>
      <c r="B1753" t="s">
        <v>3465</v>
      </c>
      <c r="C1753" t="s">
        <v>53</v>
      </c>
      <c r="D1753">
        <v>326.73</v>
      </c>
      <c r="E1753">
        <v>0.15</v>
      </c>
      <c r="F1753">
        <v>49.009500000000003</v>
      </c>
      <c r="G1753">
        <v>277.72000000000003</v>
      </c>
      <c r="H1753" t="s">
        <v>12</v>
      </c>
      <c r="I1753" s="1">
        <v>45553</v>
      </c>
    </row>
    <row r="1754" spans="1:9" x14ac:dyDescent="0.25">
      <c r="A1754" t="s">
        <v>3466</v>
      </c>
      <c r="B1754" t="s">
        <v>3467</v>
      </c>
      <c r="C1754" t="s">
        <v>25</v>
      </c>
      <c r="D1754">
        <v>196.18</v>
      </c>
      <c r="E1754">
        <v>0.3</v>
      </c>
      <c r="F1754">
        <v>58.853999999999999</v>
      </c>
      <c r="G1754">
        <v>137.33000000000001</v>
      </c>
      <c r="H1754" t="s">
        <v>18</v>
      </c>
      <c r="I1754" s="1">
        <v>45484</v>
      </c>
    </row>
    <row r="1755" spans="1:9" x14ac:dyDescent="0.25">
      <c r="A1755" t="s">
        <v>3468</v>
      </c>
      <c r="B1755" t="s">
        <v>3469</v>
      </c>
      <c r="C1755" t="s">
        <v>36</v>
      </c>
      <c r="D1755">
        <v>355.37</v>
      </c>
      <c r="E1755">
        <v>0.1</v>
      </c>
      <c r="F1755">
        <v>35.536999999999999</v>
      </c>
      <c r="G1755">
        <v>319.83</v>
      </c>
      <c r="H1755" t="s">
        <v>22</v>
      </c>
      <c r="I1755" s="1">
        <v>45299</v>
      </c>
    </row>
    <row r="1756" spans="1:9" x14ac:dyDescent="0.25">
      <c r="A1756" t="s">
        <v>3470</v>
      </c>
      <c r="B1756" t="s">
        <v>3471</v>
      </c>
      <c r="C1756" t="s">
        <v>25</v>
      </c>
      <c r="D1756">
        <v>72.64</v>
      </c>
      <c r="E1756">
        <v>0.2</v>
      </c>
      <c r="F1756">
        <v>14.528</v>
      </c>
      <c r="G1756">
        <v>58.11</v>
      </c>
      <c r="H1756" t="s">
        <v>22</v>
      </c>
      <c r="I1756" s="1">
        <v>45372</v>
      </c>
    </row>
    <row r="1757" spans="1:9" x14ac:dyDescent="0.25">
      <c r="A1757" s="2" t="s">
        <v>3472</v>
      </c>
      <c r="B1757" t="s">
        <v>3473</v>
      </c>
      <c r="C1757" t="s">
        <v>15</v>
      </c>
      <c r="D1757">
        <v>94.64</v>
      </c>
      <c r="E1757">
        <v>0.3</v>
      </c>
      <c r="F1757">
        <v>28.391999999999999</v>
      </c>
      <c r="G1757">
        <v>66.25</v>
      </c>
      <c r="H1757" t="s">
        <v>18</v>
      </c>
      <c r="I1757" s="1">
        <v>45382</v>
      </c>
    </row>
    <row r="1758" spans="1:9" x14ac:dyDescent="0.25">
      <c r="A1758" t="s">
        <v>3474</v>
      </c>
      <c r="B1758" t="s">
        <v>3475</v>
      </c>
      <c r="C1758" t="s">
        <v>11</v>
      </c>
      <c r="D1758">
        <v>363.85</v>
      </c>
      <c r="E1758">
        <v>0.05</v>
      </c>
      <c r="F1758">
        <v>18.192499999999999</v>
      </c>
      <c r="G1758">
        <v>345.66</v>
      </c>
      <c r="H1758" t="s">
        <v>56</v>
      </c>
      <c r="I1758" s="1">
        <v>45589</v>
      </c>
    </row>
    <row r="1759" spans="1:9" x14ac:dyDescent="0.25">
      <c r="A1759" t="s">
        <v>3476</v>
      </c>
      <c r="B1759" t="s">
        <v>3477</v>
      </c>
      <c r="C1759" t="s">
        <v>25</v>
      </c>
      <c r="D1759">
        <v>182.2</v>
      </c>
      <c r="E1759">
        <v>0.3</v>
      </c>
      <c r="F1759">
        <v>54.66</v>
      </c>
      <c r="G1759">
        <v>127.54</v>
      </c>
      <c r="H1759" t="s">
        <v>18</v>
      </c>
      <c r="I1759" s="1">
        <v>45434</v>
      </c>
    </row>
    <row r="1760" spans="1:9" x14ac:dyDescent="0.25">
      <c r="A1760" s="2" t="s">
        <v>3478</v>
      </c>
      <c r="B1760" t="s">
        <v>3479</v>
      </c>
      <c r="C1760" t="s">
        <v>25</v>
      </c>
      <c r="D1760">
        <v>114.15</v>
      </c>
      <c r="E1760">
        <v>0.2</v>
      </c>
      <c r="F1760">
        <v>22.83</v>
      </c>
      <c r="G1760">
        <v>91.32</v>
      </c>
      <c r="H1760" t="s">
        <v>18</v>
      </c>
      <c r="I1760" s="1">
        <v>45320</v>
      </c>
    </row>
    <row r="1761" spans="1:9" x14ac:dyDescent="0.25">
      <c r="A1761" t="s">
        <v>3480</v>
      </c>
      <c r="B1761" t="s">
        <v>3481</v>
      </c>
      <c r="C1761" t="s">
        <v>15</v>
      </c>
      <c r="D1761">
        <v>135.69999999999999</v>
      </c>
      <c r="E1761">
        <v>0.15</v>
      </c>
      <c r="F1761">
        <v>20.354999999999901</v>
      </c>
      <c r="G1761">
        <v>115.34</v>
      </c>
      <c r="H1761" t="s">
        <v>22</v>
      </c>
      <c r="I1761" s="1">
        <v>45569</v>
      </c>
    </row>
    <row r="1762" spans="1:9" x14ac:dyDescent="0.25">
      <c r="A1762" t="s">
        <v>3482</v>
      </c>
      <c r="B1762" t="s">
        <v>3483</v>
      </c>
      <c r="C1762" t="s">
        <v>25</v>
      </c>
      <c r="D1762">
        <v>421.02</v>
      </c>
      <c r="E1762">
        <v>0.25</v>
      </c>
      <c r="F1762">
        <v>105.255</v>
      </c>
      <c r="G1762">
        <v>315.76</v>
      </c>
      <c r="H1762" t="s">
        <v>56</v>
      </c>
      <c r="I1762" s="1">
        <v>45422</v>
      </c>
    </row>
    <row r="1763" spans="1:9" x14ac:dyDescent="0.25">
      <c r="A1763" t="s">
        <v>3484</v>
      </c>
      <c r="B1763" t="s">
        <v>3485</v>
      </c>
      <c r="C1763" t="s">
        <v>53</v>
      </c>
      <c r="D1763">
        <v>476.41</v>
      </c>
      <c r="E1763">
        <v>0.1</v>
      </c>
      <c r="F1763">
        <v>47.640999999999998</v>
      </c>
      <c r="G1763">
        <v>428.77</v>
      </c>
      <c r="H1763" t="s">
        <v>12</v>
      </c>
      <c r="I1763" s="1">
        <v>45418</v>
      </c>
    </row>
    <row r="1764" spans="1:9" x14ac:dyDescent="0.25">
      <c r="A1764" t="s">
        <v>3486</v>
      </c>
      <c r="B1764" t="s">
        <v>3487</v>
      </c>
      <c r="C1764" t="s">
        <v>53</v>
      </c>
      <c r="D1764">
        <v>92.19</v>
      </c>
      <c r="E1764">
        <v>0.1</v>
      </c>
      <c r="F1764">
        <v>9.2189999999999994</v>
      </c>
      <c r="G1764">
        <v>82.97</v>
      </c>
      <c r="H1764" t="s">
        <v>38</v>
      </c>
      <c r="I1764" s="1">
        <v>45294</v>
      </c>
    </row>
    <row r="1765" spans="1:9" x14ac:dyDescent="0.25">
      <c r="A1765" t="s">
        <v>3488</v>
      </c>
      <c r="B1765" t="s">
        <v>3489</v>
      </c>
      <c r="C1765" t="s">
        <v>15</v>
      </c>
      <c r="D1765">
        <v>258.60000000000002</v>
      </c>
      <c r="E1765">
        <v>0.15</v>
      </c>
      <c r="F1765">
        <v>38.79</v>
      </c>
      <c r="G1765">
        <v>219.81</v>
      </c>
      <c r="H1765" t="s">
        <v>12</v>
      </c>
      <c r="I1765" s="1">
        <v>45331</v>
      </c>
    </row>
    <row r="1766" spans="1:9" x14ac:dyDescent="0.25">
      <c r="A1766" t="s">
        <v>3490</v>
      </c>
      <c r="B1766" t="s">
        <v>3491</v>
      </c>
      <c r="C1766" t="s">
        <v>15</v>
      </c>
      <c r="D1766">
        <v>154.47</v>
      </c>
      <c r="E1766">
        <v>0.05</v>
      </c>
      <c r="F1766">
        <v>7.7234999999999996</v>
      </c>
      <c r="G1766">
        <v>146.75</v>
      </c>
      <c r="H1766" t="s">
        <v>56</v>
      </c>
      <c r="I1766" s="1">
        <v>45308</v>
      </c>
    </row>
    <row r="1767" spans="1:9" x14ac:dyDescent="0.25">
      <c r="A1767" t="s">
        <v>3492</v>
      </c>
      <c r="B1767" t="s">
        <v>3493</v>
      </c>
      <c r="C1767" t="s">
        <v>21</v>
      </c>
      <c r="D1767">
        <v>57.82</v>
      </c>
      <c r="E1767">
        <v>0.1</v>
      </c>
      <c r="F1767">
        <v>5.782</v>
      </c>
      <c r="G1767">
        <v>52.04</v>
      </c>
      <c r="H1767" t="s">
        <v>12</v>
      </c>
      <c r="I1767" s="1">
        <v>45319</v>
      </c>
    </row>
    <row r="1768" spans="1:9" x14ac:dyDescent="0.25">
      <c r="A1768" t="s">
        <v>3494</v>
      </c>
      <c r="B1768" t="s">
        <v>3495</v>
      </c>
      <c r="C1768" t="s">
        <v>25</v>
      </c>
      <c r="D1768">
        <v>493.56</v>
      </c>
      <c r="E1768">
        <v>0.3</v>
      </c>
      <c r="F1768">
        <v>148.06799999999899</v>
      </c>
      <c r="G1768">
        <v>345.49</v>
      </c>
      <c r="H1768" t="s">
        <v>22</v>
      </c>
      <c r="I1768" s="1">
        <v>45294</v>
      </c>
    </row>
    <row r="1769" spans="1:9" x14ac:dyDescent="0.25">
      <c r="A1769" t="s">
        <v>3496</v>
      </c>
      <c r="B1769" t="s">
        <v>3497</v>
      </c>
      <c r="C1769" t="s">
        <v>21</v>
      </c>
      <c r="D1769">
        <v>92.41</v>
      </c>
      <c r="E1769">
        <v>0.5</v>
      </c>
      <c r="F1769">
        <v>46.204999999999998</v>
      </c>
      <c r="G1769">
        <v>46.2</v>
      </c>
      <c r="H1769" t="s">
        <v>12</v>
      </c>
      <c r="I1769" s="1">
        <v>45582</v>
      </c>
    </row>
    <row r="1770" spans="1:9" x14ac:dyDescent="0.25">
      <c r="A1770" t="s">
        <v>3498</v>
      </c>
      <c r="B1770" t="s">
        <v>3499</v>
      </c>
      <c r="C1770" t="s">
        <v>11</v>
      </c>
      <c r="D1770">
        <v>433.77</v>
      </c>
      <c r="E1770">
        <v>0.2</v>
      </c>
      <c r="F1770">
        <v>86.754000000000005</v>
      </c>
      <c r="G1770">
        <v>347.02</v>
      </c>
      <c r="H1770" t="s">
        <v>12</v>
      </c>
      <c r="I1770" s="1">
        <v>45538</v>
      </c>
    </row>
    <row r="1771" spans="1:9" x14ac:dyDescent="0.25">
      <c r="A1771" t="s">
        <v>3500</v>
      </c>
      <c r="B1771" t="s">
        <v>3501</v>
      </c>
      <c r="C1771" t="s">
        <v>11</v>
      </c>
      <c r="D1771">
        <v>368.86</v>
      </c>
      <c r="E1771">
        <v>0.5</v>
      </c>
      <c r="F1771">
        <v>184.43</v>
      </c>
      <c r="G1771">
        <v>184.43</v>
      </c>
      <c r="H1771" t="s">
        <v>38</v>
      </c>
      <c r="I1771" s="1">
        <v>45498</v>
      </c>
    </row>
    <row r="1772" spans="1:9" x14ac:dyDescent="0.25">
      <c r="A1772" t="s">
        <v>3502</v>
      </c>
      <c r="B1772" t="s">
        <v>3503</v>
      </c>
      <c r="C1772" t="s">
        <v>15</v>
      </c>
      <c r="D1772">
        <v>227.2</v>
      </c>
      <c r="E1772">
        <v>0.2</v>
      </c>
      <c r="F1772">
        <v>45.44</v>
      </c>
      <c r="G1772">
        <v>181.76</v>
      </c>
      <c r="H1772" t="s">
        <v>18</v>
      </c>
      <c r="I1772" s="1">
        <v>45569</v>
      </c>
    </row>
    <row r="1773" spans="1:9" x14ac:dyDescent="0.25">
      <c r="A1773" t="s">
        <v>3504</v>
      </c>
      <c r="B1773" t="s">
        <v>3505</v>
      </c>
      <c r="C1773" t="s">
        <v>21</v>
      </c>
      <c r="D1773">
        <v>167.04</v>
      </c>
      <c r="E1773">
        <v>0.2</v>
      </c>
      <c r="F1773">
        <v>33.408000000000001</v>
      </c>
      <c r="G1773">
        <v>133.63</v>
      </c>
      <c r="H1773" t="s">
        <v>12</v>
      </c>
      <c r="I1773" s="1">
        <v>45528</v>
      </c>
    </row>
    <row r="1774" spans="1:9" x14ac:dyDescent="0.25">
      <c r="A1774" t="s">
        <v>3506</v>
      </c>
      <c r="B1774" t="s">
        <v>3507</v>
      </c>
      <c r="C1774" t="s">
        <v>25</v>
      </c>
      <c r="D1774">
        <v>129.27000000000001</v>
      </c>
      <c r="E1774">
        <v>0.15</v>
      </c>
      <c r="F1774">
        <v>19.390499999999999</v>
      </c>
      <c r="G1774">
        <v>109.88</v>
      </c>
      <c r="H1774" t="s">
        <v>56</v>
      </c>
      <c r="I1774" s="1">
        <v>45516</v>
      </c>
    </row>
    <row r="1775" spans="1:9" x14ac:dyDescent="0.25">
      <c r="A1775" t="s">
        <v>3508</v>
      </c>
      <c r="B1775" t="s">
        <v>3509</v>
      </c>
      <c r="C1775" t="s">
        <v>15</v>
      </c>
      <c r="D1775">
        <v>434.22</v>
      </c>
      <c r="E1775">
        <v>0.25</v>
      </c>
      <c r="F1775">
        <v>108.55500000000001</v>
      </c>
      <c r="G1775">
        <v>325.67</v>
      </c>
      <c r="H1775" t="s">
        <v>56</v>
      </c>
      <c r="I1775" s="1">
        <v>45340</v>
      </c>
    </row>
    <row r="1776" spans="1:9" x14ac:dyDescent="0.25">
      <c r="A1776" t="s">
        <v>3510</v>
      </c>
      <c r="B1776" s="2" t="s">
        <v>3511</v>
      </c>
      <c r="C1776" t="s">
        <v>25</v>
      </c>
      <c r="D1776">
        <v>397.35</v>
      </c>
      <c r="E1776">
        <v>0.1</v>
      </c>
      <c r="F1776">
        <v>39.734999999999999</v>
      </c>
      <c r="G1776">
        <v>357.62</v>
      </c>
      <c r="H1776" t="s">
        <v>56</v>
      </c>
      <c r="I1776" s="1">
        <v>45407</v>
      </c>
    </row>
    <row r="1777" spans="1:9" x14ac:dyDescent="0.25">
      <c r="A1777" t="s">
        <v>3512</v>
      </c>
      <c r="B1777" t="s">
        <v>3513</v>
      </c>
      <c r="C1777" t="s">
        <v>11</v>
      </c>
      <c r="D1777">
        <v>116.85</v>
      </c>
      <c r="E1777">
        <v>0.3</v>
      </c>
      <c r="F1777">
        <v>35.055</v>
      </c>
      <c r="G1777">
        <v>81.790000000000006</v>
      </c>
      <c r="H1777" t="s">
        <v>38</v>
      </c>
      <c r="I1777" s="1">
        <v>45567</v>
      </c>
    </row>
    <row r="1778" spans="1:9" x14ac:dyDescent="0.25">
      <c r="A1778" t="s">
        <v>3514</v>
      </c>
      <c r="B1778" t="s">
        <v>3515</v>
      </c>
      <c r="C1778" t="s">
        <v>11</v>
      </c>
      <c r="D1778">
        <v>356.66</v>
      </c>
      <c r="E1778">
        <v>0.05</v>
      </c>
      <c r="F1778">
        <v>17.832999999999998</v>
      </c>
      <c r="G1778">
        <v>338.83</v>
      </c>
      <c r="H1778" t="s">
        <v>18</v>
      </c>
      <c r="I1778" s="1">
        <v>45525</v>
      </c>
    </row>
    <row r="1779" spans="1:9" x14ac:dyDescent="0.25">
      <c r="A1779" t="s">
        <v>3516</v>
      </c>
      <c r="B1779" t="s">
        <v>3517</v>
      </c>
      <c r="C1779" t="s">
        <v>25</v>
      </c>
      <c r="D1779">
        <v>202.5</v>
      </c>
      <c r="E1779">
        <v>0.5</v>
      </c>
      <c r="F1779">
        <v>101.25</v>
      </c>
      <c r="G1779">
        <v>101.25</v>
      </c>
      <c r="H1779" t="s">
        <v>22</v>
      </c>
      <c r="I1779" s="1">
        <v>45298</v>
      </c>
    </row>
    <row r="1780" spans="1:9" x14ac:dyDescent="0.25">
      <c r="A1780" t="s">
        <v>3518</v>
      </c>
      <c r="B1780" t="s">
        <v>3519</v>
      </c>
      <c r="C1780" t="s">
        <v>25</v>
      </c>
      <c r="D1780">
        <v>373.86</v>
      </c>
      <c r="E1780">
        <v>0.3</v>
      </c>
      <c r="F1780">
        <v>112.158</v>
      </c>
      <c r="G1780">
        <v>261.7</v>
      </c>
      <c r="H1780" t="s">
        <v>18</v>
      </c>
      <c r="I1780" s="1">
        <v>45440</v>
      </c>
    </row>
    <row r="1781" spans="1:9" x14ac:dyDescent="0.25">
      <c r="A1781" t="s">
        <v>3520</v>
      </c>
      <c r="B1781" t="s">
        <v>3521</v>
      </c>
      <c r="C1781" t="s">
        <v>15</v>
      </c>
      <c r="D1781">
        <v>247.81</v>
      </c>
      <c r="E1781">
        <v>0</v>
      </c>
      <c r="F1781">
        <v>0</v>
      </c>
      <c r="G1781">
        <v>247.81</v>
      </c>
      <c r="H1781" t="s">
        <v>22</v>
      </c>
      <c r="I1781" s="1">
        <v>45480</v>
      </c>
    </row>
    <row r="1782" spans="1:9" x14ac:dyDescent="0.25">
      <c r="A1782" t="s">
        <v>3522</v>
      </c>
      <c r="B1782" t="s">
        <v>3523</v>
      </c>
      <c r="C1782" t="s">
        <v>36</v>
      </c>
      <c r="D1782">
        <v>298.05</v>
      </c>
      <c r="E1782">
        <v>0.05</v>
      </c>
      <c r="F1782">
        <v>14.9025</v>
      </c>
      <c r="G1782">
        <v>283.14999999999998</v>
      </c>
      <c r="H1782" t="s">
        <v>18</v>
      </c>
      <c r="I1782" s="1">
        <v>45397</v>
      </c>
    </row>
    <row r="1783" spans="1:9" x14ac:dyDescent="0.25">
      <c r="A1783" t="s">
        <v>3524</v>
      </c>
      <c r="B1783" t="s">
        <v>3525</v>
      </c>
      <c r="C1783" t="s">
        <v>25</v>
      </c>
      <c r="D1783">
        <v>364.54</v>
      </c>
      <c r="E1783">
        <v>0.05</v>
      </c>
      <c r="F1783">
        <v>18.227</v>
      </c>
      <c r="G1783">
        <v>346.31</v>
      </c>
      <c r="H1783" t="s">
        <v>12</v>
      </c>
      <c r="I1783" s="1">
        <v>45528</v>
      </c>
    </row>
    <row r="1784" spans="1:9" x14ac:dyDescent="0.25">
      <c r="A1784" t="s">
        <v>3526</v>
      </c>
      <c r="B1784" t="s">
        <v>3527</v>
      </c>
      <c r="C1784" t="s">
        <v>11</v>
      </c>
      <c r="D1784">
        <v>48.49</v>
      </c>
      <c r="E1784">
        <v>0.1</v>
      </c>
      <c r="F1784">
        <v>4.8490000000000002</v>
      </c>
      <c r="G1784">
        <v>43.64</v>
      </c>
      <c r="H1784" t="s">
        <v>18</v>
      </c>
      <c r="I1784" s="1">
        <v>45485</v>
      </c>
    </row>
    <row r="1785" spans="1:9" x14ac:dyDescent="0.25">
      <c r="A1785" t="s">
        <v>3528</v>
      </c>
      <c r="B1785" t="s">
        <v>3529</v>
      </c>
      <c r="C1785" t="s">
        <v>36</v>
      </c>
      <c r="D1785">
        <v>270.36</v>
      </c>
      <c r="E1785">
        <v>0.15</v>
      </c>
      <c r="F1785">
        <v>40.554000000000002</v>
      </c>
      <c r="G1785">
        <v>229.81</v>
      </c>
      <c r="H1785" t="s">
        <v>18</v>
      </c>
      <c r="I1785" s="1">
        <v>45564</v>
      </c>
    </row>
    <row r="1786" spans="1:9" x14ac:dyDescent="0.25">
      <c r="A1786" t="s">
        <v>3530</v>
      </c>
      <c r="B1786" t="s">
        <v>3531</v>
      </c>
      <c r="C1786" t="s">
        <v>36</v>
      </c>
      <c r="D1786">
        <v>279.37</v>
      </c>
      <c r="E1786">
        <v>0</v>
      </c>
      <c r="F1786">
        <v>0</v>
      </c>
      <c r="G1786">
        <v>279.37</v>
      </c>
      <c r="H1786" t="s">
        <v>22</v>
      </c>
      <c r="I1786" s="1">
        <v>45529</v>
      </c>
    </row>
    <row r="1787" spans="1:9" x14ac:dyDescent="0.25">
      <c r="A1787" t="s">
        <v>3532</v>
      </c>
      <c r="B1787" t="s">
        <v>3533</v>
      </c>
      <c r="C1787" t="s">
        <v>11</v>
      </c>
      <c r="D1787">
        <v>235.71</v>
      </c>
      <c r="E1787">
        <v>0.2</v>
      </c>
      <c r="F1787">
        <v>47.142000000000003</v>
      </c>
      <c r="G1787">
        <v>188.57</v>
      </c>
      <c r="H1787" t="s">
        <v>12</v>
      </c>
      <c r="I1787" s="1">
        <v>45440</v>
      </c>
    </row>
    <row r="1788" spans="1:9" x14ac:dyDescent="0.25">
      <c r="A1788" t="s">
        <v>3534</v>
      </c>
      <c r="B1788" t="s">
        <v>3535</v>
      </c>
      <c r="C1788" t="s">
        <v>11</v>
      </c>
      <c r="D1788">
        <v>358.33</v>
      </c>
      <c r="E1788">
        <v>0.05</v>
      </c>
      <c r="F1788">
        <v>17.916499999999999</v>
      </c>
      <c r="G1788">
        <v>340.41</v>
      </c>
      <c r="H1788" t="s">
        <v>12</v>
      </c>
      <c r="I1788" s="1">
        <v>45318</v>
      </c>
    </row>
    <row r="1789" spans="1:9" x14ac:dyDescent="0.25">
      <c r="A1789" t="s">
        <v>3536</v>
      </c>
      <c r="B1789" t="s">
        <v>3537</v>
      </c>
      <c r="C1789" t="s">
        <v>25</v>
      </c>
      <c r="D1789">
        <v>62.99</v>
      </c>
      <c r="E1789">
        <v>0.3</v>
      </c>
      <c r="F1789">
        <v>18.896999999999998</v>
      </c>
      <c r="G1789">
        <v>44.09</v>
      </c>
      <c r="H1789" t="s">
        <v>22</v>
      </c>
      <c r="I1789" s="1">
        <v>45599</v>
      </c>
    </row>
    <row r="1790" spans="1:9" x14ac:dyDescent="0.25">
      <c r="A1790" t="s">
        <v>3538</v>
      </c>
      <c r="B1790" t="s">
        <v>3539</v>
      </c>
      <c r="C1790" t="s">
        <v>11</v>
      </c>
      <c r="D1790">
        <v>108.95</v>
      </c>
      <c r="E1790">
        <v>0</v>
      </c>
      <c r="F1790">
        <v>0</v>
      </c>
      <c r="G1790">
        <v>108.95</v>
      </c>
      <c r="H1790" t="s">
        <v>12</v>
      </c>
      <c r="I1790" s="1">
        <v>45612</v>
      </c>
    </row>
    <row r="1791" spans="1:9" x14ac:dyDescent="0.25">
      <c r="A1791" t="s">
        <v>3540</v>
      </c>
      <c r="B1791" t="s">
        <v>3541</v>
      </c>
      <c r="C1791" t="s">
        <v>15</v>
      </c>
      <c r="D1791">
        <v>321.56</v>
      </c>
      <c r="E1791">
        <v>0.25</v>
      </c>
      <c r="F1791">
        <v>80.39</v>
      </c>
      <c r="G1791">
        <v>241.17</v>
      </c>
      <c r="H1791" t="s">
        <v>38</v>
      </c>
      <c r="I1791" s="1">
        <v>45407</v>
      </c>
    </row>
    <row r="1792" spans="1:9" x14ac:dyDescent="0.25">
      <c r="A1792" t="s">
        <v>3542</v>
      </c>
      <c r="B1792" t="s">
        <v>3543</v>
      </c>
      <c r="C1792" t="s">
        <v>11</v>
      </c>
      <c r="D1792">
        <v>271.58999999999997</v>
      </c>
      <c r="E1792">
        <v>0.25</v>
      </c>
      <c r="F1792">
        <v>67.897499999999994</v>
      </c>
      <c r="G1792">
        <v>203.69</v>
      </c>
      <c r="H1792" t="s">
        <v>56</v>
      </c>
      <c r="I1792" s="1">
        <v>45601</v>
      </c>
    </row>
    <row r="1793" spans="1:9" x14ac:dyDescent="0.25">
      <c r="A1793" t="s">
        <v>3544</v>
      </c>
      <c r="B1793" t="s">
        <v>3545</v>
      </c>
      <c r="C1793" t="s">
        <v>28</v>
      </c>
      <c r="D1793">
        <v>498.73</v>
      </c>
      <c r="E1793">
        <v>0.25</v>
      </c>
      <c r="F1793">
        <v>124.6825</v>
      </c>
      <c r="G1793">
        <v>374.05</v>
      </c>
      <c r="H1793" t="s">
        <v>22</v>
      </c>
      <c r="I1793" s="1">
        <v>45505</v>
      </c>
    </row>
    <row r="1794" spans="1:9" x14ac:dyDescent="0.25">
      <c r="A1794" t="s">
        <v>3546</v>
      </c>
      <c r="B1794" t="s">
        <v>3547</v>
      </c>
      <c r="C1794" t="s">
        <v>25</v>
      </c>
      <c r="D1794">
        <v>135.77000000000001</v>
      </c>
      <c r="E1794">
        <v>0.25</v>
      </c>
      <c r="F1794">
        <v>33.942500000000003</v>
      </c>
      <c r="G1794">
        <v>101.83</v>
      </c>
      <c r="H1794" t="s">
        <v>18</v>
      </c>
      <c r="I1794" s="1">
        <v>45485</v>
      </c>
    </row>
    <row r="1795" spans="1:9" x14ac:dyDescent="0.25">
      <c r="A1795" t="s">
        <v>3548</v>
      </c>
      <c r="B1795" t="s">
        <v>3549</v>
      </c>
      <c r="C1795" t="s">
        <v>36</v>
      </c>
      <c r="D1795">
        <v>341.68</v>
      </c>
      <c r="E1795">
        <v>0.1</v>
      </c>
      <c r="F1795">
        <v>34.167999999999999</v>
      </c>
      <c r="G1795">
        <v>307.51</v>
      </c>
      <c r="H1795" t="s">
        <v>12</v>
      </c>
      <c r="I1795" s="1">
        <v>45352</v>
      </c>
    </row>
    <row r="1796" spans="1:9" x14ac:dyDescent="0.25">
      <c r="A1796" t="s">
        <v>3550</v>
      </c>
      <c r="B1796" t="s">
        <v>3551</v>
      </c>
      <c r="C1796" t="s">
        <v>25</v>
      </c>
      <c r="D1796">
        <v>187.86</v>
      </c>
      <c r="E1796">
        <v>0.2</v>
      </c>
      <c r="F1796">
        <v>37.572000000000003</v>
      </c>
      <c r="G1796">
        <v>150.29</v>
      </c>
      <c r="H1796" t="s">
        <v>56</v>
      </c>
      <c r="I1796" s="1">
        <v>45546</v>
      </c>
    </row>
    <row r="1797" spans="1:9" x14ac:dyDescent="0.25">
      <c r="A1797" t="s">
        <v>3552</v>
      </c>
      <c r="B1797" t="s">
        <v>3553</v>
      </c>
      <c r="C1797" t="s">
        <v>21</v>
      </c>
      <c r="D1797">
        <v>273.85000000000002</v>
      </c>
      <c r="E1797">
        <v>0</v>
      </c>
      <c r="F1797">
        <v>0</v>
      </c>
      <c r="G1797">
        <v>273.85000000000002</v>
      </c>
      <c r="H1797" t="s">
        <v>38</v>
      </c>
      <c r="I1797" s="1">
        <v>45502</v>
      </c>
    </row>
    <row r="1798" spans="1:9" x14ac:dyDescent="0.25">
      <c r="A1798" t="s">
        <v>3554</v>
      </c>
      <c r="B1798" t="s">
        <v>3555</v>
      </c>
      <c r="C1798" t="s">
        <v>11</v>
      </c>
      <c r="D1798">
        <v>359.75</v>
      </c>
      <c r="E1798">
        <v>0.3</v>
      </c>
      <c r="F1798">
        <v>107.925</v>
      </c>
      <c r="G1798">
        <v>251.82</v>
      </c>
      <c r="H1798" t="s">
        <v>56</v>
      </c>
      <c r="I1798" s="1">
        <v>45331</v>
      </c>
    </row>
    <row r="1799" spans="1:9" x14ac:dyDescent="0.25">
      <c r="A1799" t="s">
        <v>3556</v>
      </c>
      <c r="B1799" t="s">
        <v>3557</v>
      </c>
      <c r="C1799" t="s">
        <v>11</v>
      </c>
      <c r="D1799">
        <v>497.98</v>
      </c>
      <c r="E1799">
        <v>0.5</v>
      </c>
      <c r="F1799">
        <v>248.99</v>
      </c>
      <c r="G1799">
        <v>248.99</v>
      </c>
      <c r="H1799" t="s">
        <v>38</v>
      </c>
      <c r="I1799" s="1">
        <v>45295</v>
      </c>
    </row>
    <row r="1800" spans="1:9" x14ac:dyDescent="0.25">
      <c r="A1800" t="s">
        <v>3558</v>
      </c>
      <c r="B1800" t="s">
        <v>3559</v>
      </c>
      <c r="C1800" t="s">
        <v>15</v>
      </c>
      <c r="D1800">
        <v>191.08</v>
      </c>
      <c r="E1800">
        <v>0.2</v>
      </c>
      <c r="F1800">
        <v>38.216000000000001</v>
      </c>
      <c r="G1800">
        <v>152.86000000000001</v>
      </c>
      <c r="H1800" t="s">
        <v>22</v>
      </c>
      <c r="I1800" s="1">
        <v>45467</v>
      </c>
    </row>
    <row r="1801" spans="1:9" x14ac:dyDescent="0.25">
      <c r="A1801" t="s">
        <v>3560</v>
      </c>
      <c r="B1801" t="s">
        <v>3561</v>
      </c>
      <c r="C1801" t="s">
        <v>53</v>
      </c>
      <c r="D1801">
        <v>425.53</v>
      </c>
      <c r="E1801">
        <v>0.3</v>
      </c>
      <c r="F1801">
        <v>127.658999999999</v>
      </c>
      <c r="G1801">
        <v>297.87</v>
      </c>
      <c r="H1801" t="s">
        <v>18</v>
      </c>
      <c r="I1801" s="1">
        <v>45327</v>
      </c>
    </row>
    <row r="1802" spans="1:9" x14ac:dyDescent="0.25">
      <c r="A1802" t="s">
        <v>3562</v>
      </c>
      <c r="B1802" t="s">
        <v>3563</v>
      </c>
      <c r="C1802" t="s">
        <v>11</v>
      </c>
      <c r="D1802">
        <v>116.19</v>
      </c>
      <c r="E1802">
        <v>0.2</v>
      </c>
      <c r="F1802">
        <v>23.238</v>
      </c>
      <c r="G1802">
        <v>92.95</v>
      </c>
      <c r="H1802" t="s">
        <v>38</v>
      </c>
      <c r="I1802" s="1">
        <v>45406</v>
      </c>
    </row>
    <row r="1803" spans="1:9" x14ac:dyDescent="0.25">
      <c r="A1803" t="s">
        <v>3564</v>
      </c>
      <c r="B1803" t="s">
        <v>3565</v>
      </c>
      <c r="C1803" t="s">
        <v>11</v>
      </c>
      <c r="D1803">
        <v>365.32</v>
      </c>
      <c r="E1803">
        <v>0.05</v>
      </c>
      <c r="F1803">
        <v>18.265999999999998</v>
      </c>
      <c r="G1803">
        <v>347.05</v>
      </c>
      <c r="H1803" t="s">
        <v>22</v>
      </c>
      <c r="I1803" s="1">
        <v>45541</v>
      </c>
    </row>
    <row r="1804" spans="1:9" x14ac:dyDescent="0.25">
      <c r="A1804" t="s">
        <v>3566</v>
      </c>
      <c r="B1804" t="s">
        <v>3567</v>
      </c>
      <c r="C1804" t="s">
        <v>28</v>
      </c>
      <c r="D1804">
        <v>12.56</v>
      </c>
      <c r="E1804">
        <v>0.2</v>
      </c>
      <c r="F1804">
        <v>2.512</v>
      </c>
      <c r="G1804">
        <v>10.050000000000001</v>
      </c>
      <c r="H1804" t="s">
        <v>22</v>
      </c>
      <c r="I1804" s="1">
        <v>45356</v>
      </c>
    </row>
    <row r="1805" spans="1:9" x14ac:dyDescent="0.25">
      <c r="A1805" t="s">
        <v>3568</v>
      </c>
      <c r="B1805" t="s">
        <v>3569</v>
      </c>
      <c r="C1805" t="s">
        <v>21</v>
      </c>
      <c r="D1805">
        <v>133.11000000000001</v>
      </c>
      <c r="E1805">
        <v>0.1</v>
      </c>
      <c r="F1805">
        <v>13.311</v>
      </c>
      <c r="G1805">
        <v>119.8</v>
      </c>
      <c r="H1805" t="s">
        <v>56</v>
      </c>
      <c r="I1805" s="1">
        <v>45454</v>
      </c>
    </row>
    <row r="1806" spans="1:9" x14ac:dyDescent="0.25">
      <c r="A1806" t="s">
        <v>3570</v>
      </c>
      <c r="B1806" t="s">
        <v>3571</v>
      </c>
      <c r="C1806" t="s">
        <v>25</v>
      </c>
      <c r="D1806">
        <v>415.94</v>
      </c>
      <c r="E1806">
        <v>0.1</v>
      </c>
      <c r="F1806">
        <v>41.594000000000001</v>
      </c>
      <c r="G1806">
        <v>374.35</v>
      </c>
      <c r="H1806" t="s">
        <v>38</v>
      </c>
      <c r="I1806" s="1">
        <v>45313</v>
      </c>
    </row>
    <row r="1807" spans="1:9" x14ac:dyDescent="0.25">
      <c r="A1807" t="s">
        <v>3572</v>
      </c>
      <c r="B1807" t="s">
        <v>3573</v>
      </c>
      <c r="C1807" t="s">
        <v>28</v>
      </c>
      <c r="D1807">
        <v>57.71</v>
      </c>
      <c r="E1807">
        <v>0.15</v>
      </c>
      <c r="F1807">
        <v>8.6564999999999994</v>
      </c>
      <c r="G1807">
        <v>49.05</v>
      </c>
      <c r="H1807" t="s">
        <v>18</v>
      </c>
      <c r="I1807" s="1">
        <v>45404</v>
      </c>
    </row>
    <row r="1808" spans="1:9" x14ac:dyDescent="0.25">
      <c r="A1808" t="s">
        <v>3574</v>
      </c>
      <c r="B1808" t="s">
        <v>3575</v>
      </c>
      <c r="C1808" t="s">
        <v>21</v>
      </c>
      <c r="D1808">
        <v>51.09</v>
      </c>
      <c r="E1808">
        <v>0.1</v>
      </c>
      <c r="F1808">
        <v>5.109</v>
      </c>
      <c r="G1808">
        <v>45.98</v>
      </c>
      <c r="H1808" t="s">
        <v>38</v>
      </c>
      <c r="I1808" s="1">
        <v>45409</v>
      </c>
    </row>
    <row r="1809" spans="1:9" x14ac:dyDescent="0.25">
      <c r="A1809" t="s">
        <v>3576</v>
      </c>
      <c r="B1809" t="s">
        <v>3577</v>
      </c>
      <c r="C1809" t="s">
        <v>28</v>
      </c>
      <c r="D1809">
        <v>480.65</v>
      </c>
      <c r="E1809">
        <v>0.3</v>
      </c>
      <c r="F1809">
        <v>144.19499999999999</v>
      </c>
      <c r="G1809">
        <v>336.45</v>
      </c>
      <c r="H1809" t="s">
        <v>22</v>
      </c>
      <c r="I1809" s="1">
        <v>45594</v>
      </c>
    </row>
    <row r="1810" spans="1:9" x14ac:dyDescent="0.25">
      <c r="A1810" t="s">
        <v>3578</v>
      </c>
      <c r="B1810" t="s">
        <v>3579</v>
      </c>
      <c r="C1810" t="s">
        <v>36</v>
      </c>
      <c r="D1810">
        <v>495.95</v>
      </c>
      <c r="E1810">
        <v>0.05</v>
      </c>
      <c r="F1810">
        <v>24.797499999999999</v>
      </c>
      <c r="G1810">
        <v>471.15</v>
      </c>
      <c r="H1810" t="s">
        <v>56</v>
      </c>
      <c r="I1810" s="1">
        <v>45483</v>
      </c>
    </row>
    <row r="1811" spans="1:9" x14ac:dyDescent="0.25">
      <c r="A1811" t="s">
        <v>3580</v>
      </c>
      <c r="B1811" t="s">
        <v>3581</v>
      </c>
      <c r="C1811" t="s">
        <v>36</v>
      </c>
      <c r="D1811">
        <v>55.64</v>
      </c>
      <c r="E1811">
        <v>0.15</v>
      </c>
      <c r="F1811">
        <v>8.3460000000000001</v>
      </c>
      <c r="G1811">
        <v>47.29</v>
      </c>
      <c r="H1811" t="s">
        <v>18</v>
      </c>
      <c r="I1811" s="1">
        <v>45450</v>
      </c>
    </row>
    <row r="1812" spans="1:9" x14ac:dyDescent="0.25">
      <c r="A1812" t="s">
        <v>3582</v>
      </c>
      <c r="B1812" t="s">
        <v>3583</v>
      </c>
      <c r="C1812" t="s">
        <v>25</v>
      </c>
      <c r="D1812">
        <v>244.52</v>
      </c>
      <c r="E1812">
        <v>0.05</v>
      </c>
      <c r="F1812">
        <v>12.226000000000001</v>
      </c>
      <c r="G1812">
        <v>232.29</v>
      </c>
      <c r="H1812" t="s">
        <v>18</v>
      </c>
      <c r="I1812" s="1">
        <v>45406</v>
      </c>
    </row>
    <row r="1813" spans="1:9" x14ac:dyDescent="0.25">
      <c r="A1813" t="s">
        <v>3584</v>
      </c>
      <c r="B1813" t="s">
        <v>3585</v>
      </c>
      <c r="C1813" t="s">
        <v>15</v>
      </c>
      <c r="D1813">
        <v>485.72</v>
      </c>
      <c r="E1813">
        <v>0.1</v>
      </c>
      <c r="F1813">
        <v>48.572000000000003</v>
      </c>
      <c r="G1813">
        <v>437.15</v>
      </c>
      <c r="H1813" t="s">
        <v>56</v>
      </c>
      <c r="I1813" s="1">
        <v>45445</v>
      </c>
    </row>
    <row r="1814" spans="1:9" x14ac:dyDescent="0.25">
      <c r="A1814" t="s">
        <v>3586</v>
      </c>
      <c r="B1814" t="s">
        <v>3587</v>
      </c>
      <c r="C1814" t="s">
        <v>15</v>
      </c>
      <c r="D1814">
        <v>152.19</v>
      </c>
      <c r="E1814">
        <v>0.15</v>
      </c>
      <c r="F1814">
        <v>22.828499999999998</v>
      </c>
      <c r="G1814">
        <v>129.36000000000001</v>
      </c>
      <c r="H1814" t="s">
        <v>18</v>
      </c>
      <c r="I1814" s="1">
        <v>45382</v>
      </c>
    </row>
    <row r="1815" spans="1:9" x14ac:dyDescent="0.25">
      <c r="A1815" t="s">
        <v>3588</v>
      </c>
      <c r="B1815" t="s">
        <v>3589</v>
      </c>
      <c r="C1815" t="s">
        <v>25</v>
      </c>
      <c r="D1815">
        <v>481.03</v>
      </c>
      <c r="E1815">
        <v>0.5</v>
      </c>
      <c r="F1815">
        <v>240.51499999999999</v>
      </c>
      <c r="G1815">
        <v>240.51</v>
      </c>
      <c r="H1815" t="s">
        <v>18</v>
      </c>
      <c r="I1815" s="1">
        <v>45599</v>
      </c>
    </row>
    <row r="1816" spans="1:9" x14ac:dyDescent="0.25">
      <c r="A1816" t="s">
        <v>3590</v>
      </c>
      <c r="B1816" t="s">
        <v>3591</v>
      </c>
      <c r="C1816" t="s">
        <v>25</v>
      </c>
      <c r="D1816">
        <v>74.239999999999995</v>
      </c>
      <c r="E1816">
        <v>0.1</v>
      </c>
      <c r="F1816">
        <v>7.4239999999999897</v>
      </c>
      <c r="G1816">
        <v>66.819999999999993</v>
      </c>
      <c r="H1816" t="s">
        <v>18</v>
      </c>
      <c r="I1816" s="1">
        <v>45560</v>
      </c>
    </row>
    <row r="1817" spans="1:9" x14ac:dyDescent="0.25">
      <c r="A1817" t="s">
        <v>3592</v>
      </c>
      <c r="B1817" t="s">
        <v>3593</v>
      </c>
      <c r="C1817" t="s">
        <v>36</v>
      </c>
      <c r="D1817">
        <v>108.12</v>
      </c>
      <c r="E1817">
        <v>0.5</v>
      </c>
      <c r="F1817">
        <v>54.06</v>
      </c>
      <c r="G1817">
        <v>54.06</v>
      </c>
      <c r="H1817" t="s">
        <v>38</v>
      </c>
      <c r="I1817" s="1">
        <v>45506</v>
      </c>
    </row>
    <row r="1818" spans="1:9" x14ac:dyDescent="0.25">
      <c r="A1818" t="s">
        <v>3594</v>
      </c>
      <c r="B1818" t="s">
        <v>3595</v>
      </c>
      <c r="C1818" t="s">
        <v>36</v>
      </c>
      <c r="D1818">
        <v>418.85</v>
      </c>
      <c r="E1818">
        <v>0</v>
      </c>
      <c r="F1818">
        <v>0</v>
      </c>
      <c r="G1818">
        <v>418.85</v>
      </c>
      <c r="H1818" t="s">
        <v>22</v>
      </c>
      <c r="I1818" s="1">
        <v>45333</v>
      </c>
    </row>
    <row r="1819" spans="1:9" x14ac:dyDescent="0.25">
      <c r="A1819" t="s">
        <v>3596</v>
      </c>
      <c r="B1819" t="s">
        <v>3597</v>
      </c>
      <c r="C1819" t="s">
        <v>11</v>
      </c>
      <c r="D1819">
        <v>323.61</v>
      </c>
      <c r="E1819">
        <v>0.05</v>
      </c>
      <c r="F1819">
        <v>16.180499999999999</v>
      </c>
      <c r="G1819">
        <v>307.43</v>
      </c>
      <c r="H1819" t="s">
        <v>12</v>
      </c>
      <c r="I1819" s="1">
        <v>45398</v>
      </c>
    </row>
    <row r="1820" spans="1:9" x14ac:dyDescent="0.25">
      <c r="A1820" t="s">
        <v>3598</v>
      </c>
      <c r="B1820" t="s">
        <v>3599</v>
      </c>
      <c r="C1820" t="s">
        <v>11</v>
      </c>
      <c r="D1820">
        <v>473.15</v>
      </c>
      <c r="E1820">
        <v>0.1</v>
      </c>
      <c r="F1820">
        <v>47.314999999999998</v>
      </c>
      <c r="G1820">
        <v>425.83</v>
      </c>
      <c r="H1820" t="s">
        <v>56</v>
      </c>
      <c r="I1820" s="1">
        <v>45312</v>
      </c>
    </row>
    <row r="1821" spans="1:9" x14ac:dyDescent="0.25">
      <c r="A1821" t="s">
        <v>3600</v>
      </c>
      <c r="B1821" t="s">
        <v>3601</v>
      </c>
      <c r="C1821" t="s">
        <v>53</v>
      </c>
      <c r="D1821">
        <v>439.29</v>
      </c>
      <c r="E1821">
        <v>0.2</v>
      </c>
      <c r="F1821">
        <v>87.858000000000004</v>
      </c>
      <c r="G1821">
        <v>351.43</v>
      </c>
      <c r="H1821" t="s">
        <v>22</v>
      </c>
      <c r="I1821" s="1">
        <v>45448</v>
      </c>
    </row>
    <row r="1822" spans="1:9" x14ac:dyDescent="0.25">
      <c r="A1822" t="s">
        <v>3602</v>
      </c>
      <c r="B1822" t="s">
        <v>3603</v>
      </c>
      <c r="C1822" t="s">
        <v>53</v>
      </c>
      <c r="D1822">
        <v>415.71</v>
      </c>
      <c r="E1822">
        <v>0.05</v>
      </c>
      <c r="F1822">
        <v>20.785499999999999</v>
      </c>
      <c r="G1822">
        <v>394.92</v>
      </c>
      <c r="H1822" t="s">
        <v>38</v>
      </c>
      <c r="I1822" s="1">
        <v>45341</v>
      </c>
    </row>
    <row r="1823" spans="1:9" x14ac:dyDescent="0.25">
      <c r="A1823" t="s">
        <v>3604</v>
      </c>
      <c r="B1823" t="s">
        <v>3605</v>
      </c>
      <c r="C1823" t="s">
        <v>21</v>
      </c>
      <c r="D1823">
        <v>197.33</v>
      </c>
      <c r="E1823">
        <v>0.2</v>
      </c>
      <c r="F1823">
        <v>39.466000000000001</v>
      </c>
      <c r="G1823">
        <v>157.86000000000001</v>
      </c>
      <c r="H1823" t="s">
        <v>56</v>
      </c>
      <c r="I1823" s="1">
        <v>45340</v>
      </c>
    </row>
    <row r="1824" spans="1:9" x14ac:dyDescent="0.25">
      <c r="A1824" t="s">
        <v>3606</v>
      </c>
      <c r="B1824" t="s">
        <v>3607</v>
      </c>
      <c r="C1824" t="s">
        <v>11</v>
      </c>
      <c r="D1824">
        <v>488.2</v>
      </c>
      <c r="E1824">
        <v>0.05</v>
      </c>
      <c r="F1824">
        <v>24.41</v>
      </c>
      <c r="G1824">
        <v>463.79</v>
      </c>
      <c r="H1824" t="s">
        <v>22</v>
      </c>
      <c r="I1824" s="1">
        <v>45328</v>
      </c>
    </row>
    <row r="1825" spans="1:9" x14ac:dyDescent="0.25">
      <c r="A1825" t="s">
        <v>3608</v>
      </c>
      <c r="B1825" t="s">
        <v>3609</v>
      </c>
      <c r="C1825" t="s">
        <v>25</v>
      </c>
      <c r="D1825">
        <v>238.75</v>
      </c>
      <c r="E1825">
        <v>0.2</v>
      </c>
      <c r="F1825">
        <v>47.75</v>
      </c>
      <c r="G1825">
        <v>191</v>
      </c>
      <c r="H1825" t="s">
        <v>18</v>
      </c>
      <c r="I1825" s="1">
        <v>45588</v>
      </c>
    </row>
    <row r="1826" spans="1:9" x14ac:dyDescent="0.25">
      <c r="A1826" t="s">
        <v>3610</v>
      </c>
      <c r="B1826" t="s">
        <v>3611</v>
      </c>
      <c r="C1826" t="s">
        <v>28</v>
      </c>
      <c r="D1826">
        <v>37.22</v>
      </c>
      <c r="E1826">
        <v>0.3</v>
      </c>
      <c r="F1826">
        <v>11.165999999999899</v>
      </c>
      <c r="G1826">
        <v>26.05</v>
      </c>
      <c r="H1826" t="s">
        <v>18</v>
      </c>
      <c r="I1826" s="1">
        <v>45401</v>
      </c>
    </row>
    <row r="1827" spans="1:9" x14ac:dyDescent="0.25">
      <c r="A1827" t="s">
        <v>3612</v>
      </c>
      <c r="B1827" t="s">
        <v>3613</v>
      </c>
      <c r="C1827" t="s">
        <v>15</v>
      </c>
      <c r="D1827">
        <v>478.77</v>
      </c>
      <c r="E1827">
        <v>0.2</v>
      </c>
      <c r="F1827">
        <v>95.754000000000005</v>
      </c>
      <c r="G1827">
        <v>383.02</v>
      </c>
      <c r="H1827" t="s">
        <v>12</v>
      </c>
      <c r="I1827" s="1">
        <v>45615</v>
      </c>
    </row>
    <row r="1828" spans="1:9" x14ac:dyDescent="0.25">
      <c r="A1828" t="s">
        <v>3614</v>
      </c>
      <c r="B1828" t="s">
        <v>3615</v>
      </c>
      <c r="C1828" t="s">
        <v>15</v>
      </c>
      <c r="D1828">
        <v>441.14</v>
      </c>
      <c r="E1828">
        <v>0.15</v>
      </c>
      <c r="F1828">
        <v>66.170999999999907</v>
      </c>
      <c r="G1828">
        <v>374.97</v>
      </c>
      <c r="H1828" t="s">
        <v>22</v>
      </c>
      <c r="I1828" s="1">
        <v>45414</v>
      </c>
    </row>
    <row r="1829" spans="1:9" x14ac:dyDescent="0.25">
      <c r="A1829" t="s">
        <v>3616</v>
      </c>
      <c r="B1829" t="s">
        <v>3617</v>
      </c>
      <c r="C1829" t="s">
        <v>21</v>
      </c>
      <c r="D1829">
        <v>209.12</v>
      </c>
      <c r="E1829">
        <v>0.3</v>
      </c>
      <c r="F1829">
        <v>62.735999999999997</v>
      </c>
      <c r="G1829">
        <v>146.38</v>
      </c>
      <c r="H1829" t="s">
        <v>22</v>
      </c>
      <c r="I1829" s="1">
        <v>45414</v>
      </c>
    </row>
    <row r="1830" spans="1:9" x14ac:dyDescent="0.25">
      <c r="A1830" t="s">
        <v>3618</v>
      </c>
      <c r="B1830" t="s">
        <v>3619</v>
      </c>
      <c r="C1830" t="s">
        <v>21</v>
      </c>
      <c r="D1830">
        <v>71.709999999999994</v>
      </c>
      <c r="E1830">
        <v>0.1</v>
      </c>
      <c r="F1830">
        <v>7.1709999999999896</v>
      </c>
      <c r="G1830">
        <v>64.540000000000006</v>
      </c>
      <c r="H1830" t="s">
        <v>22</v>
      </c>
      <c r="I1830" s="1">
        <v>45536</v>
      </c>
    </row>
    <row r="1831" spans="1:9" x14ac:dyDescent="0.25">
      <c r="A1831" t="s">
        <v>3620</v>
      </c>
      <c r="B1831" t="s">
        <v>3621</v>
      </c>
      <c r="C1831" t="s">
        <v>11</v>
      </c>
      <c r="D1831">
        <v>213.18</v>
      </c>
      <c r="E1831">
        <v>0.15</v>
      </c>
      <c r="F1831">
        <v>31.977</v>
      </c>
      <c r="G1831">
        <v>181.2</v>
      </c>
      <c r="H1831" t="s">
        <v>38</v>
      </c>
      <c r="I1831" s="1">
        <v>45432</v>
      </c>
    </row>
    <row r="1832" spans="1:9" x14ac:dyDescent="0.25">
      <c r="A1832" t="s">
        <v>3622</v>
      </c>
      <c r="B1832" t="s">
        <v>3623</v>
      </c>
      <c r="C1832" t="s">
        <v>25</v>
      </c>
      <c r="D1832">
        <v>417.6</v>
      </c>
      <c r="E1832">
        <v>0.2</v>
      </c>
      <c r="F1832">
        <v>83.52</v>
      </c>
      <c r="G1832">
        <v>334.08</v>
      </c>
      <c r="H1832" t="s">
        <v>22</v>
      </c>
      <c r="I1832" s="1">
        <v>45431</v>
      </c>
    </row>
    <row r="1833" spans="1:9" x14ac:dyDescent="0.25">
      <c r="A1833" t="s">
        <v>3624</v>
      </c>
      <c r="B1833" t="s">
        <v>3625</v>
      </c>
      <c r="C1833" t="s">
        <v>28</v>
      </c>
      <c r="D1833">
        <v>347.93</v>
      </c>
      <c r="E1833">
        <v>0.15</v>
      </c>
      <c r="F1833">
        <v>52.189500000000002</v>
      </c>
      <c r="G1833">
        <v>295.74</v>
      </c>
      <c r="H1833" t="s">
        <v>56</v>
      </c>
      <c r="I1833" s="1">
        <v>45320</v>
      </c>
    </row>
    <row r="1834" spans="1:9" x14ac:dyDescent="0.25">
      <c r="A1834" t="s">
        <v>3626</v>
      </c>
      <c r="B1834" t="s">
        <v>3627</v>
      </c>
      <c r="C1834" t="s">
        <v>21</v>
      </c>
      <c r="D1834">
        <v>431.65</v>
      </c>
      <c r="E1834">
        <v>0.25</v>
      </c>
      <c r="F1834">
        <v>107.91249999999999</v>
      </c>
      <c r="G1834">
        <v>323.74</v>
      </c>
      <c r="H1834" t="s">
        <v>18</v>
      </c>
      <c r="I1834" s="1">
        <v>45432</v>
      </c>
    </row>
    <row r="1835" spans="1:9" x14ac:dyDescent="0.25">
      <c r="A1835" t="s">
        <v>3628</v>
      </c>
      <c r="B1835" t="s">
        <v>3629</v>
      </c>
      <c r="C1835" t="s">
        <v>11</v>
      </c>
      <c r="D1835">
        <v>212.6</v>
      </c>
      <c r="E1835">
        <v>0</v>
      </c>
      <c r="F1835">
        <v>0</v>
      </c>
      <c r="G1835">
        <v>212.6</v>
      </c>
      <c r="H1835" t="s">
        <v>22</v>
      </c>
      <c r="I1835" s="1">
        <v>45367</v>
      </c>
    </row>
    <row r="1836" spans="1:9" x14ac:dyDescent="0.25">
      <c r="A1836" t="s">
        <v>3630</v>
      </c>
      <c r="B1836" t="s">
        <v>3631</v>
      </c>
      <c r="C1836" t="s">
        <v>36</v>
      </c>
      <c r="D1836">
        <v>485.75</v>
      </c>
      <c r="E1836">
        <v>0.2</v>
      </c>
      <c r="F1836">
        <v>97.15</v>
      </c>
      <c r="G1836">
        <v>388.6</v>
      </c>
      <c r="H1836" t="s">
        <v>22</v>
      </c>
      <c r="I1836" s="1">
        <v>45543</v>
      </c>
    </row>
    <row r="1837" spans="1:9" x14ac:dyDescent="0.25">
      <c r="A1837" t="s">
        <v>3632</v>
      </c>
      <c r="B1837" t="s">
        <v>3633</v>
      </c>
      <c r="C1837" t="s">
        <v>53</v>
      </c>
      <c r="D1837">
        <v>230.19</v>
      </c>
      <c r="E1837">
        <v>0.25</v>
      </c>
      <c r="F1837">
        <v>57.547499999999999</v>
      </c>
      <c r="G1837">
        <v>172.64</v>
      </c>
      <c r="H1837" t="s">
        <v>56</v>
      </c>
      <c r="I1837" s="1">
        <v>45392</v>
      </c>
    </row>
    <row r="1838" spans="1:9" x14ac:dyDescent="0.25">
      <c r="A1838" t="s">
        <v>3634</v>
      </c>
      <c r="B1838" t="s">
        <v>3635</v>
      </c>
      <c r="C1838" t="s">
        <v>28</v>
      </c>
      <c r="D1838">
        <v>90.16</v>
      </c>
      <c r="E1838">
        <v>0.05</v>
      </c>
      <c r="F1838">
        <v>4.508</v>
      </c>
      <c r="G1838">
        <v>85.65</v>
      </c>
      <c r="H1838" t="s">
        <v>22</v>
      </c>
      <c r="I1838" s="1">
        <v>45473</v>
      </c>
    </row>
    <row r="1839" spans="1:9" x14ac:dyDescent="0.25">
      <c r="A1839" s="2">
        <v>9.3400000000000001E+83</v>
      </c>
      <c r="B1839" t="s">
        <v>3636</v>
      </c>
      <c r="C1839" t="s">
        <v>21</v>
      </c>
      <c r="D1839">
        <v>361.98</v>
      </c>
      <c r="E1839">
        <v>0.1</v>
      </c>
      <c r="F1839">
        <v>36.198</v>
      </c>
      <c r="G1839">
        <v>325.77999999999997</v>
      </c>
      <c r="H1839" t="s">
        <v>22</v>
      </c>
      <c r="I1839" s="1">
        <v>45491</v>
      </c>
    </row>
    <row r="1840" spans="1:9" x14ac:dyDescent="0.25">
      <c r="A1840" t="s">
        <v>3637</v>
      </c>
      <c r="B1840" t="s">
        <v>3638</v>
      </c>
      <c r="C1840" t="s">
        <v>15</v>
      </c>
      <c r="D1840">
        <v>404.79</v>
      </c>
      <c r="E1840">
        <v>0.05</v>
      </c>
      <c r="F1840">
        <v>20.2395</v>
      </c>
      <c r="G1840">
        <v>384.55</v>
      </c>
      <c r="H1840" t="s">
        <v>38</v>
      </c>
      <c r="I1840" s="1">
        <v>45596</v>
      </c>
    </row>
    <row r="1841" spans="1:9" x14ac:dyDescent="0.25">
      <c r="A1841" t="s">
        <v>3639</v>
      </c>
      <c r="B1841" t="s">
        <v>3640</v>
      </c>
      <c r="C1841" t="s">
        <v>28</v>
      </c>
      <c r="D1841">
        <v>256.82</v>
      </c>
      <c r="E1841">
        <v>0.15</v>
      </c>
      <c r="F1841">
        <v>38.522999999999897</v>
      </c>
      <c r="G1841">
        <v>218.3</v>
      </c>
      <c r="H1841" t="s">
        <v>56</v>
      </c>
      <c r="I1841" s="1">
        <v>45418</v>
      </c>
    </row>
    <row r="1842" spans="1:9" x14ac:dyDescent="0.25">
      <c r="A1842" t="s">
        <v>3641</v>
      </c>
      <c r="B1842" t="s">
        <v>3642</v>
      </c>
      <c r="C1842" t="s">
        <v>11</v>
      </c>
      <c r="D1842">
        <v>442.96</v>
      </c>
      <c r="E1842">
        <v>0.05</v>
      </c>
      <c r="F1842">
        <v>22.148</v>
      </c>
      <c r="G1842">
        <v>420.81</v>
      </c>
      <c r="H1842" t="s">
        <v>56</v>
      </c>
      <c r="I1842" s="1">
        <v>45335</v>
      </c>
    </row>
    <row r="1843" spans="1:9" x14ac:dyDescent="0.25">
      <c r="A1843" t="s">
        <v>3643</v>
      </c>
      <c r="B1843" t="s">
        <v>3644</v>
      </c>
      <c r="C1843" t="s">
        <v>36</v>
      </c>
      <c r="D1843">
        <v>32.72</v>
      </c>
      <c r="E1843">
        <v>0.3</v>
      </c>
      <c r="F1843">
        <v>9.8159999999999901</v>
      </c>
      <c r="G1843">
        <v>22.9</v>
      </c>
      <c r="H1843" t="s">
        <v>56</v>
      </c>
      <c r="I1843" s="1">
        <v>45560</v>
      </c>
    </row>
    <row r="1844" spans="1:9" x14ac:dyDescent="0.25">
      <c r="A1844" s="2" t="s">
        <v>3645</v>
      </c>
      <c r="B1844" t="s">
        <v>3646</v>
      </c>
      <c r="C1844" t="s">
        <v>36</v>
      </c>
      <c r="D1844">
        <v>90.24</v>
      </c>
      <c r="E1844">
        <v>0</v>
      </c>
      <c r="F1844">
        <v>0</v>
      </c>
      <c r="G1844">
        <v>90.24</v>
      </c>
      <c r="H1844" t="s">
        <v>18</v>
      </c>
      <c r="I1844" s="1">
        <v>45419</v>
      </c>
    </row>
    <row r="1845" spans="1:9" x14ac:dyDescent="0.25">
      <c r="A1845" t="s">
        <v>3647</v>
      </c>
      <c r="B1845" t="s">
        <v>3648</v>
      </c>
      <c r="C1845" t="s">
        <v>11</v>
      </c>
      <c r="D1845">
        <v>117.91</v>
      </c>
      <c r="E1845">
        <v>0</v>
      </c>
      <c r="F1845">
        <v>0</v>
      </c>
      <c r="G1845">
        <v>117.91</v>
      </c>
      <c r="H1845" t="s">
        <v>56</v>
      </c>
      <c r="I1845" s="1">
        <v>45523</v>
      </c>
    </row>
    <row r="1846" spans="1:9" x14ac:dyDescent="0.25">
      <c r="A1846" t="s">
        <v>3649</v>
      </c>
      <c r="B1846" t="s">
        <v>3650</v>
      </c>
      <c r="C1846" t="s">
        <v>25</v>
      </c>
      <c r="D1846">
        <v>389.12</v>
      </c>
      <c r="E1846">
        <v>0.25</v>
      </c>
      <c r="F1846">
        <v>97.28</v>
      </c>
      <c r="G1846">
        <v>291.83999999999997</v>
      </c>
      <c r="H1846" t="s">
        <v>12</v>
      </c>
      <c r="I1846" s="1">
        <v>45345</v>
      </c>
    </row>
    <row r="1847" spans="1:9" x14ac:dyDescent="0.25">
      <c r="A1847" t="s">
        <v>3651</v>
      </c>
      <c r="B1847" t="s">
        <v>3652</v>
      </c>
      <c r="C1847" t="s">
        <v>25</v>
      </c>
      <c r="D1847">
        <v>450.24</v>
      </c>
      <c r="E1847">
        <v>0</v>
      </c>
      <c r="F1847">
        <v>0</v>
      </c>
      <c r="G1847">
        <v>450.24</v>
      </c>
      <c r="H1847" t="s">
        <v>18</v>
      </c>
      <c r="I1847" s="1">
        <v>45410</v>
      </c>
    </row>
    <row r="1848" spans="1:9" x14ac:dyDescent="0.25">
      <c r="A1848" s="2" t="s">
        <v>3653</v>
      </c>
      <c r="B1848" t="s">
        <v>3654</v>
      </c>
      <c r="C1848" t="s">
        <v>28</v>
      </c>
      <c r="D1848">
        <v>329.33</v>
      </c>
      <c r="E1848">
        <v>0.15</v>
      </c>
      <c r="F1848">
        <v>49.399499999999897</v>
      </c>
      <c r="G1848">
        <v>279.93</v>
      </c>
      <c r="H1848" t="s">
        <v>56</v>
      </c>
      <c r="I1848" s="1">
        <v>45598</v>
      </c>
    </row>
    <row r="1849" spans="1:9" x14ac:dyDescent="0.25">
      <c r="A1849" t="s">
        <v>3655</v>
      </c>
      <c r="B1849" t="s">
        <v>3656</v>
      </c>
      <c r="C1849" t="s">
        <v>53</v>
      </c>
      <c r="D1849">
        <v>344.85</v>
      </c>
      <c r="E1849">
        <v>0.05</v>
      </c>
      <c r="F1849">
        <v>17.2425</v>
      </c>
      <c r="G1849">
        <v>327.61</v>
      </c>
      <c r="H1849" t="s">
        <v>56</v>
      </c>
      <c r="I1849" s="1">
        <v>45417</v>
      </c>
    </row>
    <row r="1850" spans="1:9" x14ac:dyDescent="0.25">
      <c r="A1850" t="s">
        <v>3657</v>
      </c>
      <c r="B1850" t="s">
        <v>3658</v>
      </c>
      <c r="C1850" t="s">
        <v>36</v>
      </c>
      <c r="D1850">
        <v>343.88</v>
      </c>
      <c r="E1850">
        <v>0.05</v>
      </c>
      <c r="F1850">
        <v>17.193999999999999</v>
      </c>
      <c r="G1850">
        <v>326.69</v>
      </c>
      <c r="H1850" t="s">
        <v>38</v>
      </c>
      <c r="I1850" s="1">
        <v>45394</v>
      </c>
    </row>
    <row r="1851" spans="1:9" x14ac:dyDescent="0.25">
      <c r="A1851" t="s">
        <v>3659</v>
      </c>
      <c r="B1851" t="s">
        <v>3660</v>
      </c>
      <c r="C1851" t="s">
        <v>28</v>
      </c>
      <c r="D1851">
        <v>423.67</v>
      </c>
      <c r="E1851">
        <v>0.5</v>
      </c>
      <c r="F1851">
        <v>211.83500000000001</v>
      </c>
      <c r="G1851">
        <v>211.84</v>
      </c>
      <c r="H1851" t="s">
        <v>22</v>
      </c>
      <c r="I1851" s="1">
        <v>45331</v>
      </c>
    </row>
    <row r="1852" spans="1:9" x14ac:dyDescent="0.25">
      <c r="A1852" t="s">
        <v>3661</v>
      </c>
      <c r="B1852" t="s">
        <v>3662</v>
      </c>
      <c r="C1852" t="s">
        <v>25</v>
      </c>
      <c r="D1852">
        <v>16.989999999999998</v>
      </c>
      <c r="E1852">
        <v>0</v>
      </c>
      <c r="F1852">
        <v>0</v>
      </c>
      <c r="G1852">
        <v>16.989999999999998</v>
      </c>
      <c r="H1852" t="s">
        <v>56</v>
      </c>
      <c r="I1852" s="1">
        <v>45599</v>
      </c>
    </row>
    <row r="1853" spans="1:9" x14ac:dyDescent="0.25">
      <c r="A1853" t="s">
        <v>3663</v>
      </c>
      <c r="B1853" t="s">
        <v>3664</v>
      </c>
      <c r="C1853" t="s">
        <v>28</v>
      </c>
      <c r="D1853">
        <v>483.73</v>
      </c>
      <c r="E1853">
        <v>0.2</v>
      </c>
      <c r="F1853">
        <v>96.745999999999995</v>
      </c>
      <c r="G1853">
        <v>386.98</v>
      </c>
      <c r="H1853" t="s">
        <v>38</v>
      </c>
      <c r="I1853" s="1">
        <v>45567</v>
      </c>
    </row>
    <row r="1854" spans="1:9" x14ac:dyDescent="0.25">
      <c r="A1854" t="s">
        <v>3665</v>
      </c>
      <c r="B1854" t="s">
        <v>3666</v>
      </c>
      <c r="C1854" t="s">
        <v>11</v>
      </c>
      <c r="D1854">
        <v>245.8</v>
      </c>
      <c r="E1854">
        <v>0.1</v>
      </c>
      <c r="F1854">
        <v>24.58</v>
      </c>
      <c r="G1854">
        <v>221.22</v>
      </c>
      <c r="H1854" t="s">
        <v>56</v>
      </c>
      <c r="I1854" s="1">
        <v>45556</v>
      </c>
    </row>
    <row r="1855" spans="1:9" x14ac:dyDescent="0.25">
      <c r="A1855" t="s">
        <v>3667</v>
      </c>
      <c r="B1855" t="s">
        <v>3668</v>
      </c>
      <c r="C1855" t="s">
        <v>25</v>
      </c>
      <c r="D1855">
        <v>55.84</v>
      </c>
      <c r="E1855">
        <v>0</v>
      </c>
      <c r="F1855">
        <v>0</v>
      </c>
      <c r="G1855">
        <v>55.84</v>
      </c>
      <c r="H1855" t="s">
        <v>38</v>
      </c>
      <c r="I1855" s="1">
        <v>45380</v>
      </c>
    </row>
    <row r="1856" spans="1:9" x14ac:dyDescent="0.25">
      <c r="A1856" t="s">
        <v>3669</v>
      </c>
      <c r="B1856" t="s">
        <v>3670</v>
      </c>
      <c r="C1856" t="s">
        <v>36</v>
      </c>
      <c r="D1856">
        <v>390.3</v>
      </c>
      <c r="E1856">
        <v>0.2</v>
      </c>
      <c r="F1856">
        <v>78.06</v>
      </c>
      <c r="G1856">
        <v>312.24</v>
      </c>
      <c r="H1856" t="s">
        <v>18</v>
      </c>
      <c r="I1856" s="1">
        <v>45359</v>
      </c>
    </row>
    <row r="1857" spans="1:9" x14ac:dyDescent="0.25">
      <c r="A1857" t="s">
        <v>3671</v>
      </c>
      <c r="B1857" t="s">
        <v>3672</v>
      </c>
      <c r="C1857" t="s">
        <v>28</v>
      </c>
      <c r="D1857">
        <v>147.52000000000001</v>
      </c>
      <c r="E1857">
        <v>0.25</v>
      </c>
      <c r="F1857">
        <v>36.880000000000003</v>
      </c>
      <c r="G1857">
        <v>110.64</v>
      </c>
      <c r="H1857" t="s">
        <v>18</v>
      </c>
      <c r="I1857" s="1">
        <v>45480</v>
      </c>
    </row>
    <row r="1858" spans="1:9" x14ac:dyDescent="0.25">
      <c r="A1858" t="s">
        <v>3673</v>
      </c>
      <c r="B1858" t="s">
        <v>3674</v>
      </c>
      <c r="C1858" t="s">
        <v>15</v>
      </c>
      <c r="D1858">
        <v>493.32</v>
      </c>
      <c r="E1858">
        <v>0.1</v>
      </c>
      <c r="F1858">
        <v>49.332000000000001</v>
      </c>
      <c r="G1858">
        <v>443.99</v>
      </c>
      <c r="H1858" t="s">
        <v>18</v>
      </c>
      <c r="I1858" s="1">
        <v>45408</v>
      </c>
    </row>
    <row r="1859" spans="1:9" x14ac:dyDescent="0.25">
      <c r="A1859" t="s">
        <v>3675</v>
      </c>
      <c r="B1859" t="s">
        <v>3676</v>
      </c>
      <c r="C1859" t="s">
        <v>28</v>
      </c>
      <c r="D1859">
        <v>110.72</v>
      </c>
      <c r="E1859">
        <v>0.25</v>
      </c>
      <c r="F1859">
        <v>27.68</v>
      </c>
      <c r="G1859">
        <v>83.04</v>
      </c>
      <c r="H1859" t="s">
        <v>38</v>
      </c>
      <c r="I1859" s="1">
        <v>45535</v>
      </c>
    </row>
    <row r="1860" spans="1:9" x14ac:dyDescent="0.25">
      <c r="A1860" t="s">
        <v>3677</v>
      </c>
      <c r="B1860" t="s">
        <v>3678</v>
      </c>
      <c r="C1860" t="s">
        <v>28</v>
      </c>
      <c r="D1860">
        <v>164.11</v>
      </c>
      <c r="E1860">
        <v>0.05</v>
      </c>
      <c r="F1860">
        <v>8.2055000000000007</v>
      </c>
      <c r="G1860">
        <v>155.9</v>
      </c>
      <c r="H1860" t="s">
        <v>12</v>
      </c>
      <c r="I1860" s="1">
        <v>45546</v>
      </c>
    </row>
    <row r="1861" spans="1:9" x14ac:dyDescent="0.25">
      <c r="A1861" s="2" t="s">
        <v>3679</v>
      </c>
      <c r="B1861" t="s">
        <v>3680</v>
      </c>
      <c r="C1861" t="s">
        <v>15</v>
      </c>
      <c r="D1861">
        <v>282.41000000000003</v>
      </c>
      <c r="E1861">
        <v>0.05</v>
      </c>
      <c r="F1861">
        <v>14.1205</v>
      </c>
      <c r="G1861">
        <v>268.29000000000002</v>
      </c>
      <c r="H1861" t="s">
        <v>12</v>
      </c>
      <c r="I1861" s="1">
        <v>45311</v>
      </c>
    </row>
    <row r="1862" spans="1:9" x14ac:dyDescent="0.25">
      <c r="A1862" t="s">
        <v>3681</v>
      </c>
      <c r="B1862" s="2" t="s">
        <v>3682</v>
      </c>
      <c r="C1862" t="s">
        <v>15</v>
      </c>
      <c r="D1862">
        <v>139.5</v>
      </c>
      <c r="E1862">
        <v>0.25</v>
      </c>
      <c r="F1862">
        <v>34.875</v>
      </c>
      <c r="G1862">
        <v>104.62</v>
      </c>
      <c r="H1862" t="s">
        <v>18</v>
      </c>
      <c r="I1862" s="1">
        <v>45303</v>
      </c>
    </row>
    <row r="1863" spans="1:9" x14ac:dyDescent="0.25">
      <c r="A1863" t="s">
        <v>3683</v>
      </c>
      <c r="B1863" t="s">
        <v>3684</v>
      </c>
      <c r="C1863" t="s">
        <v>36</v>
      </c>
      <c r="D1863">
        <v>413.16</v>
      </c>
      <c r="E1863">
        <v>0.15</v>
      </c>
      <c r="F1863">
        <v>61.973999999999997</v>
      </c>
      <c r="G1863">
        <v>351.19</v>
      </c>
      <c r="H1863" t="s">
        <v>38</v>
      </c>
      <c r="I1863" s="1">
        <v>45616</v>
      </c>
    </row>
    <row r="1864" spans="1:9" x14ac:dyDescent="0.25">
      <c r="A1864" t="s">
        <v>3685</v>
      </c>
      <c r="B1864" t="s">
        <v>3686</v>
      </c>
      <c r="C1864" t="s">
        <v>28</v>
      </c>
      <c r="D1864">
        <v>37.42</v>
      </c>
      <c r="E1864">
        <v>0.05</v>
      </c>
      <c r="F1864">
        <v>1.871</v>
      </c>
      <c r="G1864">
        <v>35.549999999999997</v>
      </c>
      <c r="H1864" t="s">
        <v>12</v>
      </c>
      <c r="I1864" s="1">
        <v>45299</v>
      </c>
    </row>
    <row r="1865" spans="1:9" x14ac:dyDescent="0.25">
      <c r="A1865" t="s">
        <v>3687</v>
      </c>
      <c r="B1865" t="s">
        <v>3688</v>
      </c>
      <c r="C1865" t="s">
        <v>25</v>
      </c>
      <c r="D1865">
        <v>464.57</v>
      </c>
      <c r="E1865">
        <v>0.1</v>
      </c>
      <c r="F1865">
        <v>46.457000000000001</v>
      </c>
      <c r="G1865">
        <v>418.11</v>
      </c>
      <c r="H1865" t="s">
        <v>38</v>
      </c>
      <c r="I1865" s="1">
        <v>45463</v>
      </c>
    </row>
    <row r="1866" spans="1:9" x14ac:dyDescent="0.25">
      <c r="A1866" t="s">
        <v>3689</v>
      </c>
      <c r="B1866" t="s">
        <v>3690</v>
      </c>
      <c r="C1866" t="s">
        <v>53</v>
      </c>
      <c r="D1866">
        <v>57.23</v>
      </c>
      <c r="E1866">
        <v>0.05</v>
      </c>
      <c r="F1866">
        <v>2.8614999999999999</v>
      </c>
      <c r="G1866">
        <v>54.37</v>
      </c>
      <c r="H1866" t="s">
        <v>56</v>
      </c>
      <c r="I1866" s="1">
        <v>45473</v>
      </c>
    </row>
    <row r="1867" spans="1:9" x14ac:dyDescent="0.25">
      <c r="A1867" t="s">
        <v>3691</v>
      </c>
      <c r="B1867" t="s">
        <v>3692</v>
      </c>
      <c r="C1867" t="s">
        <v>53</v>
      </c>
      <c r="D1867">
        <v>254.76</v>
      </c>
      <c r="E1867">
        <v>0</v>
      </c>
      <c r="F1867">
        <v>0</v>
      </c>
      <c r="G1867">
        <v>254.76</v>
      </c>
      <c r="H1867" t="s">
        <v>56</v>
      </c>
      <c r="I1867" s="1">
        <v>45449</v>
      </c>
    </row>
    <row r="1868" spans="1:9" x14ac:dyDescent="0.25">
      <c r="A1868" t="s">
        <v>3693</v>
      </c>
      <c r="B1868" t="s">
        <v>3694</v>
      </c>
      <c r="C1868" t="s">
        <v>15</v>
      </c>
      <c r="D1868">
        <v>59.22</v>
      </c>
      <c r="E1868">
        <v>0.1</v>
      </c>
      <c r="F1868">
        <v>5.9219999999999997</v>
      </c>
      <c r="G1868">
        <v>53.3</v>
      </c>
      <c r="H1868" t="s">
        <v>18</v>
      </c>
      <c r="I1868" s="1">
        <v>45409</v>
      </c>
    </row>
    <row r="1869" spans="1:9" x14ac:dyDescent="0.25">
      <c r="A1869" t="s">
        <v>3695</v>
      </c>
      <c r="B1869" t="s">
        <v>3696</v>
      </c>
      <c r="C1869" t="s">
        <v>21</v>
      </c>
      <c r="D1869">
        <v>219.74</v>
      </c>
      <c r="E1869">
        <v>0.2</v>
      </c>
      <c r="F1869">
        <v>43.948</v>
      </c>
      <c r="G1869">
        <v>175.79</v>
      </c>
      <c r="H1869" t="s">
        <v>38</v>
      </c>
      <c r="I1869" s="1">
        <v>45592</v>
      </c>
    </row>
    <row r="1870" spans="1:9" x14ac:dyDescent="0.25">
      <c r="A1870" t="s">
        <v>3697</v>
      </c>
      <c r="B1870" t="s">
        <v>3698</v>
      </c>
      <c r="C1870" t="s">
        <v>21</v>
      </c>
      <c r="D1870">
        <v>452.36</v>
      </c>
      <c r="E1870">
        <v>0.05</v>
      </c>
      <c r="F1870">
        <v>22.617999999999999</v>
      </c>
      <c r="G1870">
        <v>429.74</v>
      </c>
      <c r="H1870" t="s">
        <v>12</v>
      </c>
      <c r="I1870" s="1">
        <v>45374</v>
      </c>
    </row>
    <row r="1871" spans="1:9" x14ac:dyDescent="0.25">
      <c r="A1871" t="s">
        <v>3699</v>
      </c>
      <c r="B1871" t="s">
        <v>3700</v>
      </c>
      <c r="C1871" t="s">
        <v>25</v>
      </c>
      <c r="D1871">
        <v>269.81</v>
      </c>
      <c r="E1871">
        <v>0.05</v>
      </c>
      <c r="F1871">
        <v>13.490500000000001</v>
      </c>
      <c r="G1871">
        <v>256.32</v>
      </c>
      <c r="H1871" t="s">
        <v>56</v>
      </c>
      <c r="I1871" s="1">
        <v>45388</v>
      </c>
    </row>
    <row r="1872" spans="1:9" x14ac:dyDescent="0.25">
      <c r="A1872" t="s">
        <v>3701</v>
      </c>
      <c r="B1872" t="s">
        <v>3702</v>
      </c>
      <c r="C1872" t="s">
        <v>53</v>
      </c>
      <c r="D1872">
        <v>325.14</v>
      </c>
      <c r="E1872">
        <v>0.2</v>
      </c>
      <c r="F1872">
        <v>65.028000000000006</v>
      </c>
      <c r="G1872">
        <v>260.11</v>
      </c>
      <c r="H1872" t="s">
        <v>38</v>
      </c>
      <c r="I1872" s="1">
        <v>45497</v>
      </c>
    </row>
    <row r="1873" spans="1:9" x14ac:dyDescent="0.25">
      <c r="A1873" t="s">
        <v>3703</v>
      </c>
      <c r="B1873" t="s">
        <v>3704</v>
      </c>
      <c r="C1873" t="s">
        <v>21</v>
      </c>
      <c r="D1873">
        <v>439.39</v>
      </c>
      <c r="E1873">
        <v>0.5</v>
      </c>
      <c r="F1873">
        <v>219.69499999999999</v>
      </c>
      <c r="G1873">
        <v>219.69</v>
      </c>
      <c r="H1873" t="s">
        <v>18</v>
      </c>
      <c r="I1873" s="1">
        <v>45299</v>
      </c>
    </row>
    <row r="1874" spans="1:9" x14ac:dyDescent="0.25">
      <c r="A1874" t="s">
        <v>3705</v>
      </c>
      <c r="B1874" t="s">
        <v>3706</v>
      </c>
      <c r="C1874" t="s">
        <v>25</v>
      </c>
      <c r="D1874">
        <v>429.22</v>
      </c>
      <c r="E1874">
        <v>0.25</v>
      </c>
      <c r="F1874">
        <v>107.30500000000001</v>
      </c>
      <c r="G1874">
        <v>321.92</v>
      </c>
      <c r="H1874" t="s">
        <v>56</v>
      </c>
      <c r="I1874" s="1">
        <v>45300</v>
      </c>
    </row>
    <row r="1875" spans="1:9" x14ac:dyDescent="0.25">
      <c r="A1875" t="s">
        <v>3707</v>
      </c>
      <c r="B1875" t="s">
        <v>3708</v>
      </c>
      <c r="C1875" t="s">
        <v>15</v>
      </c>
      <c r="D1875">
        <v>220.71</v>
      </c>
      <c r="E1875">
        <v>0.1</v>
      </c>
      <c r="F1875">
        <v>22.071000000000002</v>
      </c>
      <c r="G1875">
        <v>198.64</v>
      </c>
      <c r="H1875" t="s">
        <v>12</v>
      </c>
      <c r="I1875" s="1">
        <v>45380</v>
      </c>
    </row>
    <row r="1876" spans="1:9" x14ac:dyDescent="0.25">
      <c r="A1876" t="s">
        <v>3709</v>
      </c>
      <c r="B1876" t="s">
        <v>3710</v>
      </c>
      <c r="C1876" t="s">
        <v>21</v>
      </c>
      <c r="D1876">
        <v>12.15</v>
      </c>
      <c r="E1876">
        <v>0.05</v>
      </c>
      <c r="F1876">
        <v>0.60750000000000004</v>
      </c>
      <c r="G1876">
        <v>11.54</v>
      </c>
      <c r="H1876" t="s">
        <v>56</v>
      </c>
      <c r="I1876" s="1">
        <v>45293</v>
      </c>
    </row>
    <row r="1877" spans="1:9" x14ac:dyDescent="0.25">
      <c r="A1877" t="s">
        <v>3711</v>
      </c>
      <c r="B1877" t="s">
        <v>3712</v>
      </c>
      <c r="C1877" t="s">
        <v>36</v>
      </c>
      <c r="D1877">
        <v>348.91</v>
      </c>
      <c r="E1877">
        <v>0.15</v>
      </c>
      <c r="F1877">
        <v>52.336500000000001</v>
      </c>
      <c r="G1877">
        <v>296.57</v>
      </c>
      <c r="H1877" t="s">
        <v>18</v>
      </c>
      <c r="I1877" s="1">
        <v>45562</v>
      </c>
    </row>
    <row r="1878" spans="1:9" x14ac:dyDescent="0.25">
      <c r="A1878" t="s">
        <v>3713</v>
      </c>
      <c r="B1878" t="s">
        <v>3714</v>
      </c>
      <c r="C1878" t="s">
        <v>28</v>
      </c>
      <c r="D1878">
        <v>176.27</v>
      </c>
      <c r="E1878">
        <v>0.1</v>
      </c>
      <c r="F1878">
        <v>17.626999999999999</v>
      </c>
      <c r="G1878">
        <v>158.63999999999999</v>
      </c>
      <c r="H1878" t="s">
        <v>56</v>
      </c>
      <c r="I1878" s="1">
        <v>45398</v>
      </c>
    </row>
    <row r="1879" spans="1:9" x14ac:dyDescent="0.25">
      <c r="A1879" t="s">
        <v>3715</v>
      </c>
      <c r="B1879" t="s">
        <v>3716</v>
      </c>
      <c r="C1879" t="s">
        <v>25</v>
      </c>
      <c r="D1879">
        <v>115.08</v>
      </c>
      <c r="E1879">
        <v>0.15</v>
      </c>
      <c r="F1879">
        <v>17.262</v>
      </c>
      <c r="G1879">
        <v>97.82</v>
      </c>
      <c r="H1879" t="s">
        <v>18</v>
      </c>
      <c r="I1879" s="1">
        <v>45322</v>
      </c>
    </row>
    <row r="1880" spans="1:9" x14ac:dyDescent="0.25">
      <c r="A1880" t="s">
        <v>3717</v>
      </c>
      <c r="B1880" t="s">
        <v>3718</v>
      </c>
      <c r="C1880" t="s">
        <v>21</v>
      </c>
      <c r="D1880">
        <v>442.08</v>
      </c>
      <c r="E1880">
        <v>0.5</v>
      </c>
      <c r="F1880">
        <v>221.04</v>
      </c>
      <c r="G1880">
        <v>221.04</v>
      </c>
      <c r="H1880" t="s">
        <v>18</v>
      </c>
      <c r="I1880" s="1">
        <v>45365</v>
      </c>
    </row>
    <row r="1881" spans="1:9" x14ac:dyDescent="0.25">
      <c r="A1881" t="s">
        <v>3719</v>
      </c>
      <c r="B1881" t="s">
        <v>3720</v>
      </c>
      <c r="C1881" t="s">
        <v>11</v>
      </c>
      <c r="D1881">
        <v>289.27999999999997</v>
      </c>
      <c r="E1881">
        <v>0.2</v>
      </c>
      <c r="F1881">
        <v>57.855999999999902</v>
      </c>
      <c r="G1881">
        <v>231.42</v>
      </c>
      <c r="H1881" t="s">
        <v>18</v>
      </c>
      <c r="I1881" s="1">
        <v>45403</v>
      </c>
    </row>
    <row r="1882" spans="1:9" x14ac:dyDescent="0.25">
      <c r="A1882" t="s">
        <v>3721</v>
      </c>
      <c r="B1882" t="s">
        <v>3722</v>
      </c>
      <c r="C1882" t="s">
        <v>28</v>
      </c>
      <c r="D1882">
        <v>321.33999999999997</v>
      </c>
      <c r="E1882">
        <v>0.05</v>
      </c>
      <c r="F1882">
        <v>16.067</v>
      </c>
      <c r="G1882">
        <v>305.27</v>
      </c>
      <c r="H1882" t="s">
        <v>56</v>
      </c>
      <c r="I1882" s="1">
        <v>45571</v>
      </c>
    </row>
    <row r="1883" spans="1:9" x14ac:dyDescent="0.25">
      <c r="A1883" t="s">
        <v>3723</v>
      </c>
      <c r="B1883" t="s">
        <v>3724</v>
      </c>
      <c r="C1883" t="s">
        <v>21</v>
      </c>
      <c r="D1883">
        <v>73.180000000000007</v>
      </c>
      <c r="E1883">
        <v>0.5</v>
      </c>
      <c r="F1883">
        <v>36.590000000000003</v>
      </c>
      <c r="G1883">
        <v>36.590000000000003</v>
      </c>
      <c r="H1883" t="s">
        <v>56</v>
      </c>
      <c r="I1883" s="1">
        <v>45509</v>
      </c>
    </row>
    <row r="1884" spans="1:9" x14ac:dyDescent="0.25">
      <c r="A1884" t="s">
        <v>3725</v>
      </c>
      <c r="B1884" t="s">
        <v>3726</v>
      </c>
      <c r="C1884" t="s">
        <v>25</v>
      </c>
      <c r="D1884">
        <v>14.65</v>
      </c>
      <c r="E1884">
        <v>0.15</v>
      </c>
      <c r="F1884">
        <v>2.1974999999999998</v>
      </c>
      <c r="G1884">
        <v>12.45</v>
      </c>
      <c r="H1884" t="s">
        <v>12</v>
      </c>
      <c r="I1884" s="1">
        <v>45556</v>
      </c>
    </row>
    <row r="1885" spans="1:9" x14ac:dyDescent="0.25">
      <c r="A1885" t="s">
        <v>3727</v>
      </c>
      <c r="B1885" t="s">
        <v>3728</v>
      </c>
      <c r="C1885" t="s">
        <v>15</v>
      </c>
      <c r="D1885">
        <v>166.33</v>
      </c>
      <c r="E1885">
        <v>0.5</v>
      </c>
      <c r="F1885">
        <v>83.165000000000006</v>
      </c>
      <c r="G1885">
        <v>83.17</v>
      </c>
      <c r="H1885" t="s">
        <v>38</v>
      </c>
      <c r="I1885" s="1">
        <v>45397</v>
      </c>
    </row>
    <row r="1886" spans="1:9" x14ac:dyDescent="0.25">
      <c r="A1886" t="s">
        <v>3729</v>
      </c>
      <c r="B1886" t="s">
        <v>3730</v>
      </c>
      <c r="C1886" t="s">
        <v>36</v>
      </c>
      <c r="D1886">
        <v>368.81</v>
      </c>
      <c r="E1886">
        <v>0.05</v>
      </c>
      <c r="F1886">
        <v>18.4405</v>
      </c>
      <c r="G1886">
        <v>350.37</v>
      </c>
      <c r="H1886" t="s">
        <v>12</v>
      </c>
      <c r="I1886" s="1">
        <v>45557</v>
      </c>
    </row>
    <row r="1887" spans="1:9" x14ac:dyDescent="0.25">
      <c r="A1887" t="s">
        <v>3731</v>
      </c>
      <c r="B1887" t="s">
        <v>3732</v>
      </c>
      <c r="C1887" t="s">
        <v>11</v>
      </c>
      <c r="D1887">
        <v>140.52000000000001</v>
      </c>
      <c r="E1887">
        <v>0.3</v>
      </c>
      <c r="F1887">
        <v>42.155999999999999</v>
      </c>
      <c r="G1887">
        <v>98.36</v>
      </c>
      <c r="H1887" t="s">
        <v>38</v>
      </c>
      <c r="I1887" s="1">
        <v>45382</v>
      </c>
    </row>
    <row r="1888" spans="1:9" x14ac:dyDescent="0.25">
      <c r="A1888" t="s">
        <v>3733</v>
      </c>
      <c r="B1888" t="s">
        <v>3734</v>
      </c>
      <c r="C1888" t="s">
        <v>25</v>
      </c>
      <c r="D1888">
        <v>468.38</v>
      </c>
      <c r="E1888">
        <v>0.25</v>
      </c>
      <c r="F1888">
        <v>117.095</v>
      </c>
      <c r="G1888">
        <v>351.28</v>
      </c>
      <c r="H1888" t="s">
        <v>56</v>
      </c>
      <c r="I1888" s="1">
        <v>45506</v>
      </c>
    </row>
    <row r="1889" spans="1:9" x14ac:dyDescent="0.25">
      <c r="A1889" t="s">
        <v>3735</v>
      </c>
      <c r="B1889" t="s">
        <v>3736</v>
      </c>
      <c r="C1889" t="s">
        <v>25</v>
      </c>
      <c r="D1889">
        <v>424.75</v>
      </c>
      <c r="E1889">
        <v>0.2</v>
      </c>
      <c r="F1889">
        <v>84.95</v>
      </c>
      <c r="G1889">
        <v>339.8</v>
      </c>
      <c r="H1889" t="s">
        <v>12</v>
      </c>
      <c r="I1889" s="1">
        <v>45326</v>
      </c>
    </row>
    <row r="1890" spans="1:9" x14ac:dyDescent="0.25">
      <c r="A1890" t="s">
        <v>3737</v>
      </c>
      <c r="B1890" t="s">
        <v>3738</v>
      </c>
      <c r="C1890" t="s">
        <v>36</v>
      </c>
      <c r="D1890">
        <v>367.63</v>
      </c>
      <c r="E1890">
        <v>0.15</v>
      </c>
      <c r="F1890">
        <v>55.144500000000001</v>
      </c>
      <c r="G1890">
        <v>312.49</v>
      </c>
      <c r="H1890" t="s">
        <v>56</v>
      </c>
      <c r="I1890" s="1">
        <v>45430</v>
      </c>
    </row>
    <row r="1891" spans="1:9" x14ac:dyDescent="0.25">
      <c r="A1891" t="s">
        <v>3739</v>
      </c>
      <c r="B1891" t="s">
        <v>3740</v>
      </c>
      <c r="C1891" t="s">
        <v>36</v>
      </c>
      <c r="D1891">
        <v>269.57</v>
      </c>
      <c r="E1891">
        <v>0.1</v>
      </c>
      <c r="F1891">
        <v>26.957000000000001</v>
      </c>
      <c r="G1891">
        <v>242.61</v>
      </c>
      <c r="H1891" t="s">
        <v>56</v>
      </c>
      <c r="I1891" s="1">
        <v>45431</v>
      </c>
    </row>
    <row r="1892" spans="1:9" x14ac:dyDescent="0.25">
      <c r="A1892" t="s">
        <v>3741</v>
      </c>
      <c r="B1892" t="s">
        <v>3742</v>
      </c>
      <c r="C1892" t="s">
        <v>28</v>
      </c>
      <c r="D1892">
        <v>168.68</v>
      </c>
      <c r="E1892">
        <v>0.25</v>
      </c>
      <c r="F1892">
        <v>42.17</v>
      </c>
      <c r="G1892">
        <v>126.51</v>
      </c>
      <c r="H1892" t="s">
        <v>38</v>
      </c>
      <c r="I1892" s="1">
        <v>45501</v>
      </c>
    </row>
    <row r="1893" spans="1:9" x14ac:dyDescent="0.25">
      <c r="A1893" t="s">
        <v>3743</v>
      </c>
      <c r="B1893" t="s">
        <v>3744</v>
      </c>
      <c r="C1893" t="s">
        <v>25</v>
      </c>
      <c r="D1893">
        <v>291.45</v>
      </c>
      <c r="E1893">
        <v>0.15</v>
      </c>
      <c r="F1893">
        <v>43.717499999999902</v>
      </c>
      <c r="G1893">
        <v>247.73</v>
      </c>
      <c r="H1893" t="s">
        <v>18</v>
      </c>
      <c r="I1893" s="1">
        <v>45547</v>
      </c>
    </row>
    <row r="1894" spans="1:9" x14ac:dyDescent="0.25">
      <c r="A1894" t="s">
        <v>3745</v>
      </c>
      <c r="B1894" t="s">
        <v>3746</v>
      </c>
      <c r="C1894" t="s">
        <v>21</v>
      </c>
      <c r="D1894">
        <v>256.77</v>
      </c>
      <c r="E1894">
        <v>0.1</v>
      </c>
      <c r="F1894">
        <v>25.677</v>
      </c>
      <c r="G1894">
        <v>231.09</v>
      </c>
      <c r="H1894" t="s">
        <v>38</v>
      </c>
      <c r="I1894" s="1">
        <v>45420</v>
      </c>
    </row>
    <row r="1895" spans="1:9" x14ac:dyDescent="0.25">
      <c r="A1895" t="s">
        <v>3747</v>
      </c>
      <c r="B1895" t="s">
        <v>3748</v>
      </c>
      <c r="C1895" t="s">
        <v>36</v>
      </c>
      <c r="D1895">
        <v>477.27</v>
      </c>
      <c r="E1895">
        <v>0.3</v>
      </c>
      <c r="F1895">
        <v>143.18099999999899</v>
      </c>
      <c r="G1895">
        <v>334.09</v>
      </c>
      <c r="H1895" t="s">
        <v>22</v>
      </c>
      <c r="I1895" s="1">
        <v>45587</v>
      </c>
    </row>
    <row r="1896" spans="1:9" x14ac:dyDescent="0.25">
      <c r="A1896" t="s">
        <v>3749</v>
      </c>
      <c r="B1896" s="2" t="s">
        <v>3750</v>
      </c>
      <c r="C1896" t="s">
        <v>25</v>
      </c>
      <c r="D1896">
        <v>344.29</v>
      </c>
      <c r="E1896">
        <v>0.2</v>
      </c>
      <c r="F1896">
        <v>68.858000000000004</v>
      </c>
      <c r="G1896">
        <v>275.43</v>
      </c>
      <c r="H1896" t="s">
        <v>22</v>
      </c>
      <c r="I1896" s="1">
        <v>45447</v>
      </c>
    </row>
    <row r="1897" spans="1:9" x14ac:dyDescent="0.25">
      <c r="A1897" t="s">
        <v>3751</v>
      </c>
      <c r="B1897" t="s">
        <v>3752</v>
      </c>
      <c r="C1897" t="s">
        <v>28</v>
      </c>
      <c r="D1897">
        <v>347.22</v>
      </c>
      <c r="E1897">
        <v>0.15</v>
      </c>
      <c r="F1897">
        <v>52.082999999999998</v>
      </c>
      <c r="G1897">
        <v>295.14</v>
      </c>
      <c r="H1897" t="s">
        <v>12</v>
      </c>
      <c r="I1897" s="1">
        <v>45309</v>
      </c>
    </row>
    <row r="1898" spans="1:9" x14ac:dyDescent="0.25">
      <c r="A1898" t="s">
        <v>3753</v>
      </c>
      <c r="B1898" s="2" t="s">
        <v>3754</v>
      </c>
      <c r="C1898" t="s">
        <v>11</v>
      </c>
      <c r="D1898">
        <v>100.75</v>
      </c>
      <c r="E1898">
        <v>0.3</v>
      </c>
      <c r="F1898">
        <v>30.224999999999898</v>
      </c>
      <c r="G1898">
        <v>70.52</v>
      </c>
      <c r="H1898" t="s">
        <v>12</v>
      </c>
      <c r="I1898" s="1">
        <v>45528</v>
      </c>
    </row>
    <row r="1899" spans="1:9" x14ac:dyDescent="0.25">
      <c r="A1899" t="s">
        <v>3755</v>
      </c>
      <c r="B1899" t="s">
        <v>3756</v>
      </c>
      <c r="C1899" t="s">
        <v>36</v>
      </c>
      <c r="D1899">
        <v>464.61</v>
      </c>
      <c r="E1899">
        <v>0</v>
      </c>
      <c r="F1899">
        <v>0</v>
      </c>
      <c r="G1899">
        <v>464.61</v>
      </c>
      <c r="H1899" t="s">
        <v>12</v>
      </c>
      <c r="I1899" s="1">
        <v>45567</v>
      </c>
    </row>
    <row r="1900" spans="1:9" x14ac:dyDescent="0.25">
      <c r="A1900" t="s">
        <v>3757</v>
      </c>
      <c r="B1900" t="s">
        <v>3758</v>
      </c>
      <c r="C1900" t="s">
        <v>15</v>
      </c>
      <c r="D1900">
        <v>30.49</v>
      </c>
      <c r="E1900">
        <v>0.2</v>
      </c>
      <c r="F1900">
        <v>6.0979999999999999</v>
      </c>
      <c r="G1900">
        <v>24.39</v>
      </c>
      <c r="H1900" t="s">
        <v>38</v>
      </c>
      <c r="I1900" s="1">
        <v>45358</v>
      </c>
    </row>
    <row r="1901" spans="1:9" x14ac:dyDescent="0.25">
      <c r="A1901" t="s">
        <v>3759</v>
      </c>
      <c r="B1901" t="s">
        <v>3760</v>
      </c>
      <c r="C1901" t="s">
        <v>11</v>
      </c>
      <c r="D1901">
        <v>331.13</v>
      </c>
      <c r="E1901">
        <v>0.2</v>
      </c>
      <c r="F1901">
        <v>66.225999999999999</v>
      </c>
      <c r="G1901">
        <v>264.89999999999998</v>
      </c>
      <c r="H1901" t="s">
        <v>12</v>
      </c>
      <c r="I1901" s="1">
        <v>45315</v>
      </c>
    </row>
    <row r="1902" spans="1:9" x14ac:dyDescent="0.25">
      <c r="A1902" t="s">
        <v>3761</v>
      </c>
      <c r="B1902" t="s">
        <v>3762</v>
      </c>
      <c r="C1902" t="s">
        <v>15</v>
      </c>
      <c r="D1902">
        <v>214.77</v>
      </c>
      <c r="E1902">
        <v>0.2</v>
      </c>
      <c r="F1902">
        <v>42.954000000000001</v>
      </c>
      <c r="G1902">
        <v>171.82</v>
      </c>
      <c r="H1902" t="s">
        <v>22</v>
      </c>
      <c r="I1902" s="1">
        <v>45464</v>
      </c>
    </row>
    <row r="1903" spans="1:9" x14ac:dyDescent="0.25">
      <c r="A1903" t="s">
        <v>3763</v>
      </c>
      <c r="B1903" t="s">
        <v>3764</v>
      </c>
      <c r="C1903" t="s">
        <v>36</v>
      </c>
      <c r="D1903">
        <v>55.69</v>
      </c>
      <c r="E1903">
        <v>0.5</v>
      </c>
      <c r="F1903">
        <v>27.844999999999999</v>
      </c>
      <c r="G1903">
        <v>27.84</v>
      </c>
      <c r="H1903" t="s">
        <v>12</v>
      </c>
      <c r="I1903" s="1">
        <v>45454</v>
      </c>
    </row>
    <row r="1904" spans="1:9" x14ac:dyDescent="0.25">
      <c r="A1904" t="s">
        <v>3765</v>
      </c>
      <c r="B1904" t="s">
        <v>3766</v>
      </c>
      <c r="C1904" t="s">
        <v>25</v>
      </c>
      <c r="D1904">
        <v>240.01</v>
      </c>
      <c r="E1904">
        <v>0.3</v>
      </c>
      <c r="F1904">
        <v>72.003</v>
      </c>
      <c r="G1904">
        <v>168.01</v>
      </c>
      <c r="H1904" t="s">
        <v>22</v>
      </c>
      <c r="I1904" s="1">
        <v>45416</v>
      </c>
    </row>
    <row r="1905" spans="1:9" x14ac:dyDescent="0.25">
      <c r="A1905" t="s">
        <v>3767</v>
      </c>
      <c r="B1905" t="s">
        <v>3768</v>
      </c>
      <c r="C1905" t="s">
        <v>53</v>
      </c>
      <c r="D1905">
        <v>151.5</v>
      </c>
      <c r="E1905">
        <v>0.1</v>
      </c>
      <c r="F1905">
        <v>15.15</v>
      </c>
      <c r="G1905">
        <v>136.35</v>
      </c>
      <c r="H1905" t="s">
        <v>18</v>
      </c>
      <c r="I1905" s="1">
        <v>45460</v>
      </c>
    </row>
    <row r="1906" spans="1:9" x14ac:dyDescent="0.25">
      <c r="A1906" t="s">
        <v>3769</v>
      </c>
      <c r="B1906" t="s">
        <v>3770</v>
      </c>
      <c r="C1906" t="s">
        <v>11</v>
      </c>
      <c r="D1906">
        <v>82.55</v>
      </c>
      <c r="E1906">
        <v>0.2</v>
      </c>
      <c r="F1906">
        <v>16.510000000000002</v>
      </c>
      <c r="G1906">
        <v>66.040000000000006</v>
      </c>
      <c r="H1906" t="s">
        <v>18</v>
      </c>
      <c r="I1906" s="1">
        <v>45550</v>
      </c>
    </row>
    <row r="1907" spans="1:9" x14ac:dyDescent="0.25">
      <c r="A1907" t="s">
        <v>3771</v>
      </c>
      <c r="B1907" t="s">
        <v>3772</v>
      </c>
      <c r="C1907" t="s">
        <v>28</v>
      </c>
      <c r="D1907">
        <v>161.32</v>
      </c>
      <c r="E1907">
        <v>0</v>
      </c>
      <c r="F1907">
        <v>0</v>
      </c>
      <c r="G1907">
        <v>161.32</v>
      </c>
      <c r="H1907" t="s">
        <v>18</v>
      </c>
      <c r="I1907" s="1">
        <v>45396</v>
      </c>
    </row>
    <row r="1908" spans="1:9" x14ac:dyDescent="0.25">
      <c r="A1908" t="s">
        <v>3773</v>
      </c>
      <c r="B1908" t="s">
        <v>3774</v>
      </c>
      <c r="C1908" t="s">
        <v>15</v>
      </c>
      <c r="D1908">
        <v>255.65</v>
      </c>
      <c r="E1908">
        <v>0.1</v>
      </c>
      <c r="F1908">
        <v>25.565000000000001</v>
      </c>
      <c r="G1908">
        <v>230.09</v>
      </c>
      <c r="H1908" t="s">
        <v>38</v>
      </c>
      <c r="I1908" s="1">
        <v>45409</v>
      </c>
    </row>
    <row r="1909" spans="1:9" x14ac:dyDescent="0.25">
      <c r="A1909" t="s">
        <v>3775</v>
      </c>
      <c r="B1909" t="s">
        <v>3776</v>
      </c>
      <c r="C1909" t="s">
        <v>15</v>
      </c>
      <c r="D1909">
        <v>14.37</v>
      </c>
      <c r="E1909">
        <v>0</v>
      </c>
      <c r="F1909">
        <v>0</v>
      </c>
      <c r="G1909">
        <v>14.37</v>
      </c>
      <c r="H1909" t="s">
        <v>56</v>
      </c>
      <c r="I1909" s="1">
        <v>45564</v>
      </c>
    </row>
    <row r="1910" spans="1:9" x14ac:dyDescent="0.25">
      <c r="A1910" t="s">
        <v>3777</v>
      </c>
      <c r="B1910" t="s">
        <v>3778</v>
      </c>
      <c r="C1910" t="s">
        <v>15</v>
      </c>
      <c r="D1910">
        <v>145.13999999999999</v>
      </c>
      <c r="E1910">
        <v>0.15</v>
      </c>
      <c r="F1910">
        <v>21.770999999999901</v>
      </c>
      <c r="G1910">
        <v>123.37</v>
      </c>
      <c r="H1910" t="s">
        <v>38</v>
      </c>
      <c r="I1910" s="1">
        <v>45536</v>
      </c>
    </row>
    <row r="1911" spans="1:9" x14ac:dyDescent="0.25">
      <c r="A1911" t="s">
        <v>3779</v>
      </c>
      <c r="B1911" t="s">
        <v>3780</v>
      </c>
      <c r="C1911" t="s">
        <v>21</v>
      </c>
      <c r="D1911">
        <v>447.34</v>
      </c>
      <c r="E1911">
        <v>0.3</v>
      </c>
      <c r="F1911">
        <v>134.202</v>
      </c>
      <c r="G1911">
        <v>313.14</v>
      </c>
      <c r="H1911" t="s">
        <v>56</v>
      </c>
      <c r="I1911" s="1">
        <v>45516</v>
      </c>
    </row>
    <row r="1912" spans="1:9" x14ac:dyDescent="0.25">
      <c r="A1912" t="s">
        <v>3781</v>
      </c>
      <c r="B1912" t="s">
        <v>3782</v>
      </c>
      <c r="C1912" t="s">
        <v>53</v>
      </c>
      <c r="D1912">
        <v>41.41</v>
      </c>
      <c r="E1912">
        <v>0.2</v>
      </c>
      <c r="F1912">
        <v>8.282</v>
      </c>
      <c r="G1912">
        <v>33.130000000000003</v>
      </c>
      <c r="H1912" t="s">
        <v>38</v>
      </c>
      <c r="I1912" s="1">
        <v>45461</v>
      </c>
    </row>
    <row r="1913" spans="1:9" x14ac:dyDescent="0.25">
      <c r="A1913" t="s">
        <v>3783</v>
      </c>
      <c r="B1913" t="s">
        <v>3784</v>
      </c>
      <c r="C1913" t="s">
        <v>53</v>
      </c>
      <c r="D1913">
        <v>469.59</v>
      </c>
      <c r="E1913">
        <v>0.05</v>
      </c>
      <c r="F1913">
        <v>23.479500000000002</v>
      </c>
      <c r="G1913">
        <v>446.11</v>
      </c>
      <c r="H1913" t="s">
        <v>12</v>
      </c>
      <c r="I1913" s="1">
        <v>45353</v>
      </c>
    </row>
    <row r="1914" spans="1:9" x14ac:dyDescent="0.25">
      <c r="A1914" t="s">
        <v>3785</v>
      </c>
      <c r="B1914" t="s">
        <v>3786</v>
      </c>
      <c r="C1914" t="s">
        <v>11</v>
      </c>
      <c r="D1914">
        <v>138.81</v>
      </c>
      <c r="E1914">
        <v>0.5</v>
      </c>
      <c r="F1914">
        <v>69.405000000000001</v>
      </c>
      <c r="G1914">
        <v>69.41</v>
      </c>
      <c r="H1914" t="s">
        <v>18</v>
      </c>
      <c r="I1914" s="1">
        <v>45602</v>
      </c>
    </row>
    <row r="1915" spans="1:9" x14ac:dyDescent="0.25">
      <c r="A1915" t="s">
        <v>3787</v>
      </c>
      <c r="B1915" t="s">
        <v>3788</v>
      </c>
      <c r="C1915" t="s">
        <v>28</v>
      </c>
      <c r="D1915">
        <v>152.35</v>
      </c>
      <c r="E1915">
        <v>0.5</v>
      </c>
      <c r="F1915">
        <v>76.174999999999997</v>
      </c>
      <c r="G1915">
        <v>76.17</v>
      </c>
      <c r="H1915" t="s">
        <v>22</v>
      </c>
      <c r="I1915" s="1">
        <v>45514</v>
      </c>
    </row>
    <row r="1916" spans="1:9" x14ac:dyDescent="0.25">
      <c r="A1916" t="s">
        <v>3789</v>
      </c>
      <c r="B1916" t="s">
        <v>3790</v>
      </c>
      <c r="C1916" t="s">
        <v>28</v>
      </c>
      <c r="D1916">
        <v>391.14</v>
      </c>
      <c r="E1916">
        <v>0.15</v>
      </c>
      <c r="F1916">
        <v>58.6709999999999</v>
      </c>
      <c r="G1916">
        <v>332.47</v>
      </c>
      <c r="H1916" t="s">
        <v>56</v>
      </c>
      <c r="I1916" s="1">
        <v>45381</v>
      </c>
    </row>
    <row r="1917" spans="1:9" x14ac:dyDescent="0.25">
      <c r="A1917" t="s">
        <v>3791</v>
      </c>
      <c r="B1917" t="s">
        <v>3792</v>
      </c>
      <c r="C1917" t="s">
        <v>25</v>
      </c>
      <c r="D1917">
        <v>264.31</v>
      </c>
      <c r="E1917">
        <v>0.05</v>
      </c>
      <c r="F1917">
        <v>13.2155</v>
      </c>
      <c r="G1917">
        <v>251.09</v>
      </c>
      <c r="H1917" t="s">
        <v>22</v>
      </c>
      <c r="I1917" s="1">
        <v>45446</v>
      </c>
    </row>
    <row r="1918" spans="1:9" x14ac:dyDescent="0.25">
      <c r="A1918" t="s">
        <v>3793</v>
      </c>
      <c r="B1918" t="s">
        <v>3794</v>
      </c>
      <c r="C1918" t="s">
        <v>28</v>
      </c>
      <c r="D1918">
        <v>94.05</v>
      </c>
      <c r="E1918">
        <v>0.25</v>
      </c>
      <c r="F1918">
        <v>23.512499999999999</v>
      </c>
      <c r="G1918">
        <v>70.540000000000006</v>
      </c>
      <c r="H1918" t="s">
        <v>56</v>
      </c>
      <c r="I1918" s="1">
        <v>45432</v>
      </c>
    </row>
    <row r="1919" spans="1:9" x14ac:dyDescent="0.25">
      <c r="A1919" t="s">
        <v>3795</v>
      </c>
      <c r="B1919" t="s">
        <v>3796</v>
      </c>
      <c r="C1919" t="s">
        <v>21</v>
      </c>
      <c r="D1919">
        <v>132.08000000000001</v>
      </c>
      <c r="E1919">
        <v>0.2</v>
      </c>
      <c r="F1919">
        <v>26.416</v>
      </c>
      <c r="G1919">
        <v>105.66</v>
      </c>
      <c r="H1919" t="s">
        <v>38</v>
      </c>
      <c r="I1919" s="1">
        <v>45489</v>
      </c>
    </row>
    <row r="1920" spans="1:9" x14ac:dyDescent="0.25">
      <c r="A1920" t="s">
        <v>3797</v>
      </c>
      <c r="B1920" t="s">
        <v>3798</v>
      </c>
      <c r="C1920" t="s">
        <v>53</v>
      </c>
      <c r="D1920">
        <v>410.94</v>
      </c>
      <c r="E1920">
        <v>0</v>
      </c>
      <c r="F1920">
        <v>0</v>
      </c>
      <c r="G1920">
        <v>410.94</v>
      </c>
      <c r="H1920" t="s">
        <v>12</v>
      </c>
      <c r="I1920" s="1">
        <v>45484</v>
      </c>
    </row>
    <row r="1921" spans="1:9" x14ac:dyDescent="0.25">
      <c r="A1921" t="s">
        <v>3799</v>
      </c>
      <c r="B1921" t="s">
        <v>3800</v>
      </c>
      <c r="C1921" t="s">
        <v>25</v>
      </c>
      <c r="D1921">
        <v>299.69</v>
      </c>
      <c r="E1921">
        <v>0.05</v>
      </c>
      <c r="F1921">
        <v>14.984500000000001</v>
      </c>
      <c r="G1921">
        <v>284.70999999999998</v>
      </c>
      <c r="H1921" t="s">
        <v>38</v>
      </c>
      <c r="I1921" s="1">
        <v>45491</v>
      </c>
    </row>
    <row r="1922" spans="1:9" x14ac:dyDescent="0.25">
      <c r="A1922" t="s">
        <v>3801</v>
      </c>
      <c r="B1922" t="s">
        <v>3802</v>
      </c>
      <c r="C1922" t="s">
        <v>28</v>
      </c>
      <c r="D1922">
        <v>260.56</v>
      </c>
      <c r="E1922">
        <v>0.05</v>
      </c>
      <c r="F1922">
        <v>13.028</v>
      </c>
      <c r="G1922">
        <v>247.53</v>
      </c>
      <c r="H1922" t="s">
        <v>12</v>
      </c>
      <c r="I1922" s="1">
        <v>45487</v>
      </c>
    </row>
    <row r="1923" spans="1:9" x14ac:dyDescent="0.25">
      <c r="A1923" t="s">
        <v>3803</v>
      </c>
      <c r="B1923" t="s">
        <v>3804</v>
      </c>
      <c r="C1923" t="s">
        <v>15</v>
      </c>
      <c r="D1923">
        <v>92.61</v>
      </c>
      <c r="E1923">
        <v>0.5</v>
      </c>
      <c r="F1923">
        <v>46.305</v>
      </c>
      <c r="G1923">
        <v>46.3</v>
      </c>
      <c r="H1923" t="s">
        <v>22</v>
      </c>
      <c r="I1923" s="1">
        <v>45370</v>
      </c>
    </row>
    <row r="1924" spans="1:9" x14ac:dyDescent="0.25">
      <c r="A1924" t="s">
        <v>3805</v>
      </c>
      <c r="B1924" s="2">
        <v>9.11E-3</v>
      </c>
      <c r="C1924" t="s">
        <v>15</v>
      </c>
      <c r="D1924">
        <v>373</v>
      </c>
      <c r="E1924">
        <v>0.05</v>
      </c>
      <c r="F1924">
        <v>18.649999999999999</v>
      </c>
      <c r="G1924">
        <v>354.35</v>
      </c>
      <c r="H1924" t="s">
        <v>38</v>
      </c>
      <c r="I1924" s="1">
        <v>45554</v>
      </c>
    </row>
    <row r="1925" spans="1:9" x14ac:dyDescent="0.25">
      <c r="A1925" t="s">
        <v>3806</v>
      </c>
      <c r="B1925" t="s">
        <v>3807</v>
      </c>
      <c r="C1925" t="s">
        <v>15</v>
      </c>
      <c r="D1925">
        <v>424.68</v>
      </c>
      <c r="E1925">
        <v>0.15</v>
      </c>
      <c r="F1925">
        <v>63.701999999999998</v>
      </c>
      <c r="G1925">
        <v>360.98</v>
      </c>
      <c r="H1925" t="s">
        <v>38</v>
      </c>
      <c r="I1925" s="1">
        <v>45356</v>
      </c>
    </row>
    <row r="1926" spans="1:9" x14ac:dyDescent="0.25">
      <c r="A1926" t="s">
        <v>3808</v>
      </c>
      <c r="B1926" t="s">
        <v>3809</v>
      </c>
      <c r="C1926" t="s">
        <v>28</v>
      </c>
      <c r="D1926">
        <v>105</v>
      </c>
      <c r="E1926">
        <v>0.1</v>
      </c>
      <c r="F1926">
        <v>10.5</v>
      </c>
      <c r="G1926">
        <v>94.5</v>
      </c>
      <c r="H1926" t="s">
        <v>56</v>
      </c>
      <c r="I1926" s="1">
        <v>45400</v>
      </c>
    </row>
    <row r="1927" spans="1:9" x14ac:dyDescent="0.25">
      <c r="A1927" t="s">
        <v>3810</v>
      </c>
      <c r="B1927" t="s">
        <v>3811</v>
      </c>
      <c r="C1927" t="s">
        <v>36</v>
      </c>
      <c r="D1927">
        <v>26.92</v>
      </c>
      <c r="E1927">
        <v>0.2</v>
      </c>
      <c r="F1927">
        <v>5.3840000000000003</v>
      </c>
      <c r="G1927">
        <v>21.54</v>
      </c>
      <c r="H1927" t="s">
        <v>22</v>
      </c>
      <c r="I1927" s="1">
        <v>45555</v>
      </c>
    </row>
    <row r="1928" spans="1:9" x14ac:dyDescent="0.25">
      <c r="A1928" t="s">
        <v>3812</v>
      </c>
      <c r="B1928" t="s">
        <v>3813</v>
      </c>
      <c r="C1928" t="s">
        <v>21</v>
      </c>
      <c r="D1928">
        <v>26.81</v>
      </c>
      <c r="E1928">
        <v>0.5</v>
      </c>
      <c r="F1928">
        <v>13.404999999999999</v>
      </c>
      <c r="G1928">
        <v>13.4</v>
      </c>
      <c r="H1928" t="s">
        <v>12</v>
      </c>
      <c r="I1928" s="1">
        <v>45378</v>
      </c>
    </row>
    <row r="1929" spans="1:9" x14ac:dyDescent="0.25">
      <c r="A1929" t="s">
        <v>3814</v>
      </c>
      <c r="B1929" t="s">
        <v>3815</v>
      </c>
      <c r="C1929" t="s">
        <v>11</v>
      </c>
      <c r="D1929">
        <v>333.98</v>
      </c>
      <c r="E1929">
        <v>0.3</v>
      </c>
      <c r="F1929">
        <v>100.194</v>
      </c>
      <c r="G1929">
        <v>233.79</v>
      </c>
      <c r="H1929" t="s">
        <v>12</v>
      </c>
      <c r="I1929" s="1">
        <v>45432</v>
      </c>
    </row>
    <row r="1930" spans="1:9" x14ac:dyDescent="0.25">
      <c r="A1930" t="s">
        <v>3816</v>
      </c>
      <c r="B1930" t="s">
        <v>3817</v>
      </c>
      <c r="C1930" t="s">
        <v>53</v>
      </c>
      <c r="D1930">
        <v>381.69</v>
      </c>
      <c r="E1930">
        <v>0.3</v>
      </c>
      <c r="F1930">
        <v>114.506999999999</v>
      </c>
      <c r="G1930">
        <v>267.18</v>
      </c>
      <c r="H1930" t="s">
        <v>38</v>
      </c>
      <c r="I1930" s="1">
        <v>45535</v>
      </c>
    </row>
    <row r="1931" spans="1:9" x14ac:dyDescent="0.25">
      <c r="A1931" t="s">
        <v>3818</v>
      </c>
      <c r="B1931" s="2" t="s">
        <v>3819</v>
      </c>
      <c r="C1931" t="s">
        <v>36</v>
      </c>
      <c r="D1931">
        <v>212.65</v>
      </c>
      <c r="E1931">
        <v>0.5</v>
      </c>
      <c r="F1931">
        <v>106.325</v>
      </c>
      <c r="G1931">
        <v>106.33</v>
      </c>
      <c r="H1931" t="s">
        <v>22</v>
      </c>
      <c r="I1931" s="1">
        <v>45506</v>
      </c>
    </row>
    <row r="1932" spans="1:9" x14ac:dyDescent="0.25">
      <c r="A1932" t="s">
        <v>3820</v>
      </c>
      <c r="B1932" t="s">
        <v>3821</v>
      </c>
      <c r="C1932" t="s">
        <v>28</v>
      </c>
      <c r="D1932">
        <v>375.68</v>
      </c>
      <c r="E1932">
        <v>0.1</v>
      </c>
      <c r="F1932">
        <v>37.567999999999998</v>
      </c>
      <c r="G1932">
        <v>338.11</v>
      </c>
      <c r="H1932" t="s">
        <v>22</v>
      </c>
      <c r="I1932" s="1">
        <v>45514</v>
      </c>
    </row>
    <row r="1933" spans="1:9" x14ac:dyDescent="0.25">
      <c r="A1933" t="s">
        <v>3822</v>
      </c>
      <c r="B1933" t="s">
        <v>3823</v>
      </c>
      <c r="C1933" t="s">
        <v>53</v>
      </c>
      <c r="D1933">
        <v>38.74</v>
      </c>
      <c r="E1933">
        <v>0.1</v>
      </c>
      <c r="F1933">
        <v>3.8740000000000001</v>
      </c>
      <c r="G1933">
        <v>34.869999999999997</v>
      </c>
      <c r="H1933" t="s">
        <v>18</v>
      </c>
      <c r="I1933" s="1">
        <v>45401</v>
      </c>
    </row>
    <row r="1934" spans="1:9" x14ac:dyDescent="0.25">
      <c r="A1934" t="s">
        <v>3824</v>
      </c>
      <c r="B1934" t="s">
        <v>3825</v>
      </c>
      <c r="C1934" t="s">
        <v>36</v>
      </c>
      <c r="D1934">
        <v>185.13</v>
      </c>
      <c r="E1934">
        <v>0.05</v>
      </c>
      <c r="F1934">
        <v>9.2565000000000008</v>
      </c>
      <c r="G1934">
        <v>175.87</v>
      </c>
      <c r="H1934" t="s">
        <v>38</v>
      </c>
      <c r="I1934" s="1">
        <v>45473</v>
      </c>
    </row>
    <row r="1935" spans="1:9" x14ac:dyDescent="0.25">
      <c r="A1935" t="s">
        <v>3826</v>
      </c>
      <c r="B1935" t="s">
        <v>3827</v>
      </c>
      <c r="C1935" t="s">
        <v>25</v>
      </c>
      <c r="D1935">
        <v>156.51</v>
      </c>
      <c r="E1935">
        <v>0.15</v>
      </c>
      <c r="F1935">
        <v>23.476499999999898</v>
      </c>
      <c r="G1935">
        <v>133.03</v>
      </c>
      <c r="H1935" t="s">
        <v>18</v>
      </c>
      <c r="I1935" s="1">
        <v>45298</v>
      </c>
    </row>
    <row r="1936" spans="1:9" x14ac:dyDescent="0.25">
      <c r="A1936" t="s">
        <v>3828</v>
      </c>
      <c r="B1936" t="s">
        <v>3829</v>
      </c>
      <c r="C1936" t="s">
        <v>36</v>
      </c>
      <c r="D1936">
        <v>106.27</v>
      </c>
      <c r="E1936">
        <v>0.15</v>
      </c>
      <c r="F1936">
        <v>15.940499999999901</v>
      </c>
      <c r="G1936">
        <v>90.33</v>
      </c>
      <c r="H1936" t="s">
        <v>12</v>
      </c>
      <c r="I1936" s="1">
        <v>45592</v>
      </c>
    </row>
    <row r="1937" spans="1:9" x14ac:dyDescent="0.25">
      <c r="A1937" t="s">
        <v>3830</v>
      </c>
      <c r="B1937" t="s">
        <v>3831</v>
      </c>
      <c r="C1937" t="s">
        <v>36</v>
      </c>
      <c r="D1937">
        <v>137.59</v>
      </c>
      <c r="E1937">
        <v>0.15</v>
      </c>
      <c r="F1937">
        <v>20.638500000000001</v>
      </c>
      <c r="G1937">
        <v>116.95</v>
      </c>
      <c r="H1937" t="s">
        <v>56</v>
      </c>
      <c r="I1937" s="1">
        <v>45598</v>
      </c>
    </row>
    <row r="1938" spans="1:9" x14ac:dyDescent="0.25">
      <c r="A1938" t="s">
        <v>3832</v>
      </c>
      <c r="B1938" t="s">
        <v>3833</v>
      </c>
      <c r="C1938" t="s">
        <v>21</v>
      </c>
      <c r="D1938">
        <v>38.619999999999997</v>
      </c>
      <c r="E1938">
        <v>0.5</v>
      </c>
      <c r="F1938">
        <v>19.309999999999999</v>
      </c>
      <c r="G1938">
        <v>19.309999999999999</v>
      </c>
      <c r="H1938" t="s">
        <v>18</v>
      </c>
      <c r="I1938" s="1">
        <v>45412</v>
      </c>
    </row>
    <row r="1939" spans="1:9" x14ac:dyDescent="0.25">
      <c r="A1939" t="s">
        <v>3834</v>
      </c>
      <c r="B1939" t="s">
        <v>3835</v>
      </c>
      <c r="C1939" t="s">
        <v>11</v>
      </c>
      <c r="D1939">
        <v>316.12</v>
      </c>
      <c r="E1939">
        <v>0.25</v>
      </c>
      <c r="F1939">
        <v>79.03</v>
      </c>
      <c r="G1939">
        <v>237.09</v>
      </c>
      <c r="H1939" t="s">
        <v>56</v>
      </c>
      <c r="I1939" s="1">
        <v>45410</v>
      </c>
    </row>
    <row r="1940" spans="1:9" x14ac:dyDescent="0.25">
      <c r="A1940">
        <v>70152275</v>
      </c>
      <c r="B1940" t="s">
        <v>3836</v>
      </c>
      <c r="C1940" t="s">
        <v>15</v>
      </c>
      <c r="D1940">
        <v>118.28</v>
      </c>
      <c r="E1940">
        <v>0.15</v>
      </c>
      <c r="F1940">
        <v>17.742000000000001</v>
      </c>
      <c r="G1940">
        <v>100.54</v>
      </c>
      <c r="H1940" t="s">
        <v>56</v>
      </c>
      <c r="I1940" s="1">
        <v>45386</v>
      </c>
    </row>
    <row r="1941" spans="1:9" x14ac:dyDescent="0.25">
      <c r="A1941" t="s">
        <v>3837</v>
      </c>
      <c r="B1941" t="s">
        <v>3838</v>
      </c>
      <c r="C1941" t="s">
        <v>25</v>
      </c>
      <c r="D1941">
        <v>120.16</v>
      </c>
      <c r="E1941">
        <v>0.1</v>
      </c>
      <c r="F1941">
        <v>12.016</v>
      </c>
      <c r="G1941">
        <v>108.14</v>
      </c>
      <c r="H1941" t="s">
        <v>12</v>
      </c>
      <c r="I1941" s="1">
        <v>45562</v>
      </c>
    </row>
    <row r="1942" spans="1:9" x14ac:dyDescent="0.25">
      <c r="A1942" t="s">
        <v>3839</v>
      </c>
      <c r="B1942" t="s">
        <v>3840</v>
      </c>
      <c r="C1942" t="s">
        <v>11</v>
      </c>
      <c r="D1942">
        <v>286.23</v>
      </c>
      <c r="E1942">
        <v>0</v>
      </c>
      <c r="F1942">
        <v>0</v>
      </c>
      <c r="G1942">
        <v>286.23</v>
      </c>
      <c r="H1942" t="s">
        <v>12</v>
      </c>
      <c r="I1942" s="1">
        <v>45592</v>
      </c>
    </row>
    <row r="1943" spans="1:9" x14ac:dyDescent="0.25">
      <c r="A1943" t="s">
        <v>3841</v>
      </c>
      <c r="B1943" t="s">
        <v>3842</v>
      </c>
      <c r="C1943" t="s">
        <v>36</v>
      </c>
      <c r="D1943">
        <v>334.87</v>
      </c>
      <c r="E1943">
        <v>0.15</v>
      </c>
      <c r="F1943">
        <v>50.230499999999999</v>
      </c>
      <c r="G1943">
        <v>284.64</v>
      </c>
      <c r="H1943" t="s">
        <v>56</v>
      </c>
      <c r="I1943" s="1">
        <v>45407</v>
      </c>
    </row>
    <row r="1944" spans="1:9" x14ac:dyDescent="0.25">
      <c r="A1944" t="s">
        <v>3843</v>
      </c>
      <c r="B1944" t="s">
        <v>3844</v>
      </c>
      <c r="C1944" t="s">
        <v>28</v>
      </c>
      <c r="D1944">
        <v>79.069999999999993</v>
      </c>
      <c r="E1944">
        <v>0.3</v>
      </c>
      <c r="F1944">
        <v>23.720999999999901</v>
      </c>
      <c r="G1944">
        <v>55.35</v>
      </c>
      <c r="H1944" t="s">
        <v>12</v>
      </c>
      <c r="I1944" s="1">
        <v>45368</v>
      </c>
    </row>
    <row r="1945" spans="1:9" x14ac:dyDescent="0.25">
      <c r="A1945" t="s">
        <v>3845</v>
      </c>
      <c r="B1945" t="s">
        <v>3846</v>
      </c>
      <c r="C1945" t="s">
        <v>25</v>
      </c>
      <c r="D1945">
        <v>248.07</v>
      </c>
      <c r="E1945">
        <v>0.15</v>
      </c>
      <c r="F1945">
        <v>37.210499999999897</v>
      </c>
      <c r="G1945">
        <v>210.86</v>
      </c>
      <c r="H1945" t="s">
        <v>12</v>
      </c>
      <c r="I1945" s="1">
        <v>45609</v>
      </c>
    </row>
    <row r="1946" spans="1:9" x14ac:dyDescent="0.25">
      <c r="A1946" t="s">
        <v>3847</v>
      </c>
      <c r="B1946" t="s">
        <v>3848</v>
      </c>
      <c r="C1946" t="s">
        <v>28</v>
      </c>
      <c r="D1946">
        <v>158.66</v>
      </c>
      <c r="E1946">
        <v>0.05</v>
      </c>
      <c r="F1946">
        <v>7.9329999999999998</v>
      </c>
      <c r="G1946">
        <v>150.72999999999999</v>
      </c>
      <c r="H1946" t="s">
        <v>56</v>
      </c>
      <c r="I1946" s="1">
        <v>45496</v>
      </c>
    </row>
    <row r="1947" spans="1:9" x14ac:dyDescent="0.25">
      <c r="A1947" t="s">
        <v>3849</v>
      </c>
      <c r="B1947" t="s">
        <v>3850</v>
      </c>
      <c r="C1947" t="s">
        <v>11</v>
      </c>
      <c r="D1947">
        <v>233.88</v>
      </c>
      <c r="E1947">
        <v>0.1</v>
      </c>
      <c r="F1947">
        <v>23.388000000000002</v>
      </c>
      <c r="G1947">
        <v>210.49</v>
      </c>
      <c r="H1947" t="s">
        <v>18</v>
      </c>
      <c r="I1947" s="1">
        <v>45410</v>
      </c>
    </row>
    <row r="1948" spans="1:9" x14ac:dyDescent="0.25">
      <c r="A1948" t="s">
        <v>3851</v>
      </c>
      <c r="B1948" t="s">
        <v>3852</v>
      </c>
      <c r="C1948" t="s">
        <v>28</v>
      </c>
      <c r="D1948">
        <v>324.33</v>
      </c>
      <c r="E1948">
        <v>0</v>
      </c>
      <c r="F1948">
        <v>0</v>
      </c>
      <c r="G1948">
        <v>324.33</v>
      </c>
      <c r="H1948" t="s">
        <v>22</v>
      </c>
      <c r="I1948" s="1">
        <v>45579</v>
      </c>
    </row>
    <row r="1949" spans="1:9" x14ac:dyDescent="0.25">
      <c r="A1949" t="s">
        <v>3853</v>
      </c>
      <c r="B1949" t="s">
        <v>3854</v>
      </c>
      <c r="C1949" t="s">
        <v>11</v>
      </c>
      <c r="D1949">
        <v>416.78</v>
      </c>
      <c r="E1949">
        <v>0.5</v>
      </c>
      <c r="F1949">
        <v>208.39</v>
      </c>
      <c r="G1949">
        <v>208.39</v>
      </c>
      <c r="H1949" t="s">
        <v>56</v>
      </c>
      <c r="I1949" s="1">
        <v>45537</v>
      </c>
    </row>
    <row r="1950" spans="1:9" x14ac:dyDescent="0.25">
      <c r="A1950" t="s">
        <v>3855</v>
      </c>
      <c r="B1950" t="s">
        <v>3856</v>
      </c>
      <c r="C1950" t="s">
        <v>15</v>
      </c>
      <c r="D1950">
        <v>163.98</v>
      </c>
      <c r="E1950">
        <v>0.2</v>
      </c>
      <c r="F1950">
        <v>32.795999999999999</v>
      </c>
      <c r="G1950">
        <v>131.18</v>
      </c>
      <c r="H1950" t="s">
        <v>56</v>
      </c>
      <c r="I1950" s="1">
        <v>45578</v>
      </c>
    </row>
    <row r="1951" spans="1:9" x14ac:dyDescent="0.25">
      <c r="A1951" t="s">
        <v>3857</v>
      </c>
      <c r="B1951" t="s">
        <v>3858</v>
      </c>
      <c r="C1951" t="s">
        <v>25</v>
      </c>
      <c r="D1951">
        <v>462.11</v>
      </c>
      <c r="E1951">
        <v>0.3</v>
      </c>
      <c r="F1951">
        <v>138.63300000000001</v>
      </c>
      <c r="G1951">
        <v>323.48</v>
      </c>
      <c r="H1951" t="s">
        <v>38</v>
      </c>
      <c r="I1951" s="1">
        <v>45304</v>
      </c>
    </row>
    <row r="1952" spans="1:9" x14ac:dyDescent="0.25">
      <c r="A1952" t="s">
        <v>3859</v>
      </c>
      <c r="B1952" t="s">
        <v>3860</v>
      </c>
      <c r="C1952" t="s">
        <v>36</v>
      </c>
      <c r="D1952">
        <v>441.45</v>
      </c>
      <c r="E1952">
        <v>0.1</v>
      </c>
      <c r="F1952">
        <v>44.145000000000003</v>
      </c>
      <c r="G1952">
        <v>397.31</v>
      </c>
      <c r="H1952" t="s">
        <v>12</v>
      </c>
      <c r="I1952" s="1">
        <v>45547</v>
      </c>
    </row>
    <row r="1953" spans="1:9" x14ac:dyDescent="0.25">
      <c r="A1953" t="s">
        <v>3861</v>
      </c>
      <c r="B1953" t="s">
        <v>3862</v>
      </c>
      <c r="C1953" t="s">
        <v>53</v>
      </c>
      <c r="D1953">
        <v>50.81</v>
      </c>
      <c r="E1953">
        <v>0.1</v>
      </c>
      <c r="F1953">
        <v>5.0810000000000004</v>
      </c>
      <c r="G1953">
        <v>45.73</v>
      </c>
      <c r="H1953" t="s">
        <v>22</v>
      </c>
      <c r="I1953" s="1">
        <v>45486</v>
      </c>
    </row>
    <row r="1954" spans="1:9" x14ac:dyDescent="0.25">
      <c r="A1954" t="s">
        <v>3863</v>
      </c>
      <c r="B1954" t="s">
        <v>3864</v>
      </c>
      <c r="C1954" t="s">
        <v>21</v>
      </c>
      <c r="D1954">
        <v>341.92</v>
      </c>
      <c r="E1954">
        <v>0.2</v>
      </c>
      <c r="F1954">
        <v>68.384</v>
      </c>
      <c r="G1954">
        <v>273.54000000000002</v>
      </c>
      <c r="H1954" t="s">
        <v>56</v>
      </c>
      <c r="I1954" s="1">
        <v>45465</v>
      </c>
    </row>
    <row r="1955" spans="1:9" x14ac:dyDescent="0.25">
      <c r="A1955" t="s">
        <v>3865</v>
      </c>
      <c r="B1955" t="s">
        <v>3866</v>
      </c>
      <c r="C1955" t="s">
        <v>21</v>
      </c>
      <c r="D1955">
        <v>182.16</v>
      </c>
      <c r="E1955">
        <v>0</v>
      </c>
      <c r="F1955">
        <v>0</v>
      </c>
      <c r="G1955">
        <v>182.16</v>
      </c>
      <c r="H1955" t="s">
        <v>18</v>
      </c>
      <c r="I1955" s="1">
        <v>45608</v>
      </c>
    </row>
    <row r="1956" spans="1:9" x14ac:dyDescent="0.25">
      <c r="A1956" t="s">
        <v>3867</v>
      </c>
      <c r="B1956" t="s">
        <v>3868</v>
      </c>
      <c r="C1956" t="s">
        <v>28</v>
      </c>
      <c r="D1956">
        <v>436.44</v>
      </c>
      <c r="E1956">
        <v>0.1</v>
      </c>
      <c r="F1956">
        <v>43.643999999999998</v>
      </c>
      <c r="G1956">
        <v>392.8</v>
      </c>
      <c r="H1956" t="s">
        <v>22</v>
      </c>
      <c r="I1956" s="1">
        <v>45556</v>
      </c>
    </row>
    <row r="1957" spans="1:9" x14ac:dyDescent="0.25">
      <c r="A1957" t="s">
        <v>3869</v>
      </c>
      <c r="B1957" t="s">
        <v>3870</v>
      </c>
      <c r="C1957" t="s">
        <v>25</v>
      </c>
      <c r="D1957">
        <v>179.26</v>
      </c>
      <c r="E1957">
        <v>0.5</v>
      </c>
      <c r="F1957">
        <v>89.63</v>
      </c>
      <c r="G1957">
        <v>89.63</v>
      </c>
      <c r="H1957" t="s">
        <v>38</v>
      </c>
      <c r="I1957" s="1">
        <v>45584</v>
      </c>
    </row>
    <row r="1958" spans="1:9" x14ac:dyDescent="0.25">
      <c r="A1958" t="s">
        <v>3871</v>
      </c>
      <c r="B1958" t="s">
        <v>3872</v>
      </c>
      <c r="C1958" t="s">
        <v>25</v>
      </c>
      <c r="D1958">
        <v>471.43</v>
      </c>
      <c r="E1958">
        <v>0</v>
      </c>
      <c r="F1958">
        <v>0</v>
      </c>
      <c r="G1958">
        <v>471.43</v>
      </c>
      <c r="H1958" t="s">
        <v>22</v>
      </c>
      <c r="I1958" s="1">
        <v>45418</v>
      </c>
    </row>
    <row r="1959" spans="1:9" x14ac:dyDescent="0.25">
      <c r="A1959" t="s">
        <v>3873</v>
      </c>
      <c r="B1959" t="s">
        <v>3874</v>
      </c>
      <c r="C1959" t="s">
        <v>53</v>
      </c>
      <c r="D1959">
        <v>431.46</v>
      </c>
      <c r="E1959">
        <v>0.1</v>
      </c>
      <c r="F1959">
        <v>43.146000000000001</v>
      </c>
      <c r="G1959">
        <v>388.31</v>
      </c>
      <c r="H1959" t="s">
        <v>56</v>
      </c>
      <c r="I1959" s="1">
        <v>45353</v>
      </c>
    </row>
    <row r="1960" spans="1:9" x14ac:dyDescent="0.25">
      <c r="A1960" t="s">
        <v>3875</v>
      </c>
      <c r="B1960" t="s">
        <v>3876</v>
      </c>
      <c r="C1960" t="s">
        <v>36</v>
      </c>
      <c r="D1960">
        <v>230.47</v>
      </c>
      <c r="E1960">
        <v>0</v>
      </c>
      <c r="F1960">
        <v>0</v>
      </c>
      <c r="G1960">
        <v>230.47</v>
      </c>
      <c r="H1960" t="s">
        <v>38</v>
      </c>
      <c r="I1960" s="1">
        <v>45390</v>
      </c>
    </row>
    <row r="1961" spans="1:9" x14ac:dyDescent="0.25">
      <c r="A1961" t="s">
        <v>3877</v>
      </c>
      <c r="B1961" s="2" t="s">
        <v>3878</v>
      </c>
      <c r="C1961" t="s">
        <v>11</v>
      </c>
      <c r="D1961">
        <v>421.62</v>
      </c>
      <c r="E1961">
        <v>0.15</v>
      </c>
      <c r="F1961">
        <v>63.242999999999903</v>
      </c>
      <c r="G1961">
        <v>358.38</v>
      </c>
      <c r="H1961" t="s">
        <v>18</v>
      </c>
      <c r="I1961" s="1">
        <v>45305</v>
      </c>
    </row>
    <row r="1962" spans="1:9" x14ac:dyDescent="0.25">
      <c r="A1962" t="s">
        <v>3879</v>
      </c>
      <c r="B1962" t="s">
        <v>3880</v>
      </c>
      <c r="C1962" t="s">
        <v>11</v>
      </c>
      <c r="D1962">
        <v>308.95</v>
      </c>
      <c r="E1962">
        <v>0.3</v>
      </c>
      <c r="F1962">
        <v>92.684999999999903</v>
      </c>
      <c r="G1962">
        <v>216.26</v>
      </c>
      <c r="H1962" t="s">
        <v>38</v>
      </c>
      <c r="I1962" s="1">
        <v>45493</v>
      </c>
    </row>
    <row r="1963" spans="1:9" x14ac:dyDescent="0.25">
      <c r="A1963" t="s">
        <v>3881</v>
      </c>
      <c r="B1963" t="s">
        <v>3882</v>
      </c>
      <c r="C1963" t="s">
        <v>28</v>
      </c>
      <c r="D1963">
        <v>187.72</v>
      </c>
      <c r="E1963">
        <v>0.2</v>
      </c>
      <c r="F1963">
        <v>37.543999999999997</v>
      </c>
      <c r="G1963">
        <v>150.18</v>
      </c>
      <c r="H1963" t="s">
        <v>18</v>
      </c>
      <c r="I1963" s="1">
        <v>45334</v>
      </c>
    </row>
    <row r="1964" spans="1:9" x14ac:dyDescent="0.25">
      <c r="A1964" t="s">
        <v>3883</v>
      </c>
      <c r="B1964" t="s">
        <v>3884</v>
      </c>
      <c r="C1964" t="s">
        <v>15</v>
      </c>
      <c r="D1964">
        <v>273.33999999999997</v>
      </c>
      <c r="E1964">
        <v>0.15</v>
      </c>
      <c r="F1964">
        <v>41.000999999999998</v>
      </c>
      <c r="G1964">
        <v>232.34</v>
      </c>
      <c r="H1964" t="s">
        <v>56</v>
      </c>
      <c r="I1964" s="1">
        <v>45449</v>
      </c>
    </row>
    <row r="1965" spans="1:9" x14ac:dyDescent="0.25">
      <c r="A1965" t="s">
        <v>3885</v>
      </c>
      <c r="B1965" t="s">
        <v>3886</v>
      </c>
      <c r="C1965" t="s">
        <v>15</v>
      </c>
      <c r="D1965">
        <v>469.76</v>
      </c>
      <c r="E1965">
        <v>0.2</v>
      </c>
      <c r="F1965">
        <v>93.951999999999998</v>
      </c>
      <c r="G1965">
        <v>375.81</v>
      </c>
      <c r="H1965" t="s">
        <v>22</v>
      </c>
      <c r="I1965" s="1">
        <v>45616</v>
      </c>
    </row>
    <row r="1966" spans="1:9" x14ac:dyDescent="0.25">
      <c r="A1966" t="s">
        <v>3887</v>
      </c>
      <c r="B1966" t="s">
        <v>3888</v>
      </c>
      <c r="C1966" t="s">
        <v>53</v>
      </c>
      <c r="D1966">
        <v>46.25</v>
      </c>
      <c r="E1966">
        <v>0.15</v>
      </c>
      <c r="F1966">
        <v>6.9375</v>
      </c>
      <c r="G1966">
        <v>39.31</v>
      </c>
      <c r="H1966" t="s">
        <v>12</v>
      </c>
      <c r="I1966" s="1">
        <v>45368</v>
      </c>
    </row>
    <row r="1967" spans="1:9" x14ac:dyDescent="0.25">
      <c r="A1967" t="s">
        <v>3889</v>
      </c>
      <c r="B1967" t="s">
        <v>3890</v>
      </c>
      <c r="C1967" t="s">
        <v>15</v>
      </c>
      <c r="D1967">
        <v>115.88</v>
      </c>
      <c r="E1967">
        <v>0.25</v>
      </c>
      <c r="F1967">
        <v>28.97</v>
      </c>
      <c r="G1967">
        <v>86.91</v>
      </c>
      <c r="H1967" t="s">
        <v>18</v>
      </c>
      <c r="I1967" s="1">
        <v>45603</v>
      </c>
    </row>
    <row r="1968" spans="1:9" x14ac:dyDescent="0.25">
      <c r="A1968" t="s">
        <v>3891</v>
      </c>
      <c r="B1968" t="s">
        <v>3892</v>
      </c>
      <c r="C1968" t="s">
        <v>53</v>
      </c>
      <c r="D1968">
        <v>144.04</v>
      </c>
      <c r="E1968">
        <v>0</v>
      </c>
      <c r="F1968">
        <v>0</v>
      </c>
      <c r="G1968">
        <v>144.04</v>
      </c>
      <c r="H1968" t="s">
        <v>56</v>
      </c>
      <c r="I1968" s="1">
        <v>45332</v>
      </c>
    </row>
    <row r="1969" spans="1:9" x14ac:dyDescent="0.25">
      <c r="A1969" t="s">
        <v>3893</v>
      </c>
      <c r="B1969" t="s">
        <v>3894</v>
      </c>
      <c r="C1969" t="s">
        <v>28</v>
      </c>
      <c r="D1969">
        <v>461.93</v>
      </c>
      <c r="E1969">
        <v>0.25</v>
      </c>
      <c r="F1969">
        <v>115.4825</v>
      </c>
      <c r="G1969">
        <v>346.45</v>
      </c>
      <c r="H1969" t="s">
        <v>18</v>
      </c>
      <c r="I1969" s="1">
        <v>45340</v>
      </c>
    </row>
    <row r="1970" spans="1:9" x14ac:dyDescent="0.25">
      <c r="A1970">
        <v>16589213</v>
      </c>
      <c r="B1970" t="s">
        <v>3895</v>
      </c>
      <c r="C1970" t="s">
        <v>53</v>
      </c>
      <c r="D1970">
        <v>68.08</v>
      </c>
      <c r="E1970">
        <v>0.1</v>
      </c>
      <c r="F1970">
        <v>6.8079999999999998</v>
      </c>
      <c r="G1970">
        <v>61.27</v>
      </c>
      <c r="H1970" t="s">
        <v>12</v>
      </c>
      <c r="I1970" s="1">
        <v>45549</v>
      </c>
    </row>
    <row r="1971" spans="1:9" x14ac:dyDescent="0.25">
      <c r="A1971" t="s">
        <v>3896</v>
      </c>
      <c r="B1971" t="s">
        <v>3897</v>
      </c>
      <c r="C1971" t="s">
        <v>36</v>
      </c>
      <c r="D1971">
        <v>156.47</v>
      </c>
      <c r="E1971">
        <v>0.15</v>
      </c>
      <c r="F1971">
        <v>23.470499999999902</v>
      </c>
      <c r="G1971">
        <v>133</v>
      </c>
      <c r="H1971" t="s">
        <v>18</v>
      </c>
      <c r="I1971" s="1">
        <v>45425</v>
      </c>
    </row>
    <row r="1972" spans="1:9" x14ac:dyDescent="0.25">
      <c r="A1972" t="s">
        <v>3898</v>
      </c>
      <c r="B1972" t="s">
        <v>3899</v>
      </c>
      <c r="C1972" t="s">
        <v>21</v>
      </c>
      <c r="D1972">
        <v>489.95</v>
      </c>
      <c r="E1972">
        <v>0.2</v>
      </c>
      <c r="F1972">
        <v>97.99</v>
      </c>
      <c r="G1972">
        <v>391.96</v>
      </c>
      <c r="H1972" t="s">
        <v>56</v>
      </c>
      <c r="I1972" s="1">
        <v>45525</v>
      </c>
    </row>
    <row r="1973" spans="1:9" x14ac:dyDescent="0.25">
      <c r="A1973" t="s">
        <v>3900</v>
      </c>
      <c r="B1973" t="s">
        <v>3901</v>
      </c>
      <c r="C1973" t="s">
        <v>28</v>
      </c>
      <c r="D1973">
        <v>403.62</v>
      </c>
      <c r="E1973">
        <v>0.5</v>
      </c>
      <c r="F1973">
        <v>201.81</v>
      </c>
      <c r="G1973">
        <v>201.81</v>
      </c>
      <c r="H1973" t="s">
        <v>22</v>
      </c>
      <c r="I1973" s="1">
        <v>45523</v>
      </c>
    </row>
    <row r="1974" spans="1:9" x14ac:dyDescent="0.25">
      <c r="A1974" t="s">
        <v>3902</v>
      </c>
      <c r="B1974" t="s">
        <v>3903</v>
      </c>
      <c r="C1974" t="s">
        <v>25</v>
      </c>
      <c r="D1974">
        <v>175.16</v>
      </c>
      <c r="E1974">
        <v>0.05</v>
      </c>
      <c r="F1974">
        <v>8.7579999999999991</v>
      </c>
      <c r="G1974">
        <v>166.4</v>
      </c>
      <c r="H1974" t="s">
        <v>38</v>
      </c>
      <c r="I1974" s="1">
        <v>45381</v>
      </c>
    </row>
    <row r="1975" spans="1:9" x14ac:dyDescent="0.25">
      <c r="A1975" t="s">
        <v>3904</v>
      </c>
      <c r="B1975" t="s">
        <v>3905</v>
      </c>
      <c r="C1975" t="s">
        <v>21</v>
      </c>
      <c r="D1975">
        <v>481.16</v>
      </c>
      <c r="E1975">
        <v>0.15</v>
      </c>
      <c r="F1975">
        <v>72.174000000000007</v>
      </c>
      <c r="G1975">
        <v>408.99</v>
      </c>
      <c r="H1975" t="s">
        <v>56</v>
      </c>
      <c r="I1975" s="1">
        <v>45312</v>
      </c>
    </row>
    <row r="1976" spans="1:9" x14ac:dyDescent="0.25">
      <c r="A1976" s="2" t="s">
        <v>3906</v>
      </c>
      <c r="B1976" t="s">
        <v>3907</v>
      </c>
      <c r="C1976" t="s">
        <v>25</v>
      </c>
      <c r="D1976">
        <v>182.13</v>
      </c>
      <c r="E1976">
        <v>0.25</v>
      </c>
      <c r="F1976">
        <v>45.532499999999999</v>
      </c>
      <c r="G1976">
        <v>136.6</v>
      </c>
      <c r="H1976" t="s">
        <v>38</v>
      </c>
      <c r="I1976" s="1">
        <v>45605</v>
      </c>
    </row>
    <row r="1977" spans="1:9" x14ac:dyDescent="0.25">
      <c r="A1977">
        <v>4318409</v>
      </c>
      <c r="B1977" t="s">
        <v>3908</v>
      </c>
      <c r="C1977" t="s">
        <v>28</v>
      </c>
      <c r="D1977">
        <v>289.48</v>
      </c>
      <c r="E1977">
        <v>0.2</v>
      </c>
      <c r="F1977">
        <v>57.896000000000001</v>
      </c>
      <c r="G1977">
        <v>231.58</v>
      </c>
      <c r="H1977" t="s">
        <v>22</v>
      </c>
      <c r="I1977" s="1">
        <v>45321</v>
      </c>
    </row>
    <row r="1978" spans="1:9" x14ac:dyDescent="0.25">
      <c r="A1978" t="s">
        <v>3909</v>
      </c>
      <c r="B1978" t="s">
        <v>3910</v>
      </c>
      <c r="C1978" t="s">
        <v>15</v>
      </c>
      <c r="D1978">
        <v>154.02000000000001</v>
      </c>
      <c r="E1978">
        <v>0.3</v>
      </c>
      <c r="F1978">
        <v>46.206000000000003</v>
      </c>
      <c r="G1978">
        <v>107.81</v>
      </c>
      <c r="H1978" t="s">
        <v>56</v>
      </c>
      <c r="I1978" s="1">
        <v>45394</v>
      </c>
    </row>
    <row r="1979" spans="1:9" x14ac:dyDescent="0.25">
      <c r="A1979" t="s">
        <v>3911</v>
      </c>
      <c r="B1979" t="s">
        <v>3912</v>
      </c>
      <c r="C1979" t="s">
        <v>28</v>
      </c>
      <c r="D1979">
        <v>298.47000000000003</v>
      </c>
      <c r="E1979">
        <v>0</v>
      </c>
      <c r="F1979">
        <v>0</v>
      </c>
      <c r="G1979">
        <v>298.47000000000003</v>
      </c>
      <c r="H1979" t="s">
        <v>56</v>
      </c>
      <c r="I1979" s="1">
        <v>45295</v>
      </c>
    </row>
    <row r="1980" spans="1:9" x14ac:dyDescent="0.25">
      <c r="A1980" t="s">
        <v>3913</v>
      </c>
      <c r="B1980" t="s">
        <v>3914</v>
      </c>
      <c r="C1980" t="s">
        <v>25</v>
      </c>
      <c r="D1980">
        <v>119.15</v>
      </c>
      <c r="E1980">
        <v>0.3</v>
      </c>
      <c r="F1980">
        <v>35.744999999999997</v>
      </c>
      <c r="G1980">
        <v>83.41</v>
      </c>
      <c r="H1980" t="s">
        <v>38</v>
      </c>
      <c r="I1980" s="1">
        <v>45502</v>
      </c>
    </row>
    <row r="1981" spans="1:9" x14ac:dyDescent="0.25">
      <c r="A1981" t="s">
        <v>3915</v>
      </c>
      <c r="B1981" t="s">
        <v>3916</v>
      </c>
      <c r="C1981" t="s">
        <v>11</v>
      </c>
      <c r="D1981">
        <v>328.87</v>
      </c>
      <c r="E1981">
        <v>0.05</v>
      </c>
      <c r="F1981">
        <v>16.4435</v>
      </c>
      <c r="G1981">
        <v>312.43</v>
      </c>
      <c r="H1981" t="s">
        <v>22</v>
      </c>
      <c r="I1981" s="1">
        <v>45339</v>
      </c>
    </row>
    <row r="1982" spans="1:9" x14ac:dyDescent="0.25">
      <c r="A1982" t="s">
        <v>3917</v>
      </c>
      <c r="B1982" t="s">
        <v>3918</v>
      </c>
      <c r="C1982" t="s">
        <v>11</v>
      </c>
      <c r="D1982">
        <v>346.81</v>
      </c>
      <c r="E1982">
        <v>0.15</v>
      </c>
      <c r="F1982">
        <v>52.021499999999897</v>
      </c>
      <c r="G1982">
        <v>294.79000000000002</v>
      </c>
      <c r="H1982" t="s">
        <v>38</v>
      </c>
      <c r="I1982" s="1">
        <v>45393</v>
      </c>
    </row>
    <row r="1983" spans="1:9" x14ac:dyDescent="0.25">
      <c r="A1983" t="s">
        <v>3919</v>
      </c>
      <c r="B1983" t="s">
        <v>3920</v>
      </c>
      <c r="C1983" t="s">
        <v>28</v>
      </c>
      <c r="D1983">
        <v>210.37</v>
      </c>
      <c r="E1983">
        <v>0.3</v>
      </c>
      <c r="F1983">
        <v>63.110999999999997</v>
      </c>
      <c r="G1983">
        <v>147.26</v>
      </c>
      <c r="H1983" t="s">
        <v>56</v>
      </c>
      <c r="I1983" s="1">
        <v>45423</v>
      </c>
    </row>
    <row r="1984" spans="1:9" x14ac:dyDescent="0.25">
      <c r="A1984" t="s">
        <v>3921</v>
      </c>
      <c r="B1984" t="s">
        <v>3922</v>
      </c>
      <c r="C1984" t="s">
        <v>25</v>
      </c>
      <c r="D1984">
        <v>352.66</v>
      </c>
      <c r="E1984">
        <v>0.05</v>
      </c>
      <c r="F1984">
        <v>17.632999999999999</v>
      </c>
      <c r="G1984">
        <v>335.03</v>
      </c>
      <c r="H1984" t="s">
        <v>18</v>
      </c>
      <c r="I1984" s="1">
        <v>45376</v>
      </c>
    </row>
    <row r="1985" spans="1:9" x14ac:dyDescent="0.25">
      <c r="A1985" t="s">
        <v>3923</v>
      </c>
      <c r="B1985" t="s">
        <v>3924</v>
      </c>
      <c r="C1985" t="s">
        <v>25</v>
      </c>
      <c r="D1985">
        <v>127.78</v>
      </c>
      <c r="E1985">
        <v>0</v>
      </c>
      <c r="F1985">
        <v>0</v>
      </c>
      <c r="G1985">
        <v>127.78</v>
      </c>
      <c r="H1985" t="s">
        <v>22</v>
      </c>
      <c r="I1985" s="1">
        <v>45444</v>
      </c>
    </row>
    <row r="1986" spans="1:9" x14ac:dyDescent="0.25">
      <c r="A1986" t="s">
        <v>3925</v>
      </c>
      <c r="B1986" t="s">
        <v>3926</v>
      </c>
      <c r="C1986" t="s">
        <v>15</v>
      </c>
      <c r="D1986">
        <v>61.37</v>
      </c>
      <c r="E1986">
        <v>0.05</v>
      </c>
      <c r="F1986">
        <v>3.0684999999999998</v>
      </c>
      <c r="G1986">
        <v>58.3</v>
      </c>
      <c r="H1986" t="s">
        <v>18</v>
      </c>
      <c r="I1986" s="1">
        <v>45389</v>
      </c>
    </row>
    <row r="1987" spans="1:9" x14ac:dyDescent="0.25">
      <c r="A1987" t="s">
        <v>3927</v>
      </c>
      <c r="B1987" t="s">
        <v>3928</v>
      </c>
      <c r="C1987" t="s">
        <v>28</v>
      </c>
      <c r="D1987">
        <v>76.8</v>
      </c>
      <c r="E1987">
        <v>0.05</v>
      </c>
      <c r="F1987">
        <v>3.84</v>
      </c>
      <c r="G1987">
        <v>72.959999999999994</v>
      </c>
      <c r="H1987" t="s">
        <v>56</v>
      </c>
      <c r="I1987" s="1">
        <v>45456</v>
      </c>
    </row>
    <row r="1988" spans="1:9" x14ac:dyDescent="0.25">
      <c r="A1988" t="s">
        <v>3929</v>
      </c>
      <c r="B1988" t="s">
        <v>3930</v>
      </c>
      <c r="C1988" t="s">
        <v>28</v>
      </c>
      <c r="D1988">
        <v>158.41999999999999</v>
      </c>
      <c r="E1988">
        <v>0.25</v>
      </c>
      <c r="F1988">
        <v>39.604999999999997</v>
      </c>
      <c r="G1988">
        <v>118.81</v>
      </c>
      <c r="H1988" t="s">
        <v>22</v>
      </c>
      <c r="I1988" s="1">
        <v>45301</v>
      </c>
    </row>
    <row r="1989" spans="1:9" x14ac:dyDescent="0.25">
      <c r="A1989" t="s">
        <v>3931</v>
      </c>
      <c r="B1989" t="s">
        <v>3932</v>
      </c>
      <c r="C1989" t="s">
        <v>36</v>
      </c>
      <c r="D1989">
        <v>349.16</v>
      </c>
      <c r="E1989">
        <v>0.15</v>
      </c>
      <c r="F1989">
        <v>52.374000000000002</v>
      </c>
      <c r="G1989">
        <v>296.79000000000002</v>
      </c>
      <c r="H1989" t="s">
        <v>18</v>
      </c>
      <c r="I1989" s="1">
        <v>45362</v>
      </c>
    </row>
    <row r="1990" spans="1:9" x14ac:dyDescent="0.25">
      <c r="A1990" s="2" t="s">
        <v>3933</v>
      </c>
      <c r="B1990" t="s">
        <v>3934</v>
      </c>
      <c r="C1990" t="s">
        <v>11</v>
      </c>
      <c r="D1990">
        <v>319.98</v>
      </c>
      <c r="E1990">
        <v>0.1</v>
      </c>
      <c r="F1990">
        <v>31.998000000000001</v>
      </c>
      <c r="G1990">
        <v>287.98</v>
      </c>
      <c r="H1990" t="s">
        <v>18</v>
      </c>
      <c r="I1990" s="1">
        <v>45577</v>
      </c>
    </row>
    <row r="1991" spans="1:9" x14ac:dyDescent="0.25">
      <c r="A1991" t="s">
        <v>3935</v>
      </c>
      <c r="B1991" t="s">
        <v>3936</v>
      </c>
      <c r="C1991" t="s">
        <v>11</v>
      </c>
      <c r="D1991">
        <v>276.08</v>
      </c>
      <c r="E1991">
        <v>0.25</v>
      </c>
      <c r="F1991">
        <v>69.02</v>
      </c>
      <c r="G1991">
        <v>207.06</v>
      </c>
      <c r="H1991" t="s">
        <v>12</v>
      </c>
      <c r="I1991" s="1">
        <v>45350</v>
      </c>
    </row>
    <row r="1992" spans="1:9" x14ac:dyDescent="0.25">
      <c r="A1992" t="s">
        <v>3937</v>
      </c>
      <c r="B1992" t="s">
        <v>3938</v>
      </c>
      <c r="C1992" t="s">
        <v>15</v>
      </c>
      <c r="D1992">
        <v>324.41000000000003</v>
      </c>
      <c r="E1992">
        <v>0.5</v>
      </c>
      <c r="F1992">
        <v>162.20500000000001</v>
      </c>
      <c r="G1992">
        <v>162.21</v>
      </c>
      <c r="H1992" t="s">
        <v>22</v>
      </c>
      <c r="I1992" s="1">
        <v>45349</v>
      </c>
    </row>
    <row r="1993" spans="1:9" x14ac:dyDescent="0.25">
      <c r="A1993" s="2" t="s">
        <v>3939</v>
      </c>
      <c r="B1993" t="s">
        <v>3940</v>
      </c>
      <c r="C1993" t="s">
        <v>25</v>
      </c>
      <c r="D1993">
        <v>421.16</v>
      </c>
      <c r="E1993">
        <v>0.3</v>
      </c>
      <c r="F1993">
        <v>126.348</v>
      </c>
      <c r="G1993">
        <v>294.81</v>
      </c>
      <c r="H1993" t="s">
        <v>12</v>
      </c>
      <c r="I1993" s="1">
        <v>45319</v>
      </c>
    </row>
    <row r="1994" spans="1:9" x14ac:dyDescent="0.25">
      <c r="A1994" t="s">
        <v>3941</v>
      </c>
      <c r="B1994" t="s">
        <v>3942</v>
      </c>
      <c r="C1994" t="s">
        <v>25</v>
      </c>
      <c r="D1994">
        <v>106.66</v>
      </c>
      <c r="E1994">
        <v>0.25</v>
      </c>
      <c r="F1994">
        <v>26.664999999999999</v>
      </c>
      <c r="G1994">
        <v>80</v>
      </c>
      <c r="H1994" t="s">
        <v>38</v>
      </c>
      <c r="I1994" s="1">
        <v>45598</v>
      </c>
    </row>
    <row r="1995" spans="1:9" x14ac:dyDescent="0.25">
      <c r="A1995" t="s">
        <v>3943</v>
      </c>
      <c r="B1995" t="s">
        <v>3944</v>
      </c>
      <c r="C1995" t="s">
        <v>25</v>
      </c>
      <c r="D1995">
        <v>174.43</v>
      </c>
      <c r="E1995">
        <v>0.3</v>
      </c>
      <c r="F1995">
        <v>52.329000000000001</v>
      </c>
      <c r="G1995">
        <v>122.1</v>
      </c>
      <c r="H1995" t="s">
        <v>18</v>
      </c>
      <c r="I1995" s="1">
        <v>45457</v>
      </c>
    </row>
    <row r="1996" spans="1:9" x14ac:dyDescent="0.25">
      <c r="A1996" s="2">
        <v>4290000000</v>
      </c>
      <c r="B1996" t="s">
        <v>3945</v>
      </c>
      <c r="C1996" t="s">
        <v>36</v>
      </c>
      <c r="D1996">
        <v>250</v>
      </c>
      <c r="E1996">
        <v>0.25</v>
      </c>
      <c r="F1996">
        <v>62.5</v>
      </c>
      <c r="G1996">
        <v>187.5</v>
      </c>
      <c r="H1996" t="s">
        <v>38</v>
      </c>
      <c r="I1996" s="1">
        <v>45454</v>
      </c>
    </row>
    <row r="1997" spans="1:9" x14ac:dyDescent="0.25">
      <c r="A1997" t="s">
        <v>3946</v>
      </c>
      <c r="B1997" t="s">
        <v>3947</v>
      </c>
      <c r="C1997" t="s">
        <v>25</v>
      </c>
      <c r="D1997">
        <v>480.82</v>
      </c>
      <c r="E1997">
        <v>0.05</v>
      </c>
      <c r="F1997">
        <v>24.041</v>
      </c>
      <c r="G1997">
        <v>456.78</v>
      </c>
      <c r="H1997" t="s">
        <v>22</v>
      </c>
      <c r="I1997" s="1">
        <v>45490</v>
      </c>
    </row>
    <row r="1998" spans="1:9" x14ac:dyDescent="0.25">
      <c r="A1998" t="s">
        <v>3948</v>
      </c>
      <c r="B1998" t="s">
        <v>3949</v>
      </c>
      <c r="C1998" t="s">
        <v>36</v>
      </c>
      <c r="D1998">
        <v>187.84</v>
      </c>
      <c r="E1998">
        <v>0.2</v>
      </c>
      <c r="F1998">
        <v>37.567999999999998</v>
      </c>
      <c r="G1998">
        <v>150.27000000000001</v>
      </c>
      <c r="H1998" t="s">
        <v>12</v>
      </c>
      <c r="I1998" s="1">
        <v>45485</v>
      </c>
    </row>
    <row r="1999" spans="1:9" x14ac:dyDescent="0.25">
      <c r="A1999" t="s">
        <v>3950</v>
      </c>
      <c r="B1999" t="s">
        <v>3951</v>
      </c>
      <c r="C1999" t="s">
        <v>28</v>
      </c>
      <c r="D1999">
        <v>315.54000000000002</v>
      </c>
      <c r="E1999">
        <v>0.1</v>
      </c>
      <c r="F1999">
        <v>31.553999999999998</v>
      </c>
      <c r="G1999">
        <v>283.99</v>
      </c>
      <c r="H1999" t="s">
        <v>56</v>
      </c>
      <c r="I1999" s="1">
        <v>45591</v>
      </c>
    </row>
    <row r="2000" spans="1:9" x14ac:dyDescent="0.25">
      <c r="A2000" t="s">
        <v>3952</v>
      </c>
      <c r="B2000" t="s">
        <v>3953</v>
      </c>
      <c r="C2000" t="s">
        <v>11</v>
      </c>
      <c r="D2000">
        <v>186.17</v>
      </c>
      <c r="E2000">
        <v>0.5</v>
      </c>
      <c r="F2000">
        <v>93.084999999999994</v>
      </c>
      <c r="G2000">
        <v>93.08</v>
      </c>
      <c r="H2000" t="s">
        <v>22</v>
      </c>
      <c r="I2000" s="1">
        <v>45437</v>
      </c>
    </row>
    <row r="2001" spans="1:9" x14ac:dyDescent="0.25">
      <c r="A2001" t="s">
        <v>3954</v>
      </c>
      <c r="B2001" t="s">
        <v>3955</v>
      </c>
      <c r="C2001" t="s">
        <v>15</v>
      </c>
      <c r="D2001">
        <v>204.03</v>
      </c>
      <c r="E2001">
        <v>0.2</v>
      </c>
      <c r="F2001">
        <v>40.805999999999997</v>
      </c>
      <c r="G2001">
        <v>163.22</v>
      </c>
      <c r="H2001" t="s">
        <v>12</v>
      </c>
      <c r="I2001" s="1">
        <v>45306</v>
      </c>
    </row>
    <row r="2002" spans="1:9" x14ac:dyDescent="0.25">
      <c r="A2002" t="s">
        <v>3956</v>
      </c>
      <c r="B2002" t="s">
        <v>3957</v>
      </c>
      <c r="C2002" t="s">
        <v>11</v>
      </c>
      <c r="D2002">
        <v>229.52</v>
      </c>
      <c r="E2002">
        <v>0.2</v>
      </c>
      <c r="F2002">
        <v>45.904000000000003</v>
      </c>
      <c r="G2002">
        <v>183.62</v>
      </c>
      <c r="H2002" t="s">
        <v>56</v>
      </c>
      <c r="I2002" s="1">
        <v>45528</v>
      </c>
    </row>
    <row r="2003" spans="1:9" x14ac:dyDescent="0.25">
      <c r="A2003" t="s">
        <v>3958</v>
      </c>
      <c r="B2003" t="s">
        <v>3959</v>
      </c>
      <c r="C2003" t="s">
        <v>28</v>
      </c>
      <c r="D2003">
        <v>130.16</v>
      </c>
      <c r="E2003">
        <v>0.5</v>
      </c>
      <c r="F2003">
        <v>65.08</v>
      </c>
      <c r="G2003">
        <v>65.08</v>
      </c>
      <c r="H2003" t="s">
        <v>18</v>
      </c>
      <c r="I2003" s="1">
        <v>45439</v>
      </c>
    </row>
    <row r="2004" spans="1:9" x14ac:dyDescent="0.25">
      <c r="A2004" t="s">
        <v>3960</v>
      </c>
      <c r="B2004" t="s">
        <v>3961</v>
      </c>
      <c r="C2004" t="s">
        <v>15</v>
      </c>
      <c r="D2004">
        <v>470.92</v>
      </c>
      <c r="E2004">
        <v>0.5</v>
      </c>
      <c r="F2004">
        <v>235.46</v>
      </c>
      <c r="G2004">
        <v>235.46</v>
      </c>
      <c r="H2004" t="s">
        <v>22</v>
      </c>
      <c r="I2004" s="1">
        <v>45544</v>
      </c>
    </row>
    <row r="2005" spans="1:9" x14ac:dyDescent="0.25">
      <c r="A2005" t="s">
        <v>3962</v>
      </c>
      <c r="B2005" t="s">
        <v>3963</v>
      </c>
      <c r="C2005" t="s">
        <v>36</v>
      </c>
      <c r="D2005">
        <v>367.49</v>
      </c>
      <c r="E2005">
        <v>0.2</v>
      </c>
      <c r="F2005">
        <v>73.498000000000005</v>
      </c>
      <c r="G2005">
        <v>293.99</v>
      </c>
      <c r="H2005" t="s">
        <v>38</v>
      </c>
      <c r="I2005" s="1">
        <v>45529</v>
      </c>
    </row>
    <row r="2006" spans="1:9" x14ac:dyDescent="0.25">
      <c r="A2006" t="s">
        <v>3964</v>
      </c>
      <c r="B2006" t="s">
        <v>3965</v>
      </c>
      <c r="C2006" t="s">
        <v>11</v>
      </c>
      <c r="D2006">
        <v>41.11</v>
      </c>
      <c r="E2006">
        <v>0.25</v>
      </c>
      <c r="F2006">
        <v>10.2775</v>
      </c>
      <c r="G2006">
        <v>30.83</v>
      </c>
      <c r="H2006" t="s">
        <v>56</v>
      </c>
      <c r="I2006" s="1">
        <v>45340</v>
      </c>
    </row>
    <row r="2007" spans="1:9" x14ac:dyDescent="0.25">
      <c r="A2007" t="s">
        <v>3966</v>
      </c>
      <c r="B2007" t="s">
        <v>3967</v>
      </c>
      <c r="C2007" t="s">
        <v>21</v>
      </c>
      <c r="D2007">
        <v>276.12</v>
      </c>
      <c r="E2007">
        <v>0.2</v>
      </c>
      <c r="F2007">
        <v>55.223999999999997</v>
      </c>
      <c r="G2007">
        <v>220.9</v>
      </c>
      <c r="H2007" t="s">
        <v>12</v>
      </c>
      <c r="I2007" s="1">
        <v>45360</v>
      </c>
    </row>
    <row r="2008" spans="1:9" x14ac:dyDescent="0.25">
      <c r="A2008" t="s">
        <v>3968</v>
      </c>
      <c r="B2008" t="s">
        <v>3969</v>
      </c>
      <c r="C2008" t="s">
        <v>21</v>
      </c>
      <c r="D2008">
        <v>268.14</v>
      </c>
      <c r="E2008">
        <v>0</v>
      </c>
      <c r="F2008">
        <v>0</v>
      </c>
      <c r="G2008">
        <v>268.14</v>
      </c>
      <c r="H2008" t="s">
        <v>56</v>
      </c>
      <c r="I2008" s="1">
        <v>45494</v>
      </c>
    </row>
    <row r="2009" spans="1:9" x14ac:dyDescent="0.25">
      <c r="A2009" t="s">
        <v>3970</v>
      </c>
      <c r="B2009" t="s">
        <v>3971</v>
      </c>
      <c r="C2009" t="s">
        <v>36</v>
      </c>
      <c r="D2009">
        <v>108.07</v>
      </c>
      <c r="E2009">
        <v>0.5</v>
      </c>
      <c r="F2009">
        <v>54.034999999999997</v>
      </c>
      <c r="G2009">
        <v>54.03</v>
      </c>
      <c r="H2009" t="s">
        <v>12</v>
      </c>
      <c r="I2009" s="1">
        <v>45494</v>
      </c>
    </row>
    <row r="2010" spans="1:9" x14ac:dyDescent="0.25">
      <c r="A2010" t="s">
        <v>3972</v>
      </c>
      <c r="B2010" t="s">
        <v>3973</v>
      </c>
      <c r="C2010" t="s">
        <v>36</v>
      </c>
      <c r="D2010">
        <v>124.29</v>
      </c>
      <c r="E2010">
        <v>0.5</v>
      </c>
      <c r="F2010">
        <v>62.145000000000003</v>
      </c>
      <c r="G2010">
        <v>62.15</v>
      </c>
      <c r="H2010" t="s">
        <v>56</v>
      </c>
      <c r="I2010" s="1">
        <v>45457</v>
      </c>
    </row>
    <row r="2011" spans="1:9" x14ac:dyDescent="0.25">
      <c r="A2011" t="s">
        <v>3974</v>
      </c>
      <c r="B2011" t="s">
        <v>3975</v>
      </c>
      <c r="C2011" t="s">
        <v>15</v>
      </c>
      <c r="D2011">
        <v>53.55</v>
      </c>
      <c r="E2011">
        <v>0.3</v>
      </c>
      <c r="F2011">
        <v>16.064999999999898</v>
      </c>
      <c r="G2011">
        <v>37.479999999999997</v>
      </c>
      <c r="H2011" t="s">
        <v>56</v>
      </c>
      <c r="I2011" s="1">
        <v>45567</v>
      </c>
    </row>
    <row r="2012" spans="1:9" x14ac:dyDescent="0.25">
      <c r="A2012" t="s">
        <v>3976</v>
      </c>
      <c r="B2012" t="s">
        <v>3977</v>
      </c>
      <c r="C2012" t="s">
        <v>36</v>
      </c>
      <c r="D2012">
        <v>149.82</v>
      </c>
      <c r="E2012">
        <v>0.15</v>
      </c>
      <c r="F2012">
        <v>22.472999999999999</v>
      </c>
      <c r="G2012">
        <v>127.35</v>
      </c>
      <c r="H2012" t="s">
        <v>38</v>
      </c>
      <c r="I2012" s="1">
        <v>45583</v>
      </c>
    </row>
    <row r="2013" spans="1:9" x14ac:dyDescent="0.25">
      <c r="A2013" t="s">
        <v>3978</v>
      </c>
      <c r="B2013" t="s">
        <v>3979</v>
      </c>
      <c r="C2013" t="s">
        <v>53</v>
      </c>
      <c r="D2013">
        <v>122.81</v>
      </c>
      <c r="E2013">
        <v>0.2</v>
      </c>
      <c r="F2013">
        <v>24.562000000000001</v>
      </c>
      <c r="G2013">
        <v>98.25</v>
      </c>
      <c r="H2013" t="s">
        <v>12</v>
      </c>
      <c r="I2013" s="1">
        <v>45391</v>
      </c>
    </row>
    <row r="2014" spans="1:9" x14ac:dyDescent="0.25">
      <c r="A2014" t="s">
        <v>3980</v>
      </c>
      <c r="B2014" t="s">
        <v>3981</v>
      </c>
      <c r="C2014" t="s">
        <v>15</v>
      </c>
      <c r="D2014">
        <v>147.44</v>
      </c>
      <c r="E2014">
        <v>0.25</v>
      </c>
      <c r="F2014">
        <v>36.86</v>
      </c>
      <c r="G2014">
        <v>110.58</v>
      </c>
      <c r="H2014" t="s">
        <v>12</v>
      </c>
      <c r="I2014" s="1">
        <v>45475</v>
      </c>
    </row>
    <row r="2015" spans="1:9" x14ac:dyDescent="0.25">
      <c r="A2015" t="s">
        <v>3982</v>
      </c>
      <c r="B2015" t="s">
        <v>3983</v>
      </c>
      <c r="C2015" t="s">
        <v>25</v>
      </c>
      <c r="D2015">
        <v>71.510000000000005</v>
      </c>
      <c r="E2015">
        <v>0.05</v>
      </c>
      <c r="F2015">
        <v>3.5754999999999999</v>
      </c>
      <c r="G2015">
        <v>67.930000000000007</v>
      </c>
      <c r="H2015" t="s">
        <v>56</v>
      </c>
      <c r="I2015" s="1">
        <v>45611</v>
      </c>
    </row>
    <row r="2016" spans="1:9" x14ac:dyDescent="0.25">
      <c r="A2016" t="s">
        <v>3984</v>
      </c>
      <c r="B2016" t="s">
        <v>3985</v>
      </c>
      <c r="C2016" t="s">
        <v>15</v>
      </c>
      <c r="D2016">
        <v>162.81</v>
      </c>
      <c r="E2016">
        <v>0.3</v>
      </c>
      <c r="F2016">
        <v>48.842999999999897</v>
      </c>
      <c r="G2016">
        <v>113.97</v>
      </c>
      <c r="H2016" t="s">
        <v>18</v>
      </c>
      <c r="I2016" s="1">
        <v>45606</v>
      </c>
    </row>
    <row r="2017" spans="1:9" x14ac:dyDescent="0.25">
      <c r="A2017" t="s">
        <v>3986</v>
      </c>
      <c r="B2017" t="s">
        <v>3987</v>
      </c>
      <c r="C2017" t="s">
        <v>36</v>
      </c>
      <c r="D2017">
        <v>182.35</v>
      </c>
      <c r="E2017">
        <v>0</v>
      </c>
      <c r="F2017">
        <v>0</v>
      </c>
      <c r="G2017">
        <v>182.35</v>
      </c>
      <c r="H2017" t="s">
        <v>56</v>
      </c>
      <c r="I2017" s="1">
        <v>45516</v>
      </c>
    </row>
    <row r="2018" spans="1:9" x14ac:dyDescent="0.25">
      <c r="A2018" t="s">
        <v>3988</v>
      </c>
      <c r="B2018" t="s">
        <v>3989</v>
      </c>
      <c r="C2018" t="s">
        <v>15</v>
      </c>
      <c r="D2018">
        <v>334.65</v>
      </c>
      <c r="E2018">
        <v>0.5</v>
      </c>
      <c r="F2018">
        <v>167.32499999999999</v>
      </c>
      <c r="G2018">
        <v>167.32</v>
      </c>
      <c r="H2018" t="s">
        <v>18</v>
      </c>
      <c r="I2018" s="1">
        <v>45408</v>
      </c>
    </row>
    <row r="2019" spans="1:9" x14ac:dyDescent="0.25">
      <c r="A2019" t="s">
        <v>3990</v>
      </c>
      <c r="B2019" t="s">
        <v>3991</v>
      </c>
      <c r="C2019" t="s">
        <v>15</v>
      </c>
      <c r="D2019">
        <v>15.45</v>
      </c>
      <c r="E2019">
        <v>0</v>
      </c>
      <c r="F2019">
        <v>0</v>
      </c>
      <c r="G2019">
        <v>15.45</v>
      </c>
      <c r="H2019" t="s">
        <v>22</v>
      </c>
      <c r="I2019" s="1">
        <v>45508</v>
      </c>
    </row>
    <row r="2020" spans="1:9" x14ac:dyDescent="0.25">
      <c r="A2020" t="s">
        <v>3992</v>
      </c>
      <c r="B2020" t="s">
        <v>3993</v>
      </c>
      <c r="C2020" t="s">
        <v>25</v>
      </c>
      <c r="D2020">
        <v>134.04</v>
      </c>
      <c r="E2020">
        <v>0.5</v>
      </c>
      <c r="F2020">
        <v>67.02</v>
      </c>
      <c r="G2020">
        <v>67.02</v>
      </c>
      <c r="H2020" t="s">
        <v>38</v>
      </c>
      <c r="I2020" s="1">
        <v>45351</v>
      </c>
    </row>
    <row r="2021" spans="1:9" x14ac:dyDescent="0.25">
      <c r="A2021" t="s">
        <v>3994</v>
      </c>
      <c r="B2021" t="s">
        <v>3995</v>
      </c>
      <c r="C2021" t="s">
        <v>11</v>
      </c>
      <c r="D2021">
        <v>432.41</v>
      </c>
      <c r="E2021">
        <v>0.2</v>
      </c>
      <c r="F2021">
        <v>86.481999999999999</v>
      </c>
      <c r="G2021">
        <v>345.93</v>
      </c>
      <c r="H2021" t="s">
        <v>56</v>
      </c>
      <c r="I2021" s="1">
        <v>45436</v>
      </c>
    </row>
    <row r="2022" spans="1:9" x14ac:dyDescent="0.25">
      <c r="A2022" t="s">
        <v>3996</v>
      </c>
      <c r="B2022" t="s">
        <v>3997</v>
      </c>
      <c r="C2022" t="s">
        <v>36</v>
      </c>
      <c r="D2022">
        <v>100.72</v>
      </c>
      <c r="E2022">
        <v>0.3</v>
      </c>
      <c r="F2022">
        <v>30.215999999999902</v>
      </c>
      <c r="G2022">
        <v>70.5</v>
      </c>
      <c r="H2022" t="s">
        <v>18</v>
      </c>
      <c r="I2022" s="1">
        <v>45341</v>
      </c>
    </row>
    <row r="2023" spans="1:9" x14ac:dyDescent="0.25">
      <c r="A2023" t="s">
        <v>3998</v>
      </c>
      <c r="B2023" t="s">
        <v>3999</v>
      </c>
      <c r="C2023" t="s">
        <v>21</v>
      </c>
      <c r="D2023">
        <v>70.94</v>
      </c>
      <c r="E2023">
        <v>0.25</v>
      </c>
      <c r="F2023">
        <v>17.734999999999999</v>
      </c>
      <c r="G2023">
        <v>53.2</v>
      </c>
      <c r="H2023" t="s">
        <v>22</v>
      </c>
      <c r="I2023" s="1">
        <v>45380</v>
      </c>
    </row>
    <row r="2024" spans="1:9" x14ac:dyDescent="0.25">
      <c r="A2024" t="s">
        <v>4000</v>
      </c>
      <c r="B2024" t="s">
        <v>4001</v>
      </c>
      <c r="C2024" t="s">
        <v>36</v>
      </c>
      <c r="D2024">
        <v>62.19</v>
      </c>
      <c r="E2024">
        <v>0.5</v>
      </c>
      <c r="F2024">
        <v>31.094999999999999</v>
      </c>
      <c r="G2024">
        <v>31.09</v>
      </c>
      <c r="H2024" t="s">
        <v>38</v>
      </c>
      <c r="I2024" s="1">
        <v>45318</v>
      </c>
    </row>
    <row r="2025" spans="1:9" x14ac:dyDescent="0.25">
      <c r="A2025" t="s">
        <v>4002</v>
      </c>
      <c r="B2025" t="s">
        <v>4003</v>
      </c>
      <c r="C2025" t="s">
        <v>28</v>
      </c>
      <c r="D2025">
        <v>330.53</v>
      </c>
      <c r="E2025">
        <v>0.1</v>
      </c>
      <c r="F2025">
        <v>33.052999999999997</v>
      </c>
      <c r="G2025">
        <v>297.48</v>
      </c>
      <c r="H2025" t="s">
        <v>38</v>
      </c>
      <c r="I2025" s="1">
        <v>45585</v>
      </c>
    </row>
    <row r="2026" spans="1:9" x14ac:dyDescent="0.25">
      <c r="A2026" t="s">
        <v>4004</v>
      </c>
      <c r="B2026" t="s">
        <v>4005</v>
      </c>
      <c r="C2026" t="s">
        <v>11</v>
      </c>
      <c r="D2026">
        <v>463.2</v>
      </c>
      <c r="E2026">
        <v>0.1</v>
      </c>
      <c r="F2026">
        <v>46.32</v>
      </c>
      <c r="G2026">
        <v>416.88</v>
      </c>
      <c r="H2026" t="s">
        <v>18</v>
      </c>
      <c r="I2026" s="1">
        <v>45372</v>
      </c>
    </row>
    <row r="2027" spans="1:9" x14ac:dyDescent="0.25">
      <c r="A2027" t="s">
        <v>4006</v>
      </c>
      <c r="B2027" t="s">
        <v>4007</v>
      </c>
      <c r="C2027" t="s">
        <v>11</v>
      </c>
      <c r="D2027">
        <v>11.94</v>
      </c>
      <c r="E2027">
        <v>0.2</v>
      </c>
      <c r="F2027">
        <v>2.3879999999999999</v>
      </c>
      <c r="G2027">
        <v>9.5500000000000007</v>
      </c>
      <c r="H2027" t="s">
        <v>56</v>
      </c>
      <c r="I2027" s="1">
        <v>45517</v>
      </c>
    </row>
    <row r="2028" spans="1:9" x14ac:dyDescent="0.25">
      <c r="A2028">
        <v>55238433</v>
      </c>
      <c r="B2028" t="s">
        <v>4008</v>
      </c>
      <c r="C2028" t="s">
        <v>11</v>
      </c>
      <c r="D2028">
        <v>193.48</v>
      </c>
      <c r="E2028">
        <v>0.05</v>
      </c>
      <c r="F2028">
        <v>9.6739999999999995</v>
      </c>
      <c r="G2028">
        <v>183.81</v>
      </c>
      <c r="H2028" t="s">
        <v>22</v>
      </c>
      <c r="I2028" s="1">
        <v>45549</v>
      </c>
    </row>
    <row r="2029" spans="1:9" x14ac:dyDescent="0.25">
      <c r="A2029" t="s">
        <v>4009</v>
      </c>
      <c r="B2029" t="s">
        <v>4010</v>
      </c>
      <c r="C2029" t="s">
        <v>36</v>
      </c>
      <c r="D2029">
        <v>19.09</v>
      </c>
      <c r="E2029">
        <v>0.05</v>
      </c>
      <c r="F2029">
        <v>0.95450000000000002</v>
      </c>
      <c r="G2029">
        <v>18.14</v>
      </c>
      <c r="H2029" t="s">
        <v>12</v>
      </c>
      <c r="I2029" s="1">
        <v>45511</v>
      </c>
    </row>
    <row r="2030" spans="1:9" x14ac:dyDescent="0.25">
      <c r="A2030" t="s">
        <v>4011</v>
      </c>
      <c r="B2030" t="s">
        <v>4012</v>
      </c>
      <c r="C2030" t="s">
        <v>53</v>
      </c>
      <c r="D2030">
        <v>194.92</v>
      </c>
      <c r="E2030">
        <v>0.25</v>
      </c>
      <c r="F2030">
        <v>48.73</v>
      </c>
      <c r="G2030">
        <v>146.19</v>
      </c>
      <c r="H2030" t="s">
        <v>12</v>
      </c>
      <c r="I2030" s="1">
        <v>45343</v>
      </c>
    </row>
    <row r="2031" spans="1:9" x14ac:dyDescent="0.25">
      <c r="A2031" t="s">
        <v>4013</v>
      </c>
      <c r="B2031" t="s">
        <v>4014</v>
      </c>
      <c r="C2031" t="s">
        <v>53</v>
      </c>
      <c r="D2031">
        <v>336.27</v>
      </c>
      <c r="E2031">
        <v>0</v>
      </c>
      <c r="F2031">
        <v>0</v>
      </c>
      <c r="G2031">
        <v>336.27</v>
      </c>
      <c r="H2031" t="s">
        <v>38</v>
      </c>
      <c r="I2031" s="1">
        <v>45572</v>
      </c>
    </row>
    <row r="2032" spans="1:9" x14ac:dyDescent="0.25">
      <c r="A2032" t="s">
        <v>4015</v>
      </c>
      <c r="B2032" s="2" t="s">
        <v>4016</v>
      </c>
      <c r="C2032" t="s">
        <v>36</v>
      </c>
      <c r="D2032">
        <v>469.29</v>
      </c>
      <c r="E2032">
        <v>0.05</v>
      </c>
      <c r="F2032">
        <v>23.464500000000001</v>
      </c>
      <c r="G2032">
        <v>445.83</v>
      </c>
      <c r="H2032" t="s">
        <v>38</v>
      </c>
      <c r="I2032" s="1">
        <v>45502</v>
      </c>
    </row>
    <row r="2033" spans="1:9" x14ac:dyDescent="0.25">
      <c r="A2033" t="s">
        <v>4017</v>
      </c>
      <c r="B2033" t="s">
        <v>4018</v>
      </c>
      <c r="C2033" t="s">
        <v>11</v>
      </c>
      <c r="D2033">
        <v>15.8</v>
      </c>
      <c r="E2033">
        <v>0.3</v>
      </c>
      <c r="F2033">
        <v>4.74</v>
      </c>
      <c r="G2033">
        <v>11.06</v>
      </c>
      <c r="H2033" t="s">
        <v>38</v>
      </c>
      <c r="I2033" s="1">
        <v>45443</v>
      </c>
    </row>
    <row r="2034" spans="1:9" x14ac:dyDescent="0.25">
      <c r="A2034" t="s">
        <v>4019</v>
      </c>
      <c r="B2034" t="s">
        <v>4020</v>
      </c>
      <c r="C2034" t="s">
        <v>28</v>
      </c>
      <c r="D2034">
        <v>30.81</v>
      </c>
      <c r="E2034">
        <v>0.25</v>
      </c>
      <c r="F2034">
        <v>7.7024999999999997</v>
      </c>
      <c r="G2034">
        <v>23.11</v>
      </c>
      <c r="H2034" t="s">
        <v>22</v>
      </c>
      <c r="I2034" s="1">
        <v>45609</v>
      </c>
    </row>
    <row r="2035" spans="1:9" x14ac:dyDescent="0.25">
      <c r="A2035" t="s">
        <v>4021</v>
      </c>
      <c r="B2035" t="s">
        <v>4022</v>
      </c>
      <c r="C2035" t="s">
        <v>25</v>
      </c>
      <c r="D2035">
        <v>137.04</v>
      </c>
      <c r="E2035">
        <v>0</v>
      </c>
      <c r="F2035">
        <v>0</v>
      </c>
      <c r="G2035">
        <v>137.04</v>
      </c>
      <c r="H2035" t="s">
        <v>22</v>
      </c>
      <c r="I2035" s="1">
        <v>45600</v>
      </c>
    </row>
    <row r="2036" spans="1:9" x14ac:dyDescent="0.25">
      <c r="A2036" t="s">
        <v>4023</v>
      </c>
      <c r="B2036" t="s">
        <v>4024</v>
      </c>
      <c r="C2036" t="s">
        <v>11</v>
      </c>
      <c r="D2036">
        <v>316.10000000000002</v>
      </c>
      <c r="E2036">
        <v>0.05</v>
      </c>
      <c r="F2036">
        <v>15.805</v>
      </c>
      <c r="G2036">
        <v>300.3</v>
      </c>
      <c r="H2036" t="s">
        <v>38</v>
      </c>
      <c r="I2036" s="1">
        <v>45296</v>
      </c>
    </row>
    <row r="2037" spans="1:9" x14ac:dyDescent="0.25">
      <c r="A2037" t="s">
        <v>4025</v>
      </c>
      <c r="B2037" t="s">
        <v>4026</v>
      </c>
      <c r="C2037" t="s">
        <v>11</v>
      </c>
      <c r="D2037">
        <v>306.26</v>
      </c>
      <c r="E2037">
        <v>0.5</v>
      </c>
      <c r="F2037">
        <v>153.13</v>
      </c>
      <c r="G2037">
        <v>153.13</v>
      </c>
      <c r="H2037" t="s">
        <v>18</v>
      </c>
      <c r="I2037" s="1">
        <v>45605</v>
      </c>
    </row>
    <row r="2038" spans="1:9" x14ac:dyDescent="0.25">
      <c r="A2038" t="s">
        <v>4027</v>
      </c>
      <c r="B2038" t="s">
        <v>4028</v>
      </c>
      <c r="C2038" t="s">
        <v>11</v>
      </c>
      <c r="D2038">
        <v>134.53</v>
      </c>
      <c r="E2038">
        <v>0.15</v>
      </c>
      <c r="F2038">
        <v>20.179500000000001</v>
      </c>
      <c r="G2038">
        <v>114.35</v>
      </c>
      <c r="H2038" t="s">
        <v>12</v>
      </c>
      <c r="I2038" s="1">
        <v>45518</v>
      </c>
    </row>
    <row r="2039" spans="1:9" x14ac:dyDescent="0.25">
      <c r="A2039" t="s">
        <v>4029</v>
      </c>
      <c r="B2039" t="s">
        <v>4030</v>
      </c>
      <c r="C2039" t="s">
        <v>36</v>
      </c>
      <c r="D2039">
        <v>426.71</v>
      </c>
      <c r="E2039">
        <v>0.5</v>
      </c>
      <c r="F2039">
        <v>213.35499999999999</v>
      </c>
      <c r="G2039">
        <v>213.35</v>
      </c>
      <c r="H2039" t="s">
        <v>56</v>
      </c>
      <c r="I2039" s="1">
        <v>45461</v>
      </c>
    </row>
    <row r="2040" spans="1:9" x14ac:dyDescent="0.25">
      <c r="A2040" t="s">
        <v>4031</v>
      </c>
      <c r="B2040" t="s">
        <v>4032</v>
      </c>
      <c r="C2040" t="s">
        <v>28</v>
      </c>
      <c r="D2040">
        <v>56.51</v>
      </c>
      <c r="E2040">
        <v>0.05</v>
      </c>
      <c r="F2040">
        <v>2.8254999999999999</v>
      </c>
      <c r="G2040">
        <v>53.68</v>
      </c>
      <c r="H2040" t="s">
        <v>56</v>
      </c>
      <c r="I2040" s="1">
        <v>45441</v>
      </c>
    </row>
    <row r="2041" spans="1:9" x14ac:dyDescent="0.25">
      <c r="A2041" t="s">
        <v>4033</v>
      </c>
      <c r="B2041" t="s">
        <v>4034</v>
      </c>
      <c r="C2041" t="s">
        <v>25</v>
      </c>
      <c r="D2041">
        <v>278.86</v>
      </c>
      <c r="E2041">
        <v>0.05</v>
      </c>
      <c r="F2041">
        <v>13.943</v>
      </c>
      <c r="G2041">
        <v>264.92</v>
      </c>
      <c r="H2041" t="s">
        <v>18</v>
      </c>
      <c r="I2041" s="1">
        <v>45485</v>
      </c>
    </row>
    <row r="2042" spans="1:9" x14ac:dyDescent="0.25">
      <c r="A2042" t="s">
        <v>4035</v>
      </c>
      <c r="B2042" t="s">
        <v>4036</v>
      </c>
      <c r="C2042" t="s">
        <v>21</v>
      </c>
      <c r="D2042">
        <v>471.77</v>
      </c>
      <c r="E2042">
        <v>0.15</v>
      </c>
      <c r="F2042">
        <v>70.765499999999903</v>
      </c>
      <c r="G2042">
        <v>401</v>
      </c>
      <c r="H2042" t="s">
        <v>18</v>
      </c>
      <c r="I2042" s="1">
        <v>45310</v>
      </c>
    </row>
    <row r="2043" spans="1:9" x14ac:dyDescent="0.25">
      <c r="A2043" t="s">
        <v>4037</v>
      </c>
      <c r="B2043" t="s">
        <v>4038</v>
      </c>
      <c r="C2043" t="s">
        <v>25</v>
      </c>
      <c r="D2043">
        <v>292.74</v>
      </c>
      <c r="E2043">
        <v>0</v>
      </c>
      <c r="F2043">
        <v>0</v>
      </c>
      <c r="G2043">
        <v>292.74</v>
      </c>
      <c r="H2043" t="s">
        <v>56</v>
      </c>
      <c r="I2043" s="1">
        <v>45578</v>
      </c>
    </row>
    <row r="2044" spans="1:9" x14ac:dyDescent="0.25">
      <c r="A2044" t="s">
        <v>4039</v>
      </c>
      <c r="B2044" t="s">
        <v>4040</v>
      </c>
      <c r="C2044" t="s">
        <v>15</v>
      </c>
      <c r="D2044">
        <v>368.17</v>
      </c>
      <c r="E2044">
        <v>0.5</v>
      </c>
      <c r="F2044">
        <v>184.08500000000001</v>
      </c>
      <c r="G2044">
        <v>184.09</v>
      </c>
      <c r="H2044" t="s">
        <v>56</v>
      </c>
      <c r="I2044" s="1">
        <v>45387</v>
      </c>
    </row>
    <row r="2045" spans="1:9" x14ac:dyDescent="0.25">
      <c r="A2045" t="s">
        <v>4041</v>
      </c>
      <c r="B2045" t="s">
        <v>4042</v>
      </c>
      <c r="C2045" t="s">
        <v>15</v>
      </c>
      <c r="D2045">
        <v>313.85000000000002</v>
      </c>
      <c r="E2045">
        <v>0</v>
      </c>
      <c r="F2045">
        <v>0</v>
      </c>
      <c r="G2045">
        <v>313.85000000000002</v>
      </c>
      <c r="H2045" t="s">
        <v>18</v>
      </c>
      <c r="I2045" s="1">
        <v>45603</v>
      </c>
    </row>
    <row r="2046" spans="1:9" x14ac:dyDescent="0.25">
      <c r="A2046" t="s">
        <v>4043</v>
      </c>
      <c r="B2046" s="2" t="s">
        <v>4044</v>
      </c>
      <c r="C2046" t="s">
        <v>21</v>
      </c>
      <c r="D2046">
        <v>107.27</v>
      </c>
      <c r="E2046">
        <v>0.1</v>
      </c>
      <c r="F2046">
        <v>10.727</v>
      </c>
      <c r="G2046">
        <v>96.54</v>
      </c>
      <c r="H2046" t="s">
        <v>38</v>
      </c>
      <c r="I2046" s="1">
        <v>45446</v>
      </c>
    </row>
    <row r="2047" spans="1:9" x14ac:dyDescent="0.25">
      <c r="A2047" t="s">
        <v>4045</v>
      </c>
      <c r="B2047" t="s">
        <v>4046</v>
      </c>
      <c r="C2047" t="s">
        <v>15</v>
      </c>
      <c r="D2047">
        <v>394.07</v>
      </c>
      <c r="E2047">
        <v>0.05</v>
      </c>
      <c r="F2047">
        <v>19.703499999999998</v>
      </c>
      <c r="G2047">
        <v>374.37</v>
      </c>
      <c r="H2047" t="s">
        <v>22</v>
      </c>
      <c r="I2047" s="1">
        <v>45510</v>
      </c>
    </row>
    <row r="2048" spans="1:9" x14ac:dyDescent="0.25">
      <c r="A2048" t="s">
        <v>4047</v>
      </c>
      <c r="B2048" t="s">
        <v>4048</v>
      </c>
      <c r="C2048" t="s">
        <v>25</v>
      </c>
      <c r="D2048">
        <v>414.68</v>
      </c>
      <c r="E2048">
        <v>0.05</v>
      </c>
      <c r="F2048">
        <v>20.734000000000002</v>
      </c>
      <c r="G2048">
        <v>393.95</v>
      </c>
      <c r="H2048" t="s">
        <v>38</v>
      </c>
      <c r="I2048" s="1">
        <v>45420</v>
      </c>
    </row>
    <row r="2049" spans="1:9" x14ac:dyDescent="0.25">
      <c r="A2049" t="s">
        <v>4049</v>
      </c>
      <c r="B2049" t="s">
        <v>4050</v>
      </c>
      <c r="C2049" t="s">
        <v>25</v>
      </c>
      <c r="D2049">
        <v>124.21</v>
      </c>
      <c r="E2049">
        <v>0</v>
      </c>
      <c r="F2049">
        <v>0</v>
      </c>
      <c r="G2049">
        <v>124.21</v>
      </c>
      <c r="H2049" t="s">
        <v>22</v>
      </c>
      <c r="I2049" s="1">
        <v>45441</v>
      </c>
    </row>
    <row r="2050" spans="1:9" x14ac:dyDescent="0.25">
      <c r="A2050" t="s">
        <v>4051</v>
      </c>
      <c r="B2050" t="s">
        <v>4052</v>
      </c>
      <c r="C2050" t="s">
        <v>28</v>
      </c>
      <c r="D2050">
        <v>205.1</v>
      </c>
      <c r="E2050">
        <v>0.5</v>
      </c>
      <c r="F2050">
        <v>102.55</v>
      </c>
      <c r="G2050">
        <v>102.55</v>
      </c>
      <c r="H2050" t="s">
        <v>12</v>
      </c>
      <c r="I2050" s="1">
        <v>45614</v>
      </c>
    </row>
    <row r="2051" spans="1:9" x14ac:dyDescent="0.25">
      <c r="A2051" t="s">
        <v>4053</v>
      </c>
      <c r="B2051" t="s">
        <v>4054</v>
      </c>
      <c r="C2051" t="s">
        <v>11</v>
      </c>
      <c r="D2051">
        <v>249.81</v>
      </c>
      <c r="E2051">
        <v>0.1</v>
      </c>
      <c r="F2051">
        <v>24.981000000000002</v>
      </c>
      <c r="G2051">
        <v>224.83</v>
      </c>
      <c r="H2051" t="s">
        <v>12</v>
      </c>
      <c r="I2051" s="1">
        <v>45325</v>
      </c>
    </row>
    <row r="2052" spans="1:9" x14ac:dyDescent="0.25">
      <c r="A2052" t="s">
        <v>4055</v>
      </c>
      <c r="B2052" t="s">
        <v>4056</v>
      </c>
      <c r="C2052" t="s">
        <v>36</v>
      </c>
      <c r="D2052">
        <v>54.3</v>
      </c>
      <c r="E2052">
        <v>0</v>
      </c>
      <c r="F2052">
        <v>0</v>
      </c>
      <c r="G2052">
        <v>54.3</v>
      </c>
      <c r="H2052" t="s">
        <v>22</v>
      </c>
      <c r="I2052" s="1">
        <v>45551</v>
      </c>
    </row>
    <row r="2053" spans="1:9" x14ac:dyDescent="0.25">
      <c r="A2053" t="s">
        <v>4057</v>
      </c>
      <c r="B2053" t="s">
        <v>4058</v>
      </c>
      <c r="C2053" t="s">
        <v>53</v>
      </c>
      <c r="D2053">
        <v>255.6</v>
      </c>
      <c r="E2053">
        <v>0.1</v>
      </c>
      <c r="F2053">
        <v>25.56</v>
      </c>
      <c r="G2053">
        <v>230.04</v>
      </c>
      <c r="H2053" t="s">
        <v>12</v>
      </c>
      <c r="I2053" s="1">
        <v>45520</v>
      </c>
    </row>
    <row r="2054" spans="1:9" x14ac:dyDescent="0.25">
      <c r="A2054" t="s">
        <v>4059</v>
      </c>
      <c r="B2054" t="s">
        <v>4060</v>
      </c>
      <c r="C2054" t="s">
        <v>28</v>
      </c>
      <c r="D2054">
        <v>491.18</v>
      </c>
      <c r="E2054">
        <v>0.05</v>
      </c>
      <c r="F2054">
        <v>24.559000000000001</v>
      </c>
      <c r="G2054">
        <v>466.62</v>
      </c>
      <c r="H2054" t="s">
        <v>56</v>
      </c>
      <c r="I2054" s="1">
        <v>45600</v>
      </c>
    </row>
    <row r="2055" spans="1:9" x14ac:dyDescent="0.25">
      <c r="A2055" t="s">
        <v>4061</v>
      </c>
      <c r="B2055" t="s">
        <v>4062</v>
      </c>
      <c r="C2055" t="s">
        <v>21</v>
      </c>
      <c r="D2055">
        <v>463.69</v>
      </c>
      <c r="E2055">
        <v>0.5</v>
      </c>
      <c r="F2055">
        <v>231.845</v>
      </c>
      <c r="G2055">
        <v>231.84</v>
      </c>
      <c r="H2055" t="s">
        <v>56</v>
      </c>
      <c r="I2055" s="1">
        <v>45583</v>
      </c>
    </row>
    <row r="2056" spans="1:9" x14ac:dyDescent="0.25">
      <c r="A2056" t="s">
        <v>4063</v>
      </c>
      <c r="B2056" t="s">
        <v>4064</v>
      </c>
      <c r="C2056" t="s">
        <v>25</v>
      </c>
      <c r="D2056">
        <v>96.86</v>
      </c>
      <c r="E2056">
        <v>0.1</v>
      </c>
      <c r="F2056">
        <v>9.6859999999999999</v>
      </c>
      <c r="G2056">
        <v>87.17</v>
      </c>
      <c r="H2056" t="s">
        <v>12</v>
      </c>
      <c r="I2056" s="1">
        <v>45466</v>
      </c>
    </row>
    <row r="2057" spans="1:9" x14ac:dyDescent="0.25">
      <c r="A2057" t="s">
        <v>4065</v>
      </c>
      <c r="B2057" t="s">
        <v>4066</v>
      </c>
      <c r="C2057" t="s">
        <v>25</v>
      </c>
      <c r="D2057">
        <v>180.91</v>
      </c>
      <c r="E2057">
        <v>0.1</v>
      </c>
      <c r="F2057">
        <v>18.091000000000001</v>
      </c>
      <c r="G2057">
        <v>162.82</v>
      </c>
      <c r="H2057" t="s">
        <v>18</v>
      </c>
      <c r="I2057" s="1">
        <v>45389</v>
      </c>
    </row>
    <row r="2058" spans="1:9" x14ac:dyDescent="0.25">
      <c r="A2058" t="s">
        <v>4067</v>
      </c>
      <c r="B2058" t="s">
        <v>4068</v>
      </c>
      <c r="C2058" t="s">
        <v>15</v>
      </c>
      <c r="D2058">
        <v>170.46</v>
      </c>
      <c r="E2058">
        <v>0.1</v>
      </c>
      <c r="F2058">
        <v>17.045999999999999</v>
      </c>
      <c r="G2058">
        <v>153.41</v>
      </c>
      <c r="H2058" t="s">
        <v>38</v>
      </c>
      <c r="I2058" s="1">
        <v>45372</v>
      </c>
    </row>
    <row r="2059" spans="1:9" x14ac:dyDescent="0.25">
      <c r="A2059" t="s">
        <v>4069</v>
      </c>
      <c r="B2059" t="s">
        <v>4070</v>
      </c>
      <c r="C2059" t="s">
        <v>15</v>
      </c>
      <c r="D2059">
        <v>492.41</v>
      </c>
      <c r="E2059">
        <v>0</v>
      </c>
      <c r="F2059">
        <v>0</v>
      </c>
      <c r="G2059">
        <v>492.41</v>
      </c>
      <c r="H2059" t="s">
        <v>18</v>
      </c>
      <c r="I2059" s="1">
        <v>45293</v>
      </c>
    </row>
    <row r="2060" spans="1:9" x14ac:dyDescent="0.25">
      <c r="A2060" t="s">
        <v>4071</v>
      </c>
      <c r="B2060" t="s">
        <v>4072</v>
      </c>
      <c r="C2060" t="s">
        <v>15</v>
      </c>
      <c r="D2060">
        <v>191.05</v>
      </c>
      <c r="E2060">
        <v>0.5</v>
      </c>
      <c r="F2060">
        <v>95.525000000000006</v>
      </c>
      <c r="G2060">
        <v>95.53</v>
      </c>
      <c r="H2060" t="s">
        <v>22</v>
      </c>
      <c r="I2060" s="1">
        <v>45379</v>
      </c>
    </row>
    <row r="2061" spans="1:9" x14ac:dyDescent="0.25">
      <c r="A2061" t="s">
        <v>4073</v>
      </c>
      <c r="B2061" t="s">
        <v>4074</v>
      </c>
      <c r="C2061" t="s">
        <v>28</v>
      </c>
      <c r="D2061">
        <v>224.84</v>
      </c>
      <c r="E2061">
        <v>0.15</v>
      </c>
      <c r="F2061">
        <v>33.725999999999999</v>
      </c>
      <c r="G2061">
        <v>191.11</v>
      </c>
      <c r="H2061" t="s">
        <v>18</v>
      </c>
      <c r="I2061" s="1">
        <v>45510</v>
      </c>
    </row>
    <row r="2062" spans="1:9" x14ac:dyDescent="0.25">
      <c r="A2062" t="s">
        <v>4075</v>
      </c>
      <c r="B2062" t="s">
        <v>4076</v>
      </c>
      <c r="C2062" t="s">
        <v>21</v>
      </c>
      <c r="D2062">
        <v>130.19</v>
      </c>
      <c r="E2062">
        <v>0.05</v>
      </c>
      <c r="F2062">
        <v>6.5095000000000001</v>
      </c>
      <c r="G2062">
        <v>123.68</v>
      </c>
      <c r="H2062" t="s">
        <v>38</v>
      </c>
      <c r="I2062" s="1">
        <v>45502</v>
      </c>
    </row>
    <row r="2063" spans="1:9" x14ac:dyDescent="0.25">
      <c r="A2063" t="s">
        <v>4077</v>
      </c>
      <c r="B2063" t="s">
        <v>4078</v>
      </c>
      <c r="C2063" t="s">
        <v>21</v>
      </c>
      <c r="D2063">
        <v>132.66999999999999</v>
      </c>
      <c r="E2063">
        <v>0.2</v>
      </c>
      <c r="F2063">
        <v>26.533999999999999</v>
      </c>
      <c r="G2063">
        <v>106.14</v>
      </c>
      <c r="H2063" t="s">
        <v>56</v>
      </c>
      <c r="I2063" s="1">
        <v>45301</v>
      </c>
    </row>
    <row r="2064" spans="1:9" x14ac:dyDescent="0.25">
      <c r="A2064" s="2" t="s">
        <v>4079</v>
      </c>
      <c r="B2064" t="s">
        <v>4080</v>
      </c>
      <c r="C2064" t="s">
        <v>21</v>
      </c>
      <c r="D2064">
        <v>296.83999999999997</v>
      </c>
      <c r="E2064">
        <v>0.25</v>
      </c>
      <c r="F2064">
        <v>74.209999999999994</v>
      </c>
      <c r="G2064">
        <v>222.63</v>
      </c>
      <c r="H2064" t="s">
        <v>12</v>
      </c>
      <c r="I2064" s="1">
        <v>45500</v>
      </c>
    </row>
    <row r="2065" spans="1:9" x14ac:dyDescent="0.25">
      <c r="A2065" t="s">
        <v>4081</v>
      </c>
      <c r="B2065" t="s">
        <v>4082</v>
      </c>
      <c r="C2065" t="s">
        <v>36</v>
      </c>
      <c r="D2065">
        <v>254.11</v>
      </c>
      <c r="E2065">
        <v>0.25</v>
      </c>
      <c r="F2065">
        <v>63.527500000000003</v>
      </c>
      <c r="G2065">
        <v>190.58</v>
      </c>
      <c r="H2065" t="s">
        <v>18</v>
      </c>
      <c r="I2065" s="1">
        <v>45322</v>
      </c>
    </row>
    <row r="2066" spans="1:9" x14ac:dyDescent="0.25">
      <c r="A2066">
        <v>22830113</v>
      </c>
      <c r="B2066" t="s">
        <v>4083</v>
      </c>
      <c r="C2066" t="s">
        <v>25</v>
      </c>
      <c r="D2066">
        <v>273.02999999999997</v>
      </c>
      <c r="E2066">
        <v>0.1</v>
      </c>
      <c r="F2066">
        <v>27.302999999999901</v>
      </c>
      <c r="G2066">
        <v>245.73</v>
      </c>
      <c r="H2066" t="s">
        <v>38</v>
      </c>
      <c r="I2066" s="1">
        <v>45320</v>
      </c>
    </row>
    <row r="2067" spans="1:9" x14ac:dyDescent="0.25">
      <c r="A2067" t="s">
        <v>4084</v>
      </c>
      <c r="B2067" t="s">
        <v>4085</v>
      </c>
      <c r="C2067" t="s">
        <v>53</v>
      </c>
      <c r="D2067">
        <v>433.48</v>
      </c>
      <c r="E2067">
        <v>0.5</v>
      </c>
      <c r="F2067">
        <v>216.74</v>
      </c>
      <c r="G2067">
        <v>216.74</v>
      </c>
      <c r="H2067" t="s">
        <v>22</v>
      </c>
      <c r="I2067" s="1">
        <v>45515</v>
      </c>
    </row>
    <row r="2068" spans="1:9" x14ac:dyDescent="0.25">
      <c r="A2068" t="s">
        <v>4086</v>
      </c>
      <c r="B2068" t="s">
        <v>4087</v>
      </c>
      <c r="C2068" t="s">
        <v>15</v>
      </c>
      <c r="D2068">
        <v>119.22</v>
      </c>
      <c r="E2068">
        <v>0.2</v>
      </c>
      <c r="F2068">
        <v>23.844000000000001</v>
      </c>
      <c r="G2068">
        <v>95.38</v>
      </c>
      <c r="H2068" t="s">
        <v>12</v>
      </c>
      <c r="I2068" s="1">
        <v>45387</v>
      </c>
    </row>
    <row r="2069" spans="1:9" x14ac:dyDescent="0.25">
      <c r="A2069" s="2" t="s">
        <v>4088</v>
      </c>
      <c r="B2069" t="s">
        <v>4089</v>
      </c>
      <c r="C2069" t="s">
        <v>11</v>
      </c>
      <c r="D2069">
        <v>83.14</v>
      </c>
      <c r="E2069">
        <v>0</v>
      </c>
      <c r="F2069">
        <v>0</v>
      </c>
      <c r="G2069">
        <v>83.14</v>
      </c>
      <c r="H2069" t="s">
        <v>22</v>
      </c>
      <c r="I2069" s="1">
        <v>45303</v>
      </c>
    </row>
    <row r="2070" spans="1:9" x14ac:dyDescent="0.25">
      <c r="A2070" t="s">
        <v>4090</v>
      </c>
      <c r="B2070" t="s">
        <v>4091</v>
      </c>
      <c r="C2070" t="s">
        <v>36</v>
      </c>
      <c r="D2070">
        <v>469.67</v>
      </c>
      <c r="E2070">
        <v>0.5</v>
      </c>
      <c r="F2070">
        <v>234.83500000000001</v>
      </c>
      <c r="G2070">
        <v>234.84</v>
      </c>
      <c r="H2070" t="s">
        <v>38</v>
      </c>
      <c r="I2070" s="1">
        <v>45327</v>
      </c>
    </row>
    <row r="2071" spans="1:9" x14ac:dyDescent="0.25">
      <c r="A2071" t="s">
        <v>4092</v>
      </c>
      <c r="B2071" t="s">
        <v>4093</v>
      </c>
      <c r="C2071" t="s">
        <v>28</v>
      </c>
      <c r="D2071">
        <v>89.73</v>
      </c>
      <c r="E2071">
        <v>0</v>
      </c>
      <c r="F2071">
        <v>0</v>
      </c>
      <c r="G2071">
        <v>89.73</v>
      </c>
      <c r="H2071" t="s">
        <v>18</v>
      </c>
      <c r="I2071" s="1">
        <v>45336</v>
      </c>
    </row>
    <row r="2072" spans="1:9" x14ac:dyDescent="0.25">
      <c r="A2072" t="s">
        <v>4094</v>
      </c>
      <c r="B2072" t="s">
        <v>4095</v>
      </c>
      <c r="C2072" t="s">
        <v>21</v>
      </c>
      <c r="D2072">
        <v>154.93</v>
      </c>
      <c r="E2072">
        <v>0.3</v>
      </c>
      <c r="F2072">
        <v>46.478999999999999</v>
      </c>
      <c r="G2072">
        <v>108.45</v>
      </c>
      <c r="H2072" t="s">
        <v>38</v>
      </c>
      <c r="I2072" s="1">
        <v>45491</v>
      </c>
    </row>
    <row r="2073" spans="1:9" x14ac:dyDescent="0.25">
      <c r="A2073" t="s">
        <v>4096</v>
      </c>
      <c r="B2073" t="s">
        <v>4097</v>
      </c>
      <c r="C2073" t="s">
        <v>28</v>
      </c>
      <c r="D2073">
        <v>422.91</v>
      </c>
      <c r="E2073">
        <v>0.25</v>
      </c>
      <c r="F2073">
        <v>105.72750000000001</v>
      </c>
      <c r="G2073">
        <v>317.18</v>
      </c>
      <c r="H2073" t="s">
        <v>22</v>
      </c>
      <c r="I2073" s="1">
        <v>45516</v>
      </c>
    </row>
    <row r="2074" spans="1:9" x14ac:dyDescent="0.25">
      <c r="A2074" t="s">
        <v>4098</v>
      </c>
      <c r="B2074" t="s">
        <v>4099</v>
      </c>
      <c r="C2074" t="s">
        <v>11</v>
      </c>
      <c r="D2074">
        <v>191.22</v>
      </c>
      <c r="E2074">
        <v>0.15</v>
      </c>
      <c r="F2074">
        <v>28.683</v>
      </c>
      <c r="G2074">
        <v>162.54</v>
      </c>
      <c r="H2074" t="s">
        <v>22</v>
      </c>
      <c r="I2074" s="1">
        <v>45438</v>
      </c>
    </row>
    <row r="2075" spans="1:9" x14ac:dyDescent="0.25">
      <c r="A2075" t="s">
        <v>4100</v>
      </c>
      <c r="B2075" t="s">
        <v>4101</v>
      </c>
      <c r="C2075" t="s">
        <v>21</v>
      </c>
      <c r="D2075">
        <v>282.3</v>
      </c>
      <c r="E2075">
        <v>0.5</v>
      </c>
      <c r="F2075">
        <v>141.15</v>
      </c>
      <c r="G2075">
        <v>141.15</v>
      </c>
      <c r="H2075" t="s">
        <v>22</v>
      </c>
      <c r="I2075" s="1">
        <v>45486</v>
      </c>
    </row>
    <row r="2076" spans="1:9" x14ac:dyDescent="0.25">
      <c r="A2076" t="s">
        <v>4102</v>
      </c>
      <c r="B2076" t="s">
        <v>4103</v>
      </c>
      <c r="C2076" t="s">
        <v>25</v>
      </c>
      <c r="D2076">
        <v>473.47</v>
      </c>
      <c r="E2076">
        <v>0.05</v>
      </c>
      <c r="F2076">
        <v>23.673500000000001</v>
      </c>
      <c r="G2076">
        <v>449.8</v>
      </c>
      <c r="H2076" t="s">
        <v>12</v>
      </c>
      <c r="I2076" s="1">
        <v>45396</v>
      </c>
    </row>
    <row r="2077" spans="1:9" x14ac:dyDescent="0.25">
      <c r="A2077" t="s">
        <v>4104</v>
      </c>
      <c r="B2077" t="s">
        <v>4105</v>
      </c>
      <c r="C2077" t="s">
        <v>11</v>
      </c>
      <c r="D2077">
        <v>401.02</v>
      </c>
      <c r="E2077">
        <v>0.5</v>
      </c>
      <c r="F2077">
        <v>200.51</v>
      </c>
      <c r="G2077">
        <v>200.51</v>
      </c>
      <c r="H2077" t="s">
        <v>18</v>
      </c>
      <c r="I2077" s="1">
        <v>45608</v>
      </c>
    </row>
    <row r="2078" spans="1:9" x14ac:dyDescent="0.25">
      <c r="A2078" t="s">
        <v>4106</v>
      </c>
      <c r="B2078" t="s">
        <v>4107</v>
      </c>
      <c r="C2078" t="s">
        <v>28</v>
      </c>
      <c r="D2078">
        <v>212.45</v>
      </c>
      <c r="E2078">
        <v>0.2</v>
      </c>
      <c r="F2078">
        <v>42.49</v>
      </c>
      <c r="G2078">
        <v>169.96</v>
      </c>
      <c r="H2078" t="s">
        <v>18</v>
      </c>
      <c r="I2078" s="1">
        <v>45455</v>
      </c>
    </row>
    <row r="2079" spans="1:9" x14ac:dyDescent="0.25">
      <c r="A2079" t="s">
        <v>4108</v>
      </c>
      <c r="B2079" t="s">
        <v>4109</v>
      </c>
      <c r="C2079" t="s">
        <v>28</v>
      </c>
      <c r="D2079">
        <v>107.85</v>
      </c>
      <c r="E2079">
        <v>0</v>
      </c>
      <c r="F2079">
        <v>0</v>
      </c>
      <c r="G2079">
        <v>107.85</v>
      </c>
      <c r="H2079" t="s">
        <v>18</v>
      </c>
      <c r="I2079" s="1">
        <v>45471</v>
      </c>
    </row>
    <row r="2080" spans="1:9" x14ac:dyDescent="0.25">
      <c r="A2080" t="s">
        <v>4110</v>
      </c>
      <c r="B2080" t="s">
        <v>4111</v>
      </c>
      <c r="C2080" t="s">
        <v>11</v>
      </c>
      <c r="D2080">
        <v>299.44</v>
      </c>
      <c r="E2080">
        <v>0.25</v>
      </c>
      <c r="F2080">
        <v>74.86</v>
      </c>
      <c r="G2080">
        <v>224.58</v>
      </c>
      <c r="H2080" t="s">
        <v>56</v>
      </c>
      <c r="I2080" s="1">
        <v>45534</v>
      </c>
    </row>
    <row r="2081" spans="1:9" x14ac:dyDescent="0.25">
      <c r="A2081" t="s">
        <v>4112</v>
      </c>
      <c r="B2081" t="s">
        <v>4113</v>
      </c>
      <c r="C2081" t="s">
        <v>15</v>
      </c>
      <c r="D2081">
        <v>180.07</v>
      </c>
      <c r="E2081">
        <v>0.25</v>
      </c>
      <c r="F2081">
        <v>45.017499999999998</v>
      </c>
      <c r="G2081">
        <v>135.05000000000001</v>
      </c>
      <c r="H2081" t="s">
        <v>12</v>
      </c>
      <c r="I2081" s="1">
        <v>45378</v>
      </c>
    </row>
    <row r="2082" spans="1:9" x14ac:dyDescent="0.25">
      <c r="A2082" t="s">
        <v>4114</v>
      </c>
      <c r="B2082" t="s">
        <v>4115</v>
      </c>
      <c r="C2082" t="s">
        <v>25</v>
      </c>
      <c r="D2082">
        <v>26.18</v>
      </c>
      <c r="E2082">
        <v>0.2</v>
      </c>
      <c r="F2082">
        <v>5.2359999999999998</v>
      </c>
      <c r="G2082">
        <v>20.94</v>
      </c>
      <c r="H2082" t="s">
        <v>22</v>
      </c>
      <c r="I2082" s="1">
        <v>45490</v>
      </c>
    </row>
    <row r="2083" spans="1:9" x14ac:dyDescent="0.25">
      <c r="A2083" t="s">
        <v>4116</v>
      </c>
      <c r="B2083" t="s">
        <v>4117</v>
      </c>
      <c r="C2083" t="s">
        <v>28</v>
      </c>
      <c r="D2083">
        <v>41.5</v>
      </c>
      <c r="E2083">
        <v>0.05</v>
      </c>
      <c r="F2083">
        <v>2.0750000000000002</v>
      </c>
      <c r="G2083">
        <v>39.42</v>
      </c>
      <c r="H2083" t="s">
        <v>38</v>
      </c>
      <c r="I2083" s="1">
        <v>45457</v>
      </c>
    </row>
    <row r="2084" spans="1:9" x14ac:dyDescent="0.25">
      <c r="A2084" t="s">
        <v>4118</v>
      </c>
      <c r="B2084" t="s">
        <v>4119</v>
      </c>
      <c r="C2084" t="s">
        <v>28</v>
      </c>
      <c r="D2084">
        <v>487.32</v>
      </c>
      <c r="E2084">
        <v>0.1</v>
      </c>
      <c r="F2084">
        <v>48.731999999999999</v>
      </c>
      <c r="G2084">
        <v>438.59</v>
      </c>
      <c r="H2084" t="s">
        <v>12</v>
      </c>
      <c r="I2084" s="1">
        <v>45481</v>
      </c>
    </row>
    <row r="2085" spans="1:9" x14ac:dyDescent="0.25">
      <c r="A2085" t="s">
        <v>4120</v>
      </c>
      <c r="B2085" t="s">
        <v>4121</v>
      </c>
      <c r="C2085" t="s">
        <v>36</v>
      </c>
      <c r="D2085">
        <v>171.89</v>
      </c>
      <c r="E2085">
        <v>0.1</v>
      </c>
      <c r="F2085">
        <v>17.189</v>
      </c>
      <c r="G2085">
        <v>154.69999999999999</v>
      </c>
      <c r="H2085" t="s">
        <v>38</v>
      </c>
      <c r="I2085" s="1">
        <v>45579</v>
      </c>
    </row>
    <row r="2086" spans="1:9" x14ac:dyDescent="0.25">
      <c r="A2086" t="s">
        <v>4122</v>
      </c>
      <c r="B2086" t="s">
        <v>4123</v>
      </c>
      <c r="C2086" t="s">
        <v>53</v>
      </c>
      <c r="D2086">
        <v>310.88</v>
      </c>
      <c r="E2086">
        <v>0.3</v>
      </c>
      <c r="F2086">
        <v>93.263999999999996</v>
      </c>
      <c r="G2086">
        <v>217.62</v>
      </c>
      <c r="H2086" t="s">
        <v>18</v>
      </c>
      <c r="I2086" s="1">
        <v>45531</v>
      </c>
    </row>
    <row r="2087" spans="1:9" x14ac:dyDescent="0.25">
      <c r="A2087" t="s">
        <v>4124</v>
      </c>
      <c r="B2087" t="s">
        <v>4125</v>
      </c>
      <c r="C2087" t="s">
        <v>15</v>
      </c>
      <c r="D2087">
        <v>462.61</v>
      </c>
      <c r="E2087">
        <v>0</v>
      </c>
      <c r="F2087">
        <v>0</v>
      </c>
      <c r="G2087">
        <v>462.61</v>
      </c>
      <c r="H2087" t="s">
        <v>38</v>
      </c>
      <c r="I2087" s="1">
        <v>45407</v>
      </c>
    </row>
    <row r="2088" spans="1:9" x14ac:dyDescent="0.25">
      <c r="A2088" t="s">
        <v>4126</v>
      </c>
      <c r="B2088" t="s">
        <v>4127</v>
      </c>
      <c r="C2088" t="s">
        <v>15</v>
      </c>
      <c r="D2088">
        <v>278.52</v>
      </c>
      <c r="E2088">
        <v>0.5</v>
      </c>
      <c r="F2088">
        <v>139.26</v>
      </c>
      <c r="G2088">
        <v>139.26</v>
      </c>
      <c r="H2088" t="s">
        <v>56</v>
      </c>
      <c r="I2088" s="1">
        <v>45386</v>
      </c>
    </row>
    <row r="2089" spans="1:9" x14ac:dyDescent="0.25">
      <c r="A2089" t="s">
        <v>4128</v>
      </c>
      <c r="B2089" t="s">
        <v>4129</v>
      </c>
      <c r="C2089" t="s">
        <v>28</v>
      </c>
      <c r="D2089">
        <v>162.91999999999999</v>
      </c>
      <c r="E2089">
        <v>0.2</v>
      </c>
      <c r="F2089">
        <v>32.583999999999897</v>
      </c>
      <c r="G2089">
        <v>130.34</v>
      </c>
      <c r="H2089" t="s">
        <v>56</v>
      </c>
      <c r="I2089" s="1">
        <v>45317</v>
      </c>
    </row>
    <row r="2090" spans="1:9" x14ac:dyDescent="0.25">
      <c r="A2090" t="s">
        <v>4130</v>
      </c>
      <c r="B2090" t="s">
        <v>4131</v>
      </c>
      <c r="C2090" t="s">
        <v>36</v>
      </c>
      <c r="D2090">
        <v>172.7</v>
      </c>
      <c r="E2090">
        <v>0.3</v>
      </c>
      <c r="F2090">
        <v>51.809999999999903</v>
      </c>
      <c r="G2090">
        <v>120.89</v>
      </c>
      <c r="H2090" t="s">
        <v>22</v>
      </c>
      <c r="I2090" s="1">
        <v>45515</v>
      </c>
    </row>
    <row r="2091" spans="1:9" x14ac:dyDescent="0.25">
      <c r="A2091" t="s">
        <v>4132</v>
      </c>
      <c r="B2091" t="s">
        <v>4133</v>
      </c>
      <c r="C2091" t="s">
        <v>28</v>
      </c>
      <c r="D2091">
        <v>46.11</v>
      </c>
      <c r="E2091">
        <v>0</v>
      </c>
      <c r="F2091">
        <v>0</v>
      </c>
      <c r="G2091">
        <v>46.11</v>
      </c>
      <c r="H2091" t="s">
        <v>22</v>
      </c>
      <c r="I2091" s="1">
        <v>45399</v>
      </c>
    </row>
    <row r="2092" spans="1:9" x14ac:dyDescent="0.25">
      <c r="A2092" t="s">
        <v>4134</v>
      </c>
      <c r="B2092" t="s">
        <v>4135</v>
      </c>
      <c r="C2092" t="s">
        <v>36</v>
      </c>
      <c r="D2092">
        <v>471.76</v>
      </c>
      <c r="E2092">
        <v>0.1</v>
      </c>
      <c r="F2092">
        <v>47.176000000000002</v>
      </c>
      <c r="G2092">
        <v>424.58</v>
      </c>
      <c r="H2092" t="s">
        <v>38</v>
      </c>
      <c r="I2092" s="1">
        <v>45596</v>
      </c>
    </row>
    <row r="2093" spans="1:9" x14ac:dyDescent="0.25">
      <c r="A2093" t="s">
        <v>4136</v>
      </c>
      <c r="B2093" t="s">
        <v>4137</v>
      </c>
      <c r="C2093" t="s">
        <v>36</v>
      </c>
      <c r="D2093">
        <v>263.49</v>
      </c>
      <c r="E2093">
        <v>0.2</v>
      </c>
      <c r="F2093">
        <v>52.698</v>
      </c>
      <c r="G2093">
        <v>210.79</v>
      </c>
      <c r="H2093" t="s">
        <v>22</v>
      </c>
      <c r="I2093" s="1">
        <v>45596</v>
      </c>
    </row>
    <row r="2094" spans="1:9" x14ac:dyDescent="0.25">
      <c r="A2094" t="s">
        <v>4138</v>
      </c>
      <c r="B2094" t="s">
        <v>4139</v>
      </c>
      <c r="C2094" t="s">
        <v>36</v>
      </c>
      <c r="D2094">
        <v>30.52</v>
      </c>
      <c r="E2094">
        <v>0.2</v>
      </c>
      <c r="F2094">
        <v>6.1040000000000001</v>
      </c>
      <c r="G2094">
        <v>24.42</v>
      </c>
      <c r="H2094" t="s">
        <v>12</v>
      </c>
      <c r="I2094" s="1">
        <v>45588</v>
      </c>
    </row>
    <row r="2095" spans="1:9" x14ac:dyDescent="0.25">
      <c r="A2095" t="s">
        <v>4140</v>
      </c>
      <c r="B2095" t="s">
        <v>4141</v>
      </c>
      <c r="C2095" t="s">
        <v>21</v>
      </c>
      <c r="D2095">
        <v>143.49</v>
      </c>
      <c r="E2095">
        <v>0.5</v>
      </c>
      <c r="F2095">
        <v>71.745000000000005</v>
      </c>
      <c r="G2095">
        <v>71.75</v>
      </c>
      <c r="H2095" t="s">
        <v>56</v>
      </c>
      <c r="I2095" s="1">
        <v>45612</v>
      </c>
    </row>
    <row r="2096" spans="1:9" x14ac:dyDescent="0.25">
      <c r="A2096" t="s">
        <v>4142</v>
      </c>
      <c r="B2096" t="s">
        <v>4143</v>
      </c>
      <c r="C2096" t="s">
        <v>25</v>
      </c>
      <c r="D2096">
        <v>21.3</v>
      </c>
      <c r="E2096">
        <v>0.05</v>
      </c>
      <c r="F2096">
        <v>1.0649999999999999</v>
      </c>
      <c r="G2096">
        <v>20.23</v>
      </c>
      <c r="H2096" t="s">
        <v>12</v>
      </c>
      <c r="I2096" s="1">
        <v>45387</v>
      </c>
    </row>
    <row r="2097" spans="1:9" x14ac:dyDescent="0.25">
      <c r="A2097" t="s">
        <v>4144</v>
      </c>
      <c r="B2097" t="s">
        <v>4145</v>
      </c>
      <c r="C2097" t="s">
        <v>53</v>
      </c>
      <c r="D2097">
        <v>271.54000000000002</v>
      </c>
      <c r="E2097">
        <v>0.15</v>
      </c>
      <c r="F2097">
        <v>40.731000000000002</v>
      </c>
      <c r="G2097">
        <v>230.81</v>
      </c>
      <c r="H2097" t="s">
        <v>56</v>
      </c>
      <c r="I2097" s="1">
        <v>45331</v>
      </c>
    </row>
    <row r="2098" spans="1:9" x14ac:dyDescent="0.25">
      <c r="A2098" t="s">
        <v>4146</v>
      </c>
      <c r="B2098" t="s">
        <v>4147</v>
      </c>
      <c r="C2098" t="s">
        <v>28</v>
      </c>
      <c r="D2098">
        <v>292.99</v>
      </c>
      <c r="E2098">
        <v>0.2</v>
      </c>
      <c r="F2098">
        <v>58.597999999999999</v>
      </c>
      <c r="G2098">
        <v>234.39</v>
      </c>
      <c r="H2098" t="s">
        <v>56</v>
      </c>
      <c r="I2098" s="1">
        <v>45297</v>
      </c>
    </row>
    <row r="2099" spans="1:9" x14ac:dyDescent="0.25">
      <c r="A2099" t="s">
        <v>4148</v>
      </c>
      <c r="B2099" t="s">
        <v>4149</v>
      </c>
      <c r="C2099" t="s">
        <v>28</v>
      </c>
      <c r="D2099">
        <v>119.18</v>
      </c>
      <c r="E2099">
        <v>0.1</v>
      </c>
      <c r="F2099">
        <v>11.917999999999999</v>
      </c>
      <c r="G2099">
        <v>107.26</v>
      </c>
      <c r="H2099" t="s">
        <v>38</v>
      </c>
      <c r="I2099" s="1">
        <v>45615</v>
      </c>
    </row>
    <row r="2100" spans="1:9" x14ac:dyDescent="0.25">
      <c r="A2100" t="s">
        <v>4150</v>
      </c>
      <c r="B2100" t="s">
        <v>4151</v>
      </c>
      <c r="C2100" t="s">
        <v>28</v>
      </c>
      <c r="D2100">
        <v>393.18</v>
      </c>
      <c r="E2100">
        <v>0.5</v>
      </c>
      <c r="F2100">
        <v>196.59</v>
      </c>
      <c r="G2100">
        <v>196.59</v>
      </c>
      <c r="H2100" t="s">
        <v>12</v>
      </c>
      <c r="I2100" s="1">
        <v>45447</v>
      </c>
    </row>
    <row r="2101" spans="1:9" x14ac:dyDescent="0.25">
      <c r="A2101" t="s">
        <v>4152</v>
      </c>
      <c r="B2101" t="s">
        <v>4153</v>
      </c>
      <c r="C2101" t="s">
        <v>53</v>
      </c>
      <c r="D2101">
        <v>110.59</v>
      </c>
      <c r="E2101">
        <v>0.25</v>
      </c>
      <c r="F2101">
        <v>27.647500000000001</v>
      </c>
      <c r="G2101">
        <v>82.94</v>
      </c>
      <c r="H2101" t="s">
        <v>56</v>
      </c>
      <c r="I2101" s="1">
        <v>45415</v>
      </c>
    </row>
    <row r="2102" spans="1:9" x14ac:dyDescent="0.25">
      <c r="A2102" t="s">
        <v>4154</v>
      </c>
      <c r="B2102" t="s">
        <v>4155</v>
      </c>
      <c r="C2102" t="s">
        <v>53</v>
      </c>
      <c r="D2102">
        <v>488.92</v>
      </c>
      <c r="E2102">
        <v>0.3</v>
      </c>
      <c r="F2102">
        <v>146.67599999999999</v>
      </c>
      <c r="G2102">
        <v>342.24</v>
      </c>
      <c r="H2102" t="s">
        <v>18</v>
      </c>
      <c r="I2102" s="1">
        <v>45612</v>
      </c>
    </row>
    <row r="2103" spans="1:9" x14ac:dyDescent="0.25">
      <c r="A2103" t="s">
        <v>4156</v>
      </c>
      <c r="B2103" t="s">
        <v>4157</v>
      </c>
      <c r="C2103" t="s">
        <v>28</v>
      </c>
      <c r="D2103">
        <v>428.84</v>
      </c>
      <c r="E2103">
        <v>0</v>
      </c>
      <c r="F2103">
        <v>0</v>
      </c>
      <c r="G2103">
        <v>428.84</v>
      </c>
      <c r="H2103" t="s">
        <v>12</v>
      </c>
      <c r="I2103" s="1">
        <v>45491</v>
      </c>
    </row>
    <row r="2104" spans="1:9" x14ac:dyDescent="0.25">
      <c r="A2104" t="s">
        <v>4158</v>
      </c>
      <c r="B2104" t="s">
        <v>4159</v>
      </c>
      <c r="C2104" t="s">
        <v>21</v>
      </c>
      <c r="D2104">
        <v>231.78</v>
      </c>
      <c r="E2104">
        <v>0.15</v>
      </c>
      <c r="F2104">
        <v>34.766999999999904</v>
      </c>
      <c r="G2104">
        <v>197.01</v>
      </c>
      <c r="H2104" t="s">
        <v>18</v>
      </c>
      <c r="I2104" s="1">
        <v>45340</v>
      </c>
    </row>
    <row r="2105" spans="1:9" x14ac:dyDescent="0.25">
      <c r="A2105" t="s">
        <v>4160</v>
      </c>
      <c r="B2105" t="s">
        <v>4161</v>
      </c>
      <c r="C2105" t="s">
        <v>28</v>
      </c>
      <c r="D2105">
        <v>118.57</v>
      </c>
      <c r="E2105">
        <v>0.3</v>
      </c>
      <c r="F2105">
        <v>35.570999999999998</v>
      </c>
      <c r="G2105">
        <v>83</v>
      </c>
      <c r="H2105" t="s">
        <v>56</v>
      </c>
      <c r="I2105" s="1">
        <v>45568</v>
      </c>
    </row>
    <row r="2106" spans="1:9" x14ac:dyDescent="0.25">
      <c r="A2106" t="s">
        <v>4162</v>
      </c>
      <c r="B2106" t="s">
        <v>4163</v>
      </c>
      <c r="C2106" t="s">
        <v>15</v>
      </c>
      <c r="D2106">
        <v>393.1</v>
      </c>
      <c r="E2106">
        <v>0.15</v>
      </c>
      <c r="F2106">
        <v>58.965000000000003</v>
      </c>
      <c r="G2106">
        <v>334.13</v>
      </c>
      <c r="H2106" t="s">
        <v>56</v>
      </c>
      <c r="I2106" s="1">
        <v>45402</v>
      </c>
    </row>
    <row r="2107" spans="1:9" x14ac:dyDescent="0.25">
      <c r="A2107" t="s">
        <v>4164</v>
      </c>
      <c r="B2107" t="s">
        <v>4165</v>
      </c>
      <c r="C2107" t="s">
        <v>11</v>
      </c>
      <c r="D2107">
        <v>384.99</v>
      </c>
      <c r="E2107">
        <v>0.15</v>
      </c>
      <c r="F2107">
        <v>57.7485</v>
      </c>
      <c r="G2107">
        <v>327.24</v>
      </c>
      <c r="H2107" t="s">
        <v>12</v>
      </c>
      <c r="I2107" s="1">
        <v>45426</v>
      </c>
    </row>
    <row r="2108" spans="1:9" x14ac:dyDescent="0.25">
      <c r="A2108" t="s">
        <v>4166</v>
      </c>
      <c r="B2108" t="s">
        <v>4167</v>
      </c>
      <c r="C2108" t="s">
        <v>15</v>
      </c>
      <c r="D2108">
        <v>171.84</v>
      </c>
      <c r="E2108">
        <v>0.3</v>
      </c>
      <c r="F2108">
        <v>51.552</v>
      </c>
      <c r="G2108">
        <v>120.29</v>
      </c>
      <c r="H2108" t="s">
        <v>22</v>
      </c>
      <c r="I2108" s="1">
        <v>45532</v>
      </c>
    </row>
    <row r="2109" spans="1:9" x14ac:dyDescent="0.25">
      <c r="A2109" t="s">
        <v>4168</v>
      </c>
      <c r="B2109" t="s">
        <v>4169</v>
      </c>
      <c r="C2109" t="s">
        <v>36</v>
      </c>
      <c r="D2109">
        <v>264.13</v>
      </c>
      <c r="E2109">
        <v>0.05</v>
      </c>
      <c r="F2109">
        <v>13.2065</v>
      </c>
      <c r="G2109">
        <v>250.92</v>
      </c>
      <c r="H2109" t="s">
        <v>38</v>
      </c>
      <c r="I2109" s="1">
        <v>45492</v>
      </c>
    </row>
    <row r="2110" spans="1:9" x14ac:dyDescent="0.25">
      <c r="A2110" t="s">
        <v>4170</v>
      </c>
      <c r="B2110" t="s">
        <v>4171</v>
      </c>
      <c r="C2110" t="s">
        <v>25</v>
      </c>
      <c r="D2110">
        <v>109.89</v>
      </c>
      <c r="E2110">
        <v>0.5</v>
      </c>
      <c r="F2110">
        <v>54.945</v>
      </c>
      <c r="G2110">
        <v>54.95</v>
      </c>
      <c r="H2110" t="s">
        <v>18</v>
      </c>
      <c r="I2110" s="1">
        <v>45305</v>
      </c>
    </row>
    <row r="2111" spans="1:9" x14ac:dyDescent="0.25">
      <c r="A2111" t="s">
        <v>4172</v>
      </c>
      <c r="B2111" t="s">
        <v>4173</v>
      </c>
      <c r="C2111" t="s">
        <v>25</v>
      </c>
      <c r="D2111">
        <v>447.8</v>
      </c>
      <c r="E2111">
        <v>0.2</v>
      </c>
      <c r="F2111">
        <v>89.56</v>
      </c>
      <c r="G2111">
        <v>358.24</v>
      </c>
      <c r="H2111" t="s">
        <v>38</v>
      </c>
      <c r="I2111" s="1">
        <v>45595</v>
      </c>
    </row>
    <row r="2112" spans="1:9" x14ac:dyDescent="0.25">
      <c r="A2112" t="s">
        <v>4174</v>
      </c>
      <c r="B2112" t="s">
        <v>4175</v>
      </c>
      <c r="C2112" t="s">
        <v>36</v>
      </c>
      <c r="D2112">
        <v>204.93</v>
      </c>
      <c r="E2112">
        <v>0.5</v>
      </c>
      <c r="F2112">
        <v>102.465</v>
      </c>
      <c r="G2112">
        <v>102.47</v>
      </c>
      <c r="H2112" t="s">
        <v>56</v>
      </c>
      <c r="I2112" s="1">
        <v>45406</v>
      </c>
    </row>
    <row r="2113" spans="1:9" x14ac:dyDescent="0.25">
      <c r="A2113" t="s">
        <v>4176</v>
      </c>
      <c r="B2113" t="s">
        <v>4177</v>
      </c>
      <c r="C2113" t="s">
        <v>28</v>
      </c>
      <c r="D2113">
        <v>393.43</v>
      </c>
      <c r="E2113">
        <v>0.5</v>
      </c>
      <c r="F2113">
        <v>196.715</v>
      </c>
      <c r="G2113">
        <v>196.72</v>
      </c>
      <c r="H2113" t="s">
        <v>12</v>
      </c>
      <c r="I2113" s="1">
        <v>45424</v>
      </c>
    </row>
    <row r="2114" spans="1:9" x14ac:dyDescent="0.25">
      <c r="A2114" s="2" t="s">
        <v>4178</v>
      </c>
      <c r="B2114" t="s">
        <v>4179</v>
      </c>
      <c r="C2114" t="s">
        <v>15</v>
      </c>
      <c r="D2114">
        <v>425.7</v>
      </c>
      <c r="E2114">
        <v>0.2</v>
      </c>
      <c r="F2114">
        <v>85.14</v>
      </c>
      <c r="G2114">
        <v>340.56</v>
      </c>
      <c r="H2114" t="s">
        <v>56</v>
      </c>
      <c r="I2114" s="1">
        <v>45364</v>
      </c>
    </row>
    <row r="2115" spans="1:9" x14ac:dyDescent="0.25">
      <c r="A2115" t="s">
        <v>4180</v>
      </c>
      <c r="B2115" t="s">
        <v>4181</v>
      </c>
      <c r="C2115" t="s">
        <v>53</v>
      </c>
      <c r="D2115">
        <v>128.88</v>
      </c>
      <c r="E2115">
        <v>0.1</v>
      </c>
      <c r="F2115">
        <v>12.888</v>
      </c>
      <c r="G2115">
        <v>115.99</v>
      </c>
      <c r="H2115" t="s">
        <v>56</v>
      </c>
      <c r="I2115" s="1">
        <v>45506</v>
      </c>
    </row>
    <row r="2116" spans="1:9" x14ac:dyDescent="0.25">
      <c r="A2116" t="s">
        <v>4182</v>
      </c>
      <c r="B2116" t="s">
        <v>4183</v>
      </c>
      <c r="C2116" t="s">
        <v>15</v>
      </c>
      <c r="D2116">
        <v>407.36</v>
      </c>
      <c r="E2116">
        <v>0</v>
      </c>
      <c r="F2116">
        <v>0</v>
      </c>
      <c r="G2116">
        <v>407.36</v>
      </c>
      <c r="H2116" t="s">
        <v>22</v>
      </c>
      <c r="I2116" s="1">
        <v>45483</v>
      </c>
    </row>
    <row r="2117" spans="1:9" x14ac:dyDescent="0.25">
      <c r="A2117" t="s">
        <v>4184</v>
      </c>
      <c r="B2117" t="s">
        <v>4185</v>
      </c>
      <c r="C2117" t="s">
        <v>21</v>
      </c>
      <c r="D2117">
        <v>415.44</v>
      </c>
      <c r="E2117">
        <v>0.05</v>
      </c>
      <c r="F2117">
        <v>20.771999999999998</v>
      </c>
      <c r="G2117">
        <v>394.67</v>
      </c>
      <c r="H2117" t="s">
        <v>22</v>
      </c>
      <c r="I2117" s="1">
        <v>45447</v>
      </c>
    </row>
    <row r="2118" spans="1:9" x14ac:dyDescent="0.25">
      <c r="A2118" t="s">
        <v>4186</v>
      </c>
      <c r="B2118" t="s">
        <v>4187</v>
      </c>
      <c r="C2118" t="s">
        <v>53</v>
      </c>
      <c r="D2118">
        <v>333.31</v>
      </c>
      <c r="E2118">
        <v>0.25</v>
      </c>
      <c r="F2118">
        <v>83.327500000000001</v>
      </c>
      <c r="G2118">
        <v>249.98</v>
      </c>
      <c r="H2118" t="s">
        <v>38</v>
      </c>
      <c r="I2118" s="1">
        <v>45442</v>
      </c>
    </row>
    <row r="2119" spans="1:9" x14ac:dyDescent="0.25">
      <c r="A2119" t="s">
        <v>4188</v>
      </c>
      <c r="B2119" t="s">
        <v>4189</v>
      </c>
      <c r="C2119" t="s">
        <v>11</v>
      </c>
      <c r="D2119">
        <v>17.86</v>
      </c>
      <c r="E2119">
        <v>0.2</v>
      </c>
      <c r="F2119">
        <v>3.5720000000000001</v>
      </c>
      <c r="G2119">
        <v>14.29</v>
      </c>
      <c r="H2119" t="s">
        <v>22</v>
      </c>
      <c r="I2119" s="1">
        <v>45330</v>
      </c>
    </row>
    <row r="2120" spans="1:9" x14ac:dyDescent="0.25">
      <c r="A2120" t="s">
        <v>4190</v>
      </c>
      <c r="B2120" t="s">
        <v>4191</v>
      </c>
      <c r="C2120" t="s">
        <v>36</v>
      </c>
      <c r="D2120">
        <v>14.23</v>
      </c>
      <c r="E2120">
        <v>0.1</v>
      </c>
      <c r="F2120">
        <v>1.423</v>
      </c>
      <c r="G2120">
        <v>12.81</v>
      </c>
      <c r="H2120" t="s">
        <v>12</v>
      </c>
      <c r="I2120" s="1">
        <v>45583</v>
      </c>
    </row>
    <row r="2121" spans="1:9" x14ac:dyDescent="0.25">
      <c r="A2121" t="s">
        <v>4192</v>
      </c>
      <c r="B2121" t="s">
        <v>4193</v>
      </c>
      <c r="C2121" t="s">
        <v>11</v>
      </c>
      <c r="D2121">
        <v>336.97</v>
      </c>
      <c r="E2121">
        <v>0</v>
      </c>
      <c r="F2121">
        <v>0</v>
      </c>
      <c r="G2121">
        <v>336.97</v>
      </c>
      <c r="H2121" t="s">
        <v>38</v>
      </c>
      <c r="I2121" s="1">
        <v>45389</v>
      </c>
    </row>
    <row r="2122" spans="1:9" x14ac:dyDescent="0.25">
      <c r="A2122" t="s">
        <v>4194</v>
      </c>
      <c r="B2122" t="s">
        <v>4195</v>
      </c>
      <c r="C2122" t="s">
        <v>25</v>
      </c>
      <c r="D2122">
        <v>214.24</v>
      </c>
      <c r="E2122">
        <v>0</v>
      </c>
      <c r="F2122">
        <v>0</v>
      </c>
      <c r="G2122">
        <v>214.24</v>
      </c>
      <c r="H2122" t="s">
        <v>22</v>
      </c>
      <c r="I2122" s="1">
        <v>45342</v>
      </c>
    </row>
    <row r="2123" spans="1:9" x14ac:dyDescent="0.25">
      <c r="A2123" t="s">
        <v>4196</v>
      </c>
      <c r="B2123" t="s">
        <v>4197</v>
      </c>
      <c r="C2123" t="s">
        <v>21</v>
      </c>
      <c r="D2123">
        <v>330.88</v>
      </c>
      <c r="E2123">
        <v>0.15</v>
      </c>
      <c r="F2123">
        <v>49.631999999999998</v>
      </c>
      <c r="G2123">
        <v>281.25</v>
      </c>
      <c r="H2123" t="s">
        <v>18</v>
      </c>
      <c r="I2123" s="1">
        <v>45497</v>
      </c>
    </row>
    <row r="2124" spans="1:9" x14ac:dyDescent="0.25">
      <c r="A2124" t="s">
        <v>4198</v>
      </c>
      <c r="B2124" t="s">
        <v>4199</v>
      </c>
      <c r="C2124" t="s">
        <v>25</v>
      </c>
      <c r="D2124">
        <v>373.59</v>
      </c>
      <c r="E2124">
        <v>0.5</v>
      </c>
      <c r="F2124">
        <v>186.79499999999999</v>
      </c>
      <c r="G2124">
        <v>186.79</v>
      </c>
      <c r="H2124" t="s">
        <v>22</v>
      </c>
      <c r="I2124" s="1">
        <v>45346</v>
      </c>
    </row>
    <row r="2125" spans="1:9" x14ac:dyDescent="0.25">
      <c r="A2125" t="s">
        <v>4200</v>
      </c>
      <c r="B2125" t="s">
        <v>4201</v>
      </c>
      <c r="C2125" t="s">
        <v>53</v>
      </c>
      <c r="D2125">
        <v>117.15</v>
      </c>
      <c r="E2125">
        <v>0.05</v>
      </c>
      <c r="F2125">
        <v>5.8574999999999999</v>
      </c>
      <c r="G2125">
        <v>111.29</v>
      </c>
      <c r="H2125" t="s">
        <v>56</v>
      </c>
      <c r="I2125" s="1">
        <v>45585</v>
      </c>
    </row>
    <row r="2126" spans="1:9" x14ac:dyDescent="0.25">
      <c r="A2126" t="s">
        <v>4202</v>
      </c>
      <c r="B2126" t="s">
        <v>4203</v>
      </c>
      <c r="C2126" t="s">
        <v>21</v>
      </c>
      <c r="D2126">
        <v>267.5</v>
      </c>
      <c r="E2126">
        <v>0.25</v>
      </c>
      <c r="F2126">
        <v>66.875</v>
      </c>
      <c r="G2126">
        <v>200.62</v>
      </c>
      <c r="H2126" t="s">
        <v>22</v>
      </c>
      <c r="I2126" s="1">
        <v>45588</v>
      </c>
    </row>
    <row r="2127" spans="1:9" x14ac:dyDescent="0.25">
      <c r="A2127" t="s">
        <v>4204</v>
      </c>
      <c r="B2127" t="s">
        <v>4205</v>
      </c>
      <c r="C2127" t="s">
        <v>28</v>
      </c>
      <c r="D2127">
        <v>444.15</v>
      </c>
      <c r="E2127">
        <v>0.05</v>
      </c>
      <c r="F2127">
        <v>22.2075</v>
      </c>
      <c r="G2127">
        <v>421.94</v>
      </c>
      <c r="H2127" t="s">
        <v>12</v>
      </c>
      <c r="I2127" s="1">
        <v>45302</v>
      </c>
    </row>
    <row r="2128" spans="1:9" x14ac:dyDescent="0.25">
      <c r="A2128" t="s">
        <v>4206</v>
      </c>
      <c r="B2128" t="s">
        <v>4207</v>
      </c>
      <c r="C2128" t="s">
        <v>11</v>
      </c>
      <c r="D2128">
        <v>135.6</v>
      </c>
      <c r="E2128">
        <v>0</v>
      </c>
      <c r="F2128">
        <v>0</v>
      </c>
      <c r="G2128">
        <v>135.6</v>
      </c>
      <c r="H2128" t="s">
        <v>38</v>
      </c>
      <c r="I2128" s="1">
        <v>45528</v>
      </c>
    </row>
    <row r="2129" spans="1:9" x14ac:dyDescent="0.25">
      <c r="A2129" t="s">
        <v>4208</v>
      </c>
      <c r="B2129" t="s">
        <v>4209</v>
      </c>
      <c r="C2129" t="s">
        <v>36</v>
      </c>
      <c r="D2129">
        <v>70.14</v>
      </c>
      <c r="E2129">
        <v>0.3</v>
      </c>
      <c r="F2129">
        <v>21.041999999999899</v>
      </c>
      <c r="G2129">
        <v>49.1</v>
      </c>
      <c r="H2129" t="s">
        <v>18</v>
      </c>
      <c r="I2129" s="1">
        <v>45447</v>
      </c>
    </row>
    <row r="2130" spans="1:9" x14ac:dyDescent="0.25">
      <c r="A2130" t="s">
        <v>4210</v>
      </c>
      <c r="B2130" t="s">
        <v>4211</v>
      </c>
      <c r="C2130" t="s">
        <v>15</v>
      </c>
      <c r="D2130">
        <v>155.81</v>
      </c>
      <c r="E2130">
        <v>0.5</v>
      </c>
      <c r="F2130">
        <v>77.905000000000001</v>
      </c>
      <c r="G2130">
        <v>77.91</v>
      </c>
      <c r="H2130" t="s">
        <v>22</v>
      </c>
      <c r="I2130" s="1">
        <v>45518</v>
      </c>
    </row>
    <row r="2131" spans="1:9" x14ac:dyDescent="0.25">
      <c r="A2131" t="s">
        <v>4212</v>
      </c>
      <c r="B2131" t="s">
        <v>4213</v>
      </c>
      <c r="C2131" t="s">
        <v>28</v>
      </c>
      <c r="D2131">
        <v>313.29000000000002</v>
      </c>
      <c r="E2131">
        <v>0.15</v>
      </c>
      <c r="F2131">
        <v>46.993499999999997</v>
      </c>
      <c r="G2131">
        <v>266.3</v>
      </c>
      <c r="H2131" t="s">
        <v>56</v>
      </c>
      <c r="I2131" s="1">
        <v>45398</v>
      </c>
    </row>
    <row r="2132" spans="1:9" x14ac:dyDescent="0.25">
      <c r="A2132" s="2" t="s">
        <v>4214</v>
      </c>
      <c r="B2132" t="s">
        <v>4215</v>
      </c>
      <c r="C2132" t="s">
        <v>21</v>
      </c>
      <c r="D2132">
        <v>478.62</v>
      </c>
      <c r="E2132">
        <v>0.1</v>
      </c>
      <c r="F2132">
        <v>47.862000000000002</v>
      </c>
      <c r="G2132">
        <v>430.76</v>
      </c>
      <c r="H2132" t="s">
        <v>18</v>
      </c>
      <c r="I2132" s="1">
        <v>45300</v>
      </c>
    </row>
    <row r="2133" spans="1:9" x14ac:dyDescent="0.25">
      <c r="A2133" t="s">
        <v>4216</v>
      </c>
      <c r="B2133" t="s">
        <v>4217</v>
      </c>
      <c r="C2133" t="s">
        <v>36</v>
      </c>
      <c r="D2133">
        <v>175.5</v>
      </c>
      <c r="E2133">
        <v>0.25</v>
      </c>
      <c r="F2133">
        <v>43.875</v>
      </c>
      <c r="G2133">
        <v>131.62</v>
      </c>
      <c r="H2133" t="s">
        <v>18</v>
      </c>
      <c r="I2133" s="1">
        <v>45600</v>
      </c>
    </row>
    <row r="2134" spans="1:9" x14ac:dyDescent="0.25">
      <c r="A2134" t="s">
        <v>4218</v>
      </c>
      <c r="B2134" t="s">
        <v>4219</v>
      </c>
      <c r="C2134" t="s">
        <v>21</v>
      </c>
      <c r="D2134">
        <v>90.76</v>
      </c>
      <c r="E2134">
        <v>0.25</v>
      </c>
      <c r="F2134">
        <v>22.69</v>
      </c>
      <c r="G2134">
        <v>68.069999999999993</v>
      </c>
      <c r="H2134" t="s">
        <v>22</v>
      </c>
      <c r="I2134" s="1">
        <v>45298</v>
      </c>
    </row>
    <row r="2135" spans="1:9" x14ac:dyDescent="0.25">
      <c r="A2135" t="s">
        <v>4220</v>
      </c>
      <c r="B2135" t="s">
        <v>4221</v>
      </c>
      <c r="C2135" t="s">
        <v>53</v>
      </c>
      <c r="D2135">
        <v>323.20999999999998</v>
      </c>
      <c r="E2135">
        <v>0.25</v>
      </c>
      <c r="F2135">
        <v>80.802499999999995</v>
      </c>
      <c r="G2135">
        <v>242.41</v>
      </c>
      <c r="H2135" t="s">
        <v>12</v>
      </c>
      <c r="I2135" s="1">
        <v>45320</v>
      </c>
    </row>
    <row r="2136" spans="1:9" x14ac:dyDescent="0.25">
      <c r="A2136" t="s">
        <v>4222</v>
      </c>
      <c r="B2136" t="s">
        <v>4223</v>
      </c>
      <c r="C2136" t="s">
        <v>11</v>
      </c>
      <c r="D2136">
        <v>145.88999999999999</v>
      </c>
      <c r="E2136">
        <v>0.15</v>
      </c>
      <c r="F2136">
        <v>21.883499999999898</v>
      </c>
      <c r="G2136">
        <v>124.01</v>
      </c>
      <c r="H2136" t="s">
        <v>18</v>
      </c>
      <c r="I2136" s="1">
        <v>45380</v>
      </c>
    </row>
    <row r="2137" spans="1:9" x14ac:dyDescent="0.25">
      <c r="A2137" t="s">
        <v>4224</v>
      </c>
      <c r="B2137" t="s">
        <v>4225</v>
      </c>
      <c r="C2137" t="s">
        <v>21</v>
      </c>
      <c r="D2137">
        <v>56.77</v>
      </c>
      <c r="E2137">
        <v>0.1</v>
      </c>
      <c r="F2137">
        <v>5.6769999999999996</v>
      </c>
      <c r="G2137">
        <v>51.09</v>
      </c>
      <c r="H2137" t="s">
        <v>56</v>
      </c>
      <c r="I2137" s="1">
        <v>45383</v>
      </c>
    </row>
    <row r="2138" spans="1:9" x14ac:dyDescent="0.25">
      <c r="A2138" t="s">
        <v>4226</v>
      </c>
      <c r="B2138" t="s">
        <v>4227</v>
      </c>
      <c r="C2138" t="s">
        <v>15</v>
      </c>
      <c r="D2138">
        <v>168.31</v>
      </c>
      <c r="E2138">
        <v>0.1</v>
      </c>
      <c r="F2138">
        <v>16.831</v>
      </c>
      <c r="G2138">
        <v>151.47999999999999</v>
      </c>
      <c r="H2138" t="s">
        <v>12</v>
      </c>
      <c r="I2138" s="1">
        <v>45557</v>
      </c>
    </row>
    <row r="2139" spans="1:9" x14ac:dyDescent="0.25">
      <c r="A2139" t="s">
        <v>4228</v>
      </c>
      <c r="B2139" t="s">
        <v>4229</v>
      </c>
      <c r="C2139" t="s">
        <v>15</v>
      </c>
      <c r="D2139">
        <v>421.59</v>
      </c>
      <c r="E2139">
        <v>0</v>
      </c>
      <c r="F2139">
        <v>0</v>
      </c>
      <c r="G2139">
        <v>421.59</v>
      </c>
      <c r="H2139" t="s">
        <v>18</v>
      </c>
      <c r="I2139" s="1">
        <v>45492</v>
      </c>
    </row>
    <row r="2140" spans="1:9" x14ac:dyDescent="0.25">
      <c r="A2140" t="s">
        <v>4230</v>
      </c>
      <c r="B2140" t="s">
        <v>4231</v>
      </c>
      <c r="C2140" t="s">
        <v>36</v>
      </c>
      <c r="D2140">
        <v>144.19</v>
      </c>
      <c r="E2140">
        <v>0.2</v>
      </c>
      <c r="F2140">
        <v>28.838000000000001</v>
      </c>
      <c r="G2140">
        <v>115.35</v>
      </c>
      <c r="H2140" t="s">
        <v>56</v>
      </c>
      <c r="I2140" s="1">
        <v>45434</v>
      </c>
    </row>
    <row r="2141" spans="1:9" x14ac:dyDescent="0.25">
      <c r="A2141" t="s">
        <v>4232</v>
      </c>
      <c r="B2141" t="s">
        <v>4233</v>
      </c>
      <c r="C2141" t="s">
        <v>25</v>
      </c>
      <c r="D2141">
        <v>479.32</v>
      </c>
      <c r="E2141">
        <v>0.25</v>
      </c>
      <c r="F2141">
        <v>119.83</v>
      </c>
      <c r="G2141">
        <v>359.49</v>
      </c>
      <c r="H2141" t="s">
        <v>22</v>
      </c>
      <c r="I2141" s="1">
        <v>45425</v>
      </c>
    </row>
    <row r="2142" spans="1:9" x14ac:dyDescent="0.25">
      <c r="A2142" t="s">
        <v>4234</v>
      </c>
      <c r="B2142" t="s">
        <v>4235</v>
      </c>
      <c r="C2142" t="s">
        <v>15</v>
      </c>
      <c r="D2142">
        <v>330.71</v>
      </c>
      <c r="E2142">
        <v>0.25</v>
      </c>
      <c r="F2142">
        <v>82.677499999999995</v>
      </c>
      <c r="G2142">
        <v>248.03</v>
      </c>
      <c r="H2142" t="s">
        <v>38</v>
      </c>
      <c r="I2142" s="1">
        <v>45602</v>
      </c>
    </row>
    <row r="2143" spans="1:9" x14ac:dyDescent="0.25">
      <c r="A2143" t="s">
        <v>4236</v>
      </c>
      <c r="B2143" t="s">
        <v>4237</v>
      </c>
      <c r="C2143" t="s">
        <v>25</v>
      </c>
      <c r="D2143">
        <v>217.35</v>
      </c>
      <c r="E2143">
        <v>0</v>
      </c>
      <c r="F2143">
        <v>0</v>
      </c>
      <c r="G2143">
        <v>217.35</v>
      </c>
      <c r="H2143" t="s">
        <v>56</v>
      </c>
      <c r="I2143" s="1">
        <v>45537</v>
      </c>
    </row>
    <row r="2144" spans="1:9" x14ac:dyDescent="0.25">
      <c r="A2144" t="s">
        <v>4238</v>
      </c>
      <c r="B2144" t="s">
        <v>4239</v>
      </c>
      <c r="C2144" t="s">
        <v>28</v>
      </c>
      <c r="D2144">
        <v>193.15</v>
      </c>
      <c r="E2144">
        <v>0.5</v>
      </c>
      <c r="F2144">
        <v>96.575000000000003</v>
      </c>
      <c r="G2144">
        <v>96.58</v>
      </c>
      <c r="H2144" t="s">
        <v>18</v>
      </c>
      <c r="I2144" s="1">
        <v>45304</v>
      </c>
    </row>
    <row r="2145" spans="1:9" x14ac:dyDescent="0.25">
      <c r="A2145" t="s">
        <v>4240</v>
      </c>
      <c r="B2145" t="s">
        <v>4241</v>
      </c>
      <c r="C2145" t="s">
        <v>21</v>
      </c>
      <c r="D2145">
        <v>352.6</v>
      </c>
      <c r="E2145">
        <v>0</v>
      </c>
      <c r="F2145">
        <v>0</v>
      </c>
      <c r="G2145">
        <v>352.6</v>
      </c>
      <c r="H2145" t="s">
        <v>38</v>
      </c>
      <c r="I2145" s="1">
        <v>45405</v>
      </c>
    </row>
    <row r="2146" spans="1:9" x14ac:dyDescent="0.25">
      <c r="A2146" t="s">
        <v>4242</v>
      </c>
      <c r="B2146" s="2" t="s">
        <v>4243</v>
      </c>
      <c r="C2146" t="s">
        <v>11</v>
      </c>
      <c r="D2146">
        <v>376.39</v>
      </c>
      <c r="E2146">
        <v>0.1</v>
      </c>
      <c r="F2146">
        <v>37.639000000000003</v>
      </c>
      <c r="G2146">
        <v>338.75</v>
      </c>
      <c r="H2146" t="s">
        <v>18</v>
      </c>
      <c r="I2146" s="1">
        <v>45329</v>
      </c>
    </row>
    <row r="2147" spans="1:9" x14ac:dyDescent="0.25">
      <c r="A2147" t="s">
        <v>4244</v>
      </c>
      <c r="B2147" t="s">
        <v>4245</v>
      </c>
      <c r="C2147" t="s">
        <v>21</v>
      </c>
      <c r="D2147">
        <v>498.58</v>
      </c>
      <c r="E2147">
        <v>0.25</v>
      </c>
      <c r="F2147">
        <v>124.645</v>
      </c>
      <c r="G2147">
        <v>373.94</v>
      </c>
      <c r="H2147" t="s">
        <v>56</v>
      </c>
      <c r="I2147" s="1">
        <v>45418</v>
      </c>
    </row>
    <row r="2148" spans="1:9" x14ac:dyDescent="0.25">
      <c r="A2148" t="s">
        <v>4246</v>
      </c>
      <c r="B2148" t="s">
        <v>4247</v>
      </c>
      <c r="C2148" t="s">
        <v>53</v>
      </c>
      <c r="D2148">
        <v>469.47</v>
      </c>
      <c r="E2148">
        <v>0.3</v>
      </c>
      <c r="F2148">
        <v>140.84100000000001</v>
      </c>
      <c r="G2148">
        <v>328.63</v>
      </c>
      <c r="H2148" t="s">
        <v>38</v>
      </c>
      <c r="I2148" s="1">
        <v>45450</v>
      </c>
    </row>
    <row r="2149" spans="1:9" x14ac:dyDescent="0.25">
      <c r="A2149" t="s">
        <v>4248</v>
      </c>
      <c r="B2149" t="s">
        <v>4249</v>
      </c>
      <c r="C2149" t="s">
        <v>36</v>
      </c>
      <c r="D2149">
        <v>55.95</v>
      </c>
      <c r="E2149">
        <v>0.1</v>
      </c>
      <c r="F2149">
        <v>5.5949999999999998</v>
      </c>
      <c r="G2149">
        <v>50.36</v>
      </c>
      <c r="H2149" t="s">
        <v>18</v>
      </c>
      <c r="I2149" s="1">
        <v>45516</v>
      </c>
    </row>
    <row r="2150" spans="1:9" x14ac:dyDescent="0.25">
      <c r="A2150" t="s">
        <v>4250</v>
      </c>
      <c r="B2150" s="2" t="s">
        <v>4251</v>
      </c>
      <c r="C2150" t="s">
        <v>11</v>
      </c>
      <c r="D2150">
        <v>334.08</v>
      </c>
      <c r="E2150">
        <v>0.15</v>
      </c>
      <c r="F2150">
        <v>50.111999999999902</v>
      </c>
      <c r="G2150">
        <v>283.97000000000003</v>
      </c>
      <c r="H2150" t="s">
        <v>12</v>
      </c>
      <c r="I2150" s="1">
        <v>45518</v>
      </c>
    </row>
    <row r="2151" spans="1:9" x14ac:dyDescent="0.25">
      <c r="A2151" t="s">
        <v>4252</v>
      </c>
      <c r="B2151" t="s">
        <v>4253</v>
      </c>
      <c r="C2151" t="s">
        <v>28</v>
      </c>
      <c r="D2151">
        <v>144.66999999999999</v>
      </c>
      <c r="E2151">
        <v>0</v>
      </c>
      <c r="F2151">
        <v>0</v>
      </c>
      <c r="G2151">
        <v>144.66999999999999</v>
      </c>
      <c r="H2151" t="s">
        <v>38</v>
      </c>
      <c r="I2151" s="1">
        <v>45322</v>
      </c>
    </row>
    <row r="2152" spans="1:9" x14ac:dyDescent="0.25">
      <c r="A2152" t="s">
        <v>4254</v>
      </c>
      <c r="B2152" t="s">
        <v>4255</v>
      </c>
      <c r="C2152" t="s">
        <v>21</v>
      </c>
      <c r="D2152">
        <v>181.21</v>
      </c>
      <c r="E2152">
        <v>0.05</v>
      </c>
      <c r="F2152">
        <v>9.0604999999999993</v>
      </c>
      <c r="G2152">
        <v>172.15</v>
      </c>
      <c r="H2152" t="s">
        <v>22</v>
      </c>
      <c r="I2152" s="1">
        <v>45534</v>
      </c>
    </row>
    <row r="2153" spans="1:9" x14ac:dyDescent="0.25">
      <c r="A2153" t="s">
        <v>4256</v>
      </c>
      <c r="B2153" s="2" t="s">
        <v>4257</v>
      </c>
      <c r="C2153" t="s">
        <v>11</v>
      </c>
      <c r="D2153">
        <v>273.16000000000003</v>
      </c>
      <c r="E2153">
        <v>0.25</v>
      </c>
      <c r="F2153">
        <v>68.290000000000006</v>
      </c>
      <c r="G2153">
        <v>204.87</v>
      </c>
      <c r="H2153" t="s">
        <v>56</v>
      </c>
      <c r="I2153" s="1">
        <v>45339</v>
      </c>
    </row>
    <row r="2154" spans="1:9" x14ac:dyDescent="0.25">
      <c r="A2154" t="s">
        <v>4258</v>
      </c>
      <c r="B2154" t="s">
        <v>4259</v>
      </c>
      <c r="C2154" t="s">
        <v>11</v>
      </c>
      <c r="D2154">
        <v>361.24</v>
      </c>
      <c r="E2154">
        <v>0.5</v>
      </c>
      <c r="F2154">
        <v>180.62</v>
      </c>
      <c r="G2154">
        <v>180.62</v>
      </c>
      <c r="H2154" t="s">
        <v>18</v>
      </c>
      <c r="I2154" s="1">
        <v>45482</v>
      </c>
    </row>
    <row r="2155" spans="1:9" x14ac:dyDescent="0.25">
      <c r="A2155" t="s">
        <v>4260</v>
      </c>
      <c r="B2155" t="s">
        <v>4261</v>
      </c>
      <c r="C2155" t="s">
        <v>11</v>
      </c>
      <c r="D2155">
        <v>353.7</v>
      </c>
      <c r="E2155">
        <v>0.1</v>
      </c>
      <c r="F2155">
        <v>35.369999999999997</v>
      </c>
      <c r="G2155">
        <v>318.33</v>
      </c>
      <c r="H2155" t="s">
        <v>22</v>
      </c>
      <c r="I2155" s="1">
        <v>45557</v>
      </c>
    </row>
    <row r="2156" spans="1:9" x14ac:dyDescent="0.25">
      <c r="A2156" t="s">
        <v>4262</v>
      </c>
      <c r="B2156" t="s">
        <v>4263</v>
      </c>
      <c r="C2156" t="s">
        <v>21</v>
      </c>
      <c r="D2156">
        <v>373.65</v>
      </c>
      <c r="E2156">
        <v>0</v>
      </c>
      <c r="F2156">
        <v>0</v>
      </c>
      <c r="G2156">
        <v>373.65</v>
      </c>
      <c r="H2156" t="s">
        <v>22</v>
      </c>
      <c r="I2156" s="1">
        <v>45365</v>
      </c>
    </row>
    <row r="2157" spans="1:9" x14ac:dyDescent="0.25">
      <c r="A2157" t="s">
        <v>4264</v>
      </c>
      <c r="B2157" t="s">
        <v>4265</v>
      </c>
      <c r="C2157" t="s">
        <v>15</v>
      </c>
      <c r="D2157">
        <v>361.48</v>
      </c>
      <c r="E2157">
        <v>0.3</v>
      </c>
      <c r="F2157">
        <v>108.444</v>
      </c>
      <c r="G2157">
        <v>253.04</v>
      </c>
      <c r="H2157" t="s">
        <v>18</v>
      </c>
      <c r="I2157" s="1">
        <v>45549</v>
      </c>
    </row>
    <row r="2158" spans="1:9" x14ac:dyDescent="0.25">
      <c r="A2158" t="s">
        <v>4266</v>
      </c>
      <c r="B2158" t="s">
        <v>4267</v>
      </c>
      <c r="C2158" t="s">
        <v>36</v>
      </c>
      <c r="D2158">
        <v>296.22000000000003</v>
      </c>
      <c r="E2158">
        <v>0</v>
      </c>
      <c r="F2158">
        <v>0</v>
      </c>
      <c r="G2158">
        <v>296.22000000000003</v>
      </c>
      <c r="H2158" t="s">
        <v>22</v>
      </c>
      <c r="I2158" s="1">
        <v>45298</v>
      </c>
    </row>
    <row r="2159" spans="1:9" x14ac:dyDescent="0.25">
      <c r="A2159" t="s">
        <v>4268</v>
      </c>
      <c r="B2159" t="s">
        <v>4269</v>
      </c>
      <c r="C2159" t="s">
        <v>21</v>
      </c>
      <c r="D2159">
        <v>48.52</v>
      </c>
      <c r="E2159">
        <v>0.25</v>
      </c>
      <c r="F2159">
        <v>12.13</v>
      </c>
      <c r="G2159">
        <v>36.39</v>
      </c>
      <c r="H2159" t="s">
        <v>38</v>
      </c>
      <c r="I2159" s="1">
        <v>45487</v>
      </c>
    </row>
    <row r="2160" spans="1:9" x14ac:dyDescent="0.25">
      <c r="A2160" t="s">
        <v>4270</v>
      </c>
      <c r="B2160" s="2" t="s">
        <v>4271</v>
      </c>
      <c r="C2160" t="s">
        <v>36</v>
      </c>
      <c r="D2160">
        <v>262.23</v>
      </c>
      <c r="E2160">
        <v>0.2</v>
      </c>
      <c r="F2160">
        <v>52.445999999999998</v>
      </c>
      <c r="G2160">
        <v>209.78</v>
      </c>
      <c r="H2160" t="s">
        <v>12</v>
      </c>
      <c r="I2160" s="1">
        <v>45610</v>
      </c>
    </row>
    <row r="2161" spans="1:9" x14ac:dyDescent="0.25">
      <c r="A2161" t="s">
        <v>4272</v>
      </c>
      <c r="B2161" t="s">
        <v>4273</v>
      </c>
      <c r="C2161" t="s">
        <v>15</v>
      </c>
      <c r="D2161">
        <v>243.84</v>
      </c>
      <c r="E2161">
        <v>0.5</v>
      </c>
      <c r="F2161">
        <v>121.92</v>
      </c>
      <c r="G2161">
        <v>121.92</v>
      </c>
      <c r="H2161" t="s">
        <v>56</v>
      </c>
      <c r="I2161" s="1">
        <v>45453</v>
      </c>
    </row>
    <row r="2162" spans="1:9" x14ac:dyDescent="0.25">
      <c r="A2162" t="s">
        <v>4274</v>
      </c>
      <c r="B2162" t="s">
        <v>4275</v>
      </c>
      <c r="C2162" t="s">
        <v>15</v>
      </c>
      <c r="D2162">
        <v>41.68</v>
      </c>
      <c r="E2162">
        <v>0</v>
      </c>
      <c r="F2162">
        <v>0</v>
      </c>
      <c r="G2162">
        <v>41.68</v>
      </c>
      <c r="H2162" t="s">
        <v>12</v>
      </c>
      <c r="I2162" s="1">
        <v>45496</v>
      </c>
    </row>
    <row r="2163" spans="1:9" x14ac:dyDescent="0.25">
      <c r="A2163" t="s">
        <v>4276</v>
      </c>
      <c r="B2163" t="s">
        <v>4277</v>
      </c>
      <c r="C2163" t="s">
        <v>21</v>
      </c>
      <c r="D2163">
        <v>480.84</v>
      </c>
      <c r="E2163">
        <v>0.1</v>
      </c>
      <c r="F2163">
        <v>48.084000000000003</v>
      </c>
      <c r="G2163">
        <v>432.76</v>
      </c>
      <c r="H2163" t="s">
        <v>56</v>
      </c>
      <c r="I2163" s="1">
        <v>45340</v>
      </c>
    </row>
    <row r="2164" spans="1:9" x14ac:dyDescent="0.25">
      <c r="A2164" t="s">
        <v>4278</v>
      </c>
      <c r="B2164" t="s">
        <v>4279</v>
      </c>
      <c r="C2164" t="s">
        <v>36</v>
      </c>
      <c r="D2164">
        <v>488.06</v>
      </c>
      <c r="E2164">
        <v>0.3</v>
      </c>
      <c r="F2164">
        <v>146.41800000000001</v>
      </c>
      <c r="G2164">
        <v>341.64</v>
      </c>
      <c r="H2164" t="s">
        <v>18</v>
      </c>
      <c r="I2164" s="1">
        <v>45544</v>
      </c>
    </row>
    <row r="2165" spans="1:9" x14ac:dyDescent="0.25">
      <c r="A2165" t="s">
        <v>4280</v>
      </c>
      <c r="B2165" t="s">
        <v>4281</v>
      </c>
      <c r="C2165" t="s">
        <v>25</v>
      </c>
      <c r="D2165">
        <v>91.27</v>
      </c>
      <c r="E2165">
        <v>0</v>
      </c>
      <c r="F2165">
        <v>0</v>
      </c>
      <c r="G2165">
        <v>91.27</v>
      </c>
      <c r="H2165" t="s">
        <v>18</v>
      </c>
      <c r="I2165" s="1">
        <v>45299</v>
      </c>
    </row>
    <row r="2166" spans="1:9" x14ac:dyDescent="0.25">
      <c r="A2166" t="s">
        <v>4282</v>
      </c>
      <c r="B2166" t="s">
        <v>4283</v>
      </c>
      <c r="C2166" t="s">
        <v>53</v>
      </c>
      <c r="D2166">
        <v>18.149999999999999</v>
      </c>
      <c r="E2166">
        <v>0</v>
      </c>
      <c r="F2166">
        <v>0</v>
      </c>
      <c r="G2166">
        <v>18.149999999999999</v>
      </c>
      <c r="H2166" t="s">
        <v>12</v>
      </c>
      <c r="I2166" s="1">
        <v>45464</v>
      </c>
    </row>
    <row r="2167" spans="1:9" x14ac:dyDescent="0.25">
      <c r="A2167" t="s">
        <v>4284</v>
      </c>
      <c r="B2167" s="2" t="s">
        <v>4285</v>
      </c>
      <c r="C2167" t="s">
        <v>21</v>
      </c>
      <c r="D2167">
        <v>33.14</v>
      </c>
      <c r="E2167">
        <v>0.5</v>
      </c>
      <c r="F2167">
        <v>16.57</v>
      </c>
      <c r="G2167">
        <v>16.57</v>
      </c>
      <c r="H2167" t="s">
        <v>12</v>
      </c>
      <c r="I2167" s="1">
        <v>45519</v>
      </c>
    </row>
    <row r="2168" spans="1:9" x14ac:dyDescent="0.25">
      <c r="A2168" t="s">
        <v>4286</v>
      </c>
      <c r="B2168" s="2" t="s">
        <v>4287</v>
      </c>
      <c r="C2168" t="s">
        <v>36</v>
      </c>
      <c r="D2168">
        <v>392.77</v>
      </c>
      <c r="E2168">
        <v>0.1</v>
      </c>
      <c r="F2168">
        <v>39.277000000000001</v>
      </c>
      <c r="G2168">
        <v>353.49</v>
      </c>
      <c r="H2168" t="s">
        <v>18</v>
      </c>
      <c r="I2168" s="1">
        <v>45323</v>
      </c>
    </row>
    <row r="2169" spans="1:9" x14ac:dyDescent="0.25">
      <c r="A2169" t="s">
        <v>4288</v>
      </c>
      <c r="B2169" t="s">
        <v>4289</v>
      </c>
      <c r="C2169" t="s">
        <v>53</v>
      </c>
      <c r="D2169">
        <v>279.95999999999998</v>
      </c>
      <c r="E2169">
        <v>0.15</v>
      </c>
      <c r="F2169">
        <v>41.9939999999999</v>
      </c>
      <c r="G2169">
        <v>237.97</v>
      </c>
      <c r="H2169" t="s">
        <v>12</v>
      </c>
      <c r="I2169" s="1">
        <v>45330</v>
      </c>
    </row>
    <row r="2170" spans="1:9" x14ac:dyDescent="0.25">
      <c r="A2170" t="s">
        <v>4290</v>
      </c>
      <c r="B2170" t="s">
        <v>4291</v>
      </c>
      <c r="C2170" t="s">
        <v>15</v>
      </c>
      <c r="D2170">
        <v>408.64</v>
      </c>
      <c r="E2170">
        <v>0.25</v>
      </c>
      <c r="F2170">
        <v>102.16</v>
      </c>
      <c r="G2170">
        <v>306.48</v>
      </c>
      <c r="H2170" t="s">
        <v>38</v>
      </c>
      <c r="I2170" s="1">
        <v>45369</v>
      </c>
    </row>
    <row r="2171" spans="1:9" x14ac:dyDescent="0.25">
      <c r="A2171" t="s">
        <v>4292</v>
      </c>
      <c r="B2171" t="s">
        <v>4293</v>
      </c>
      <c r="C2171" t="s">
        <v>36</v>
      </c>
      <c r="D2171">
        <v>491.7</v>
      </c>
      <c r="E2171">
        <v>0</v>
      </c>
      <c r="F2171">
        <v>0</v>
      </c>
      <c r="G2171">
        <v>491.7</v>
      </c>
      <c r="H2171" t="s">
        <v>18</v>
      </c>
      <c r="I2171" s="1">
        <v>45523</v>
      </c>
    </row>
    <row r="2172" spans="1:9" x14ac:dyDescent="0.25">
      <c r="A2172" t="s">
        <v>4294</v>
      </c>
      <c r="B2172" t="s">
        <v>4295</v>
      </c>
      <c r="C2172" t="s">
        <v>15</v>
      </c>
      <c r="D2172">
        <v>260.12</v>
      </c>
      <c r="E2172">
        <v>0</v>
      </c>
      <c r="F2172">
        <v>0</v>
      </c>
      <c r="G2172">
        <v>260.12</v>
      </c>
      <c r="H2172" t="s">
        <v>18</v>
      </c>
      <c r="I2172" s="1">
        <v>45484</v>
      </c>
    </row>
    <row r="2173" spans="1:9" x14ac:dyDescent="0.25">
      <c r="A2173" t="s">
        <v>4296</v>
      </c>
      <c r="B2173" t="s">
        <v>4297</v>
      </c>
      <c r="C2173" t="s">
        <v>28</v>
      </c>
      <c r="D2173">
        <v>455.77</v>
      </c>
      <c r="E2173">
        <v>0.25</v>
      </c>
      <c r="F2173">
        <v>113.9425</v>
      </c>
      <c r="G2173">
        <v>341.83</v>
      </c>
      <c r="H2173" t="s">
        <v>18</v>
      </c>
      <c r="I2173" s="1">
        <v>45562</v>
      </c>
    </row>
    <row r="2174" spans="1:9" x14ac:dyDescent="0.25">
      <c r="A2174" t="s">
        <v>4298</v>
      </c>
      <c r="B2174" t="s">
        <v>4299</v>
      </c>
      <c r="C2174" t="s">
        <v>53</v>
      </c>
      <c r="D2174">
        <v>55.31</v>
      </c>
      <c r="E2174">
        <v>0.3</v>
      </c>
      <c r="F2174">
        <v>16.593</v>
      </c>
      <c r="G2174">
        <v>38.72</v>
      </c>
      <c r="H2174" t="s">
        <v>22</v>
      </c>
      <c r="I2174" s="1">
        <v>45611</v>
      </c>
    </row>
    <row r="2175" spans="1:9" x14ac:dyDescent="0.25">
      <c r="A2175" t="s">
        <v>4300</v>
      </c>
      <c r="B2175" t="s">
        <v>4301</v>
      </c>
      <c r="C2175" t="s">
        <v>11</v>
      </c>
      <c r="D2175">
        <v>261</v>
      </c>
      <c r="E2175">
        <v>0.1</v>
      </c>
      <c r="F2175">
        <v>26.1</v>
      </c>
      <c r="G2175">
        <v>234.9</v>
      </c>
      <c r="H2175" t="s">
        <v>22</v>
      </c>
      <c r="I2175" s="1">
        <v>45368</v>
      </c>
    </row>
    <row r="2176" spans="1:9" x14ac:dyDescent="0.25">
      <c r="A2176" t="s">
        <v>4302</v>
      </c>
      <c r="B2176" t="s">
        <v>4303</v>
      </c>
      <c r="C2176" t="s">
        <v>21</v>
      </c>
      <c r="D2176">
        <v>255.6</v>
      </c>
      <c r="E2176">
        <v>0.25</v>
      </c>
      <c r="F2176">
        <v>63.9</v>
      </c>
      <c r="G2176">
        <v>191.7</v>
      </c>
      <c r="H2176" t="s">
        <v>12</v>
      </c>
      <c r="I2176" s="1">
        <v>45404</v>
      </c>
    </row>
    <row r="2177" spans="1:9" x14ac:dyDescent="0.25">
      <c r="A2177" t="s">
        <v>4304</v>
      </c>
      <c r="B2177" t="s">
        <v>4305</v>
      </c>
      <c r="C2177" t="s">
        <v>15</v>
      </c>
      <c r="D2177">
        <v>173.69</v>
      </c>
      <c r="E2177">
        <v>0.2</v>
      </c>
      <c r="F2177">
        <v>34.738</v>
      </c>
      <c r="G2177">
        <v>138.94999999999999</v>
      </c>
      <c r="H2177" t="s">
        <v>56</v>
      </c>
      <c r="I2177" s="1">
        <v>45335</v>
      </c>
    </row>
    <row r="2178" spans="1:9" x14ac:dyDescent="0.25">
      <c r="A2178" t="s">
        <v>4306</v>
      </c>
      <c r="B2178" t="s">
        <v>4307</v>
      </c>
      <c r="C2178" t="s">
        <v>53</v>
      </c>
      <c r="D2178">
        <v>394.9</v>
      </c>
      <c r="E2178">
        <v>0.3</v>
      </c>
      <c r="F2178">
        <v>118.469999999999</v>
      </c>
      <c r="G2178">
        <v>276.43</v>
      </c>
      <c r="H2178" t="s">
        <v>18</v>
      </c>
      <c r="I2178" s="1">
        <v>45314</v>
      </c>
    </row>
    <row r="2179" spans="1:9" x14ac:dyDescent="0.25">
      <c r="A2179" t="s">
        <v>4308</v>
      </c>
      <c r="B2179" t="s">
        <v>4309</v>
      </c>
      <c r="C2179" t="s">
        <v>25</v>
      </c>
      <c r="D2179">
        <v>29.46</v>
      </c>
      <c r="E2179">
        <v>0.3</v>
      </c>
      <c r="F2179">
        <v>8.8379999999999992</v>
      </c>
      <c r="G2179">
        <v>20.62</v>
      </c>
      <c r="H2179" t="s">
        <v>56</v>
      </c>
      <c r="I2179" s="1">
        <v>45377</v>
      </c>
    </row>
    <row r="2180" spans="1:9" x14ac:dyDescent="0.25">
      <c r="A2180" t="s">
        <v>4310</v>
      </c>
      <c r="B2180" t="s">
        <v>4311</v>
      </c>
      <c r="C2180" t="s">
        <v>53</v>
      </c>
      <c r="D2180">
        <v>273.52</v>
      </c>
      <c r="E2180">
        <v>0.25</v>
      </c>
      <c r="F2180">
        <v>68.38</v>
      </c>
      <c r="G2180">
        <v>205.14</v>
      </c>
      <c r="H2180" t="s">
        <v>18</v>
      </c>
      <c r="I2180" s="1">
        <v>45482</v>
      </c>
    </row>
    <row r="2181" spans="1:9" x14ac:dyDescent="0.25">
      <c r="A2181" t="s">
        <v>4312</v>
      </c>
      <c r="B2181" t="s">
        <v>4313</v>
      </c>
      <c r="C2181" t="s">
        <v>28</v>
      </c>
      <c r="D2181">
        <v>56.11</v>
      </c>
      <c r="E2181">
        <v>0.2</v>
      </c>
      <c r="F2181">
        <v>11.222</v>
      </c>
      <c r="G2181">
        <v>44.89</v>
      </c>
      <c r="H2181" t="s">
        <v>22</v>
      </c>
      <c r="I2181" s="1">
        <v>45391</v>
      </c>
    </row>
    <row r="2182" spans="1:9" x14ac:dyDescent="0.25">
      <c r="A2182" t="s">
        <v>4314</v>
      </c>
      <c r="B2182" t="s">
        <v>4315</v>
      </c>
      <c r="C2182" t="s">
        <v>53</v>
      </c>
      <c r="D2182">
        <v>42.89</v>
      </c>
      <c r="E2182">
        <v>0.3</v>
      </c>
      <c r="F2182">
        <v>12.8669999999999</v>
      </c>
      <c r="G2182">
        <v>30.02</v>
      </c>
      <c r="H2182" t="s">
        <v>38</v>
      </c>
      <c r="I2182" s="1">
        <v>45364</v>
      </c>
    </row>
    <row r="2183" spans="1:9" x14ac:dyDescent="0.25">
      <c r="A2183" t="s">
        <v>4316</v>
      </c>
      <c r="B2183" t="s">
        <v>4317</v>
      </c>
      <c r="C2183" t="s">
        <v>53</v>
      </c>
      <c r="D2183">
        <v>92.47</v>
      </c>
      <c r="E2183">
        <v>0.15</v>
      </c>
      <c r="F2183">
        <v>13.8705</v>
      </c>
      <c r="G2183">
        <v>78.599999999999994</v>
      </c>
      <c r="H2183" t="s">
        <v>22</v>
      </c>
      <c r="I2183" s="1">
        <v>45436</v>
      </c>
    </row>
    <row r="2184" spans="1:9" x14ac:dyDescent="0.25">
      <c r="A2184" t="s">
        <v>4318</v>
      </c>
      <c r="B2184" t="s">
        <v>4319</v>
      </c>
      <c r="C2184" t="s">
        <v>28</v>
      </c>
      <c r="D2184">
        <v>64.22</v>
      </c>
      <c r="E2184">
        <v>0.15</v>
      </c>
      <c r="F2184">
        <v>9.6329999999999991</v>
      </c>
      <c r="G2184">
        <v>54.59</v>
      </c>
      <c r="H2184" t="s">
        <v>38</v>
      </c>
      <c r="I2184" s="1">
        <v>45301</v>
      </c>
    </row>
    <row r="2185" spans="1:9" x14ac:dyDescent="0.25">
      <c r="A2185" t="s">
        <v>4320</v>
      </c>
      <c r="B2185" t="s">
        <v>4321</v>
      </c>
      <c r="C2185" t="s">
        <v>28</v>
      </c>
      <c r="D2185">
        <v>119.63</v>
      </c>
      <c r="E2185">
        <v>0.15</v>
      </c>
      <c r="F2185">
        <v>17.944499999999898</v>
      </c>
      <c r="G2185">
        <v>101.69</v>
      </c>
      <c r="H2185" t="s">
        <v>22</v>
      </c>
      <c r="I2185" s="1">
        <v>45339</v>
      </c>
    </row>
    <row r="2186" spans="1:9" x14ac:dyDescent="0.25">
      <c r="A2186" t="s">
        <v>4322</v>
      </c>
      <c r="B2186" t="s">
        <v>4323</v>
      </c>
      <c r="C2186" t="s">
        <v>15</v>
      </c>
      <c r="D2186">
        <v>357.91</v>
      </c>
      <c r="E2186">
        <v>0.1</v>
      </c>
      <c r="F2186">
        <v>35.790999999999997</v>
      </c>
      <c r="G2186">
        <v>322.12</v>
      </c>
      <c r="H2186" t="s">
        <v>18</v>
      </c>
      <c r="I2186" s="1">
        <v>45367</v>
      </c>
    </row>
    <row r="2187" spans="1:9" x14ac:dyDescent="0.25">
      <c r="A2187" s="2">
        <v>859000000000</v>
      </c>
      <c r="B2187" t="s">
        <v>4324</v>
      </c>
      <c r="C2187" t="s">
        <v>25</v>
      </c>
      <c r="D2187">
        <v>81.78</v>
      </c>
      <c r="E2187">
        <v>0.1</v>
      </c>
      <c r="F2187">
        <v>8.1780000000000008</v>
      </c>
      <c r="G2187">
        <v>73.599999999999994</v>
      </c>
      <c r="H2187" t="s">
        <v>12</v>
      </c>
      <c r="I2187" s="1">
        <v>45578</v>
      </c>
    </row>
    <row r="2188" spans="1:9" x14ac:dyDescent="0.25">
      <c r="A2188" t="s">
        <v>4325</v>
      </c>
      <c r="B2188" t="s">
        <v>4326</v>
      </c>
      <c r="C2188" t="s">
        <v>36</v>
      </c>
      <c r="D2188">
        <v>18.63</v>
      </c>
      <c r="E2188">
        <v>0.5</v>
      </c>
      <c r="F2188">
        <v>9.3149999999999995</v>
      </c>
      <c r="G2188">
        <v>9.31</v>
      </c>
      <c r="H2188" t="s">
        <v>18</v>
      </c>
      <c r="I2188" s="1">
        <v>45547</v>
      </c>
    </row>
    <row r="2189" spans="1:9" x14ac:dyDescent="0.25">
      <c r="A2189" t="s">
        <v>4327</v>
      </c>
      <c r="B2189" t="s">
        <v>4328</v>
      </c>
      <c r="C2189" t="s">
        <v>53</v>
      </c>
      <c r="D2189">
        <v>249.98</v>
      </c>
      <c r="E2189">
        <v>0.05</v>
      </c>
      <c r="F2189">
        <v>12.499000000000001</v>
      </c>
      <c r="G2189">
        <v>237.48</v>
      </c>
      <c r="H2189" t="s">
        <v>38</v>
      </c>
      <c r="I2189" s="1">
        <v>45350</v>
      </c>
    </row>
    <row r="2190" spans="1:9" x14ac:dyDescent="0.25">
      <c r="A2190" t="s">
        <v>4329</v>
      </c>
      <c r="B2190" t="s">
        <v>4330</v>
      </c>
      <c r="C2190" t="s">
        <v>11</v>
      </c>
      <c r="D2190">
        <v>131.33000000000001</v>
      </c>
      <c r="E2190">
        <v>0.5</v>
      </c>
      <c r="F2190">
        <v>65.665000000000006</v>
      </c>
      <c r="G2190">
        <v>65.67</v>
      </c>
      <c r="H2190" t="s">
        <v>56</v>
      </c>
      <c r="I2190" s="1">
        <v>45585</v>
      </c>
    </row>
    <row r="2191" spans="1:9" x14ac:dyDescent="0.25">
      <c r="A2191" t="s">
        <v>4331</v>
      </c>
      <c r="B2191" t="s">
        <v>4332</v>
      </c>
      <c r="C2191" t="s">
        <v>21</v>
      </c>
      <c r="D2191">
        <v>430.99</v>
      </c>
      <c r="E2191">
        <v>0.05</v>
      </c>
      <c r="F2191">
        <v>21.549499999999998</v>
      </c>
      <c r="G2191">
        <v>409.44</v>
      </c>
      <c r="H2191" t="s">
        <v>38</v>
      </c>
      <c r="I2191" s="1">
        <v>45297</v>
      </c>
    </row>
    <row r="2192" spans="1:9" x14ac:dyDescent="0.25">
      <c r="A2192" t="s">
        <v>4333</v>
      </c>
      <c r="B2192" t="s">
        <v>4334</v>
      </c>
      <c r="C2192" t="s">
        <v>53</v>
      </c>
      <c r="D2192">
        <v>382.07</v>
      </c>
      <c r="E2192">
        <v>0</v>
      </c>
      <c r="F2192">
        <v>0</v>
      </c>
      <c r="G2192">
        <v>382.07</v>
      </c>
      <c r="H2192" t="s">
        <v>18</v>
      </c>
      <c r="I2192" s="1">
        <v>45370</v>
      </c>
    </row>
    <row r="2193" spans="1:9" x14ac:dyDescent="0.25">
      <c r="A2193" t="s">
        <v>4335</v>
      </c>
      <c r="B2193" t="s">
        <v>4336</v>
      </c>
      <c r="C2193" t="s">
        <v>15</v>
      </c>
      <c r="D2193">
        <v>177.67</v>
      </c>
      <c r="E2193">
        <v>0.1</v>
      </c>
      <c r="F2193">
        <v>17.766999999999999</v>
      </c>
      <c r="G2193">
        <v>159.9</v>
      </c>
      <c r="H2193" t="s">
        <v>18</v>
      </c>
      <c r="I2193" s="1">
        <v>45474</v>
      </c>
    </row>
    <row r="2194" spans="1:9" x14ac:dyDescent="0.25">
      <c r="A2194" t="s">
        <v>4337</v>
      </c>
      <c r="B2194" t="s">
        <v>4338</v>
      </c>
      <c r="C2194" t="s">
        <v>15</v>
      </c>
      <c r="D2194">
        <v>385.62</v>
      </c>
      <c r="E2194">
        <v>0.25</v>
      </c>
      <c r="F2194">
        <v>96.405000000000001</v>
      </c>
      <c r="G2194">
        <v>289.22000000000003</v>
      </c>
      <c r="H2194" t="s">
        <v>12</v>
      </c>
      <c r="I2194" s="1">
        <v>45385</v>
      </c>
    </row>
    <row r="2195" spans="1:9" x14ac:dyDescent="0.25">
      <c r="A2195" t="s">
        <v>4339</v>
      </c>
      <c r="B2195" t="s">
        <v>4340</v>
      </c>
      <c r="C2195" t="s">
        <v>15</v>
      </c>
      <c r="D2195">
        <v>94.33</v>
      </c>
      <c r="E2195">
        <v>0.1</v>
      </c>
      <c r="F2195">
        <v>9.4329999999999998</v>
      </c>
      <c r="G2195">
        <v>84.9</v>
      </c>
      <c r="H2195" t="s">
        <v>12</v>
      </c>
      <c r="I2195" s="1">
        <v>45374</v>
      </c>
    </row>
    <row r="2196" spans="1:9" x14ac:dyDescent="0.25">
      <c r="A2196" t="s">
        <v>4341</v>
      </c>
      <c r="B2196" t="s">
        <v>4342</v>
      </c>
      <c r="C2196" t="s">
        <v>25</v>
      </c>
      <c r="D2196">
        <v>403.54</v>
      </c>
      <c r="E2196">
        <v>0.15</v>
      </c>
      <c r="F2196">
        <v>60.530999999999999</v>
      </c>
      <c r="G2196">
        <v>343.01</v>
      </c>
      <c r="H2196" t="s">
        <v>56</v>
      </c>
      <c r="I2196" s="1">
        <v>45347</v>
      </c>
    </row>
    <row r="2197" spans="1:9" x14ac:dyDescent="0.25">
      <c r="A2197" t="s">
        <v>4343</v>
      </c>
      <c r="B2197" t="s">
        <v>4344</v>
      </c>
      <c r="C2197" t="s">
        <v>36</v>
      </c>
      <c r="D2197">
        <v>301.37</v>
      </c>
      <c r="E2197">
        <v>0</v>
      </c>
      <c r="F2197">
        <v>0</v>
      </c>
      <c r="G2197">
        <v>301.37</v>
      </c>
      <c r="H2197" t="s">
        <v>18</v>
      </c>
      <c r="I2197" s="1">
        <v>45510</v>
      </c>
    </row>
    <row r="2198" spans="1:9" x14ac:dyDescent="0.25">
      <c r="A2198">
        <v>63458493</v>
      </c>
      <c r="B2198" t="s">
        <v>4345</v>
      </c>
      <c r="C2198" t="s">
        <v>53</v>
      </c>
      <c r="D2198">
        <v>102.67</v>
      </c>
      <c r="E2198">
        <v>0.5</v>
      </c>
      <c r="F2198">
        <v>51.335000000000001</v>
      </c>
      <c r="G2198">
        <v>51.34</v>
      </c>
      <c r="H2198" t="s">
        <v>12</v>
      </c>
      <c r="I2198" s="1">
        <v>45352</v>
      </c>
    </row>
    <row r="2199" spans="1:9" x14ac:dyDescent="0.25">
      <c r="A2199" t="s">
        <v>4346</v>
      </c>
      <c r="B2199" t="s">
        <v>4347</v>
      </c>
      <c r="C2199" t="s">
        <v>36</v>
      </c>
      <c r="D2199">
        <v>457.4</v>
      </c>
      <c r="E2199">
        <v>0.5</v>
      </c>
      <c r="F2199">
        <v>228.7</v>
      </c>
      <c r="G2199">
        <v>228.7</v>
      </c>
      <c r="H2199" t="s">
        <v>22</v>
      </c>
      <c r="I2199" s="1">
        <v>45482</v>
      </c>
    </row>
    <row r="2200" spans="1:9" x14ac:dyDescent="0.25">
      <c r="A2200" t="s">
        <v>4348</v>
      </c>
      <c r="B2200" t="s">
        <v>4349</v>
      </c>
      <c r="C2200" t="s">
        <v>25</v>
      </c>
      <c r="D2200">
        <v>203.25</v>
      </c>
      <c r="E2200">
        <v>0.3</v>
      </c>
      <c r="F2200">
        <v>60.974999999999902</v>
      </c>
      <c r="G2200">
        <v>142.27000000000001</v>
      </c>
      <c r="H2200" t="s">
        <v>38</v>
      </c>
      <c r="I2200" s="1">
        <v>45320</v>
      </c>
    </row>
    <row r="2201" spans="1:9" x14ac:dyDescent="0.25">
      <c r="A2201" t="s">
        <v>4350</v>
      </c>
      <c r="B2201" t="s">
        <v>4351</v>
      </c>
      <c r="C2201" t="s">
        <v>21</v>
      </c>
      <c r="D2201">
        <v>221.76</v>
      </c>
      <c r="E2201">
        <v>0</v>
      </c>
      <c r="F2201">
        <v>0</v>
      </c>
      <c r="G2201">
        <v>221.76</v>
      </c>
      <c r="H2201" t="s">
        <v>38</v>
      </c>
      <c r="I2201" s="1">
        <v>45341</v>
      </c>
    </row>
    <row r="2202" spans="1:9" x14ac:dyDescent="0.25">
      <c r="A2202" t="s">
        <v>4352</v>
      </c>
      <c r="B2202" t="s">
        <v>4353</v>
      </c>
      <c r="C2202" t="s">
        <v>36</v>
      </c>
      <c r="D2202">
        <v>105.25</v>
      </c>
      <c r="E2202">
        <v>0.3</v>
      </c>
      <c r="F2202">
        <v>31.574999999999999</v>
      </c>
      <c r="G2202">
        <v>73.67</v>
      </c>
      <c r="H2202" t="s">
        <v>56</v>
      </c>
      <c r="I2202" s="1">
        <v>45406</v>
      </c>
    </row>
    <row r="2203" spans="1:9" x14ac:dyDescent="0.25">
      <c r="A2203" t="s">
        <v>4354</v>
      </c>
      <c r="B2203" t="s">
        <v>4355</v>
      </c>
      <c r="C2203" t="s">
        <v>36</v>
      </c>
      <c r="D2203">
        <v>125.71</v>
      </c>
      <c r="E2203">
        <v>0.05</v>
      </c>
      <c r="F2203">
        <v>6.2854999999999999</v>
      </c>
      <c r="G2203">
        <v>119.42</v>
      </c>
      <c r="H2203" t="s">
        <v>12</v>
      </c>
      <c r="I2203" s="1">
        <v>45511</v>
      </c>
    </row>
    <row r="2204" spans="1:9" x14ac:dyDescent="0.25">
      <c r="A2204" t="s">
        <v>4356</v>
      </c>
      <c r="B2204" t="s">
        <v>4357</v>
      </c>
      <c r="C2204" t="s">
        <v>15</v>
      </c>
      <c r="D2204">
        <v>493.99</v>
      </c>
      <c r="E2204">
        <v>0.5</v>
      </c>
      <c r="F2204">
        <v>246.995</v>
      </c>
      <c r="G2204">
        <v>247</v>
      </c>
      <c r="H2204" t="s">
        <v>38</v>
      </c>
      <c r="I2204" s="1">
        <v>45424</v>
      </c>
    </row>
    <row r="2205" spans="1:9" x14ac:dyDescent="0.25">
      <c r="A2205" s="2" t="s">
        <v>4358</v>
      </c>
      <c r="B2205" t="s">
        <v>4359</v>
      </c>
      <c r="C2205" t="s">
        <v>11</v>
      </c>
      <c r="D2205">
        <v>158.66999999999999</v>
      </c>
      <c r="E2205">
        <v>0</v>
      </c>
      <c r="F2205">
        <v>0</v>
      </c>
      <c r="G2205">
        <v>158.66999999999999</v>
      </c>
      <c r="H2205" t="s">
        <v>38</v>
      </c>
      <c r="I2205" s="1">
        <v>45317</v>
      </c>
    </row>
    <row r="2206" spans="1:9" x14ac:dyDescent="0.25">
      <c r="A2206" t="s">
        <v>4360</v>
      </c>
      <c r="B2206" t="s">
        <v>4361</v>
      </c>
      <c r="C2206" t="s">
        <v>28</v>
      </c>
      <c r="D2206">
        <v>139.01</v>
      </c>
      <c r="E2206">
        <v>0.15</v>
      </c>
      <c r="F2206">
        <v>20.851499999999898</v>
      </c>
      <c r="G2206">
        <v>118.16</v>
      </c>
      <c r="H2206" t="s">
        <v>22</v>
      </c>
      <c r="I2206" s="1">
        <v>45570</v>
      </c>
    </row>
    <row r="2207" spans="1:9" x14ac:dyDescent="0.25">
      <c r="A2207" s="2" t="s">
        <v>4362</v>
      </c>
      <c r="B2207" t="s">
        <v>4363</v>
      </c>
      <c r="C2207" t="s">
        <v>53</v>
      </c>
      <c r="D2207">
        <v>186.37</v>
      </c>
      <c r="E2207">
        <v>0.2</v>
      </c>
      <c r="F2207">
        <v>37.274000000000001</v>
      </c>
      <c r="G2207">
        <v>149.1</v>
      </c>
      <c r="H2207" t="s">
        <v>38</v>
      </c>
      <c r="I2207" s="1">
        <v>45375</v>
      </c>
    </row>
    <row r="2208" spans="1:9" x14ac:dyDescent="0.25">
      <c r="A2208" t="s">
        <v>4364</v>
      </c>
      <c r="B2208" t="s">
        <v>4365</v>
      </c>
      <c r="C2208" t="s">
        <v>53</v>
      </c>
      <c r="D2208">
        <v>398.89</v>
      </c>
      <c r="E2208">
        <v>0.5</v>
      </c>
      <c r="F2208">
        <v>199.44499999999999</v>
      </c>
      <c r="G2208">
        <v>199.44</v>
      </c>
      <c r="H2208" t="s">
        <v>38</v>
      </c>
      <c r="I2208" s="1">
        <v>45312</v>
      </c>
    </row>
    <row r="2209" spans="1:9" x14ac:dyDescent="0.25">
      <c r="A2209" t="s">
        <v>4366</v>
      </c>
      <c r="B2209" t="s">
        <v>4367</v>
      </c>
      <c r="C2209" t="s">
        <v>15</v>
      </c>
      <c r="D2209">
        <v>15.38</v>
      </c>
      <c r="E2209">
        <v>0.5</v>
      </c>
      <c r="F2209">
        <v>7.69</v>
      </c>
      <c r="G2209">
        <v>7.69</v>
      </c>
      <c r="H2209" t="s">
        <v>56</v>
      </c>
      <c r="I2209" s="1">
        <v>45372</v>
      </c>
    </row>
    <row r="2210" spans="1:9" x14ac:dyDescent="0.25">
      <c r="A2210" t="s">
        <v>4368</v>
      </c>
      <c r="B2210" t="s">
        <v>4369</v>
      </c>
      <c r="C2210" t="s">
        <v>28</v>
      </c>
      <c r="D2210">
        <v>353.97</v>
      </c>
      <c r="E2210">
        <v>0</v>
      </c>
      <c r="F2210">
        <v>0</v>
      </c>
      <c r="G2210">
        <v>353.97</v>
      </c>
      <c r="H2210" t="s">
        <v>56</v>
      </c>
      <c r="I2210" s="1">
        <v>45312</v>
      </c>
    </row>
    <row r="2211" spans="1:9" x14ac:dyDescent="0.25">
      <c r="A2211" t="s">
        <v>4370</v>
      </c>
      <c r="B2211" t="s">
        <v>4371</v>
      </c>
      <c r="C2211" t="s">
        <v>36</v>
      </c>
      <c r="D2211">
        <v>190.88</v>
      </c>
      <c r="E2211">
        <v>0.1</v>
      </c>
      <c r="F2211">
        <v>19.088000000000001</v>
      </c>
      <c r="G2211">
        <v>171.79</v>
      </c>
      <c r="H2211" t="s">
        <v>22</v>
      </c>
      <c r="I2211" s="1">
        <v>45305</v>
      </c>
    </row>
    <row r="2212" spans="1:9" x14ac:dyDescent="0.25">
      <c r="A2212" t="s">
        <v>4372</v>
      </c>
      <c r="B2212" s="2">
        <v>863</v>
      </c>
      <c r="C2212" t="s">
        <v>25</v>
      </c>
      <c r="D2212">
        <v>470.18</v>
      </c>
      <c r="E2212">
        <v>0.5</v>
      </c>
      <c r="F2212">
        <v>235.09</v>
      </c>
      <c r="G2212">
        <v>235.09</v>
      </c>
      <c r="H2212" t="s">
        <v>56</v>
      </c>
      <c r="I2212" s="1">
        <v>45467</v>
      </c>
    </row>
    <row r="2213" spans="1:9" x14ac:dyDescent="0.25">
      <c r="A2213" t="s">
        <v>4373</v>
      </c>
      <c r="B2213" t="s">
        <v>4374</v>
      </c>
      <c r="C2213" t="s">
        <v>28</v>
      </c>
      <c r="D2213">
        <v>184.21</v>
      </c>
      <c r="E2213">
        <v>0.05</v>
      </c>
      <c r="F2213">
        <v>9.2104999999999997</v>
      </c>
      <c r="G2213">
        <v>175</v>
      </c>
      <c r="H2213" t="s">
        <v>18</v>
      </c>
      <c r="I2213" s="1">
        <v>45533</v>
      </c>
    </row>
    <row r="2214" spans="1:9" x14ac:dyDescent="0.25">
      <c r="A2214" t="s">
        <v>4375</v>
      </c>
      <c r="B2214" t="s">
        <v>4376</v>
      </c>
      <c r="C2214" t="s">
        <v>11</v>
      </c>
      <c r="D2214">
        <v>31.22</v>
      </c>
      <c r="E2214">
        <v>0.5</v>
      </c>
      <c r="F2214">
        <v>15.61</v>
      </c>
      <c r="G2214">
        <v>15.61</v>
      </c>
      <c r="H2214" t="s">
        <v>22</v>
      </c>
      <c r="I2214" s="1">
        <v>45329</v>
      </c>
    </row>
    <row r="2215" spans="1:9" x14ac:dyDescent="0.25">
      <c r="A2215" t="s">
        <v>4377</v>
      </c>
      <c r="B2215" t="s">
        <v>4378</v>
      </c>
      <c r="C2215" t="s">
        <v>28</v>
      </c>
      <c r="D2215">
        <v>376.89</v>
      </c>
      <c r="E2215">
        <v>0.3</v>
      </c>
      <c r="F2215">
        <v>113.06699999999999</v>
      </c>
      <c r="G2215">
        <v>263.82</v>
      </c>
      <c r="H2215" t="s">
        <v>38</v>
      </c>
      <c r="I2215" s="1">
        <v>45362</v>
      </c>
    </row>
    <row r="2216" spans="1:9" x14ac:dyDescent="0.25">
      <c r="A2216" t="s">
        <v>4379</v>
      </c>
      <c r="B2216" t="s">
        <v>4380</v>
      </c>
      <c r="C2216" t="s">
        <v>36</v>
      </c>
      <c r="D2216">
        <v>213.59</v>
      </c>
      <c r="E2216">
        <v>0</v>
      </c>
      <c r="F2216">
        <v>0</v>
      </c>
      <c r="G2216">
        <v>213.59</v>
      </c>
      <c r="H2216" t="s">
        <v>18</v>
      </c>
      <c r="I2216" s="1">
        <v>45306</v>
      </c>
    </row>
    <row r="2217" spans="1:9" x14ac:dyDescent="0.25">
      <c r="A2217" t="s">
        <v>4381</v>
      </c>
      <c r="B2217" t="s">
        <v>4382</v>
      </c>
      <c r="C2217" t="s">
        <v>53</v>
      </c>
      <c r="D2217">
        <v>147.85</v>
      </c>
      <c r="E2217">
        <v>0.25</v>
      </c>
      <c r="F2217">
        <v>36.962499999999999</v>
      </c>
      <c r="G2217">
        <v>110.89</v>
      </c>
      <c r="H2217" t="s">
        <v>18</v>
      </c>
      <c r="I2217" s="1">
        <v>45492</v>
      </c>
    </row>
    <row r="2218" spans="1:9" x14ac:dyDescent="0.25">
      <c r="A2218" t="s">
        <v>4383</v>
      </c>
      <c r="B2218" t="s">
        <v>4384</v>
      </c>
      <c r="C2218" t="s">
        <v>25</v>
      </c>
      <c r="D2218">
        <v>281.70999999999998</v>
      </c>
      <c r="E2218">
        <v>0</v>
      </c>
      <c r="F2218">
        <v>0</v>
      </c>
      <c r="G2218">
        <v>281.70999999999998</v>
      </c>
      <c r="H2218" t="s">
        <v>12</v>
      </c>
      <c r="I2218" s="1">
        <v>45431</v>
      </c>
    </row>
    <row r="2219" spans="1:9" x14ac:dyDescent="0.25">
      <c r="A2219" t="s">
        <v>4385</v>
      </c>
      <c r="B2219" t="s">
        <v>4386</v>
      </c>
      <c r="C2219" t="s">
        <v>11</v>
      </c>
      <c r="D2219">
        <v>57.65</v>
      </c>
      <c r="E2219">
        <v>0.3</v>
      </c>
      <c r="F2219">
        <v>17.294999999999899</v>
      </c>
      <c r="G2219">
        <v>40.35</v>
      </c>
      <c r="H2219" t="s">
        <v>38</v>
      </c>
      <c r="I2219" s="1">
        <v>45444</v>
      </c>
    </row>
    <row r="2220" spans="1:9" x14ac:dyDescent="0.25">
      <c r="A2220" s="2">
        <v>2.14E+173</v>
      </c>
      <c r="B2220" t="s">
        <v>4387</v>
      </c>
      <c r="C2220" t="s">
        <v>28</v>
      </c>
      <c r="D2220">
        <v>458.91</v>
      </c>
      <c r="E2220">
        <v>0.05</v>
      </c>
      <c r="F2220">
        <v>22.945499999999999</v>
      </c>
      <c r="G2220">
        <v>435.96</v>
      </c>
      <c r="H2220" t="s">
        <v>56</v>
      </c>
      <c r="I2220" s="1">
        <v>45323</v>
      </c>
    </row>
    <row r="2221" spans="1:9" x14ac:dyDescent="0.25">
      <c r="A2221" t="s">
        <v>4388</v>
      </c>
      <c r="B2221" t="s">
        <v>4389</v>
      </c>
      <c r="C2221" t="s">
        <v>53</v>
      </c>
      <c r="D2221">
        <v>173.36</v>
      </c>
      <c r="E2221">
        <v>0.15</v>
      </c>
      <c r="F2221">
        <v>26.004000000000001</v>
      </c>
      <c r="G2221">
        <v>147.36000000000001</v>
      </c>
      <c r="H2221" t="s">
        <v>22</v>
      </c>
      <c r="I2221" s="1">
        <v>45344</v>
      </c>
    </row>
    <row r="2222" spans="1:9" x14ac:dyDescent="0.25">
      <c r="A2222" t="s">
        <v>4390</v>
      </c>
      <c r="B2222" t="s">
        <v>4391</v>
      </c>
      <c r="C2222" t="s">
        <v>11</v>
      </c>
      <c r="D2222">
        <v>250.91</v>
      </c>
      <c r="E2222">
        <v>0.3</v>
      </c>
      <c r="F2222">
        <v>75.272999999999996</v>
      </c>
      <c r="G2222">
        <v>175.64</v>
      </c>
      <c r="H2222" t="s">
        <v>12</v>
      </c>
      <c r="I2222" s="1">
        <v>45507</v>
      </c>
    </row>
    <row r="2223" spans="1:9" x14ac:dyDescent="0.25">
      <c r="A2223" t="s">
        <v>4392</v>
      </c>
      <c r="B2223" t="s">
        <v>4393</v>
      </c>
      <c r="C2223" t="s">
        <v>15</v>
      </c>
      <c r="D2223">
        <v>410.07</v>
      </c>
      <c r="E2223">
        <v>0.2</v>
      </c>
      <c r="F2223">
        <v>82.013999999999996</v>
      </c>
      <c r="G2223">
        <v>328.06</v>
      </c>
      <c r="H2223" t="s">
        <v>38</v>
      </c>
      <c r="I2223" s="1">
        <v>45321</v>
      </c>
    </row>
    <row r="2224" spans="1:9" x14ac:dyDescent="0.25">
      <c r="A2224" t="s">
        <v>4394</v>
      </c>
      <c r="B2224" t="s">
        <v>4395</v>
      </c>
      <c r="C2224" t="s">
        <v>28</v>
      </c>
      <c r="D2224">
        <v>318.02</v>
      </c>
      <c r="E2224">
        <v>0.5</v>
      </c>
      <c r="F2224">
        <v>159.01</v>
      </c>
      <c r="G2224">
        <v>159.01</v>
      </c>
      <c r="H2224" t="s">
        <v>18</v>
      </c>
      <c r="I2224" s="1">
        <v>45296</v>
      </c>
    </row>
    <row r="2225" spans="1:9" x14ac:dyDescent="0.25">
      <c r="A2225" t="s">
        <v>4396</v>
      </c>
      <c r="B2225" t="s">
        <v>4397</v>
      </c>
      <c r="C2225" t="s">
        <v>53</v>
      </c>
      <c r="D2225">
        <v>291.23</v>
      </c>
      <c r="E2225">
        <v>0.05</v>
      </c>
      <c r="F2225">
        <v>14.561500000000001</v>
      </c>
      <c r="G2225">
        <v>276.67</v>
      </c>
      <c r="H2225" t="s">
        <v>56</v>
      </c>
      <c r="I2225" s="1">
        <v>45611</v>
      </c>
    </row>
    <row r="2226" spans="1:9" x14ac:dyDescent="0.25">
      <c r="A2226" t="s">
        <v>4398</v>
      </c>
      <c r="B2226" t="s">
        <v>4399</v>
      </c>
      <c r="C2226" t="s">
        <v>11</v>
      </c>
      <c r="D2226">
        <v>254.27</v>
      </c>
      <c r="E2226">
        <v>0.05</v>
      </c>
      <c r="F2226">
        <v>12.7135</v>
      </c>
      <c r="G2226">
        <v>241.56</v>
      </c>
      <c r="H2226" t="s">
        <v>56</v>
      </c>
      <c r="I2226" s="1">
        <v>45523</v>
      </c>
    </row>
    <row r="2227" spans="1:9" x14ac:dyDescent="0.25">
      <c r="A2227" t="s">
        <v>4400</v>
      </c>
      <c r="B2227" t="s">
        <v>4401</v>
      </c>
      <c r="C2227" t="s">
        <v>36</v>
      </c>
      <c r="D2227">
        <v>235.02</v>
      </c>
      <c r="E2227">
        <v>0.15</v>
      </c>
      <c r="F2227">
        <v>35.253</v>
      </c>
      <c r="G2227">
        <v>199.77</v>
      </c>
      <c r="H2227" t="s">
        <v>18</v>
      </c>
      <c r="I2227" s="1">
        <v>45523</v>
      </c>
    </row>
    <row r="2228" spans="1:9" x14ac:dyDescent="0.25">
      <c r="A2228" t="s">
        <v>4402</v>
      </c>
      <c r="B2228" t="s">
        <v>4403</v>
      </c>
      <c r="C2228" t="s">
        <v>28</v>
      </c>
      <c r="D2228">
        <v>266.64999999999998</v>
      </c>
      <c r="E2228">
        <v>0.15</v>
      </c>
      <c r="F2228">
        <v>39.997499999999903</v>
      </c>
      <c r="G2228">
        <v>226.65</v>
      </c>
      <c r="H2228" t="s">
        <v>18</v>
      </c>
      <c r="I2228" s="1">
        <v>45350</v>
      </c>
    </row>
    <row r="2229" spans="1:9" x14ac:dyDescent="0.25">
      <c r="A2229" t="s">
        <v>4404</v>
      </c>
      <c r="B2229" t="s">
        <v>4405</v>
      </c>
      <c r="C2229" t="s">
        <v>28</v>
      </c>
      <c r="D2229">
        <v>228.28</v>
      </c>
      <c r="E2229">
        <v>0.05</v>
      </c>
      <c r="F2229">
        <v>11.414</v>
      </c>
      <c r="G2229">
        <v>216.87</v>
      </c>
      <c r="H2229" t="s">
        <v>56</v>
      </c>
      <c r="I2229" s="1">
        <v>45542</v>
      </c>
    </row>
    <row r="2230" spans="1:9" x14ac:dyDescent="0.25">
      <c r="A2230" t="s">
        <v>4406</v>
      </c>
      <c r="B2230" t="s">
        <v>4407</v>
      </c>
      <c r="C2230" t="s">
        <v>53</v>
      </c>
      <c r="D2230">
        <v>286.86</v>
      </c>
      <c r="E2230">
        <v>0.25</v>
      </c>
      <c r="F2230">
        <v>71.715000000000003</v>
      </c>
      <c r="G2230">
        <v>215.15</v>
      </c>
      <c r="H2230" t="s">
        <v>12</v>
      </c>
      <c r="I2230" s="1">
        <v>45471</v>
      </c>
    </row>
    <row r="2231" spans="1:9" x14ac:dyDescent="0.25">
      <c r="A2231" t="s">
        <v>4408</v>
      </c>
      <c r="B2231" t="s">
        <v>4409</v>
      </c>
      <c r="C2231" t="s">
        <v>53</v>
      </c>
      <c r="D2231">
        <v>235.82</v>
      </c>
      <c r="E2231">
        <v>0.5</v>
      </c>
      <c r="F2231">
        <v>117.91</v>
      </c>
      <c r="G2231">
        <v>117.91</v>
      </c>
      <c r="H2231" t="s">
        <v>38</v>
      </c>
      <c r="I2231" s="1">
        <v>45604</v>
      </c>
    </row>
    <row r="2232" spans="1:9" x14ac:dyDescent="0.25">
      <c r="A2232" t="s">
        <v>4410</v>
      </c>
      <c r="B2232" t="s">
        <v>4411</v>
      </c>
      <c r="C2232" t="s">
        <v>28</v>
      </c>
      <c r="D2232">
        <v>418.07</v>
      </c>
      <c r="E2232">
        <v>0.15</v>
      </c>
      <c r="F2232">
        <v>62.710499999999897</v>
      </c>
      <c r="G2232">
        <v>355.36</v>
      </c>
      <c r="H2232" t="s">
        <v>56</v>
      </c>
      <c r="I2232" s="1">
        <v>45559</v>
      </c>
    </row>
    <row r="2233" spans="1:9" x14ac:dyDescent="0.25">
      <c r="A2233" t="s">
        <v>4412</v>
      </c>
      <c r="B2233" t="s">
        <v>4413</v>
      </c>
      <c r="C2233" t="s">
        <v>21</v>
      </c>
      <c r="D2233">
        <v>137.79</v>
      </c>
      <c r="E2233">
        <v>0</v>
      </c>
      <c r="F2233">
        <v>0</v>
      </c>
      <c r="G2233">
        <v>137.79</v>
      </c>
      <c r="H2233" t="s">
        <v>38</v>
      </c>
      <c r="I2233" s="1">
        <v>45435</v>
      </c>
    </row>
    <row r="2234" spans="1:9" x14ac:dyDescent="0.25">
      <c r="A2234" t="s">
        <v>4414</v>
      </c>
      <c r="B2234" t="s">
        <v>4415</v>
      </c>
      <c r="C2234" t="s">
        <v>21</v>
      </c>
      <c r="D2234">
        <v>397.37</v>
      </c>
      <c r="E2234">
        <v>0.1</v>
      </c>
      <c r="F2234">
        <v>39.737000000000002</v>
      </c>
      <c r="G2234">
        <v>357.63</v>
      </c>
      <c r="H2234" t="s">
        <v>18</v>
      </c>
      <c r="I2234" s="1">
        <v>45325</v>
      </c>
    </row>
    <row r="2235" spans="1:9" x14ac:dyDescent="0.25">
      <c r="A2235" t="s">
        <v>4416</v>
      </c>
      <c r="B2235" t="s">
        <v>4417</v>
      </c>
      <c r="C2235" t="s">
        <v>11</v>
      </c>
      <c r="D2235">
        <v>306.61</v>
      </c>
      <c r="E2235">
        <v>0.5</v>
      </c>
      <c r="F2235">
        <v>153.30500000000001</v>
      </c>
      <c r="G2235">
        <v>153.31</v>
      </c>
      <c r="H2235" t="s">
        <v>56</v>
      </c>
      <c r="I2235" s="1">
        <v>45575</v>
      </c>
    </row>
    <row r="2236" spans="1:9" x14ac:dyDescent="0.25">
      <c r="A2236" t="s">
        <v>4418</v>
      </c>
      <c r="B2236" t="s">
        <v>4419</v>
      </c>
      <c r="C2236" t="s">
        <v>11</v>
      </c>
      <c r="D2236">
        <v>476.73</v>
      </c>
      <c r="E2236">
        <v>0.2</v>
      </c>
      <c r="F2236">
        <v>95.346000000000004</v>
      </c>
      <c r="G2236">
        <v>381.38</v>
      </c>
      <c r="H2236" t="s">
        <v>18</v>
      </c>
      <c r="I2236" s="1">
        <v>45396</v>
      </c>
    </row>
    <row r="2237" spans="1:9" x14ac:dyDescent="0.25">
      <c r="A2237" t="s">
        <v>4420</v>
      </c>
      <c r="B2237" t="s">
        <v>4421</v>
      </c>
      <c r="C2237" t="s">
        <v>21</v>
      </c>
      <c r="D2237">
        <v>233.8</v>
      </c>
      <c r="E2237">
        <v>0.1</v>
      </c>
      <c r="F2237">
        <v>23.38</v>
      </c>
      <c r="G2237">
        <v>210.42</v>
      </c>
      <c r="H2237" t="s">
        <v>12</v>
      </c>
      <c r="I2237" s="1">
        <v>45294</v>
      </c>
    </row>
    <row r="2238" spans="1:9" x14ac:dyDescent="0.25">
      <c r="A2238" s="2">
        <v>65500000</v>
      </c>
      <c r="B2238" t="s">
        <v>4422</v>
      </c>
      <c r="C2238" t="s">
        <v>25</v>
      </c>
      <c r="D2238">
        <v>372.91</v>
      </c>
      <c r="E2238">
        <v>0.25</v>
      </c>
      <c r="F2238">
        <v>93.227500000000006</v>
      </c>
      <c r="G2238">
        <v>279.68</v>
      </c>
      <c r="H2238" t="s">
        <v>38</v>
      </c>
      <c r="I2238" s="1">
        <v>45469</v>
      </c>
    </row>
    <row r="2239" spans="1:9" x14ac:dyDescent="0.25">
      <c r="A2239" t="s">
        <v>4423</v>
      </c>
      <c r="B2239" t="s">
        <v>4424</v>
      </c>
      <c r="C2239" t="s">
        <v>53</v>
      </c>
      <c r="D2239">
        <v>203.99</v>
      </c>
      <c r="E2239">
        <v>0.2</v>
      </c>
      <c r="F2239">
        <v>40.798000000000002</v>
      </c>
      <c r="G2239">
        <v>163.19</v>
      </c>
      <c r="H2239" t="s">
        <v>12</v>
      </c>
      <c r="I2239" s="1">
        <v>45347</v>
      </c>
    </row>
    <row r="2240" spans="1:9" x14ac:dyDescent="0.25">
      <c r="A2240" t="s">
        <v>4425</v>
      </c>
      <c r="B2240" t="s">
        <v>4426</v>
      </c>
      <c r="C2240" t="s">
        <v>21</v>
      </c>
      <c r="D2240">
        <v>135.87</v>
      </c>
      <c r="E2240">
        <v>0.25</v>
      </c>
      <c r="F2240">
        <v>33.967500000000001</v>
      </c>
      <c r="G2240">
        <v>101.9</v>
      </c>
      <c r="H2240" t="s">
        <v>56</v>
      </c>
      <c r="I2240" s="1">
        <v>45425</v>
      </c>
    </row>
    <row r="2241" spans="1:9" x14ac:dyDescent="0.25">
      <c r="A2241" t="s">
        <v>4427</v>
      </c>
      <c r="B2241" t="s">
        <v>4428</v>
      </c>
      <c r="C2241" t="s">
        <v>25</v>
      </c>
      <c r="D2241">
        <v>210.69</v>
      </c>
      <c r="E2241">
        <v>0.1</v>
      </c>
      <c r="F2241">
        <v>21.068999999999999</v>
      </c>
      <c r="G2241">
        <v>189.62</v>
      </c>
      <c r="H2241" t="s">
        <v>18</v>
      </c>
      <c r="I2241" s="1">
        <v>45585</v>
      </c>
    </row>
    <row r="2242" spans="1:9" x14ac:dyDescent="0.25">
      <c r="A2242" t="s">
        <v>4429</v>
      </c>
      <c r="B2242" t="s">
        <v>4430</v>
      </c>
      <c r="C2242" t="s">
        <v>36</v>
      </c>
      <c r="D2242">
        <v>55.36</v>
      </c>
      <c r="E2242">
        <v>0.2</v>
      </c>
      <c r="F2242">
        <v>11.071999999999999</v>
      </c>
      <c r="G2242">
        <v>44.29</v>
      </c>
      <c r="H2242" t="s">
        <v>22</v>
      </c>
      <c r="I2242" s="1">
        <v>45570</v>
      </c>
    </row>
    <row r="2243" spans="1:9" x14ac:dyDescent="0.25">
      <c r="A2243" t="s">
        <v>4431</v>
      </c>
      <c r="B2243" t="s">
        <v>4432</v>
      </c>
      <c r="C2243" t="s">
        <v>28</v>
      </c>
      <c r="D2243">
        <v>392.88</v>
      </c>
      <c r="E2243">
        <v>0.25</v>
      </c>
      <c r="F2243">
        <v>98.22</v>
      </c>
      <c r="G2243">
        <v>294.66000000000003</v>
      </c>
      <c r="H2243" t="s">
        <v>12</v>
      </c>
      <c r="I2243" s="1">
        <v>45595</v>
      </c>
    </row>
    <row r="2244" spans="1:9" x14ac:dyDescent="0.25">
      <c r="A2244" t="s">
        <v>4433</v>
      </c>
      <c r="B2244" t="s">
        <v>4434</v>
      </c>
      <c r="C2244" t="s">
        <v>15</v>
      </c>
      <c r="D2244">
        <v>297.60000000000002</v>
      </c>
      <c r="E2244">
        <v>0.5</v>
      </c>
      <c r="F2244">
        <v>148.80000000000001</v>
      </c>
      <c r="G2244">
        <v>148.80000000000001</v>
      </c>
      <c r="H2244" t="s">
        <v>56</v>
      </c>
      <c r="I2244" s="1">
        <v>45295</v>
      </c>
    </row>
    <row r="2245" spans="1:9" x14ac:dyDescent="0.25">
      <c r="A2245" t="s">
        <v>4435</v>
      </c>
      <c r="B2245" t="s">
        <v>4436</v>
      </c>
      <c r="C2245" t="s">
        <v>21</v>
      </c>
      <c r="D2245">
        <v>149.91</v>
      </c>
      <c r="E2245">
        <v>0.25</v>
      </c>
      <c r="F2245">
        <v>37.477499999999999</v>
      </c>
      <c r="G2245">
        <v>112.43</v>
      </c>
      <c r="H2245" t="s">
        <v>18</v>
      </c>
      <c r="I2245" s="1">
        <v>45586</v>
      </c>
    </row>
    <row r="2246" spans="1:9" x14ac:dyDescent="0.25">
      <c r="A2246" t="s">
        <v>4437</v>
      </c>
      <c r="B2246" t="s">
        <v>4438</v>
      </c>
      <c r="C2246" t="s">
        <v>11</v>
      </c>
      <c r="D2246">
        <v>484.14</v>
      </c>
      <c r="E2246">
        <v>0.25</v>
      </c>
      <c r="F2246">
        <v>121.035</v>
      </c>
      <c r="G2246">
        <v>363.11</v>
      </c>
      <c r="H2246" t="s">
        <v>12</v>
      </c>
      <c r="I2246" s="1">
        <v>45617</v>
      </c>
    </row>
    <row r="2247" spans="1:9" x14ac:dyDescent="0.25">
      <c r="A2247" t="s">
        <v>4439</v>
      </c>
      <c r="B2247" t="s">
        <v>4440</v>
      </c>
      <c r="C2247" t="s">
        <v>36</v>
      </c>
      <c r="D2247">
        <v>453.99</v>
      </c>
      <c r="E2247">
        <v>0.05</v>
      </c>
      <c r="F2247">
        <v>22.6995</v>
      </c>
      <c r="G2247">
        <v>431.29</v>
      </c>
      <c r="H2247" t="s">
        <v>56</v>
      </c>
      <c r="I2247" s="1">
        <v>45325</v>
      </c>
    </row>
    <row r="2248" spans="1:9" x14ac:dyDescent="0.25">
      <c r="A2248" t="s">
        <v>4441</v>
      </c>
      <c r="B2248" t="s">
        <v>4442</v>
      </c>
      <c r="C2248" t="s">
        <v>11</v>
      </c>
      <c r="D2248">
        <v>324.68</v>
      </c>
      <c r="E2248">
        <v>0.25</v>
      </c>
      <c r="F2248">
        <v>81.17</v>
      </c>
      <c r="G2248">
        <v>243.51</v>
      </c>
      <c r="H2248" t="s">
        <v>56</v>
      </c>
      <c r="I2248" s="1">
        <v>45325</v>
      </c>
    </row>
    <row r="2249" spans="1:9" x14ac:dyDescent="0.25">
      <c r="A2249" t="s">
        <v>4443</v>
      </c>
      <c r="B2249" t="s">
        <v>4444</v>
      </c>
      <c r="C2249" t="s">
        <v>53</v>
      </c>
      <c r="D2249">
        <v>37.39</v>
      </c>
      <c r="E2249">
        <v>0.5</v>
      </c>
      <c r="F2249">
        <v>18.695</v>
      </c>
      <c r="G2249">
        <v>18.7</v>
      </c>
      <c r="H2249" t="s">
        <v>22</v>
      </c>
      <c r="I2249" s="1">
        <v>45474</v>
      </c>
    </row>
    <row r="2250" spans="1:9" x14ac:dyDescent="0.25">
      <c r="A2250" t="s">
        <v>4445</v>
      </c>
      <c r="B2250" t="s">
        <v>4446</v>
      </c>
      <c r="C2250" t="s">
        <v>36</v>
      </c>
      <c r="D2250">
        <v>410.07</v>
      </c>
      <c r="E2250">
        <v>0.5</v>
      </c>
      <c r="F2250">
        <v>205.035</v>
      </c>
      <c r="G2250">
        <v>205.03</v>
      </c>
      <c r="H2250" t="s">
        <v>38</v>
      </c>
      <c r="I2250" s="1">
        <v>45430</v>
      </c>
    </row>
    <row r="2251" spans="1:9" x14ac:dyDescent="0.25">
      <c r="A2251" t="s">
        <v>4447</v>
      </c>
      <c r="B2251" t="s">
        <v>4448</v>
      </c>
      <c r="C2251" t="s">
        <v>15</v>
      </c>
      <c r="D2251">
        <v>323.64999999999998</v>
      </c>
      <c r="E2251">
        <v>0.3</v>
      </c>
      <c r="F2251">
        <v>97.094999999999899</v>
      </c>
      <c r="G2251">
        <v>226.55</v>
      </c>
      <c r="H2251" t="s">
        <v>56</v>
      </c>
      <c r="I2251" s="1">
        <v>45484</v>
      </c>
    </row>
    <row r="2252" spans="1:9" x14ac:dyDescent="0.25">
      <c r="A2252" s="2" t="s">
        <v>4449</v>
      </c>
      <c r="B2252" t="s">
        <v>4450</v>
      </c>
      <c r="C2252" t="s">
        <v>53</v>
      </c>
      <c r="D2252">
        <v>165.56</v>
      </c>
      <c r="E2252">
        <v>0.3</v>
      </c>
      <c r="F2252">
        <v>49.667999999999999</v>
      </c>
      <c r="G2252">
        <v>115.89</v>
      </c>
      <c r="H2252" t="s">
        <v>56</v>
      </c>
      <c r="I2252" s="1">
        <v>45497</v>
      </c>
    </row>
    <row r="2253" spans="1:9" x14ac:dyDescent="0.25">
      <c r="A2253" t="s">
        <v>4451</v>
      </c>
      <c r="B2253" t="s">
        <v>4452</v>
      </c>
      <c r="C2253" t="s">
        <v>53</v>
      </c>
      <c r="D2253">
        <v>221.03</v>
      </c>
      <c r="E2253">
        <v>0</v>
      </c>
      <c r="F2253">
        <v>0</v>
      </c>
      <c r="G2253">
        <v>221.03</v>
      </c>
      <c r="H2253" t="s">
        <v>22</v>
      </c>
      <c r="I2253" s="1">
        <v>45531</v>
      </c>
    </row>
    <row r="2254" spans="1:9" x14ac:dyDescent="0.25">
      <c r="A2254" t="s">
        <v>4453</v>
      </c>
      <c r="B2254" t="s">
        <v>4454</v>
      </c>
      <c r="C2254" t="s">
        <v>36</v>
      </c>
      <c r="D2254">
        <v>51.27</v>
      </c>
      <c r="E2254">
        <v>0.3</v>
      </c>
      <c r="F2254">
        <v>15.381</v>
      </c>
      <c r="G2254">
        <v>35.89</v>
      </c>
      <c r="H2254" t="s">
        <v>22</v>
      </c>
      <c r="I2254" s="1">
        <v>45535</v>
      </c>
    </row>
    <row r="2255" spans="1:9" x14ac:dyDescent="0.25">
      <c r="A2255" s="2" t="s">
        <v>4455</v>
      </c>
      <c r="B2255" t="s">
        <v>4456</v>
      </c>
      <c r="C2255" t="s">
        <v>11</v>
      </c>
      <c r="D2255">
        <v>51.31</v>
      </c>
      <c r="E2255">
        <v>0.5</v>
      </c>
      <c r="F2255">
        <v>25.655000000000001</v>
      </c>
      <c r="G2255">
        <v>25.66</v>
      </c>
      <c r="H2255" t="s">
        <v>12</v>
      </c>
      <c r="I2255" s="1">
        <v>45515</v>
      </c>
    </row>
    <row r="2256" spans="1:9" x14ac:dyDescent="0.25">
      <c r="A2256" t="s">
        <v>4457</v>
      </c>
      <c r="B2256" t="s">
        <v>4458</v>
      </c>
      <c r="C2256" t="s">
        <v>36</v>
      </c>
      <c r="D2256">
        <v>235.35</v>
      </c>
      <c r="E2256">
        <v>0.15</v>
      </c>
      <c r="F2256">
        <v>35.302499999999903</v>
      </c>
      <c r="G2256">
        <v>200.05</v>
      </c>
      <c r="H2256" t="s">
        <v>22</v>
      </c>
      <c r="I2256" s="1">
        <v>45577</v>
      </c>
    </row>
    <row r="2257" spans="1:9" x14ac:dyDescent="0.25">
      <c r="A2257" t="s">
        <v>4459</v>
      </c>
      <c r="B2257" t="s">
        <v>4460</v>
      </c>
      <c r="C2257" t="s">
        <v>28</v>
      </c>
      <c r="D2257">
        <v>462.66</v>
      </c>
      <c r="E2257">
        <v>0.2</v>
      </c>
      <c r="F2257">
        <v>92.531999999999996</v>
      </c>
      <c r="G2257">
        <v>370.13</v>
      </c>
      <c r="H2257" t="s">
        <v>38</v>
      </c>
      <c r="I2257" s="1">
        <v>45459</v>
      </c>
    </row>
    <row r="2258" spans="1:9" x14ac:dyDescent="0.25">
      <c r="A2258" t="s">
        <v>4461</v>
      </c>
      <c r="B2258" t="s">
        <v>4462</v>
      </c>
      <c r="C2258" t="s">
        <v>15</v>
      </c>
      <c r="D2258">
        <v>67.02</v>
      </c>
      <c r="E2258">
        <v>0.05</v>
      </c>
      <c r="F2258">
        <v>3.351</v>
      </c>
      <c r="G2258">
        <v>63.67</v>
      </c>
      <c r="H2258" t="s">
        <v>22</v>
      </c>
      <c r="I2258" s="1">
        <v>45315</v>
      </c>
    </row>
    <row r="2259" spans="1:9" x14ac:dyDescent="0.25">
      <c r="A2259" t="s">
        <v>4463</v>
      </c>
      <c r="B2259" t="s">
        <v>4464</v>
      </c>
      <c r="C2259" t="s">
        <v>15</v>
      </c>
      <c r="D2259">
        <v>457.96</v>
      </c>
      <c r="E2259">
        <v>0.05</v>
      </c>
      <c r="F2259">
        <v>22.898</v>
      </c>
      <c r="G2259">
        <v>435.06</v>
      </c>
      <c r="H2259" t="s">
        <v>38</v>
      </c>
      <c r="I2259" s="1">
        <v>45569</v>
      </c>
    </row>
    <row r="2260" spans="1:9" x14ac:dyDescent="0.25">
      <c r="A2260" t="s">
        <v>4465</v>
      </c>
      <c r="B2260" t="s">
        <v>4466</v>
      </c>
      <c r="C2260" t="s">
        <v>15</v>
      </c>
      <c r="D2260">
        <v>215.06</v>
      </c>
      <c r="E2260">
        <v>0</v>
      </c>
      <c r="F2260">
        <v>0</v>
      </c>
      <c r="G2260">
        <v>215.06</v>
      </c>
      <c r="H2260" t="s">
        <v>12</v>
      </c>
      <c r="I2260" s="1">
        <v>45574</v>
      </c>
    </row>
    <row r="2261" spans="1:9" x14ac:dyDescent="0.25">
      <c r="A2261" t="s">
        <v>4467</v>
      </c>
      <c r="B2261" t="s">
        <v>4468</v>
      </c>
      <c r="C2261" t="s">
        <v>53</v>
      </c>
      <c r="D2261">
        <v>49.79</v>
      </c>
      <c r="E2261">
        <v>0.15</v>
      </c>
      <c r="F2261">
        <v>7.4684999999999997</v>
      </c>
      <c r="G2261">
        <v>42.32</v>
      </c>
      <c r="H2261" t="s">
        <v>12</v>
      </c>
      <c r="I2261" s="1">
        <v>45312</v>
      </c>
    </row>
    <row r="2262" spans="1:9" x14ac:dyDescent="0.25">
      <c r="A2262" t="s">
        <v>4469</v>
      </c>
      <c r="B2262" t="s">
        <v>4470</v>
      </c>
      <c r="C2262" t="s">
        <v>21</v>
      </c>
      <c r="D2262">
        <v>71.25</v>
      </c>
      <c r="E2262">
        <v>0</v>
      </c>
      <c r="F2262">
        <v>0</v>
      </c>
      <c r="G2262">
        <v>71.25</v>
      </c>
      <c r="H2262" t="s">
        <v>22</v>
      </c>
      <c r="I2262" s="1">
        <v>45365</v>
      </c>
    </row>
    <row r="2263" spans="1:9" x14ac:dyDescent="0.25">
      <c r="A2263" t="s">
        <v>4471</v>
      </c>
      <c r="B2263" t="s">
        <v>4472</v>
      </c>
      <c r="C2263" t="s">
        <v>11</v>
      </c>
      <c r="D2263">
        <v>47.04</v>
      </c>
      <c r="E2263">
        <v>0.05</v>
      </c>
      <c r="F2263">
        <v>2.3519999999999999</v>
      </c>
      <c r="G2263">
        <v>44.69</v>
      </c>
      <c r="H2263" t="s">
        <v>56</v>
      </c>
      <c r="I2263" s="1">
        <v>45581</v>
      </c>
    </row>
    <row r="2264" spans="1:9" x14ac:dyDescent="0.25">
      <c r="A2264" t="s">
        <v>4473</v>
      </c>
      <c r="B2264" t="s">
        <v>4474</v>
      </c>
      <c r="C2264" t="s">
        <v>53</v>
      </c>
      <c r="D2264">
        <v>250.1</v>
      </c>
      <c r="E2264">
        <v>0.25</v>
      </c>
      <c r="F2264">
        <v>62.524999999999999</v>
      </c>
      <c r="G2264">
        <v>187.57</v>
      </c>
      <c r="H2264" t="s">
        <v>18</v>
      </c>
      <c r="I2264" s="1">
        <v>45488</v>
      </c>
    </row>
    <row r="2265" spans="1:9" x14ac:dyDescent="0.25">
      <c r="A2265" t="s">
        <v>4475</v>
      </c>
      <c r="B2265" t="s">
        <v>4476</v>
      </c>
      <c r="C2265" t="s">
        <v>36</v>
      </c>
      <c r="D2265">
        <v>333.61</v>
      </c>
      <c r="E2265">
        <v>0.1</v>
      </c>
      <c r="F2265">
        <v>33.360999999999997</v>
      </c>
      <c r="G2265">
        <v>300.25</v>
      </c>
      <c r="H2265" t="s">
        <v>56</v>
      </c>
      <c r="I2265" s="1">
        <v>45376</v>
      </c>
    </row>
    <row r="2266" spans="1:9" x14ac:dyDescent="0.25">
      <c r="A2266" s="2" t="s">
        <v>4477</v>
      </c>
      <c r="B2266" t="s">
        <v>4478</v>
      </c>
      <c r="C2266" t="s">
        <v>36</v>
      </c>
      <c r="D2266">
        <v>41.85</v>
      </c>
      <c r="E2266">
        <v>0.2</v>
      </c>
      <c r="F2266">
        <v>8.3699999999999992</v>
      </c>
      <c r="G2266">
        <v>33.479999999999997</v>
      </c>
      <c r="H2266" t="s">
        <v>38</v>
      </c>
      <c r="I2266" s="1">
        <v>45562</v>
      </c>
    </row>
    <row r="2267" spans="1:9" x14ac:dyDescent="0.25">
      <c r="A2267" t="s">
        <v>4479</v>
      </c>
      <c r="B2267" t="s">
        <v>4480</v>
      </c>
      <c r="C2267" t="s">
        <v>36</v>
      </c>
      <c r="D2267">
        <v>94.11</v>
      </c>
      <c r="E2267">
        <v>0.25</v>
      </c>
      <c r="F2267">
        <v>23.5275</v>
      </c>
      <c r="G2267">
        <v>70.58</v>
      </c>
      <c r="H2267" t="s">
        <v>12</v>
      </c>
      <c r="I2267" s="1">
        <v>45528</v>
      </c>
    </row>
    <row r="2268" spans="1:9" x14ac:dyDescent="0.25">
      <c r="A2268" t="s">
        <v>4481</v>
      </c>
      <c r="B2268" t="s">
        <v>4482</v>
      </c>
      <c r="C2268" t="s">
        <v>28</v>
      </c>
      <c r="D2268">
        <v>486.05</v>
      </c>
      <c r="E2268">
        <v>0.5</v>
      </c>
      <c r="F2268">
        <v>243.02500000000001</v>
      </c>
      <c r="G2268">
        <v>243.03</v>
      </c>
      <c r="H2268" t="s">
        <v>18</v>
      </c>
      <c r="I2268" s="1">
        <v>45549</v>
      </c>
    </row>
    <row r="2269" spans="1:9" x14ac:dyDescent="0.25">
      <c r="A2269" t="s">
        <v>4483</v>
      </c>
      <c r="B2269" t="s">
        <v>4484</v>
      </c>
      <c r="C2269" t="s">
        <v>25</v>
      </c>
      <c r="D2269">
        <v>293.02999999999997</v>
      </c>
      <c r="E2269">
        <v>0.05</v>
      </c>
      <c r="F2269">
        <v>14.651499999999899</v>
      </c>
      <c r="G2269">
        <v>278.38</v>
      </c>
      <c r="H2269" t="s">
        <v>22</v>
      </c>
      <c r="I2269" s="1">
        <v>45400</v>
      </c>
    </row>
    <row r="2270" spans="1:9" x14ac:dyDescent="0.25">
      <c r="A2270" t="s">
        <v>4485</v>
      </c>
      <c r="B2270" t="s">
        <v>4486</v>
      </c>
      <c r="C2270" t="s">
        <v>21</v>
      </c>
      <c r="D2270">
        <v>274.85000000000002</v>
      </c>
      <c r="E2270">
        <v>0.05</v>
      </c>
      <c r="F2270">
        <v>13.7425</v>
      </c>
      <c r="G2270">
        <v>261.11</v>
      </c>
      <c r="H2270" t="s">
        <v>56</v>
      </c>
      <c r="I2270" s="1">
        <v>45449</v>
      </c>
    </row>
    <row r="2271" spans="1:9" x14ac:dyDescent="0.25">
      <c r="A2271" t="s">
        <v>4487</v>
      </c>
      <c r="B2271" t="s">
        <v>4488</v>
      </c>
      <c r="C2271" t="s">
        <v>28</v>
      </c>
      <c r="D2271">
        <v>187.3</v>
      </c>
      <c r="E2271">
        <v>0.5</v>
      </c>
      <c r="F2271">
        <v>93.65</v>
      </c>
      <c r="G2271">
        <v>93.65</v>
      </c>
      <c r="H2271" t="s">
        <v>12</v>
      </c>
      <c r="I2271" s="1">
        <v>45494</v>
      </c>
    </row>
    <row r="2272" spans="1:9" x14ac:dyDescent="0.25">
      <c r="A2272" t="s">
        <v>4489</v>
      </c>
      <c r="B2272" t="s">
        <v>4490</v>
      </c>
      <c r="C2272" t="s">
        <v>53</v>
      </c>
      <c r="D2272">
        <v>297.32</v>
      </c>
      <c r="E2272">
        <v>0</v>
      </c>
      <c r="F2272">
        <v>0</v>
      </c>
      <c r="G2272">
        <v>297.32</v>
      </c>
      <c r="H2272" t="s">
        <v>22</v>
      </c>
      <c r="I2272" s="1">
        <v>45596</v>
      </c>
    </row>
    <row r="2273" spans="1:9" x14ac:dyDescent="0.25">
      <c r="A2273" t="s">
        <v>4491</v>
      </c>
      <c r="B2273" t="s">
        <v>4492</v>
      </c>
      <c r="C2273" t="s">
        <v>28</v>
      </c>
      <c r="D2273">
        <v>55.9</v>
      </c>
      <c r="E2273">
        <v>0.2</v>
      </c>
      <c r="F2273">
        <v>11.18</v>
      </c>
      <c r="G2273">
        <v>44.72</v>
      </c>
      <c r="H2273" t="s">
        <v>38</v>
      </c>
      <c r="I2273" s="1">
        <v>45597</v>
      </c>
    </row>
    <row r="2274" spans="1:9" x14ac:dyDescent="0.25">
      <c r="A2274" t="s">
        <v>4493</v>
      </c>
      <c r="B2274" t="s">
        <v>4494</v>
      </c>
      <c r="C2274" t="s">
        <v>28</v>
      </c>
      <c r="D2274">
        <v>404.85</v>
      </c>
      <c r="E2274">
        <v>0.25</v>
      </c>
      <c r="F2274">
        <v>101.21250000000001</v>
      </c>
      <c r="G2274">
        <v>303.64</v>
      </c>
      <c r="H2274" t="s">
        <v>18</v>
      </c>
      <c r="I2274" s="1">
        <v>45414</v>
      </c>
    </row>
    <row r="2275" spans="1:9" x14ac:dyDescent="0.25">
      <c r="A2275" t="s">
        <v>4495</v>
      </c>
      <c r="B2275" t="s">
        <v>4496</v>
      </c>
      <c r="C2275" t="s">
        <v>11</v>
      </c>
      <c r="D2275">
        <v>39.82</v>
      </c>
      <c r="E2275">
        <v>0.05</v>
      </c>
      <c r="F2275">
        <v>1.9910000000000001</v>
      </c>
      <c r="G2275">
        <v>37.83</v>
      </c>
      <c r="H2275" t="s">
        <v>12</v>
      </c>
      <c r="I2275" s="1">
        <v>45392</v>
      </c>
    </row>
    <row r="2276" spans="1:9" x14ac:dyDescent="0.25">
      <c r="A2276" t="s">
        <v>4497</v>
      </c>
      <c r="B2276" t="s">
        <v>4498</v>
      </c>
      <c r="C2276" t="s">
        <v>28</v>
      </c>
      <c r="D2276">
        <v>259.64999999999998</v>
      </c>
      <c r="E2276">
        <v>0</v>
      </c>
      <c r="F2276">
        <v>0</v>
      </c>
      <c r="G2276">
        <v>259.64999999999998</v>
      </c>
      <c r="H2276" t="s">
        <v>22</v>
      </c>
      <c r="I2276" s="1">
        <v>45465</v>
      </c>
    </row>
    <row r="2277" spans="1:9" x14ac:dyDescent="0.25">
      <c r="A2277" t="s">
        <v>4499</v>
      </c>
      <c r="B2277" t="s">
        <v>4500</v>
      </c>
      <c r="C2277" t="s">
        <v>15</v>
      </c>
      <c r="D2277">
        <v>29.8</v>
      </c>
      <c r="E2277">
        <v>0.1</v>
      </c>
      <c r="F2277">
        <v>2.98</v>
      </c>
      <c r="G2277">
        <v>26.82</v>
      </c>
      <c r="H2277" t="s">
        <v>56</v>
      </c>
      <c r="I2277" s="1">
        <v>45356</v>
      </c>
    </row>
    <row r="2278" spans="1:9" x14ac:dyDescent="0.25">
      <c r="A2278" t="s">
        <v>4501</v>
      </c>
      <c r="B2278" t="s">
        <v>4502</v>
      </c>
      <c r="C2278" t="s">
        <v>53</v>
      </c>
      <c r="D2278">
        <v>352.73</v>
      </c>
      <c r="E2278">
        <v>0.25</v>
      </c>
      <c r="F2278">
        <v>88.182500000000005</v>
      </c>
      <c r="G2278">
        <v>264.55</v>
      </c>
      <c r="H2278" t="s">
        <v>18</v>
      </c>
      <c r="I2278" s="1">
        <v>45320</v>
      </c>
    </row>
    <row r="2279" spans="1:9" x14ac:dyDescent="0.25">
      <c r="A2279" t="s">
        <v>4503</v>
      </c>
      <c r="B2279" t="s">
        <v>4504</v>
      </c>
      <c r="C2279" t="s">
        <v>15</v>
      </c>
      <c r="D2279">
        <v>265.73</v>
      </c>
      <c r="E2279">
        <v>0.1</v>
      </c>
      <c r="F2279">
        <v>26.573</v>
      </c>
      <c r="G2279">
        <v>239.16</v>
      </c>
      <c r="H2279" t="s">
        <v>38</v>
      </c>
      <c r="I2279" s="1">
        <v>45535</v>
      </c>
    </row>
    <row r="2280" spans="1:9" x14ac:dyDescent="0.25">
      <c r="A2280" t="s">
        <v>4505</v>
      </c>
      <c r="B2280" t="s">
        <v>4506</v>
      </c>
      <c r="C2280" t="s">
        <v>21</v>
      </c>
      <c r="D2280">
        <v>25.94</v>
      </c>
      <c r="E2280">
        <v>0.05</v>
      </c>
      <c r="F2280">
        <v>1.2969999999999999</v>
      </c>
      <c r="G2280">
        <v>24.64</v>
      </c>
      <c r="H2280" t="s">
        <v>22</v>
      </c>
      <c r="I2280" s="1">
        <v>45462</v>
      </c>
    </row>
    <row r="2281" spans="1:9" x14ac:dyDescent="0.25">
      <c r="A2281" t="s">
        <v>4507</v>
      </c>
      <c r="B2281" t="s">
        <v>4508</v>
      </c>
      <c r="C2281" t="s">
        <v>36</v>
      </c>
      <c r="D2281">
        <v>315.52999999999997</v>
      </c>
      <c r="E2281">
        <v>0</v>
      </c>
      <c r="F2281">
        <v>0</v>
      </c>
      <c r="G2281">
        <v>315.52999999999997</v>
      </c>
      <c r="H2281" t="s">
        <v>22</v>
      </c>
      <c r="I2281" s="1">
        <v>45572</v>
      </c>
    </row>
    <row r="2282" spans="1:9" x14ac:dyDescent="0.25">
      <c r="A2282" t="s">
        <v>4509</v>
      </c>
      <c r="B2282" t="s">
        <v>4510</v>
      </c>
      <c r="C2282" t="s">
        <v>25</v>
      </c>
      <c r="D2282">
        <v>96.8</v>
      </c>
      <c r="E2282">
        <v>0.5</v>
      </c>
      <c r="F2282">
        <v>48.4</v>
      </c>
      <c r="G2282">
        <v>48.4</v>
      </c>
      <c r="H2282" t="s">
        <v>12</v>
      </c>
      <c r="I2282" s="1">
        <v>45449</v>
      </c>
    </row>
    <row r="2283" spans="1:9" x14ac:dyDescent="0.25">
      <c r="A2283" t="s">
        <v>4511</v>
      </c>
      <c r="B2283" t="s">
        <v>4512</v>
      </c>
      <c r="C2283" t="s">
        <v>36</v>
      </c>
      <c r="D2283">
        <v>229.13</v>
      </c>
      <c r="E2283">
        <v>0.5</v>
      </c>
      <c r="F2283">
        <v>114.565</v>
      </c>
      <c r="G2283">
        <v>114.56</v>
      </c>
      <c r="H2283" t="s">
        <v>22</v>
      </c>
      <c r="I2283" s="1">
        <v>45429</v>
      </c>
    </row>
    <row r="2284" spans="1:9" x14ac:dyDescent="0.25">
      <c r="A2284" t="s">
        <v>4513</v>
      </c>
      <c r="B2284" t="s">
        <v>4514</v>
      </c>
      <c r="C2284" t="s">
        <v>11</v>
      </c>
      <c r="D2284">
        <v>119.97</v>
      </c>
      <c r="E2284">
        <v>0.5</v>
      </c>
      <c r="F2284">
        <v>59.984999999999999</v>
      </c>
      <c r="G2284">
        <v>59.98</v>
      </c>
      <c r="H2284" t="s">
        <v>56</v>
      </c>
      <c r="I2284" s="1">
        <v>45485</v>
      </c>
    </row>
    <row r="2285" spans="1:9" x14ac:dyDescent="0.25">
      <c r="A2285" t="s">
        <v>4515</v>
      </c>
      <c r="B2285" t="s">
        <v>4516</v>
      </c>
      <c r="C2285" t="s">
        <v>15</v>
      </c>
      <c r="D2285">
        <v>250.45</v>
      </c>
      <c r="E2285">
        <v>0.1</v>
      </c>
      <c r="F2285">
        <v>25.045000000000002</v>
      </c>
      <c r="G2285">
        <v>225.41</v>
      </c>
      <c r="H2285" t="s">
        <v>12</v>
      </c>
      <c r="I2285" s="1">
        <v>45585</v>
      </c>
    </row>
    <row r="2286" spans="1:9" x14ac:dyDescent="0.25">
      <c r="A2286" t="s">
        <v>4517</v>
      </c>
      <c r="B2286" t="s">
        <v>4518</v>
      </c>
      <c r="C2286" t="s">
        <v>21</v>
      </c>
      <c r="D2286">
        <v>168.44</v>
      </c>
      <c r="E2286">
        <v>0</v>
      </c>
      <c r="F2286">
        <v>0</v>
      </c>
      <c r="G2286">
        <v>168.44</v>
      </c>
      <c r="H2286" t="s">
        <v>56</v>
      </c>
      <c r="I2286" s="1">
        <v>45591</v>
      </c>
    </row>
    <row r="2287" spans="1:9" x14ac:dyDescent="0.25">
      <c r="A2287" t="s">
        <v>4519</v>
      </c>
      <c r="B2287" t="s">
        <v>4520</v>
      </c>
      <c r="C2287" t="s">
        <v>21</v>
      </c>
      <c r="D2287">
        <v>103.8</v>
      </c>
      <c r="E2287">
        <v>0</v>
      </c>
      <c r="F2287">
        <v>0</v>
      </c>
      <c r="G2287">
        <v>103.8</v>
      </c>
      <c r="H2287" t="s">
        <v>56</v>
      </c>
      <c r="I2287" s="1">
        <v>45502</v>
      </c>
    </row>
    <row r="2288" spans="1:9" x14ac:dyDescent="0.25">
      <c r="A2288" t="s">
        <v>4521</v>
      </c>
      <c r="B2288" t="s">
        <v>4522</v>
      </c>
      <c r="C2288" t="s">
        <v>21</v>
      </c>
      <c r="D2288">
        <v>52.94</v>
      </c>
      <c r="E2288">
        <v>0.15</v>
      </c>
      <c r="F2288">
        <v>7.9409999999999901</v>
      </c>
      <c r="G2288">
        <v>45</v>
      </c>
      <c r="H2288" t="s">
        <v>12</v>
      </c>
      <c r="I2288" s="1">
        <v>45576</v>
      </c>
    </row>
    <row r="2289" spans="1:9" x14ac:dyDescent="0.25">
      <c r="A2289" t="s">
        <v>4523</v>
      </c>
      <c r="B2289" t="s">
        <v>4524</v>
      </c>
      <c r="C2289" t="s">
        <v>28</v>
      </c>
      <c r="D2289">
        <v>368.07</v>
      </c>
      <c r="E2289">
        <v>0.05</v>
      </c>
      <c r="F2289">
        <v>18.403500000000001</v>
      </c>
      <c r="G2289">
        <v>349.67</v>
      </c>
      <c r="H2289" t="s">
        <v>18</v>
      </c>
      <c r="I2289" s="1">
        <v>45318</v>
      </c>
    </row>
    <row r="2290" spans="1:9" x14ac:dyDescent="0.25">
      <c r="A2290" t="s">
        <v>4525</v>
      </c>
      <c r="B2290" t="s">
        <v>4526</v>
      </c>
      <c r="C2290" t="s">
        <v>25</v>
      </c>
      <c r="D2290">
        <v>135.49</v>
      </c>
      <c r="E2290">
        <v>0.25</v>
      </c>
      <c r="F2290">
        <v>33.872500000000002</v>
      </c>
      <c r="G2290">
        <v>101.62</v>
      </c>
      <c r="H2290" t="s">
        <v>22</v>
      </c>
      <c r="I2290" s="1">
        <v>45517</v>
      </c>
    </row>
    <row r="2291" spans="1:9" x14ac:dyDescent="0.25">
      <c r="A2291" t="s">
        <v>4527</v>
      </c>
      <c r="B2291" t="s">
        <v>4528</v>
      </c>
      <c r="C2291" t="s">
        <v>15</v>
      </c>
      <c r="D2291">
        <v>404.46</v>
      </c>
      <c r="E2291">
        <v>0.25</v>
      </c>
      <c r="F2291">
        <v>101.11499999999999</v>
      </c>
      <c r="G2291">
        <v>303.33999999999997</v>
      </c>
      <c r="H2291" t="s">
        <v>22</v>
      </c>
      <c r="I2291" s="1">
        <v>45552</v>
      </c>
    </row>
    <row r="2292" spans="1:9" x14ac:dyDescent="0.25">
      <c r="A2292" t="s">
        <v>4529</v>
      </c>
      <c r="B2292" t="s">
        <v>4530</v>
      </c>
      <c r="C2292" t="s">
        <v>53</v>
      </c>
      <c r="D2292">
        <v>477.36</v>
      </c>
      <c r="E2292">
        <v>0.25</v>
      </c>
      <c r="F2292">
        <v>119.34</v>
      </c>
      <c r="G2292">
        <v>358.02</v>
      </c>
      <c r="H2292" t="s">
        <v>12</v>
      </c>
      <c r="I2292" s="1">
        <v>45616</v>
      </c>
    </row>
    <row r="2293" spans="1:9" x14ac:dyDescent="0.25">
      <c r="A2293" t="s">
        <v>4531</v>
      </c>
      <c r="B2293" t="s">
        <v>4532</v>
      </c>
      <c r="C2293" t="s">
        <v>11</v>
      </c>
      <c r="D2293">
        <v>187.4</v>
      </c>
      <c r="E2293">
        <v>0</v>
      </c>
      <c r="F2293">
        <v>0</v>
      </c>
      <c r="G2293">
        <v>187.4</v>
      </c>
      <c r="H2293" t="s">
        <v>18</v>
      </c>
      <c r="I2293" s="1">
        <v>45434</v>
      </c>
    </row>
    <row r="2294" spans="1:9" x14ac:dyDescent="0.25">
      <c r="A2294" t="s">
        <v>4533</v>
      </c>
      <c r="B2294" t="s">
        <v>4534</v>
      </c>
      <c r="C2294" t="s">
        <v>28</v>
      </c>
      <c r="D2294">
        <v>415.48</v>
      </c>
      <c r="E2294">
        <v>0.15</v>
      </c>
      <c r="F2294">
        <v>62.322000000000003</v>
      </c>
      <c r="G2294">
        <v>353.16</v>
      </c>
      <c r="H2294" t="s">
        <v>38</v>
      </c>
      <c r="I2294" s="1">
        <v>45503</v>
      </c>
    </row>
    <row r="2295" spans="1:9" x14ac:dyDescent="0.25">
      <c r="A2295" t="s">
        <v>4535</v>
      </c>
      <c r="B2295" t="s">
        <v>4536</v>
      </c>
      <c r="C2295" t="s">
        <v>36</v>
      </c>
      <c r="D2295">
        <v>138.62</v>
      </c>
      <c r="E2295">
        <v>0.1</v>
      </c>
      <c r="F2295">
        <v>13.862</v>
      </c>
      <c r="G2295">
        <v>124.76</v>
      </c>
      <c r="H2295" t="s">
        <v>12</v>
      </c>
      <c r="I2295" s="1">
        <v>45529</v>
      </c>
    </row>
    <row r="2296" spans="1:9" x14ac:dyDescent="0.25">
      <c r="A2296" t="s">
        <v>4537</v>
      </c>
      <c r="B2296" t="s">
        <v>4538</v>
      </c>
      <c r="C2296" t="s">
        <v>11</v>
      </c>
      <c r="D2296">
        <v>10.33</v>
      </c>
      <c r="E2296">
        <v>0</v>
      </c>
      <c r="F2296">
        <v>0</v>
      </c>
      <c r="G2296">
        <v>10.33</v>
      </c>
      <c r="H2296" t="s">
        <v>38</v>
      </c>
      <c r="I2296" s="1">
        <v>45394</v>
      </c>
    </row>
    <row r="2297" spans="1:9" x14ac:dyDescent="0.25">
      <c r="A2297" t="s">
        <v>4539</v>
      </c>
      <c r="B2297" t="s">
        <v>4540</v>
      </c>
      <c r="C2297" t="s">
        <v>53</v>
      </c>
      <c r="D2297">
        <v>423.28</v>
      </c>
      <c r="E2297">
        <v>0</v>
      </c>
      <c r="F2297">
        <v>0</v>
      </c>
      <c r="G2297">
        <v>423.28</v>
      </c>
      <c r="H2297" t="s">
        <v>22</v>
      </c>
      <c r="I2297" s="1">
        <v>45347</v>
      </c>
    </row>
    <row r="2298" spans="1:9" x14ac:dyDescent="0.25">
      <c r="A2298" t="s">
        <v>4541</v>
      </c>
      <c r="B2298" t="s">
        <v>4542</v>
      </c>
      <c r="C2298" t="s">
        <v>25</v>
      </c>
      <c r="D2298">
        <v>372.63</v>
      </c>
      <c r="E2298">
        <v>0</v>
      </c>
      <c r="F2298">
        <v>0</v>
      </c>
      <c r="G2298">
        <v>372.63</v>
      </c>
      <c r="H2298" t="s">
        <v>38</v>
      </c>
      <c r="I2298" s="1">
        <v>45500</v>
      </c>
    </row>
    <row r="2299" spans="1:9" x14ac:dyDescent="0.25">
      <c r="A2299" t="s">
        <v>4543</v>
      </c>
      <c r="B2299" t="s">
        <v>4544</v>
      </c>
      <c r="C2299" t="s">
        <v>15</v>
      </c>
      <c r="D2299">
        <v>441.72</v>
      </c>
      <c r="E2299">
        <v>0</v>
      </c>
      <c r="F2299">
        <v>0</v>
      </c>
      <c r="G2299">
        <v>441.72</v>
      </c>
      <c r="H2299" t="s">
        <v>22</v>
      </c>
      <c r="I2299" s="1">
        <v>45379</v>
      </c>
    </row>
    <row r="2300" spans="1:9" x14ac:dyDescent="0.25">
      <c r="A2300" t="s">
        <v>4545</v>
      </c>
      <c r="B2300" t="s">
        <v>4546</v>
      </c>
      <c r="C2300" t="s">
        <v>28</v>
      </c>
      <c r="D2300">
        <v>399.38</v>
      </c>
      <c r="E2300">
        <v>0.5</v>
      </c>
      <c r="F2300">
        <v>199.69</v>
      </c>
      <c r="G2300">
        <v>199.69</v>
      </c>
      <c r="H2300" t="s">
        <v>18</v>
      </c>
      <c r="I2300" s="1">
        <v>45589</v>
      </c>
    </row>
    <row r="2301" spans="1:9" x14ac:dyDescent="0.25">
      <c r="A2301" t="s">
        <v>4547</v>
      </c>
      <c r="B2301" t="s">
        <v>4548</v>
      </c>
      <c r="C2301" t="s">
        <v>15</v>
      </c>
      <c r="D2301">
        <v>428.53</v>
      </c>
      <c r="E2301">
        <v>0.15</v>
      </c>
      <c r="F2301">
        <v>64.279499999999999</v>
      </c>
      <c r="G2301">
        <v>364.25</v>
      </c>
      <c r="H2301" t="s">
        <v>12</v>
      </c>
      <c r="I2301" s="1">
        <v>45384</v>
      </c>
    </row>
    <row r="2302" spans="1:9" x14ac:dyDescent="0.25">
      <c r="A2302" t="s">
        <v>4549</v>
      </c>
      <c r="B2302" t="s">
        <v>4550</v>
      </c>
      <c r="C2302" t="s">
        <v>15</v>
      </c>
      <c r="D2302">
        <v>308.60000000000002</v>
      </c>
      <c r="E2302">
        <v>0.1</v>
      </c>
      <c r="F2302">
        <v>30.86</v>
      </c>
      <c r="G2302">
        <v>277.74</v>
      </c>
      <c r="H2302" t="s">
        <v>38</v>
      </c>
      <c r="I2302" s="1">
        <v>45375</v>
      </c>
    </row>
    <row r="2303" spans="1:9" x14ac:dyDescent="0.25">
      <c r="A2303" t="s">
        <v>4551</v>
      </c>
      <c r="B2303" t="s">
        <v>4552</v>
      </c>
      <c r="C2303" t="s">
        <v>21</v>
      </c>
      <c r="D2303">
        <v>452</v>
      </c>
      <c r="E2303">
        <v>0.15</v>
      </c>
      <c r="F2303">
        <v>67.8</v>
      </c>
      <c r="G2303">
        <v>384.2</v>
      </c>
      <c r="H2303" t="s">
        <v>38</v>
      </c>
      <c r="I2303" s="1">
        <v>45435</v>
      </c>
    </row>
    <row r="2304" spans="1:9" x14ac:dyDescent="0.25">
      <c r="A2304" t="s">
        <v>4553</v>
      </c>
      <c r="B2304" t="s">
        <v>4554</v>
      </c>
      <c r="C2304" t="s">
        <v>36</v>
      </c>
      <c r="D2304">
        <v>233.42</v>
      </c>
      <c r="E2304">
        <v>0</v>
      </c>
      <c r="F2304">
        <v>0</v>
      </c>
      <c r="G2304">
        <v>233.42</v>
      </c>
      <c r="H2304" t="s">
        <v>18</v>
      </c>
      <c r="I2304" s="1">
        <v>45484</v>
      </c>
    </row>
    <row r="2305" spans="1:9" x14ac:dyDescent="0.25">
      <c r="A2305" t="s">
        <v>4555</v>
      </c>
      <c r="B2305" t="s">
        <v>4556</v>
      </c>
      <c r="C2305" t="s">
        <v>15</v>
      </c>
      <c r="D2305">
        <v>24.55</v>
      </c>
      <c r="E2305">
        <v>0.1</v>
      </c>
      <c r="F2305">
        <v>2.4550000000000001</v>
      </c>
      <c r="G2305">
        <v>22.1</v>
      </c>
      <c r="H2305" t="s">
        <v>22</v>
      </c>
      <c r="I2305" s="1">
        <v>45328</v>
      </c>
    </row>
    <row r="2306" spans="1:9" x14ac:dyDescent="0.25">
      <c r="A2306" t="s">
        <v>4557</v>
      </c>
      <c r="B2306" t="s">
        <v>4558</v>
      </c>
      <c r="C2306" t="s">
        <v>53</v>
      </c>
      <c r="D2306">
        <v>196.1</v>
      </c>
      <c r="E2306">
        <v>0.15</v>
      </c>
      <c r="F2306">
        <v>29.414999999999999</v>
      </c>
      <c r="G2306">
        <v>166.69</v>
      </c>
      <c r="H2306" t="s">
        <v>18</v>
      </c>
      <c r="I2306" s="1">
        <v>45476</v>
      </c>
    </row>
    <row r="2307" spans="1:9" x14ac:dyDescent="0.25">
      <c r="A2307" t="s">
        <v>4559</v>
      </c>
      <c r="B2307" t="s">
        <v>4560</v>
      </c>
      <c r="C2307" t="s">
        <v>21</v>
      </c>
      <c r="D2307">
        <v>227.48</v>
      </c>
      <c r="E2307">
        <v>0</v>
      </c>
      <c r="F2307">
        <v>0</v>
      </c>
      <c r="G2307">
        <v>227.48</v>
      </c>
      <c r="H2307" t="s">
        <v>56</v>
      </c>
      <c r="I2307" s="1">
        <v>45390</v>
      </c>
    </row>
    <row r="2308" spans="1:9" x14ac:dyDescent="0.25">
      <c r="A2308" t="s">
        <v>4561</v>
      </c>
      <c r="B2308" t="s">
        <v>4562</v>
      </c>
      <c r="C2308" t="s">
        <v>53</v>
      </c>
      <c r="D2308">
        <v>318.83</v>
      </c>
      <c r="E2308">
        <v>0.2</v>
      </c>
      <c r="F2308">
        <v>63.765999999999998</v>
      </c>
      <c r="G2308">
        <v>255.06</v>
      </c>
      <c r="H2308" t="s">
        <v>12</v>
      </c>
      <c r="I2308" s="1">
        <v>45394</v>
      </c>
    </row>
    <row r="2309" spans="1:9" x14ac:dyDescent="0.25">
      <c r="A2309" t="s">
        <v>4563</v>
      </c>
      <c r="B2309" t="s">
        <v>4564</v>
      </c>
      <c r="C2309" t="s">
        <v>21</v>
      </c>
      <c r="D2309">
        <v>186.5</v>
      </c>
      <c r="E2309">
        <v>0.5</v>
      </c>
      <c r="F2309">
        <v>93.25</v>
      </c>
      <c r="G2309">
        <v>93.25</v>
      </c>
      <c r="H2309" t="s">
        <v>18</v>
      </c>
      <c r="I2309" s="1">
        <v>45356</v>
      </c>
    </row>
    <row r="2310" spans="1:9" x14ac:dyDescent="0.25">
      <c r="A2310" t="s">
        <v>4565</v>
      </c>
      <c r="B2310" t="s">
        <v>4566</v>
      </c>
      <c r="C2310" t="s">
        <v>28</v>
      </c>
      <c r="D2310">
        <v>141.28</v>
      </c>
      <c r="E2310">
        <v>0.2</v>
      </c>
      <c r="F2310">
        <v>28.256</v>
      </c>
      <c r="G2310">
        <v>113.02</v>
      </c>
      <c r="H2310" t="s">
        <v>38</v>
      </c>
      <c r="I2310" s="1">
        <v>45403</v>
      </c>
    </row>
    <row r="2311" spans="1:9" x14ac:dyDescent="0.25">
      <c r="A2311" t="s">
        <v>4567</v>
      </c>
      <c r="B2311" t="s">
        <v>4568</v>
      </c>
      <c r="C2311" t="s">
        <v>15</v>
      </c>
      <c r="D2311">
        <v>121.13</v>
      </c>
      <c r="E2311">
        <v>0</v>
      </c>
      <c r="F2311">
        <v>0</v>
      </c>
      <c r="G2311">
        <v>121.13</v>
      </c>
      <c r="H2311" t="s">
        <v>12</v>
      </c>
      <c r="I2311" s="1">
        <v>45434</v>
      </c>
    </row>
    <row r="2312" spans="1:9" x14ac:dyDescent="0.25">
      <c r="A2312" t="s">
        <v>4569</v>
      </c>
      <c r="B2312" t="s">
        <v>4570</v>
      </c>
      <c r="C2312" t="s">
        <v>11</v>
      </c>
      <c r="D2312">
        <v>87.7</v>
      </c>
      <c r="E2312">
        <v>0</v>
      </c>
      <c r="F2312">
        <v>0</v>
      </c>
      <c r="G2312">
        <v>87.7</v>
      </c>
      <c r="H2312" t="s">
        <v>18</v>
      </c>
      <c r="I2312" s="1">
        <v>45480</v>
      </c>
    </row>
    <row r="2313" spans="1:9" x14ac:dyDescent="0.25">
      <c r="A2313" t="s">
        <v>4571</v>
      </c>
      <c r="B2313" t="s">
        <v>4572</v>
      </c>
      <c r="C2313" t="s">
        <v>28</v>
      </c>
      <c r="D2313">
        <v>247.3</v>
      </c>
      <c r="E2313">
        <v>0.25</v>
      </c>
      <c r="F2313">
        <v>61.825000000000003</v>
      </c>
      <c r="G2313">
        <v>185.48</v>
      </c>
      <c r="H2313" t="s">
        <v>38</v>
      </c>
      <c r="I2313" s="1">
        <v>45494</v>
      </c>
    </row>
    <row r="2314" spans="1:9" x14ac:dyDescent="0.25">
      <c r="A2314" t="s">
        <v>4573</v>
      </c>
      <c r="B2314" t="s">
        <v>4574</v>
      </c>
      <c r="C2314" t="s">
        <v>36</v>
      </c>
      <c r="D2314">
        <v>10.82</v>
      </c>
      <c r="E2314">
        <v>0.25</v>
      </c>
      <c r="F2314">
        <v>2.7050000000000001</v>
      </c>
      <c r="G2314">
        <v>8.1199999999999992</v>
      </c>
      <c r="H2314" t="s">
        <v>38</v>
      </c>
      <c r="I2314" s="1">
        <v>45396</v>
      </c>
    </row>
    <row r="2315" spans="1:9" x14ac:dyDescent="0.25">
      <c r="A2315" t="s">
        <v>4575</v>
      </c>
      <c r="B2315" t="s">
        <v>4576</v>
      </c>
      <c r="C2315" t="s">
        <v>53</v>
      </c>
      <c r="D2315">
        <v>200.86</v>
      </c>
      <c r="E2315">
        <v>0.1</v>
      </c>
      <c r="F2315">
        <v>20.085999999999999</v>
      </c>
      <c r="G2315">
        <v>180.77</v>
      </c>
      <c r="H2315" t="s">
        <v>12</v>
      </c>
      <c r="I2315" s="1">
        <v>45309</v>
      </c>
    </row>
    <row r="2316" spans="1:9" x14ac:dyDescent="0.25">
      <c r="A2316" s="2">
        <v>178000</v>
      </c>
      <c r="B2316" t="s">
        <v>4577</v>
      </c>
      <c r="C2316" t="s">
        <v>15</v>
      </c>
      <c r="D2316">
        <v>32.659999999999997</v>
      </c>
      <c r="E2316">
        <v>0.15</v>
      </c>
      <c r="F2316">
        <v>4.8989999999999903</v>
      </c>
      <c r="G2316">
        <v>27.76</v>
      </c>
      <c r="H2316" t="s">
        <v>38</v>
      </c>
      <c r="I2316" s="1">
        <v>45495</v>
      </c>
    </row>
    <row r="2317" spans="1:9" x14ac:dyDescent="0.25">
      <c r="A2317" t="s">
        <v>4578</v>
      </c>
      <c r="B2317" t="s">
        <v>4579</v>
      </c>
      <c r="C2317" t="s">
        <v>28</v>
      </c>
      <c r="D2317">
        <v>498.59</v>
      </c>
      <c r="E2317">
        <v>0.1</v>
      </c>
      <c r="F2317">
        <v>49.859000000000002</v>
      </c>
      <c r="G2317">
        <v>448.73</v>
      </c>
      <c r="H2317" t="s">
        <v>22</v>
      </c>
      <c r="I2317" s="1">
        <v>45392</v>
      </c>
    </row>
    <row r="2318" spans="1:9" x14ac:dyDescent="0.25">
      <c r="A2318" t="s">
        <v>4580</v>
      </c>
      <c r="B2318" t="s">
        <v>4581</v>
      </c>
      <c r="C2318" t="s">
        <v>15</v>
      </c>
      <c r="D2318">
        <v>276.83999999999997</v>
      </c>
      <c r="E2318">
        <v>0.3</v>
      </c>
      <c r="F2318">
        <v>83.051999999999893</v>
      </c>
      <c r="G2318">
        <v>193.79</v>
      </c>
      <c r="H2318" t="s">
        <v>22</v>
      </c>
      <c r="I2318" s="1">
        <v>45388</v>
      </c>
    </row>
    <row r="2319" spans="1:9" x14ac:dyDescent="0.25">
      <c r="A2319" t="s">
        <v>4582</v>
      </c>
      <c r="B2319" t="s">
        <v>4583</v>
      </c>
      <c r="C2319" t="s">
        <v>25</v>
      </c>
      <c r="D2319">
        <v>62.2</v>
      </c>
      <c r="E2319">
        <v>0.05</v>
      </c>
      <c r="F2319">
        <v>3.11</v>
      </c>
      <c r="G2319">
        <v>59.09</v>
      </c>
      <c r="H2319" t="s">
        <v>38</v>
      </c>
      <c r="I2319" s="1">
        <v>45520</v>
      </c>
    </row>
    <row r="2320" spans="1:9" x14ac:dyDescent="0.25">
      <c r="A2320" t="s">
        <v>4584</v>
      </c>
      <c r="B2320" t="s">
        <v>4585</v>
      </c>
      <c r="C2320" t="s">
        <v>53</v>
      </c>
      <c r="D2320">
        <v>75.650000000000006</v>
      </c>
      <c r="E2320">
        <v>0.15</v>
      </c>
      <c r="F2320">
        <v>11.3475</v>
      </c>
      <c r="G2320">
        <v>64.3</v>
      </c>
      <c r="H2320" t="s">
        <v>18</v>
      </c>
      <c r="I2320" s="1">
        <v>45412</v>
      </c>
    </row>
    <row r="2321" spans="1:9" x14ac:dyDescent="0.25">
      <c r="A2321" t="s">
        <v>4586</v>
      </c>
      <c r="B2321" t="s">
        <v>4587</v>
      </c>
      <c r="C2321" t="s">
        <v>36</v>
      </c>
      <c r="D2321">
        <v>442.91</v>
      </c>
      <c r="E2321">
        <v>0</v>
      </c>
      <c r="F2321">
        <v>0</v>
      </c>
      <c r="G2321">
        <v>442.91</v>
      </c>
      <c r="H2321" t="s">
        <v>12</v>
      </c>
      <c r="I2321" s="1">
        <v>45586</v>
      </c>
    </row>
    <row r="2322" spans="1:9" x14ac:dyDescent="0.25">
      <c r="A2322" t="s">
        <v>4588</v>
      </c>
      <c r="B2322" t="s">
        <v>4589</v>
      </c>
      <c r="C2322" t="s">
        <v>53</v>
      </c>
      <c r="D2322">
        <v>205.35</v>
      </c>
      <c r="E2322">
        <v>0</v>
      </c>
      <c r="F2322">
        <v>0</v>
      </c>
      <c r="G2322">
        <v>205.35</v>
      </c>
      <c r="H2322" t="s">
        <v>22</v>
      </c>
      <c r="I2322" s="1">
        <v>45570</v>
      </c>
    </row>
    <row r="2323" spans="1:9" x14ac:dyDescent="0.25">
      <c r="A2323" t="s">
        <v>4590</v>
      </c>
      <c r="B2323" t="s">
        <v>4591</v>
      </c>
      <c r="C2323" t="s">
        <v>53</v>
      </c>
      <c r="D2323">
        <v>370.3</v>
      </c>
      <c r="E2323">
        <v>0.3</v>
      </c>
      <c r="F2323">
        <v>111.09</v>
      </c>
      <c r="G2323">
        <v>259.20999999999998</v>
      </c>
      <c r="H2323" t="s">
        <v>38</v>
      </c>
      <c r="I2323" s="1">
        <v>45525</v>
      </c>
    </row>
    <row r="2324" spans="1:9" x14ac:dyDescent="0.25">
      <c r="A2324" t="s">
        <v>4592</v>
      </c>
      <c r="B2324" t="s">
        <v>4593</v>
      </c>
      <c r="C2324" t="s">
        <v>21</v>
      </c>
      <c r="D2324">
        <v>251.66</v>
      </c>
      <c r="E2324">
        <v>0.15</v>
      </c>
      <c r="F2324">
        <v>37.748999999999903</v>
      </c>
      <c r="G2324">
        <v>213.91</v>
      </c>
      <c r="H2324" t="s">
        <v>56</v>
      </c>
      <c r="I2324" s="1">
        <v>45564</v>
      </c>
    </row>
    <row r="2325" spans="1:9" x14ac:dyDescent="0.25">
      <c r="A2325" t="s">
        <v>4594</v>
      </c>
      <c r="B2325" t="s">
        <v>4595</v>
      </c>
      <c r="C2325" t="s">
        <v>36</v>
      </c>
      <c r="D2325">
        <v>467.8</v>
      </c>
      <c r="E2325">
        <v>0</v>
      </c>
      <c r="F2325">
        <v>0</v>
      </c>
      <c r="G2325">
        <v>467.8</v>
      </c>
      <c r="H2325" t="s">
        <v>56</v>
      </c>
      <c r="I2325" s="1">
        <v>45402</v>
      </c>
    </row>
    <row r="2326" spans="1:9" x14ac:dyDescent="0.25">
      <c r="A2326" t="s">
        <v>4596</v>
      </c>
      <c r="B2326" s="2" t="s">
        <v>4597</v>
      </c>
      <c r="C2326" t="s">
        <v>11</v>
      </c>
      <c r="D2326">
        <v>428.97</v>
      </c>
      <c r="E2326">
        <v>0.1</v>
      </c>
      <c r="F2326">
        <v>42.896999999999998</v>
      </c>
      <c r="G2326">
        <v>386.07</v>
      </c>
      <c r="H2326" t="s">
        <v>22</v>
      </c>
      <c r="I2326" s="1">
        <v>45595</v>
      </c>
    </row>
    <row r="2327" spans="1:9" x14ac:dyDescent="0.25">
      <c r="A2327" t="s">
        <v>4598</v>
      </c>
      <c r="B2327" t="s">
        <v>4599</v>
      </c>
      <c r="C2327" t="s">
        <v>11</v>
      </c>
      <c r="D2327">
        <v>479.89</v>
      </c>
      <c r="E2327">
        <v>0.15</v>
      </c>
      <c r="F2327">
        <v>71.983499999999907</v>
      </c>
      <c r="G2327">
        <v>407.91</v>
      </c>
      <c r="H2327" t="s">
        <v>18</v>
      </c>
      <c r="I2327" s="1">
        <v>45468</v>
      </c>
    </row>
    <row r="2328" spans="1:9" x14ac:dyDescent="0.25">
      <c r="A2328" t="s">
        <v>4600</v>
      </c>
      <c r="B2328" t="s">
        <v>4601</v>
      </c>
      <c r="C2328" t="s">
        <v>53</v>
      </c>
      <c r="D2328">
        <v>451.74</v>
      </c>
      <c r="E2328">
        <v>0.2</v>
      </c>
      <c r="F2328">
        <v>90.347999999999999</v>
      </c>
      <c r="G2328">
        <v>361.39</v>
      </c>
      <c r="H2328" t="s">
        <v>56</v>
      </c>
      <c r="I2328" s="1">
        <v>45533</v>
      </c>
    </row>
    <row r="2329" spans="1:9" x14ac:dyDescent="0.25">
      <c r="A2329" t="s">
        <v>4602</v>
      </c>
      <c r="B2329" t="s">
        <v>4603</v>
      </c>
      <c r="C2329" t="s">
        <v>11</v>
      </c>
      <c r="D2329">
        <v>189.54</v>
      </c>
      <c r="E2329">
        <v>0.25</v>
      </c>
      <c r="F2329">
        <v>47.384999999999998</v>
      </c>
      <c r="G2329">
        <v>142.16</v>
      </c>
      <c r="H2329" t="s">
        <v>56</v>
      </c>
      <c r="I2329" s="1">
        <v>45507</v>
      </c>
    </row>
    <row r="2330" spans="1:9" x14ac:dyDescent="0.25">
      <c r="A2330" t="s">
        <v>4604</v>
      </c>
      <c r="B2330" t="s">
        <v>4605</v>
      </c>
      <c r="C2330" t="s">
        <v>25</v>
      </c>
      <c r="D2330">
        <v>61.47</v>
      </c>
      <c r="E2330">
        <v>0.2</v>
      </c>
      <c r="F2330">
        <v>12.294</v>
      </c>
      <c r="G2330">
        <v>49.18</v>
      </c>
      <c r="H2330" t="s">
        <v>22</v>
      </c>
      <c r="I2330" s="1">
        <v>45590</v>
      </c>
    </row>
    <row r="2331" spans="1:9" x14ac:dyDescent="0.25">
      <c r="A2331" t="s">
        <v>4606</v>
      </c>
      <c r="B2331" t="s">
        <v>4607</v>
      </c>
      <c r="C2331" t="s">
        <v>36</v>
      </c>
      <c r="D2331">
        <v>406.13</v>
      </c>
      <c r="E2331">
        <v>0.5</v>
      </c>
      <c r="F2331">
        <v>203.065</v>
      </c>
      <c r="G2331">
        <v>203.06</v>
      </c>
      <c r="H2331" t="s">
        <v>22</v>
      </c>
      <c r="I2331" s="1">
        <v>45312</v>
      </c>
    </row>
    <row r="2332" spans="1:9" x14ac:dyDescent="0.25">
      <c r="A2332" t="s">
        <v>4608</v>
      </c>
      <c r="B2332" t="s">
        <v>4609</v>
      </c>
      <c r="C2332" t="s">
        <v>25</v>
      </c>
      <c r="D2332">
        <v>233.79</v>
      </c>
      <c r="E2332">
        <v>0.2</v>
      </c>
      <c r="F2332">
        <v>46.758000000000003</v>
      </c>
      <c r="G2332">
        <v>187.03</v>
      </c>
      <c r="H2332" t="s">
        <v>56</v>
      </c>
      <c r="I2332" s="1">
        <v>45565</v>
      </c>
    </row>
    <row r="2333" spans="1:9" x14ac:dyDescent="0.25">
      <c r="A2333" t="s">
        <v>4610</v>
      </c>
      <c r="B2333" t="s">
        <v>4611</v>
      </c>
      <c r="C2333" t="s">
        <v>28</v>
      </c>
      <c r="D2333">
        <v>117.37</v>
      </c>
      <c r="E2333">
        <v>0</v>
      </c>
      <c r="F2333">
        <v>0</v>
      </c>
      <c r="G2333">
        <v>117.37</v>
      </c>
      <c r="H2333" t="s">
        <v>12</v>
      </c>
      <c r="I2333" s="1">
        <v>45359</v>
      </c>
    </row>
    <row r="2334" spans="1:9" x14ac:dyDescent="0.25">
      <c r="A2334" t="s">
        <v>4612</v>
      </c>
      <c r="B2334" t="s">
        <v>4613</v>
      </c>
      <c r="C2334" t="s">
        <v>15</v>
      </c>
      <c r="D2334">
        <v>146.37</v>
      </c>
      <c r="E2334">
        <v>0.25</v>
      </c>
      <c r="F2334">
        <v>36.592500000000001</v>
      </c>
      <c r="G2334">
        <v>109.78</v>
      </c>
      <c r="H2334" t="s">
        <v>38</v>
      </c>
      <c r="I2334" s="1">
        <v>45323</v>
      </c>
    </row>
    <row r="2335" spans="1:9" x14ac:dyDescent="0.25">
      <c r="A2335" t="s">
        <v>4614</v>
      </c>
      <c r="B2335" t="s">
        <v>4615</v>
      </c>
      <c r="C2335" t="s">
        <v>15</v>
      </c>
      <c r="D2335">
        <v>262.70999999999998</v>
      </c>
      <c r="E2335">
        <v>0.1</v>
      </c>
      <c r="F2335">
        <v>26.271000000000001</v>
      </c>
      <c r="G2335">
        <v>236.44</v>
      </c>
      <c r="H2335" t="s">
        <v>12</v>
      </c>
      <c r="I2335" s="1">
        <v>45432</v>
      </c>
    </row>
    <row r="2336" spans="1:9" x14ac:dyDescent="0.25">
      <c r="A2336" t="s">
        <v>4616</v>
      </c>
      <c r="B2336" t="s">
        <v>4617</v>
      </c>
      <c r="C2336" t="s">
        <v>53</v>
      </c>
      <c r="D2336">
        <v>374.98</v>
      </c>
      <c r="E2336">
        <v>0.3</v>
      </c>
      <c r="F2336">
        <v>112.494</v>
      </c>
      <c r="G2336">
        <v>262.49</v>
      </c>
      <c r="H2336" t="s">
        <v>18</v>
      </c>
      <c r="I2336" s="1">
        <v>45320</v>
      </c>
    </row>
    <row r="2337" spans="1:9" x14ac:dyDescent="0.25">
      <c r="A2337" t="s">
        <v>4618</v>
      </c>
      <c r="B2337" t="s">
        <v>4619</v>
      </c>
      <c r="C2337" t="s">
        <v>21</v>
      </c>
      <c r="D2337">
        <v>206.92</v>
      </c>
      <c r="E2337">
        <v>0.25</v>
      </c>
      <c r="F2337">
        <v>51.73</v>
      </c>
      <c r="G2337">
        <v>155.19</v>
      </c>
      <c r="H2337" t="s">
        <v>56</v>
      </c>
      <c r="I2337" s="1">
        <v>45518</v>
      </c>
    </row>
    <row r="2338" spans="1:9" x14ac:dyDescent="0.25">
      <c r="A2338" t="s">
        <v>4620</v>
      </c>
      <c r="B2338" t="s">
        <v>4621</v>
      </c>
      <c r="C2338" t="s">
        <v>25</v>
      </c>
      <c r="D2338">
        <v>126.06</v>
      </c>
      <c r="E2338">
        <v>0</v>
      </c>
      <c r="F2338">
        <v>0</v>
      </c>
      <c r="G2338">
        <v>126.06</v>
      </c>
      <c r="H2338" t="s">
        <v>22</v>
      </c>
      <c r="I2338" s="1">
        <v>45576</v>
      </c>
    </row>
    <row r="2339" spans="1:9" x14ac:dyDescent="0.25">
      <c r="A2339" t="s">
        <v>4622</v>
      </c>
      <c r="B2339" t="s">
        <v>4623</v>
      </c>
      <c r="C2339" t="s">
        <v>21</v>
      </c>
      <c r="D2339">
        <v>216.8</v>
      </c>
      <c r="E2339">
        <v>0.3</v>
      </c>
      <c r="F2339">
        <v>65.040000000000006</v>
      </c>
      <c r="G2339">
        <v>151.76</v>
      </c>
      <c r="H2339" t="s">
        <v>38</v>
      </c>
      <c r="I2339" s="1">
        <v>45508</v>
      </c>
    </row>
    <row r="2340" spans="1:9" x14ac:dyDescent="0.25">
      <c r="A2340" t="s">
        <v>4624</v>
      </c>
      <c r="B2340" t="s">
        <v>4625</v>
      </c>
      <c r="C2340" t="s">
        <v>28</v>
      </c>
      <c r="D2340">
        <v>48.15</v>
      </c>
      <c r="E2340">
        <v>0.1</v>
      </c>
      <c r="F2340">
        <v>4.8150000000000004</v>
      </c>
      <c r="G2340">
        <v>43.34</v>
      </c>
      <c r="H2340" t="s">
        <v>12</v>
      </c>
      <c r="I2340" s="1">
        <v>45400</v>
      </c>
    </row>
    <row r="2341" spans="1:9" x14ac:dyDescent="0.25">
      <c r="A2341" t="s">
        <v>4626</v>
      </c>
      <c r="B2341" t="s">
        <v>4627</v>
      </c>
      <c r="C2341" t="s">
        <v>25</v>
      </c>
      <c r="D2341">
        <v>339.34</v>
      </c>
      <c r="E2341">
        <v>0</v>
      </c>
      <c r="F2341">
        <v>0</v>
      </c>
      <c r="G2341">
        <v>339.34</v>
      </c>
      <c r="H2341" t="s">
        <v>22</v>
      </c>
      <c r="I2341" s="1">
        <v>45379</v>
      </c>
    </row>
    <row r="2342" spans="1:9" x14ac:dyDescent="0.25">
      <c r="A2342" t="s">
        <v>4628</v>
      </c>
      <c r="B2342" t="s">
        <v>4629</v>
      </c>
      <c r="C2342" t="s">
        <v>11</v>
      </c>
      <c r="D2342">
        <v>130.51</v>
      </c>
      <c r="E2342">
        <v>0.3</v>
      </c>
      <c r="F2342">
        <v>39.152999999999999</v>
      </c>
      <c r="G2342">
        <v>91.36</v>
      </c>
      <c r="H2342" t="s">
        <v>38</v>
      </c>
      <c r="I2342" s="1">
        <v>45466</v>
      </c>
    </row>
    <row r="2343" spans="1:9" x14ac:dyDescent="0.25">
      <c r="A2343" t="s">
        <v>4630</v>
      </c>
      <c r="B2343" t="s">
        <v>4631</v>
      </c>
      <c r="C2343" t="s">
        <v>28</v>
      </c>
      <c r="D2343">
        <v>58.82</v>
      </c>
      <c r="E2343">
        <v>0.05</v>
      </c>
      <c r="F2343">
        <v>2.9409999999999998</v>
      </c>
      <c r="G2343">
        <v>55.88</v>
      </c>
      <c r="H2343" t="s">
        <v>12</v>
      </c>
      <c r="I2343" s="1">
        <v>45354</v>
      </c>
    </row>
    <row r="2344" spans="1:9" x14ac:dyDescent="0.25">
      <c r="A2344" t="s">
        <v>4632</v>
      </c>
      <c r="B2344" t="s">
        <v>4633</v>
      </c>
      <c r="C2344" t="s">
        <v>21</v>
      </c>
      <c r="D2344">
        <v>440.49</v>
      </c>
      <c r="E2344">
        <v>0.05</v>
      </c>
      <c r="F2344">
        <v>22.0245</v>
      </c>
      <c r="G2344">
        <v>418.47</v>
      </c>
      <c r="H2344" t="s">
        <v>38</v>
      </c>
      <c r="I2344" s="1">
        <v>45461</v>
      </c>
    </row>
    <row r="2345" spans="1:9" x14ac:dyDescent="0.25">
      <c r="A2345" t="s">
        <v>4634</v>
      </c>
      <c r="B2345" t="s">
        <v>4635</v>
      </c>
      <c r="C2345" t="s">
        <v>15</v>
      </c>
      <c r="D2345">
        <v>216.4</v>
      </c>
      <c r="E2345">
        <v>0</v>
      </c>
      <c r="F2345">
        <v>0</v>
      </c>
      <c r="G2345">
        <v>216.4</v>
      </c>
      <c r="H2345" t="s">
        <v>22</v>
      </c>
      <c r="I2345" s="1">
        <v>45419</v>
      </c>
    </row>
    <row r="2346" spans="1:9" x14ac:dyDescent="0.25">
      <c r="A2346" t="s">
        <v>4636</v>
      </c>
      <c r="B2346" t="s">
        <v>4637</v>
      </c>
      <c r="C2346" t="s">
        <v>15</v>
      </c>
      <c r="D2346">
        <v>44.95</v>
      </c>
      <c r="E2346">
        <v>0.05</v>
      </c>
      <c r="F2346">
        <v>2.2475000000000001</v>
      </c>
      <c r="G2346">
        <v>42.7</v>
      </c>
      <c r="H2346" t="s">
        <v>22</v>
      </c>
      <c r="I2346" s="1">
        <v>45518</v>
      </c>
    </row>
    <row r="2347" spans="1:9" x14ac:dyDescent="0.25">
      <c r="A2347" t="s">
        <v>4638</v>
      </c>
      <c r="B2347" t="s">
        <v>4639</v>
      </c>
      <c r="C2347" t="s">
        <v>53</v>
      </c>
      <c r="D2347">
        <v>284.89999999999998</v>
      </c>
      <c r="E2347">
        <v>0</v>
      </c>
      <c r="F2347">
        <v>0</v>
      </c>
      <c r="G2347">
        <v>284.89999999999998</v>
      </c>
      <c r="H2347" t="s">
        <v>22</v>
      </c>
      <c r="I2347" s="1">
        <v>45501</v>
      </c>
    </row>
    <row r="2348" spans="1:9" x14ac:dyDescent="0.25">
      <c r="A2348" t="s">
        <v>4640</v>
      </c>
      <c r="B2348" t="s">
        <v>4641</v>
      </c>
      <c r="C2348" t="s">
        <v>25</v>
      </c>
      <c r="D2348">
        <v>407.75</v>
      </c>
      <c r="E2348">
        <v>0.25</v>
      </c>
      <c r="F2348">
        <v>101.9375</v>
      </c>
      <c r="G2348">
        <v>305.81</v>
      </c>
      <c r="H2348" t="s">
        <v>12</v>
      </c>
      <c r="I2348" s="1">
        <v>45381</v>
      </c>
    </row>
    <row r="2349" spans="1:9" x14ac:dyDescent="0.25">
      <c r="A2349" t="s">
        <v>4642</v>
      </c>
      <c r="B2349" t="s">
        <v>4643</v>
      </c>
      <c r="C2349" t="s">
        <v>36</v>
      </c>
      <c r="D2349">
        <v>28.94</v>
      </c>
      <c r="E2349">
        <v>0.1</v>
      </c>
      <c r="F2349">
        <v>2.8940000000000001</v>
      </c>
      <c r="G2349">
        <v>26.05</v>
      </c>
      <c r="H2349" t="s">
        <v>56</v>
      </c>
      <c r="I2349" s="1">
        <v>45494</v>
      </c>
    </row>
    <row r="2350" spans="1:9" x14ac:dyDescent="0.25">
      <c r="A2350">
        <v>90491250</v>
      </c>
      <c r="B2350" t="s">
        <v>4644</v>
      </c>
      <c r="C2350" t="s">
        <v>25</v>
      </c>
      <c r="D2350">
        <v>279.33999999999997</v>
      </c>
      <c r="E2350">
        <v>0.05</v>
      </c>
      <c r="F2350">
        <v>13.966999999999899</v>
      </c>
      <c r="G2350">
        <v>265.37</v>
      </c>
      <c r="H2350" t="s">
        <v>22</v>
      </c>
      <c r="I2350" s="1">
        <v>45540</v>
      </c>
    </row>
    <row r="2351" spans="1:9" x14ac:dyDescent="0.25">
      <c r="A2351" t="s">
        <v>4645</v>
      </c>
      <c r="B2351" s="2" t="s">
        <v>4646</v>
      </c>
      <c r="C2351" t="s">
        <v>11</v>
      </c>
      <c r="D2351">
        <v>403.49</v>
      </c>
      <c r="E2351">
        <v>0.1</v>
      </c>
      <c r="F2351">
        <v>40.348999999999997</v>
      </c>
      <c r="G2351">
        <v>363.14</v>
      </c>
      <c r="H2351" t="s">
        <v>18</v>
      </c>
      <c r="I2351" s="1">
        <v>45293</v>
      </c>
    </row>
    <row r="2352" spans="1:9" x14ac:dyDescent="0.25">
      <c r="A2352" t="s">
        <v>4647</v>
      </c>
      <c r="B2352" t="s">
        <v>4648</v>
      </c>
      <c r="C2352" t="s">
        <v>53</v>
      </c>
      <c r="D2352">
        <v>266.16000000000003</v>
      </c>
      <c r="E2352">
        <v>0.05</v>
      </c>
      <c r="F2352">
        <v>13.308</v>
      </c>
      <c r="G2352">
        <v>252.85</v>
      </c>
      <c r="H2352" t="s">
        <v>38</v>
      </c>
      <c r="I2352" s="1">
        <v>45517</v>
      </c>
    </row>
    <row r="2353" spans="1:9" x14ac:dyDescent="0.25">
      <c r="A2353" t="s">
        <v>4649</v>
      </c>
      <c r="B2353" t="s">
        <v>4650</v>
      </c>
      <c r="C2353" t="s">
        <v>21</v>
      </c>
      <c r="D2353">
        <v>59.11</v>
      </c>
      <c r="E2353">
        <v>0.25</v>
      </c>
      <c r="F2353">
        <v>14.7775</v>
      </c>
      <c r="G2353">
        <v>44.33</v>
      </c>
      <c r="H2353" t="s">
        <v>22</v>
      </c>
      <c r="I2353" s="1">
        <v>45438</v>
      </c>
    </row>
    <row r="2354" spans="1:9" x14ac:dyDescent="0.25">
      <c r="A2354" s="2" t="s">
        <v>4651</v>
      </c>
      <c r="B2354" t="s">
        <v>4652</v>
      </c>
      <c r="C2354" t="s">
        <v>15</v>
      </c>
      <c r="D2354">
        <v>492.24</v>
      </c>
      <c r="E2354">
        <v>0.3</v>
      </c>
      <c r="F2354">
        <v>147.672</v>
      </c>
      <c r="G2354">
        <v>344.57</v>
      </c>
      <c r="H2354" t="s">
        <v>18</v>
      </c>
      <c r="I2354" s="1">
        <v>45539</v>
      </c>
    </row>
    <row r="2355" spans="1:9" x14ac:dyDescent="0.25">
      <c r="A2355" t="s">
        <v>4653</v>
      </c>
      <c r="B2355" t="s">
        <v>4654</v>
      </c>
      <c r="C2355" t="s">
        <v>21</v>
      </c>
      <c r="D2355">
        <v>181.73</v>
      </c>
      <c r="E2355">
        <v>0.15</v>
      </c>
      <c r="F2355">
        <v>27.259499999999999</v>
      </c>
      <c r="G2355">
        <v>154.47</v>
      </c>
      <c r="H2355" t="s">
        <v>12</v>
      </c>
      <c r="I2355" s="1">
        <v>45447</v>
      </c>
    </row>
    <row r="2356" spans="1:9" x14ac:dyDescent="0.25">
      <c r="A2356" t="s">
        <v>4655</v>
      </c>
      <c r="B2356" t="s">
        <v>4656</v>
      </c>
      <c r="C2356" t="s">
        <v>53</v>
      </c>
      <c r="D2356">
        <v>362.98</v>
      </c>
      <c r="E2356">
        <v>0</v>
      </c>
      <c r="F2356">
        <v>0</v>
      </c>
      <c r="G2356">
        <v>362.98</v>
      </c>
      <c r="H2356" t="s">
        <v>22</v>
      </c>
      <c r="I2356" s="1">
        <v>45489</v>
      </c>
    </row>
    <row r="2357" spans="1:9" x14ac:dyDescent="0.25">
      <c r="A2357" t="s">
        <v>4657</v>
      </c>
      <c r="B2357" t="s">
        <v>4658</v>
      </c>
      <c r="C2357" t="s">
        <v>36</v>
      </c>
      <c r="D2357">
        <v>164.7</v>
      </c>
      <c r="E2357">
        <v>0.1</v>
      </c>
      <c r="F2357">
        <v>16.47</v>
      </c>
      <c r="G2357">
        <v>148.22999999999999</v>
      </c>
      <c r="H2357" t="s">
        <v>18</v>
      </c>
      <c r="I2357" s="1">
        <v>45361</v>
      </c>
    </row>
    <row r="2358" spans="1:9" x14ac:dyDescent="0.25">
      <c r="A2358" t="s">
        <v>4659</v>
      </c>
      <c r="B2358" t="s">
        <v>4660</v>
      </c>
      <c r="C2358" t="s">
        <v>21</v>
      </c>
      <c r="D2358">
        <v>469.41</v>
      </c>
      <c r="E2358">
        <v>0.05</v>
      </c>
      <c r="F2358">
        <v>23.470500000000001</v>
      </c>
      <c r="G2358">
        <v>445.94</v>
      </c>
      <c r="H2358" t="s">
        <v>38</v>
      </c>
      <c r="I2358" s="1">
        <v>45584</v>
      </c>
    </row>
    <row r="2359" spans="1:9" x14ac:dyDescent="0.25">
      <c r="A2359" t="s">
        <v>4661</v>
      </c>
      <c r="B2359" t="s">
        <v>4662</v>
      </c>
      <c r="C2359" t="s">
        <v>36</v>
      </c>
      <c r="D2359">
        <v>357.41</v>
      </c>
      <c r="E2359">
        <v>0.25</v>
      </c>
      <c r="F2359">
        <v>89.352500000000006</v>
      </c>
      <c r="G2359">
        <v>268.06</v>
      </c>
      <c r="H2359" t="s">
        <v>18</v>
      </c>
      <c r="I2359" s="1">
        <v>45359</v>
      </c>
    </row>
    <row r="2360" spans="1:9" x14ac:dyDescent="0.25">
      <c r="A2360" t="s">
        <v>4663</v>
      </c>
      <c r="B2360" t="s">
        <v>4664</v>
      </c>
      <c r="C2360" t="s">
        <v>36</v>
      </c>
      <c r="D2360">
        <v>446.21</v>
      </c>
      <c r="E2360">
        <v>0.3</v>
      </c>
      <c r="F2360">
        <v>133.863</v>
      </c>
      <c r="G2360">
        <v>312.35000000000002</v>
      </c>
      <c r="H2360" t="s">
        <v>22</v>
      </c>
      <c r="I2360" s="1">
        <v>45442</v>
      </c>
    </row>
    <row r="2361" spans="1:9" x14ac:dyDescent="0.25">
      <c r="A2361" t="s">
        <v>4665</v>
      </c>
      <c r="B2361" t="s">
        <v>4666</v>
      </c>
      <c r="C2361" t="s">
        <v>15</v>
      </c>
      <c r="D2361">
        <v>170.8</v>
      </c>
      <c r="E2361">
        <v>0.2</v>
      </c>
      <c r="F2361">
        <v>34.159999999999997</v>
      </c>
      <c r="G2361">
        <v>136.63999999999999</v>
      </c>
      <c r="H2361" t="s">
        <v>38</v>
      </c>
      <c r="I2361" s="1">
        <v>45527</v>
      </c>
    </row>
    <row r="2362" spans="1:9" x14ac:dyDescent="0.25">
      <c r="A2362" t="s">
        <v>4667</v>
      </c>
      <c r="B2362" t="s">
        <v>4668</v>
      </c>
      <c r="C2362" t="s">
        <v>11</v>
      </c>
      <c r="D2362">
        <v>122.58</v>
      </c>
      <c r="E2362">
        <v>0.2</v>
      </c>
      <c r="F2362">
        <v>24.515999999999998</v>
      </c>
      <c r="G2362">
        <v>98.06</v>
      </c>
      <c r="H2362" t="s">
        <v>38</v>
      </c>
      <c r="I2362" s="1">
        <v>45393</v>
      </c>
    </row>
    <row r="2363" spans="1:9" x14ac:dyDescent="0.25">
      <c r="A2363" t="s">
        <v>4669</v>
      </c>
      <c r="B2363" t="s">
        <v>4670</v>
      </c>
      <c r="C2363" t="s">
        <v>36</v>
      </c>
      <c r="D2363">
        <v>493.51</v>
      </c>
      <c r="E2363">
        <v>0.1</v>
      </c>
      <c r="F2363">
        <v>49.350999999999999</v>
      </c>
      <c r="G2363">
        <v>444.16</v>
      </c>
      <c r="H2363" t="s">
        <v>38</v>
      </c>
      <c r="I2363" s="1">
        <v>45559</v>
      </c>
    </row>
    <row r="2364" spans="1:9" x14ac:dyDescent="0.25">
      <c r="A2364" t="s">
        <v>4671</v>
      </c>
      <c r="B2364" t="s">
        <v>4672</v>
      </c>
      <c r="C2364" t="s">
        <v>36</v>
      </c>
      <c r="D2364">
        <v>278.5</v>
      </c>
      <c r="E2364">
        <v>0.5</v>
      </c>
      <c r="F2364">
        <v>139.25</v>
      </c>
      <c r="G2364">
        <v>139.25</v>
      </c>
      <c r="H2364" t="s">
        <v>22</v>
      </c>
      <c r="I2364" s="1">
        <v>45536</v>
      </c>
    </row>
    <row r="2365" spans="1:9" x14ac:dyDescent="0.25">
      <c r="A2365" t="s">
        <v>4673</v>
      </c>
      <c r="B2365" t="s">
        <v>4674</v>
      </c>
      <c r="C2365" t="s">
        <v>36</v>
      </c>
      <c r="D2365">
        <v>176.59</v>
      </c>
      <c r="E2365">
        <v>0.5</v>
      </c>
      <c r="F2365">
        <v>88.295000000000002</v>
      </c>
      <c r="G2365">
        <v>88.3</v>
      </c>
      <c r="H2365" t="s">
        <v>12</v>
      </c>
      <c r="I2365" s="1">
        <v>45497</v>
      </c>
    </row>
    <row r="2366" spans="1:9" x14ac:dyDescent="0.25">
      <c r="A2366" t="s">
        <v>4675</v>
      </c>
      <c r="B2366" t="s">
        <v>4676</v>
      </c>
      <c r="C2366" t="s">
        <v>25</v>
      </c>
      <c r="D2366">
        <v>72.08</v>
      </c>
      <c r="E2366">
        <v>0.15</v>
      </c>
      <c r="F2366">
        <v>10.811999999999999</v>
      </c>
      <c r="G2366">
        <v>61.27</v>
      </c>
      <c r="H2366" t="s">
        <v>22</v>
      </c>
      <c r="I2366" s="1">
        <v>45488</v>
      </c>
    </row>
    <row r="2367" spans="1:9" x14ac:dyDescent="0.25">
      <c r="A2367" t="s">
        <v>4677</v>
      </c>
      <c r="B2367" t="s">
        <v>4678</v>
      </c>
      <c r="C2367" t="s">
        <v>25</v>
      </c>
      <c r="D2367">
        <v>497.92</v>
      </c>
      <c r="E2367">
        <v>0.25</v>
      </c>
      <c r="F2367">
        <v>124.48</v>
      </c>
      <c r="G2367">
        <v>373.44</v>
      </c>
      <c r="H2367" t="s">
        <v>56</v>
      </c>
      <c r="I2367" s="1">
        <v>45298</v>
      </c>
    </row>
    <row r="2368" spans="1:9" x14ac:dyDescent="0.25">
      <c r="A2368" t="s">
        <v>4679</v>
      </c>
      <c r="B2368" t="s">
        <v>4680</v>
      </c>
      <c r="C2368" t="s">
        <v>25</v>
      </c>
      <c r="D2368">
        <v>333.66</v>
      </c>
      <c r="E2368">
        <v>0.05</v>
      </c>
      <c r="F2368">
        <v>16.683</v>
      </c>
      <c r="G2368">
        <v>316.98</v>
      </c>
      <c r="H2368" t="s">
        <v>12</v>
      </c>
      <c r="I2368" s="1">
        <v>45523</v>
      </c>
    </row>
    <row r="2369" spans="1:9" x14ac:dyDescent="0.25">
      <c r="A2369" t="s">
        <v>4681</v>
      </c>
      <c r="B2369" t="s">
        <v>4682</v>
      </c>
      <c r="C2369" t="s">
        <v>25</v>
      </c>
      <c r="D2369">
        <v>416.11</v>
      </c>
      <c r="E2369">
        <v>0</v>
      </c>
      <c r="F2369">
        <v>0</v>
      </c>
      <c r="G2369">
        <v>416.11</v>
      </c>
      <c r="H2369" t="s">
        <v>18</v>
      </c>
      <c r="I2369" s="1">
        <v>45399</v>
      </c>
    </row>
    <row r="2370" spans="1:9" x14ac:dyDescent="0.25">
      <c r="A2370" t="s">
        <v>4683</v>
      </c>
      <c r="B2370" t="s">
        <v>4684</v>
      </c>
      <c r="C2370" t="s">
        <v>15</v>
      </c>
      <c r="D2370">
        <v>494.49</v>
      </c>
      <c r="E2370">
        <v>0.3</v>
      </c>
      <c r="F2370">
        <v>148.34700000000001</v>
      </c>
      <c r="G2370">
        <v>346.14</v>
      </c>
      <c r="H2370" t="s">
        <v>56</v>
      </c>
      <c r="I2370" s="1">
        <v>45320</v>
      </c>
    </row>
    <row r="2371" spans="1:9" x14ac:dyDescent="0.25">
      <c r="A2371" t="s">
        <v>4685</v>
      </c>
      <c r="B2371" t="s">
        <v>4686</v>
      </c>
      <c r="C2371" t="s">
        <v>15</v>
      </c>
      <c r="D2371">
        <v>22.12</v>
      </c>
      <c r="E2371">
        <v>0.5</v>
      </c>
      <c r="F2371">
        <v>11.06</v>
      </c>
      <c r="G2371">
        <v>11.06</v>
      </c>
      <c r="H2371" t="s">
        <v>56</v>
      </c>
      <c r="I2371" s="1">
        <v>45366</v>
      </c>
    </row>
    <row r="2372" spans="1:9" x14ac:dyDescent="0.25">
      <c r="A2372" t="s">
        <v>4687</v>
      </c>
      <c r="B2372" t="s">
        <v>4688</v>
      </c>
      <c r="C2372" t="s">
        <v>21</v>
      </c>
      <c r="D2372">
        <v>178.5</v>
      </c>
      <c r="E2372">
        <v>0.25</v>
      </c>
      <c r="F2372">
        <v>44.625</v>
      </c>
      <c r="G2372">
        <v>133.88</v>
      </c>
      <c r="H2372" t="s">
        <v>38</v>
      </c>
      <c r="I2372" s="1">
        <v>45611</v>
      </c>
    </row>
    <row r="2373" spans="1:9" x14ac:dyDescent="0.25">
      <c r="A2373" t="s">
        <v>4689</v>
      </c>
      <c r="B2373" t="s">
        <v>4690</v>
      </c>
      <c r="C2373" t="s">
        <v>28</v>
      </c>
      <c r="D2373">
        <v>219.2</v>
      </c>
      <c r="E2373">
        <v>0.3</v>
      </c>
      <c r="F2373">
        <v>65.759999999999906</v>
      </c>
      <c r="G2373">
        <v>153.44</v>
      </c>
      <c r="H2373" t="s">
        <v>56</v>
      </c>
      <c r="I2373" s="1">
        <v>45409</v>
      </c>
    </row>
    <row r="2374" spans="1:9" x14ac:dyDescent="0.25">
      <c r="A2374" t="s">
        <v>4691</v>
      </c>
      <c r="B2374" t="s">
        <v>4692</v>
      </c>
      <c r="C2374" t="s">
        <v>53</v>
      </c>
      <c r="D2374">
        <v>310.01</v>
      </c>
      <c r="E2374">
        <v>0.1</v>
      </c>
      <c r="F2374">
        <v>31.001000000000001</v>
      </c>
      <c r="G2374">
        <v>279.01</v>
      </c>
      <c r="H2374" t="s">
        <v>56</v>
      </c>
      <c r="I2374" s="1">
        <v>45498</v>
      </c>
    </row>
    <row r="2375" spans="1:9" x14ac:dyDescent="0.25">
      <c r="A2375" t="s">
        <v>4693</v>
      </c>
      <c r="B2375" t="s">
        <v>4694</v>
      </c>
      <c r="C2375" t="s">
        <v>21</v>
      </c>
      <c r="D2375">
        <v>175.18</v>
      </c>
      <c r="E2375">
        <v>0.1</v>
      </c>
      <c r="F2375">
        <v>17.518000000000001</v>
      </c>
      <c r="G2375">
        <v>157.66</v>
      </c>
      <c r="H2375" t="s">
        <v>56</v>
      </c>
      <c r="I2375" s="1">
        <v>45462</v>
      </c>
    </row>
    <row r="2376" spans="1:9" x14ac:dyDescent="0.25">
      <c r="A2376" t="s">
        <v>4695</v>
      </c>
      <c r="B2376" t="s">
        <v>4696</v>
      </c>
      <c r="C2376" t="s">
        <v>25</v>
      </c>
      <c r="D2376">
        <v>464.54</v>
      </c>
      <c r="E2376">
        <v>0.1</v>
      </c>
      <c r="F2376">
        <v>46.454000000000001</v>
      </c>
      <c r="G2376">
        <v>418.09</v>
      </c>
      <c r="H2376" t="s">
        <v>38</v>
      </c>
      <c r="I2376" s="1">
        <v>45379</v>
      </c>
    </row>
    <row r="2377" spans="1:9" x14ac:dyDescent="0.25">
      <c r="A2377" t="s">
        <v>4697</v>
      </c>
      <c r="B2377" t="s">
        <v>4698</v>
      </c>
      <c r="C2377" t="s">
        <v>11</v>
      </c>
      <c r="D2377">
        <v>345.03</v>
      </c>
      <c r="E2377">
        <v>0.25</v>
      </c>
      <c r="F2377">
        <v>86.257499999999993</v>
      </c>
      <c r="G2377">
        <v>258.77</v>
      </c>
      <c r="H2377" t="s">
        <v>18</v>
      </c>
      <c r="I2377" s="1">
        <v>45436</v>
      </c>
    </row>
    <row r="2378" spans="1:9" x14ac:dyDescent="0.25">
      <c r="A2378" t="s">
        <v>4699</v>
      </c>
      <c r="B2378" t="s">
        <v>4700</v>
      </c>
      <c r="C2378" t="s">
        <v>53</v>
      </c>
      <c r="D2378">
        <v>269.89</v>
      </c>
      <c r="E2378">
        <v>0.05</v>
      </c>
      <c r="F2378">
        <v>13.4945</v>
      </c>
      <c r="G2378">
        <v>256.39999999999998</v>
      </c>
      <c r="H2378" t="s">
        <v>18</v>
      </c>
      <c r="I2378" s="1">
        <v>45507</v>
      </c>
    </row>
    <row r="2379" spans="1:9" x14ac:dyDescent="0.25">
      <c r="A2379" t="s">
        <v>4701</v>
      </c>
      <c r="B2379" t="s">
        <v>4702</v>
      </c>
      <c r="C2379" t="s">
        <v>53</v>
      </c>
      <c r="D2379">
        <v>443.26</v>
      </c>
      <c r="E2379">
        <v>0.1</v>
      </c>
      <c r="F2379">
        <v>44.326000000000001</v>
      </c>
      <c r="G2379">
        <v>398.93</v>
      </c>
      <c r="H2379" t="s">
        <v>18</v>
      </c>
      <c r="I2379" s="1">
        <v>45307</v>
      </c>
    </row>
    <row r="2380" spans="1:9" x14ac:dyDescent="0.25">
      <c r="A2380" t="s">
        <v>4703</v>
      </c>
      <c r="B2380" t="s">
        <v>4704</v>
      </c>
      <c r="C2380" t="s">
        <v>53</v>
      </c>
      <c r="D2380">
        <v>421.99</v>
      </c>
      <c r="E2380">
        <v>0</v>
      </c>
      <c r="F2380">
        <v>0</v>
      </c>
      <c r="G2380">
        <v>421.99</v>
      </c>
      <c r="H2380" t="s">
        <v>12</v>
      </c>
      <c r="I2380" s="1">
        <v>45551</v>
      </c>
    </row>
    <row r="2381" spans="1:9" x14ac:dyDescent="0.25">
      <c r="A2381" t="s">
        <v>4705</v>
      </c>
      <c r="B2381" t="s">
        <v>4706</v>
      </c>
      <c r="C2381" t="s">
        <v>28</v>
      </c>
      <c r="D2381">
        <v>270.41000000000003</v>
      </c>
      <c r="E2381">
        <v>0.05</v>
      </c>
      <c r="F2381">
        <v>13.5205</v>
      </c>
      <c r="G2381">
        <v>256.89</v>
      </c>
      <c r="H2381" t="s">
        <v>22</v>
      </c>
      <c r="I2381" s="1">
        <v>45494</v>
      </c>
    </row>
    <row r="2382" spans="1:9" x14ac:dyDescent="0.25">
      <c r="A2382" t="s">
        <v>4707</v>
      </c>
      <c r="B2382" t="s">
        <v>4708</v>
      </c>
      <c r="C2382" t="s">
        <v>15</v>
      </c>
      <c r="D2382">
        <v>245.22</v>
      </c>
      <c r="E2382">
        <v>0.5</v>
      </c>
      <c r="F2382">
        <v>122.61</v>
      </c>
      <c r="G2382">
        <v>122.61</v>
      </c>
      <c r="H2382" t="s">
        <v>12</v>
      </c>
      <c r="I2382" s="1">
        <v>45368</v>
      </c>
    </row>
    <row r="2383" spans="1:9" x14ac:dyDescent="0.25">
      <c r="A2383" t="s">
        <v>4709</v>
      </c>
      <c r="B2383" t="s">
        <v>4710</v>
      </c>
      <c r="C2383" t="s">
        <v>11</v>
      </c>
      <c r="D2383">
        <v>258.5</v>
      </c>
      <c r="E2383">
        <v>0.2</v>
      </c>
      <c r="F2383">
        <v>51.7</v>
      </c>
      <c r="G2383">
        <v>206.8</v>
      </c>
      <c r="H2383" t="s">
        <v>12</v>
      </c>
      <c r="I2383" s="1">
        <v>45408</v>
      </c>
    </row>
    <row r="2384" spans="1:9" x14ac:dyDescent="0.25">
      <c r="A2384" t="s">
        <v>4711</v>
      </c>
      <c r="B2384" t="s">
        <v>4712</v>
      </c>
      <c r="C2384" t="s">
        <v>28</v>
      </c>
      <c r="D2384">
        <v>409.67</v>
      </c>
      <c r="E2384">
        <v>0.2</v>
      </c>
      <c r="F2384">
        <v>81.933999999999997</v>
      </c>
      <c r="G2384">
        <v>327.74</v>
      </c>
      <c r="H2384" t="s">
        <v>22</v>
      </c>
      <c r="I2384" s="1">
        <v>45574</v>
      </c>
    </row>
    <row r="2385" spans="1:9" x14ac:dyDescent="0.25">
      <c r="A2385" t="s">
        <v>4713</v>
      </c>
      <c r="B2385" t="s">
        <v>4714</v>
      </c>
      <c r="C2385" t="s">
        <v>28</v>
      </c>
      <c r="D2385">
        <v>135.25</v>
      </c>
      <c r="E2385">
        <v>0.25</v>
      </c>
      <c r="F2385">
        <v>33.8125</v>
      </c>
      <c r="G2385">
        <v>101.44</v>
      </c>
      <c r="H2385" t="s">
        <v>18</v>
      </c>
      <c r="I2385" s="1">
        <v>45557</v>
      </c>
    </row>
    <row r="2386" spans="1:9" x14ac:dyDescent="0.25">
      <c r="A2386" t="s">
        <v>4715</v>
      </c>
      <c r="B2386" t="s">
        <v>4716</v>
      </c>
      <c r="C2386" t="s">
        <v>21</v>
      </c>
      <c r="D2386">
        <v>323.14</v>
      </c>
      <c r="E2386">
        <v>0.25</v>
      </c>
      <c r="F2386">
        <v>80.784999999999997</v>
      </c>
      <c r="G2386">
        <v>242.35</v>
      </c>
      <c r="H2386" t="s">
        <v>22</v>
      </c>
      <c r="I2386" s="1">
        <v>45333</v>
      </c>
    </row>
    <row r="2387" spans="1:9" x14ac:dyDescent="0.25">
      <c r="A2387" t="s">
        <v>4717</v>
      </c>
      <c r="B2387" t="s">
        <v>4718</v>
      </c>
      <c r="C2387" t="s">
        <v>36</v>
      </c>
      <c r="D2387">
        <v>56.46</v>
      </c>
      <c r="E2387">
        <v>0.3</v>
      </c>
      <c r="F2387">
        <v>16.937999999999999</v>
      </c>
      <c r="G2387">
        <v>39.520000000000003</v>
      </c>
      <c r="H2387" t="s">
        <v>56</v>
      </c>
      <c r="I2387" s="1">
        <v>45434</v>
      </c>
    </row>
    <row r="2388" spans="1:9" x14ac:dyDescent="0.25">
      <c r="A2388" t="s">
        <v>4719</v>
      </c>
      <c r="B2388" t="s">
        <v>4720</v>
      </c>
      <c r="C2388" t="s">
        <v>15</v>
      </c>
      <c r="D2388">
        <v>338.11</v>
      </c>
      <c r="E2388">
        <v>0</v>
      </c>
      <c r="F2388">
        <v>0</v>
      </c>
      <c r="G2388">
        <v>338.11</v>
      </c>
      <c r="H2388" t="s">
        <v>38</v>
      </c>
      <c r="I2388" s="1">
        <v>45564</v>
      </c>
    </row>
    <row r="2389" spans="1:9" x14ac:dyDescent="0.25">
      <c r="A2389" t="s">
        <v>4721</v>
      </c>
      <c r="B2389" t="s">
        <v>4722</v>
      </c>
      <c r="C2389" t="s">
        <v>15</v>
      </c>
      <c r="D2389">
        <v>496.13</v>
      </c>
      <c r="E2389">
        <v>0.15</v>
      </c>
      <c r="F2389">
        <v>74.419499999999999</v>
      </c>
      <c r="G2389">
        <v>421.71</v>
      </c>
      <c r="H2389" t="s">
        <v>56</v>
      </c>
      <c r="I2389" s="1">
        <v>45454</v>
      </c>
    </row>
    <row r="2390" spans="1:9" x14ac:dyDescent="0.25">
      <c r="A2390" t="s">
        <v>4723</v>
      </c>
      <c r="B2390" t="s">
        <v>4724</v>
      </c>
      <c r="C2390" t="s">
        <v>28</v>
      </c>
      <c r="D2390">
        <v>476.97</v>
      </c>
      <c r="E2390">
        <v>0.1</v>
      </c>
      <c r="F2390">
        <v>47.697000000000003</v>
      </c>
      <c r="G2390">
        <v>429.27</v>
      </c>
      <c r="H2390" t="s">
        <v>18</v>
      </c>
      <c r="I2390" s="1">
        <v>45426</v>
      </c>
    </row>
    <row r="2391" spans="1:9" x14ac:dyDescent="0.25">
      <c r="A2391" t="s">
        <v>4725</v>
      </c>
      <c r="B2391" t="s">
        <v>4726</v>
      </c>
      <c r="C2391" t="s">
        <v>15</v>
      </c>
      <c r="D2391">
        <v>195.46</v>
      </c>
      <c r="E2391">
        <v>0.2</v>
      </c>
      <c r="F2391">
        <v>39.091999999999999</v>
      </c>
      <c r="G2391">
        <v>156.37</v>
      </c>
      <c r="H2391" t="s">
        <v>22</v>
      </c>
      <c r="I2391" s="1">
        <v>45463</v>
      </c>
    </row>
    <row r="2392" spans="1:9" x14ac:dyDescent="0.25">
      <c r="A2392" t="s">
        <v>4727</v>
      </c>
      <c r="B2392" t="s">
        <v>4728</v>
      </c>
      <c r="C2392" t="s">
        <v>21</v>
      </c>
      <c r="D2392">
        <v>200.87</v>
      </c>
      <c r="E2392">
        <v>0</v>
      </c>
      <c r="F2392">
        <v>0</v>
      </c>
      <c r="G2392">
        <v>200.87</v>
      </c>
      <c r="H2392" t="s">
        <v>18</v>
      </c>
      <c r="I2392" s="1">
        <v>45450</v>
      </c>
    </row>
    <row r="2393" spans="1:9" x14ac:dyDescent="0.25">
      <c r="A2393" t="s">
        <v>4729</v>
      </c>
      <c r="B2393" t="s">
        <v>4730</v>
      </c>
      <c r="C2393" t="s">
        <v>11</v>
      </c>
      <c r="D2393">
        <v>12.7</v>
      </c>
      <c r="E2393">
        <v>0.5</v>
      </c>
      <c r="F2393">
        <v>6.35</v>
      </c>
      <c r="G2393">
        <v>6.35</v>
      </c>
      <c r="H2393" t="s">
        <v>12</v>
      </c>
      <c r="I2393" s="1">
        <v>45330</v>
      </c>
    </row>
    <row r="2394" spans="1:9" x14ac:dyDescent="0.25">
      <c r="A2394" t="s">
        <v>4731</v>
      </c>
      <c r="B2394" t="s">
        <v>4732</v>
      </c>
      <c r="C2394" t="s">
        <v>28</v>
      </c>
      <c r="D2394">
        <v>46.81</v>
      </c>
      <c r="E2394">
        <v>0.2</v>
      </c>
      <c r="F2394">
        <v>9.3620000000000001</v>
      </c>
      <c r="G2394">
        <v>37.450000000000003</v>
      </c>
      <c r="H2394" t="s">
        <v>38</v>
      </c>
      <c r="I2394" s="1">
        <v>45351</v>
      </c>
    </row>
    <row r="2395" spans="1:9" x14ac:dyDescent="0.25">
      <c r="A2395" t="s">
        <v>4733</v>
      </c>
      <c r="B2395" t="s">
        <v>4734</v>
      </c>
      <c r="C2395" t="s">
        <v>36</v>
      </c>
      <c r="D2395">
        <v>447.61</v>
      </c>
      <c r="E2395">
        <v>0.1</v>
      </c>
      <c r="F2395">
        <v>44.761000000000003</v>
      </c>
      <c r="G2395">
        <v>402.85</v>
      </c>
      <c r="H2395" t="s">
        <v>18</v>
      </c>
      <c r="I2395" s="1">
        <v>45452</v>
      </c>
    </row>
    <row r="2396" spans="1:9" x14ac:dyDescent="0.25">
      <c r="A2396" t="s">
        <v>4735</v>
      </c>
      <c r="B2396" t="s">
        <v>4736</v>
      </c>
      <c r="C2396" t="s">
        <v>28</v>
      </c>
      <c r="D2396">
        <v>236.71</v>
      </c>
      <c r="E2396">
        <v>0.25</v>
      </c>
      <c r="F2396">
        <v>59.177500000000002</v>
      </c>
      <c r="G2396">
        <v>177.53</v>
      </c>
      <c r="H2396" t="s">
        <v>22</v>
      </c>
      <c r="I2396" s="1">
        <v>45337</v>
      </c>
    </row>
    <row r="2397" spans="1:9" x14ac:dyDescent="0.25">
      <c r="A2397" t="s">
        <v>4737</v>
      </c>
      <c r="B2397" t="s">
        <v>4738</v>
      </c>
      <c r="C2397" t="s">
        <v>15</v>
      </c>
      <c r="D2397">
        <v>30.85</v>
      </c>
      <c r="E2397">
        <v>0.15</v>
      </c>
      <c r="F2397">
        <v>4.6275000000000004</v>
      </c>
      <c r="G2397">
        <v>26.22</v>
      </c>
      <c r="H2397" t="s">
        <v>56</v>
      </c>
      <c r="I2397" s="1">
        <v>45611</v>
      </c>
    </row>
    <row r="2398" spans="1:9" x14ac:dyDescent="0.25">
      <c r="A2398" t="s">
        <v>4739</v>
      </c>
      <c r="B2398" t="s">
        <v>4740</v>
      </c>
      <c r="C2398" t="s">
        <v>36</v>
      </c>
      <c r="D2398">
        <v>254.08</v>
      </c>
      <c r="E2398">
        <v>0.15</v>
      </c>
      <c r="F2398">
        <v>38.112000000000002</v>
      </c>
      <c r="G2398">
        <v>215.97</v>
      </c>
      <c r="H2398" t="s">
        <v>18</v>
      </c>
      <c r="I2398" s="1">
        <v>45570</v>
      </c>
    </row>
    <row r="2399" spans="1:9" x14ac:dyDescent="0.25">
      <c r="A2399" t="s">
        <v>4741</v>
      </c>
      <c r="B2399" t="s">
        <v>4742</v>
      </c>
      <c r="C2399" t="s">
        <v>15</v>
      </c>
      <c r="D2399">
        <v>234.28</v>
      </c>
      <c r="E2399">
        <v>0.25</v>
      </c>
      <c r="F2399">
        <v>58.57</v>
      </c>
      <c r="G2399">
        <v>175.71</v>
      </c>
      <c r="H2399" t="s">
        <v>38</v>
      </c>
      <c r="I2399" s="1">
        <v>45402</v>
      </c>
    </row>
    <row r="2400" spans="1:9" x14ac:dyDescent="0.25">
      <c r="A2400" t="s">
        <v>4743</v>
      </c>
      <c r="B2400" t="s">
        <v>4744</v>
      </c>
      <c r="C2400" t="s">
        <v>21</v>
      </c>
      <c r="D2400">
        <v>286.83</v>
      </c>
      <c r="E2400">
        <v>0.2</v>
      </c>
      <c r="F2400">
        <v>57.366</v>
      </c>
      <c r="G2400">
        <v>229.46</v>
      </c>
      <c r="H2400" t="s">
        <v>12</v>
      </c>
      <c r="I2400" s="1">
        <v>45491</v>
      </c>
    </row>
    <row r="2401" spans="1:9" x14ac:dyDescent="0.25">
      <c r="A2401" t="s">
        <v>4745</v>
      </c>
      <c r="B2401" t="s">
        <v>4746</v>
      </c>
      <c r="C2401" t="s">
        <v>25</v>
      </c>
      <c r="D2401">
        <v>266.23</v>
      </c>
      <c r="E2401">
        <v>0.3</v>
      </c>
      <c r="F2401">
        <v>79.869</v>
      </c>
      <c r="G2401">
        <v>186.36</v>
      </c>
      <c r="H2401" t="s">
        <v>22</v>
      </c>
      <c r="I2401" s="1">
        <v>45397</v>
      </c>
    </row>
    <row r="2402" spans="1:9" x14ac:dyDescent="0.25">
      <c r="A2402" t="s">
        <v>4747</v>
      </c>
      <c r="B2402" t="s">
        <v>4748</v>
      </c>
      <c r="C2402" t="s">
        <v>28</v>
      </c>
      <c r="D2402">
        <v>97.64</v>
      </c>
      <c r="E2402">
        <v>0.1</v>
      </c>
      <c r="F2402">
        <v>9.7639999999999993</v>
      </c>
      <c r="G2402">
        <v>87.88</v>
      </c>
      <c r="H2402" t="s">
        <v>12</v>
      </c>
      <c r="I2402" s="1">
        <v>45601</v>
      </c>
    </row>
    <row r="2403" spans="1:9" x14ac:dyDescent="0.25">
      <c r="A2403" t="s">
        <v>4749</v>
      </c>
      <c r="B2403" t="s">
        <v>4750</v>
      </c>
      <c r="C2403" t="s">
        <v>15</v>
      </c>
      <c r="D2403">
        <v>113.41</v>
      </c>
      <c r="E2403">
        <v>0</v>
      </c>
      <c r="F2403">
        <v>0</v>
      </c>
      <c r="G2403">
        <v>113.41</v>
      </c>
      <c r="H2403" t="s">
        <v>22</v>
      </c>
      <c r="I2403" s="1">
        <v>45445</v>
      </c>
    </row>
    <row r="2404" spans="1:9" x14ac:dyDescent="0.25">
      <c r="A2404" t="s">
        <v>4751</v>
      </c>
      <c r="B2404" t="s">
        <v>4752</v>
      </c>
      <c r="C2404" t="s">
        <v>11</v>
      </c>
      <c r="D2404">
        <v>495.55</v>
      </c>
      <c r="E2404">
        <v>0.05</v>
      </c>
      <c r="F2404">
        <v>24.7775</v>
      </c>
      <c r="G2404">
        <v>470.77</v>
      </c>
      <c r="H2404" t="s">
        <v>22</v>
      </c>
      <c r="I2404" s="1">
        <v>45368</v>
      </c>
    </row>
    <row r="2405" spans="1:9" x14ac:dyDescent="0.25">
      <c r="A2405" t="s">
        <v>4753</v>
      </c>
      <c r="B2405" t="s">
        <v>4754</v>
      </c>
      <c r="C2405" t="s">
        <v>36</v>
      </c>
      <c r="D2405">
        <v>222.65</v>
      </c>
      <c r="E2405">
        <v>0.15</v>
      </c>
      <c r="F2405">
        <v>33.397500000000001</v>
      </c>
      <c r="G2405">
        <v>189.25</v>
      </c>
      <c r="H2405" t="s">
        <v>56</v>
      </c>
      <c r="I2405" s="1">
        <v>45398</v>
      </c>
    </row>
    <row r="2406" spans="1:9" x14ac:dyDescent="0.25">
      <c r="A2406" t="s">
        <v>4755</v>
      </c>
      <c r="B2406" t="s">
        <v>4756</v>
      </c>
      <c r="C2406" t="s">
        <v>11</v>
      </c>
      <c r="D2406">
        <v>393.04</v>
      </c>
      <c r="E2406">
        <v>0.05</v>
      </c>
      <c r="F2406">
        <v>19.652000000000001</v>
      </c>
      <c r="G2406">
        <v>373.39</v>
      </c>
      <c r="H2406" t="s">
        <v>18</v>
      </c>
      <c r="I2406" s="1">
        <v>45528</v>
      </c>
    </row>
    <row r="2407" spans="1:9" x14ac:dyDescent="0.25">
      <c r="A2407" t="s">
        <v>4757</v>
      </c>
      <c r="B2407" t="s">
        <v>4758</v>
      </c>
      <c r="C2407" t="s">
        <v>25</v>
      </c>
      <c r="D2407">
        <v>196.56</v>
      </c>
      <c r="E2407">
        <v>0.3</v>
      </c>
      <c r="F2407">
        <v>58.967999999999897</v>
      </c>
      <c r="G2407">
        <v>137.59</v>
      </c>
      <c r="H2407" t="s">
        <v>22</v>
      </c>
      <c r="I2407" s="1">
        <v>45465</v>
      </c>
    </row>
    <row r="2408" spans="1:9" x14ac:dyDescent="0.25">
      <c r="A2408" t="s">
        <v>4759</v>
      </c>
      <c r="B2408" t="s">
        <v>4760</v>
      </c>
      <c r="C2408" t="s">
        <v>11</v>
      </c>
      <c r="D2408">
        <v>290.25</v>
      </c>
      <c r="E2408">
        <v>0</v>
      </c>
      <c r="F2408">
        <v>0</v>
      </c>
      <c r="G2408">
        <v>290.25</v>
      </c>
      <c r="H2408" t="s">
        <v>22</v>
      </c>
      <c r="I2408" s="1">
        <v>45414</v>
      </c>
    </row>
    <row r="2409" spans="1:9" x14ac:dyDescent="0.25">
      <c r="A2409" t="s">
        <v>4761</v>
      </c>
      <c r="B2409" t="s">
        <v>4762</v>
      </c>
      <c r="C2409" t="s">
        <v>11</v>
      </c>
      <c r="D2409">
        <v>379.93</v>
      </c>
      <c r="E2409">
        <v>0.3</v>
      </c>
      <c r="F2409">
        <v>113.979</v>
      </c>
      <c r="G2409">
        <v>265.95</v>
      </c>
      <c r="H2409" t="s">
        <v>56</v>
      </c>
      <c r="I2409" s="1">
        <v>45591</v>
      </c>
    </row>
    <row r="2410" spans="1:9" x14ac:dyDescent="0.25">
      <c r="A2410" t="s">
        <v>4763</v>
      </c>
      <c r="B2410" t="s">
        <v>4764</v>
      </c>
      <c r="C2410" t="s">
        <v>53</v>
      </c>
      <c r="D2410">
        <v>171.18</v>
      </c>
      <c r="E2410">
        <v>0.25</v>
      </c>
      <c r="F2410">
        <v>42.795000000000002</v>
      </c>
      <c r="G2410">
        <v>128.38</v>
      </c>
      <c r="H2410" t="s">
        <v>18</v>
      </c>
      <c r="I2410" s="1">
        <v>45599</v>
      </c>
    </row>
    <row r="2411" spans="1:9" x14ac:dyDescent="0.25">
      <c r="A2411" t="s">
        <v>4765</v>
      </c>
      <c r="B2411" t="s">
        <v>4766</v>
      </c>
      <c r="C2411" t="s">
        <v>36</v>
      </c>
      <c r="D2411">
        <v>149.30000000000001</v>
      </c>
      <c r="E2411">
        <v>0.05</v>
      </c>
      <c r="F2411">
        <v>7.4649999999999999</v>
      </c>
      <c r="G2411">
        <v>141.84</v>
      </c>
      <c r="H2411" t="s">
        <v>22</v>
      </c>
      <c r="I2411" s="1">
        <v>45581</v>
      </c>
    </row>
    <row r="2412" spans="1:9" x14ac:dyDescent="0.25">
      <c r="A2412" t="s">
        <v>4767</v>
      </c>
      <c r="B2412" t="s">
        <v>4768</v>
      </c>
      <c r="C2412" t="s">
        <v>15</v>
      </c>
      <c r="D2412">
        <v>222.07</v>
      </c>
      <c r="E2412">
        <v>0.25</v>
      </c>
      <c r="F2412">
        <v>55.517499999999998</v>
      </c>
      <c r="G2412">
        <v>166.55</v>
      </c>
      <c r="H2412" t="s">
        <v>38</v>
      </c>
      <c r="I2412" s="1">
        <v>45437</v>
      </c>
    </row>
    <row r="2413" spans="1:9" x14ac:dyDescent="0.25">
      <c r="A2413" t="s">
        <v>4769</v>
      </c>
      <c r="B2413" t="s">
        <v>4770</v>
      </c>
      <c r="C2413" t="s">
        <v>25</v>
      </c>
      <c r="D2413">
        <v>52.29</v>
      </c>
      <c r="E2413">
        <v>0</v>
      </c>
      <c r="F2413">
        <v>0</v>
      </c>
      <c r="G2413">
        <v>52.29</v>
      </c>
      <c r="H2413" t="s">
        <v>22</v>
      </c>
      <c r="I2413" s="1">
        <v>45558</v>
      </c>
    </row>
    <row r="2414" spans="1:9" x14ac:dyDescent="0.25">
      <c r="A2414" t="s">
        <v>4771</v>
      </c>
      <c r="B2414" t="s">
        <v>4772</v>
      </c>
      <c r="C2414" t="s">
        <v>28</v>
      </c>
      <c r="D2414">
        <v>58.85</v>
      </c>
      <c r="E2414">
        <v>0.5</v>
      </c>
      <c r="F2414">
        <v>29.425000000000001</v>
      </c>
      <c r="G2414">
        <v>29.43</v>
      </c>
      <c r="H2414" t="s">
        <v>56</v>
      </c>
      <c r="I2414" s="1">
        <v>45577</v>
      </c>
    </row>
    <row r="2415" spans="1:9" x14ac:dyDescent="0.25">
      <c r="A2415" t="s">
        <v>4773</v>
      </c>
      <c r="B2415" t="s">
        <v>4774</v>
      </c>
      <c r="C2415" t="s">
        <v>36</v>
      </c>
      <c r="D2415">
        <v>273.13</v>
      </c>
      <c r="E2415">
        <v>0.2</v>
      </c>
      <c r="F2415">
        <v>54.625999999999998</v>
      </c>
      <c r="G2415">
        <v>218.5</v>
      </c>
      <c r="H2415" t="s">
        <v>56</v>
      </c>
      <c r="I2415" s="1">
        <v>45529</v>
      </c>
    </row>
    <row r="2416" spans="1:9" x14ac:dyDescent="0.25">
      <c r="A2416" t="s">
        <v>4775</v>
      </c>
      <c r="B2416" t="s">
        <v>4776</v>
      </c>
      <c r="C2416" t="s">
        <v>28</v>
      </c>
      <c r="D2416">
        <v>127.6</v>
      </c>
      <c r="E2416">
        <v>0.3</v>
      </c>
      <c r="F2416">
        <v>38.279999999999902</v>
      </c>
      <c r="G2416">
        <v>89.32</v>
      </c>
      <c r="H2416" t="s">
        <v>38</v>
      </c>
      <c r="I2416" s="1">
        <v>45422</v>
      </c>
    </row>
    <row r="2417" spans="1:9" x14ac:dyDescent="0.25">
      <c r="A2417" t="s">
        <v>4777</v>
      </c>
      <c r="B2417" t="s">
        <v>4778</v>
      </c>
      <c r="C2417" t="s">
        <v>15</v>
      </c>
      <c r="D2417">
        <v>82.43</v>
      </c>
      <c r="E2417">
        <v>0.2</v>
      </c>
      <c r="F2417">
        <v>16.486000000000001</v>
      </c>
      <c r="G2417">
        <v>65.94</v>
      </c>
      <c r="H2417" t="s">
        <v>38</v>
      </c>
      <c r="I2417" s="1">
        <v>45591</v>
      </c>
    </row>
    <row r="2418" spans="1:9" x14ac:dyDescent="0.25">
      <c r="A2418" t="s">
        <v>4779</v>
      </c>
      <c r="B2418" t="s">
        <v>4780</v>
      </c>
      <c r="C2418" t="s">
        <v>28</v>
      </c>
      <c r="D2418">
        <v>269.76</v>
      </c>
      <c r="E2418">
        <v>0.2</v>
      </c>
      <c r="F2418">
        <v>53.951999999999998</v>
      </c>
      <c r="G2418">
        <v>215.81</v>
      </c>
      <c r="H2418" t="s">
        <v>18</v>
      </c>
      <c r="I2418" s="1">
        <v>45435</v>
      </c>
    </row>
    <row r="2419" spans="1:9" x14ac:dyDescent="0.25">
      <c r="A2419" t="s">
        <v>4781</v>
      </c>
      <c r="B2419" t="s">
        <v>4782</v>
      </c>
      <c r="C2419" t="s">
        <v>11</v>
      </c>
      <c r="D2419">
        <v>337.7</v>
      </c>
      <c r="E2419">
        <v>0.1</v>
      </c>
      <c r="F2419">
        <v>33.770000000000003</v>
      </c>
      <c r="G2419">
        <v>303.93</v>
      </c>
      <c r="H2419" t="s">
        <v>22</v>
      </c>
      <c r="I2419" s="1">
        <v>45381</v>
      </c>
    </row>
    <row r="2420" spans="1:9" x14ac:dyDescent="0.25">
      <c r="A2420" t="s">
        <v>4783</v>
      </c>
      <c r="B2420" t="s">
        <v>4784</v>
      </c>
      <c r="C2420" t="s">
        <v>36</v>
      </c>
      <c r="D2420">
        <v>353.08</v>
      </c>
      <c r="E2420">
        <v>0</v>
      </c>
      <c r="F2420">
        <v>0</v>
      </c>
      <c r="G2420">
        <v>353.08</v>
      </c>
      <c r="H2420" t="s">
        <v>56</v>
      </c>
      <c r="I2420" s="1">
        <v>45296</v>
      </c>
    </row>
    <row r="2421" spans="1:9" x14ac:dyDescent="0.25">
      <c r="A2421" t="s">
        <v>4785</v>
      </c>
      <c r="B2421" t="s">
        <v>4786</v>
      </c>
      <c r="C2421" t="s">
        <v>11</v>
      </c>
      <c r="D2421">
        <v>436.99</v>
      </c>
      <c r="E2421">
        <v>0.2</v>
      </c>
      <c r="F2421">
        <v>87.397999999999996</v>
      </c>
      <c r="G2421">
        <v>349.59</v>
      </c>
      <c r="H2421" t="s">
        <v>56</v>
      </c>
      <c r="I2421" s="1">
        <v>45400</v>
      </c>
    </row>
    <row r="2422" spans="1:9" x14ac:dyDescent="0.25">
      <c r="A2422" t="s">
        <v>4787</v>
      </c>
      <c r="B2422" t="s">
        <v>4788</v>
      </c>
      <c r="C2422" t="s">
        <v>28</v>
      </c>
      <c r="D2422">
        <v>384.23</v>
      </c>
      <c r="E2422">
        <v>0.15</v>
      </c>
      <c r="F2422">
        <v>57.634500000000003</v>
      </c>
      <c r="G2422">
        <v>326.60000000000002</v>
      </c>
      <c r="H2422" t="s">
        <v>56</v>
      </c>
      <c r="I2422" s="1">
        <v>45617</v>
      </c>
    </row>
    <row r="2423" spans="1:9" x14ac:dyDescent="0.25">
      <c r="A2423" t="s">
        <v>4789</v>
      </c>
      <c r="B2423" t="s">
        <v>4790</v>
      </c>
      <c r="C2423" t="s">
        <v>15</v>
      </c>
      <c r="D2423">
        <v>243.88</v>
      </c>
      <c r="E2423">
        <v>0.2</v>
      </c>
      <c r="F2423">
        <v>48.776000000000003</v>
      </c>
      <c r="G2423">
        <v>195.1</v>
      </c>
      <c r="H2423" t="s">
        <v>18</v>
      </c>
      <c r="I2423" s="1">
        <v>45297</v>
      </c>
    </row>
    <row r="2424" spans="1:9" x14ac:dyDescent="0.25">
      <c r="A2424" t="s">
        <v>4791</v>
      </c>
      <c r="B2424" t="s">
        <v>4792</v>
      </c>
      <c r="C2424" t="s">
        <v>36</v>
      </c>
      <c r="D2424">
        <v>261.8</v>
      </c>
      <c r="E2424">
        <v>0.5</v>
      </c>
      <c r="F2424">
        <v>130.9</v>
      </c>
      <c r="G2424">
        <v>130.9</v>
      </c>
      <c r="H2424" t="s">
        <v>12</v>
      </c>
      <c r="I2424" s="1">
        <v>45425</v>
      </c>
    </row>
    <row r="2425" spans="1:9" x14ac:dyDescent="0.25">
      <c r="A2425" t="s">
        <v>4793</v>
      </c>
      <c r="B2425" t="s">
        <v>4794</v>
      </c>
      <c r="C2425" t="s">
        <v>28</v>
      </c>
      <c r="D2425">
        <v>471.02</v>
      </c>
      <c r="E2425">
        <v>0.2</v>
      </c>
      <c r="F2425">
        <v>94.203999999999994</v>
      </c>
      <c r="G2425">
        <v>376.82</v>
      </c>
      <c r="H2425" t="s">
        <v>12</v>
      </c>
      <c r="I2425" s="1">
        <v>45333</v>
      </c>
    </row>
    <row r="2426" spans="1:9" x14ac:dyDescent="0.25">
      <c r="A2426" t="s">
        <v>4795</v>
      </c>
      <c r="B2426" t="s">
        <v>4796</v>
      </c>
      <c r="C2426" t="s">
        <v>53</v>
      </c>
      <c r="D2426">
        <v>437.56</v>
      </c>
      <c r="E2426">
        <v>0.25</v>
      </c>
      <c r="F2426">
        <v>109.39</v>
      </c>
      <c r="G2426">
        <v>328.17</v>
      </c>
      <c r="H2426" t="s">
        <v>56</v>
      </c>
      <c r="I2426" s="1">
        <v>45532</v>
      </c>
    </row>
    <row r="2427" spans="1:9" x14ac:dyDescent="0.25">
      <c r="A2427" t="s">
        <v>4797</v>
      </c>
      <c r="B2427" t="s">
        <v>4798</v>
      </c>
      <c r="C2427" t="s">
        <v>21</v>
      </c>
      <c r="D2427">
        <v>433.53</v>
      </c>
      <c r="E2427">
        <v>0.1</v>
      </c>
      <c r="F2427">
        <v>43.353000000000002</v>
      </c>
      <c r="G2427">
        <v>390.18</v>
      </c>
      <c r="H2427" t="s">
        <v>38</v>
      </c>
      <c r="I2427" s="1">
        <v>45566</v>
      </c>
    </row>
    <row r="2428" spans="1:9" x14ac:dyDescent="0.25">
      <c r="A2428" t="s">
        <v>4799</v>
      </c>
      <c r="B2428" t="s">
        <v>4800</v>
      </c>
      <c r="C2428" t="s">
        <v>36</v>
      </c>
      <c r="D2428">
        <v>414.73</v>
      </c>
      <c r="E2428">
        <v>0.2</v>
      </c>
      <c r="F2428">
        <v>82.945999999999998</v>
      </c>
      <c r="G2428">
        <v>331.78</v>
      </c>
      <c r="H2428" t="s">
        <v>12</v>
      </c>
      <c r="I2428" s="1">
        <v>45537</v>
      </c>
    </row>
    <row r="2429" spans="1:9" x14ac:dyDescent="0.25">
      <c r="A2429" t="s">
        <v>4801</v>
      </c>
      <c r="B2429" t="s">
        <v>4802</v>
      </c>
      <c r="C2429" t="s">
        <v>36</v>
      </c>
      <c r="D2429">
        <v>121.2</v>
      </c>
      <c r="E2429">
        <v>0.2</v>
      </c>
      <c r="F2429">
        <v>24.24</v>
      </c>
      <c r="G2429">
        <v>96.96</v>
      </c>
      <c r="H2429" t="s">
        <v>18</v>
      </c>
      <c r="I2429" s="1">
        <v>45325</v>
      </c>
    </row>
    <row r="2430" spans="1:9" x14ac:dyDescent="0.25">
      <c r="A2430" t="s">
        <v>4803</v>
      </c>
      <c r="B2430" t="s">
        <v>4804</v>
      </c>
      <c r="C2430" t="s">
        <v>36</v>
      </c>
      <c r="D2430">
        <v>479.54</v>
      </c>
      <c r="E2430">
        <v>0</v>
      </c>
      <c r="F2430">
        <v>0</v>
      </c>
      <c r="G2430">
        <v>479.54</v>
      </c>
      <c r="H2430" t="s">
        <v>22</v>
      </c>
      <c r="I2430" s="1">
        <v>45300</v>
      </c>
    </row>
    <row r="2431" spans="1:9" x14ac:dyDescent="0.25">
      <c r="A2431" t="s">
        <v>4805</v>
      </c>
      <c r="B2431" t="s">
        <v>4806</v>
      </c>
      <c r="C2431" t="s">
        <v>36</v>
      </c>
      <c r="D2431">
        <v>296.45</v>
      </c>
      <c r="E2431">
        <v>0.05</v>
      </c>
      <c r="F2431">
        <v>14.8225</v>
      </c>
      <c r="G2431">
        <v>281.63</v>
      </c>
      <c r="H2431" t="s">
        <v>56</v>
      </c>
      <c r="I2431" s="1">
        <v>45575</v>
      </c>
    </row>
    <row r="2432" spans="1:9" x14ac:dyDescent="0.25">
      <c r="A2432" s="2" t="s">
        <v>4807</v>
      </c>
      <c r="B2432" t="s">
        <v>4808</v>
      </c>
      <c r="C2432" t="s">
        <v>25</v>
      </c>
      <c r="D2432">
        <v>286.43</v>
      </c>
      <c r="E2432">
        <v>0.15</v>
      </c>
      <c r="F2432">
        <v>42.964500000000001</v>
      </c>
      <c r="G2432">
        <v>243.47</v>
      </c>
      <c r="H2432" t="s">
        <v>38</v>
      </c>
      <c r="I2432" s="1">
        <v>45331</v>
      </c>
    </row>
    <row r="2433" spans="1:9" x14ac:dyDescent="0.25">
      <c r="A2433" t="s">
        <v>4809</v>
      </c>
      <c r="B2433" t="s">
        <v>4810</v>
      </c>
      <c r="C2433" t="s">
        <v>36</v>
      </c>
      <c r="D2433">
        <v>143.24</v>
      </c>
      <c r="E2433">
        <v>0.05</v>
      </c>
      <c r="F2433">
        <v>7.1619999999999999</v>
      </c>
      <c r="G2433">
        <v>136.08000000000001</v>
      </c>
      <c r="H2433" t="s">
        <v>18</v>
      </c>
      <c r="I2433" s="1">
        <v>45545</v>
      </c>
    </row>
    <row r="2434" spans="1:9" x14ac:dyDescent="0.25">
      <c r="A2434" t="s">
        <v>4811</v>
      </c>
      <c r="B2434" t="s">
        <v>4812</v>
      </c>
      <c r="C2434" t="s">
        <v>21</v>
      </c>
      <c r="D2434">
        <v>313.68</v>
      </c>
      <c r="E2434">
        <v>0</v>
      </c>
      <c r="F2434">
        <v>0</v>
      </c>
      <c r="G2434">
        <v>313.68</v>
      </c>
      <c r="H2434" t="s">
        <v>56</v>
      </c>
      <c r="I2434" s="1">
        <v>45317</v>
      </c>
    </row>
    <row r="2435" spans="1:9" x14ac:dyDescent="0.25">
      <c r="A2435" t="s">
        <v>4813</v>
      </c>
      <c r="B2435" t="s">
        <v>4814</v>
      </c>
      <c r="C2435" t="s">
        <v>36</v>
      </c>
      <c r="D2435">
        <v>224.68</v>
      </c>
      <c r="E2435">
        <v>0.3</v>
      </c>
      <c r="F2435">
        <v>67.403999999999996</v>
      </c>
      <c r="G2435">
        <v>157.28</v>
      </c>
      <c r="H2435" t="s">
        <v>12</v>
      </c>
      <c r="I2435" s="1">
        <v>45319</v>
      </c>
    </row>
    <row r="2436" spans="1:9" x14ac:dyDescent="0.25">
      <c r="A2436" t="s">
        <v>4815</v>
      </c>
      <c r="B2436" t="s">
        <v>4816</v>
      </c>
      <c r="C2436" t="s">
        <v>21</v>
      </c>
      <c r="D2436">
        <v>232.86</v>
      </c>
      <c r="E2436">
        <v>0.2</v>
      </c>
      <c r="F2436">
        <v>46.572000000000003</v>
      </c>
      <c r="G2436">
        <v>186.29</v>
      </c>
      <c r="H2436" t="s">
        <v>38</v>
      </c>
      <c r="I2436" s="1">
        <v>45508</v>
      </c>
    </row>
    <row r="2437" spans="1:9" x14ac:dyDescent="0.25">
      <c r="A2437" t="s">
        <v>4817</v>
      </c>
      <c r="B2437" t="s">
        <v>4818</v>
      </c>
      <c r="C2437" t="s">
        <v>21</v>
      </c>
      <c r="D2437">
        <v>63.37</v>
      </c>
      <c r="E2437">
        <v>0.2</v>
      </c>
      <c r="F2437">
        <v>12.673999999999999</v>
      </c>
      <c r="G2437">
        <v>50.7</v>
      </c>
      <c r="H2437" t="s">
        <v>22</v>
      </c>
      <c r="I2437" s="1">
        <v>45405</v>
      </c>
    </row>
    <row r="2438" spans="1:9" x14ac:dyDescent="0.25">
      <c r="A2438" t="s">
        <v>4819</v>
      </c>
      <c r="B2438" t="s">
        <v>4820</v>
      </c>
      <c r="C2438" t="s">
        <v>15</v>
      </c>
      <c r="D2438">
        <v>103.44</v>
      </c>
      <c r="E2438">
        <v>0.3</v>
      </c>
      <c r="F2438">
        <v>31.031999999999901</v>
      </c>
      <c r="G2438">
        <v>72.41</v>
      </c>
      <c r="H2438" t="s">
        <v>56</v>
      </c>
      <c r="I2438" s="1">
        <v>45556</v>
      </c>
    </row>
    <row r="2439" spans="1:9" x14ac:dyDescent="0.25">
      <c r="A2439" s="2" t="s">
        <v>4821</v>
      </c>
      <c r="B2439" t="s">
        <v>4822</v>
      </c>
      <c r="C2439" t="s">
        <v>15</v>
      </c>
      <c r="D2439">
        <v>488.6</v>
      </c>
      <c r="E2439">
        <v>0.25</v>
      </c>
      <c r="F2439">
        <v>122.15</v>
      </c>
      <c r="G2439">
        <v>366.45</v>
      </c>
      <c r="H2439" t="s">
        <v>38</v>
      </c>
      <c r="I2439" s="1">
        <v>45395</v>
      </c>
    </row>
    <row r="2440" spans="1:9" x14ac:dyDescent="0.25">
      <c r="A2440" t="s">
        <v>4823</v>
      </c>
      <c r="B2440" t="s">
        <v>4824</v>
      </c>
      <c r="C2440" t="s">
        <v>36</v>
      </c>
      <c r="D2440">
        <v>371.23</v>
      </c>
      <c r="E2440">
        <v>0.05</v>
      </c>
      <c r="F2440">
        <v>18.561499999999999</v>
      </c>
      <c r="G2440">
        <v>352.67</v>
      </c>
      <c r="H2440" t="s">
        <v>56</v>
      </c>
      <c r="I2440" s="1">
        <v>45413</v>
      </c>
    </row>
    <row r="2441" spans="1:9" x14ac:dyDescent="0.25">
      <c r="A2441" t="s">
        <v>4825</v>
      </c>
      <c r="B2441" t="s">
        <v>4826</v>
      </c>
      <c r="C2441" t="s">
        <v>21</v>
      </c>
      <c r="D2441">
        <v>386.7</v>
      </c>
      <c r="E2441">
        <v>0.2</v>
      </c>
      <c r="F2441">
        <v>77.34</v>
      </c>
      <c r="G2441">
        <v>309.36</v>
      </c>
      <c r="H2441" t="s">
        <v>22</v>
      </c>
      <c r="I2441" s="1">
        <v>45542</v>
      </c>
    </row>
    <row r="2442" spans="1:9" x14ac:dyDescent="0.25">
      <c r="A2442" t="s">
        <v>4827</v>
      </c>
      <c r="B2442" t="s">
        <v>4828</v>
      </c>
      <c r="C2442" t="s">
        <v>53</v>
      </c>
      <c r="D2442">
        <v>370.53</v>
      </c>
      <c r="E2442">
        <v>0</v>
      </c>
      <c r="F2442">
        <v>0</v>
      </c>
      <c r="G2442">
        <v>370.53</v>
      </c>
      <c r="H2442" t="s">
        <v>22</v>
      </c>
      <c r="I2442" s="1">
        <v>45481</v>
      </c>
    </row>
    <row r="2443" spans="1:9" x14ac:dyDescent="0.25">
      <c r="A2443" t="s">
        <v>4829</v>
      </c>
      <c r="B2443" t="s">
        <v>4830</v>
      </c>
      <c r="C2443" t="s">
        <v>53</v>
      </c>
      <c r="D2443">
        <v>135.13</v>
      </c>
      <c r="E2443">
        <v>0.05</v>
      </c>
      <c r="F2443">
        <v>6.7565</v>
      </c>
      <c r="G2443">
        <v>128.37</v>
      </c>
      <c r="H2443" t="s">
        <v>22</v>
      </c>
      <c r="I2443" s="1">
        <v>45305</v>
      </c>
    </row>
    <row r="2444" spans="1:9" x14ac:dyDescent="0.25">
      <c r="A2444" t="s">
        <v>4831</v>
      </c>
      <c r="B2444" t="s">
        <v>4832</v>
      </c>
      <c r="C2444" t="s">
        <v>53</v>
      </c>
      <c r="D2444">
        <v>448.19</v>
      </c>
      <c r="E2444">
        <v>0.05</v>
      </c>
      <c r="F2444">
        <v>22.409500000000001</v>
      </c>
      <c r="G2444">
        <v>425.78</v>
      </c>
      <c r="H2444" t="s">
        <v>18</v>
      </c>
      <c r="I2444" s="1">
        <v>45492</v>
      </c>
    </row>
    <row r="2445" spans="1:9" x14ac:dyDescent="0.25">
      <c r="A2445" t="s">
        <v>4833</v>
      </c>
      <c r="B2445" t="s">
        <v>4834</v>
      </c>
      <c r="C2445" t="s">
        <v>36</v>
      </c>
      <c r="D2445">
        <v>140</v>
      </c>
      <c r="E2445">
        <v>0.05</v>
      </c>
      <c r="F2445">
        <v>7</v>
      </c>
      <c r="G2445">
        <v>133</v>
      </c>
      <c r="H2445" t="s">
        <v>22</v>
      </c>
      <c r="I2445" s="1">
        <v>45359</v>
      </c>
    </row>
    <row r="2446" spans="1:9" x14ac:dyDescent="0.25">
      <c r="A2446" t="s">
        <v>4835</v>
      </c>
      <c r="B2446" t="s">
        <v>4836</v>
      </c>
      <c r="C2446" t="s">
        <v>36</v>
      </c>
      <c r="D2446">
        <v>430.03</v>
      </c>
      <c r="E2446">
        <v>0.3</v>
      </c>
      <c r="F2446">
        <v>129.00899999999999</v>
      </c>
      <c r="G2446">
        <v>301.02</v>
      </c>
      <c r="H2446" t="s">
        <v>22</v>
      </c>
      <c r="I2446" s="1">
        <v>45529</v>
      </c>
    </row>
    <row r="2447" spans="1:9" x14ac:dyDescent="0.25">
      <c r="A2447">
        <v>36056157</v>
      </c>
      <c r="B2447" t="s">
        <v>4837</v>
      </c>
      <c r="C2447" t="s">
        <v>15</v>
      </c>
      <c r="D2447">
        <v>478.79</v>
      </c>
      <c r="E2447">
        <v>0.05</v>
      </c>
      <c r="F2447">
        <v>23.939499999999999</v>
      </c>
      <c r="G2447">
        <v>454.85</v>
      </c>
      <c r="H2447" t="s">
        <v>18</v>
      </c>
      <c r="I2447" s="1">
        <v>45531</v>
      </c>
    </row>
    <row r="2448" spans="1:9" x14ac:dyDescent="0.25">
      <c r="A2448" t="s">
        <v>4838</v>
      </c>
      <c r="B2448" t="s">
        <v>4839</v>
      </c>
      <c r="C2448" t="s">
        <v>21</v>
      </c>
      <c r="D2448">
        <v>261.25</v>
      </c>
      <c r="E2448">
        <v>0.3</v>
      </c>
      <c r="F2448">
        <v>78.375</v>
      </c>
      <c r="G2448">
        <v>182.88</v>
      </c>
      <c r="H2448" t="s">
        <v>12</v>
      </c>
      <c r="I2448" s="1">
        <v>45579</v>
      </c>
    </row>
    <row r="2449" spans="1:9" x14ac:dyDescent="0.25">
      <c r="A2449" t="s">
        <v>4840</v>
      </c>
      <c r="B2449" t="s">
        <v>4841</v>
      </c>
      <c r="C2449" t="s">
        <v>28</v>
      </c>
      <c r="D2449">
        <v>444.77</v>
      </c>
      <c r="E2449">
        <v>0.25</v>
      </c>
      <c r="F2449">
        <v>111.1925</v>
      </c>
      <c r="G2449">
        <v>333.58</v>
      </c>
      <c r="H2449" t="s">
        <v>38</v>
      </c>
      <c r="I2449" s="1">
        <v>45599</v>
      </c>
    </row>
    <row r="2450" spans="1:9" x14ac:dyDescent="0.25">
      <c r="A2450" t="s">
        <v>4842</v>
      </c>
      <c r="B2450" t="s">
        <v>4843</v>
      </c>
      <c r="C2450" t="s">
        <v>15</v>
      </c>
      <c r="D2450">
        <v>102.54</v>
      </c>
      <c r="E2450">
        <v>0.3</v>
      </c>
      <c r="F2450">
        <v>30.762</v>
      </c>
      <c r="G2450">
        <v>71.78</v>
      </c>
      <c r="H2450" t="s">
        <v>56</v>
      </c>
      <c r="I2450" s="1">
        <v>45508</v>
      </c>
    </row>
    <row r="2451" spans="1:9" x14ac:dyDescent="0.25">
      <c r="A2451" t="s">
        <v>4844</v>
      </c>
      <c r="B2451" t="s">
        <v>4845</v>
      </c>
      <c r="C2451" t="s">
        <v>28</v>
      </c>
      <c r="D2451">
        <v>52.51</v>
      </c>
      <c r="E2451">
        <v>0.25</v>
      </c>
      <c r="F2451">
        <v>13.1275</v>
      </c>
      <c r="G2451">
        <v>39.380000000000003</v>
      </c>
      <c r="H2451" t="s">
        <v>18</v>
      </c>
      <c r="I2451" s="1">
        <v>45510</v>
      </c>
    </row>
    <row r="2452" spans="1:9" x14ac:dyDescent="0.25">
      <c r="A2452" t="s">
        <v>4846</v>
      </c>
      <c r="B2452" t="s">
        <v>4847</v>
      </c>
      <c r="C2452" t="s">
        <v>15</v>
      </c>
      <c r="D2452">
        <v>425.83</v>
      </c>
      <c r="E2452">
        <v>0.1</v>
      </c>
      <c r="F2452">
        <v>42.582999999999998</v>
      </c>
      <c r="G2452">
        <v>383.25</v>
      </c>
      <c r="H2452" t="s">
        <v>12</v>
      </c>
      <c r="I2452" s="1">
        <v>45370</v>
      </c>
    </row>
    <row r="2453" spans="1:9" x14ac:dyDescent="0.25">
      <c r="A2453" t="s">
        <v>4848</v>
      </c>
      <c r="B2453" t="s">
        <v>4849</v>
      </c>
      <c r="C2453" t="s">
        <v>53</v>
      </c>
      <c r="D2453">
        <v>455.26</v>
      </c>
      <c r="E2453">
        <v>0.15</v>
      </c>
      <c r="F2453">
        <v>68.289000000000001</v>
      </c>
      <c r="G2453">
        <v>386.97</v>
      </c>
      <c r="H2453" t="s">
        <v>12</v>
      </c>
      <c r="I2453" s="1">
        <v>45309</v>
      </c>
    </row>
    <row r="2454" spans="1:9" x14ac:dyDescent="0.25">
      <c r="A2454" t="s">
        <v>4850</v>
      </c>
      <c r="B2454" t="s">
        <v>4851</v>
      </c>
      <c r="C2454" t="s">
        <v>53</v>
      </c>
      <c r="D2454">
        <v>199.44</v>
      </c>
      <c r="E2454">
        <v>0.15</v>
      </c>
      <c r="F2454">
        <v>29.915999999999901</v>
      </c>
      <c r="G2454">
        <v>169.52</v>
      </c>
      <c r="H2454" t="s">
        <v>18</v>
      </c>
      <c r="I2454" s="1">
        <v>45465</v>
      </c>
    </row>
    <row r="2455" spans="1:9" x14ac:dyDescent="0.25">
      <c r="A2455" t="s">
        <v>4852</v>
      </c>
      <c r="B2455" t="s">
        <v>4853</v>
      </c>
      <c r="C2455" t="s">
        <v>25</v>
      </c>
      <c r="D2455">
        <v>96.61</v>
      </c>
      <c r="E2455">
        <v>0.05</v>
      </c>
      <c r="F2455">
        <v>4.8304999999999998</v>
      </c>
      <c r="G2455">
        <v>91.78</v>
      </c>
      <c r="H2455" t="s">
        <v>22</v>
      </c>
      <c r="I2455" s="1">
        <v>45542</v>
      </c>
    </row>
    <row r="2456" spans="1:9" x14ac:dyDescent="0.25">
      <c r="A2456" t="s">
        <v>4854</v>
      </c>
      <c r="B2456" t="s">
        <v>4855</v>
      </c>
      <c r="C2456" t="s">
        <v>36</v>
      </c>
      <c r="D2456">
        <v>265.18</v>
      </c>
      <c r="E2456">
        <v>0.05</v>
      </c>
      <c r="F2456">
        <v>13.259</v>
      </c>
      <c r="G2456">
        <v>251.92</v>
      </c>
      <c r="H2456" t="s">
        <v>22</v>
      </c>
      <c r="I2456" s="1">
        <v>45503</v>
      </c>
    </row>
    <row r="2457" spans="1:9" x14ac:dyDescent="0.25">
      <c r="A2457" t="s">
        <v>4856</v>
      </c>
      <c r="B2457" t="s">
        <v>4857</v>
      </c>
      <c r="C2457" t="s">
        <v>15</v>
      </c>
      <c r="D2457">
        <v>241.58</v>
      </c>
      <c r="E2457">
        <v>0.3</v>
      </c>
      <c r="F2457">
        <v>72.474000000000004</v>
      </c>
      <c r="G2457">
        <v>169.11</v>
      </c>
      <c r="H2457" t="s">
        <v>22</v>
      </c>
      <c r="I2457" s="1">
        <v>45392</v>
      </c>
    </row>
    <row r="2458" spans="1:9" x14ac:dyDescent="0.25">
      <c r="A2458" t="s">
        <v>4858</v>
      </c>
      <c r="B2458" t="s">
        <v>4859</v>
      </c>
      <c r="C2458" t="s">
        <v>15</v>
      </c>
      <c r="D2458">
        <v>20.79</v>
      </c>
      <c r="E2458">
        <v>0.5</v>
      </c>
      <c r="F2458">
        <v>10.395</v>
      </c>
      <c r="G2458">
        <v>10.39</v>
      </c>
      <c r="H2458" t="s">
        <v>12</v>
      </c>
      <c r="I2458" s="1">
        <v>45328</v>
      </c>
    </row>
    <row r="2459" spans="1:9" x14ac:dyDescent="0.25">
      <c r="A2459" t="s">
        <v>4860</v>
      </c>
      <c r="B2459" t="s">
        <v>4861</v>
      </c>
      <c r="C2459" t="s">
        <v>15</v>
      </c>
      <c r="D2459">
        <v>52.46</v>
      </c>
      <c r="E2459">
        <v>0</v>
      </c>
      <c r="F2459">
        <v>0</v>
      </c>
      <c r="G2459">
        <v>52.46</v>
      </c>
      <c r="H2459" t="s">
        <v>22</v>
      </c>
      <c r="I2459" s="1">
        <v>45575</v>
      </c>
    </row>
    <row r="2460" spans="1:9" x14ac:dyDescent="0.25">
      <c r="A2460" t="s">
        <v>4862</v>
      </c>
      <c r="B2460" t="s">
        <v>4863</v>
      </c>
      <c r="C2460" t="s">
        <v>21</v>
      </c>
      <c r="D2460">
        <v>264.94</v>
      </c>
      <c r="E2460">
        <v>0.15</v>
      </c>
      <c r="F2460">
        <v>39.741</v>
      </c>
      <c r="G2460">
        <v>225.2</v>
      </c>
      <c r="H2460" t="s">
        <v>38</v>
      </c>
      <c r="I2460" s="1">
        <v>45444</v>
      </c>
    </row>
    <row r="2461" spans="1:9" x14ac:dyDescent="0.25">
      <c r="A2461" t="s">
        <v>4864</v>
      </c>
      <c r="B2461" t="s">
        <v>4865</v>
      </c>
      <c r="C2461" t="s">
        <v>11</v>
      </c>
      <c r="D2461">
        <v>190.85</v>
      </c>
      <c r="E2461">
        <v>0.15</v>
      </c>
      <c r="F2461">
        <v>28.627499999999898</v>
      </c>
      <c r="G2461">
        <v>162.22</v>
      </c>
      <c r="H2461" t="s">
        <v>12</v>
      </c>
      <c r="I2461" s="1">
        <v>45292</v>
      </c>
    </row>
    <row r="2462" spans="1:9" x14ac:dyDescent="0.25">
      <c r="A2462" t="s">
        <v>4866</v>
      </c>
      <c r="B2462" t="s">
        <v>4867</v>
      </c>
      <c r="C2462" t="s">
        <v>21</v>
      </c>
      <c r="D2462">
        <v>307.02999999999997</v>
      </c>
      <c r="E2462">
        <v>0.3</v>
      </c>
      <c r="F2462">
        <v>92.108999999999995</v>
      </c>
      <c r="G2462">
        <v>214.92</v>
      </c>
      <c r="H2462" t="s">
        <v>12</v>
      </c>
      <c r="I2462" s="1">
        <v>45498</v>
      </c>
    </row>
    <row r="2463" spans="1:9" x14ac:dyDescent="0.25">
      <c r="A2463">
        <v>72567069</v>
      </c>
      <c r="B2463" t="s">
        <v>4868</v>
      </c>
      <c r="C2463" t="s">
        <v>25</v>
      </c>
      <c r="D2463">
        <v>271.29000000000002</v>
      </c>
      <c r="E2463">
        <v>0</v>
      </c>
      <c r="F2463">
        <v>0</v>
      </c>
      <c r="G2463">
        <v>271.29000000000002</v>
      </c>
      <c r="H2463" t="s">
        <v>18</v>
      </c>
      <c r="I2463" s="1">
        <v>45488</v>
      </c>
    </row>
    <row r="2464" spans="1:9" x14ac:dyDescent="0.25">
      <c r="A2464" t="s">
        <v>4869</v>
      </c>
      <c r="B2464" t="s">
        <v>4870</v>
      </c>
      <c r="C2464" t="s">
        <v>15</v>
      </c>
      <c r="D2464">
        <v>394.16</v>
      </c>
      <c r="E2464">
        <v>0</v>
      </c>
      <c r="F2464">
        <v>0</v>
      </c>
      <c r="G2464">
        <v>394.16</v>
      </c>
      <c r="H2464" t="s">
        <v>22</v>
      </c>
      <c r="I2464" s="1">
        <v>45384</v>
      </c>
    </row>
    <row r="2465" spans="1:9" x14ac:dyDescent="0.25">
      <c r="A2465" t="s">
        <v>4871</v>
      </c>
      <c r="B2465" t="s">
        <v>4872</v>
      </c>
      <c r="C2465" t="s">
        <v>28</v>
      </c>
      <c r="D2465">
        <v>152.41</v>
      </c>
      <c r="E2465">
        <v>0.5</v>
      </c>
      <c r="F2465">
        <v>76.204999999999998</v>
      </c>
      <c r="G2465">
        <v>76.2</v>
      </c>
      <c r="H2465" t="s">
        <v>22</v>
      </c>
      <c r="I2465" s="1">
        <v>45604</v>
      </c>
    </row>
    <row r="2466" spans="1:9" x14ac:dyDescent="0.25">
      <c r="A2466" s="2" t="s">
        <v>4873</v>
      </c>
      <c r="B2466" t="s">
        <v>4874</v>
      </c>
      <c r="C2466" t="s">
        <v>15</v>
      </c>
      <c r="D2466">
        <v>197.51</v>
      </c>
      <c r="E2466">
        <v>0.2</v>
      </c>
      <c r="F2466">
        <v>39.502000000000002</v>
      </c>
      <c r="G2466">
        <v>158.01</v>
      </c>
      <c r="H2466" t="s">
        <v>56</v>
      </c>
      <c r="I2466" s="1">
        <v>45604</v>
      </c>
    </row>
    <row r="2467" spans="1:9" x14ac:dyDescent="0.25">
      <c r="A2467" t="s">
        <v>4875</v>
      </c>
      <c r="B2467" t="s">
        <v>4876</v>
      </c>
      <c r="C2467" t="s">
        <v>11</v>
      </c>
      <c r="D2467">
        <v>412.15</v>
      </c>
      <c r="E2467">
        <v>0.2</v>
      </c>
      <c r="F2467">
        <v>82.43</v>
      </c>
      <c r="G2467">
        <v>329.72</v>
      </c>
      <c r="H2467" t="s">
        <v>56</v>
      </c>
      <c r="I2467" s="1">
        <v>45329</v>
      </c>
    </row>
    <row r="2468" spans="1:9" x14ac:dyDescent="0.25">
      <c r="A2468" t="s">
        <v>4877</v>
      </c>
      <c r="B2468" t="s">
        <v>4878</v>
      </c>
      <c r="C2468" t="s">
        <v>53</v>
      </c>
      <c r="D2468">
        <v>389.86</v>
      </c>
      <c r="E2468">
        <v>0.1</v>
      </c>
      <c r="F2468">
        <v>38.985999999999997</v>
      </c>
      <c r="G2468">
        <v>350.87</v>
      </c>
      <c r="H2468" t="s">
        <v>12</v>
      </c>
      <c r="I2468" s="1">
        <v>45484</v>
      </c>
    </row>
    <row r="2469" spans="1:9" x14ac:dyDescent="0.25">
      <c r="A2469" t="s">
        <v>4879</v>
      </c>
      <c r="B2469" t="s">
        <v>4880</v>
      </c>
      <c r="C2469" t="s">
        <v>15</v>
      </c>
      <c r="D2469">
        <v>235.54</v>
      </c>
      <c r="E2469">
        <v>0.3</v>
      </c>
      <c r="F2469">
        <v>70.661999999999907</v>
      </c>
      <c r="G2469">
        <v>164.88</v>
      </c>
      <c r="H2469" t="s">
        <v>12</v>
      </c>
      <c r="I2469" s="1">
        <v>45332</v>
      </c>
    </row>
    <row r="2470" spans="1:9" x14ac:dyDescent="0.25">
      <c r="A2470" t="s">
        <v>4881</v>
      </c>
      <c r="B2470" t="s">
        <v>4882</v>
      </c>
      <c r="C2470" t="s">
        <v>25</v>
      </c>
      <c r="D2470">
        <v>227.56</v>
      </c>
      <c r="E2470">
        <v>0.05</v>
      </c>
      <c r="F2470">
        <v>11.378</v>
      </c>
      <c r="G2470">
        <v>216.18</v>
      </c>
      <c r="H2470" t="s">
        <v>12</v>
      </c>
      <c r="I2470" s="1">
        <v>45567</v>
      </c>
    </row>
    <row r="2471" spans="1:9" x14ac:dyDescent="0.25">
      <c r="A2471" t="s">
        <v>4883</v>
      </c>
      <c r="B2471" t="s">
        <v>4884</v>
      </c>
      <c r="C2471" t="s">
        <v>53</v>
      </c>
      <c r="D2471">
        <v>484.75</v>
      </c>
      <c r="E2471">
        <v>0.1</v>
      </c>
      <c r="F2471">
        <v>48.475000000000001</v>
      </c>
      <c r="G2471">
        <v>436.28</v>
      </c>
      <c r="H2471" t="s">
        <v>12</v>
      </c>
      <c r="I2471" s="1">
        <v>45567</v>
      </c>
    </row>
    <row r="2472" spans="1:9" x14ac:dyDescent="0.25">
      <c r="A2472" t="s">
        <v>4885</v>
      </c>
      <c r="B2472" t="s">
        <v>4886</v>
      </c>
      <c r="C2472" t="s">
        <v>25</v>
      </c>
      <c r="D2472">
        <v>82.9</v>
      </c>
      <c r="E2472">
        <v>0.2</v>
      </c>
      <c r="F2472">
        <v>16.579999999999998</v>
      </c>
      <c r="G2472">
        <v>66.319999999999993</v>
      </c>
      <c r="H2472" t="s">
        <v>18</v>
      </c>
      <c r="I2472" s="1">
        <v>45606</v>
      </c>
    </row>
    <row r="2473" spans="1:9" x14ac:dyDescent="0.25">
      <c r="A2473" t="s">
        <v>4887</v>
      </c>
      <c r="B2473" t="s">
        <v>4888</v>
      </c>
      <c r="C2473" t="s">
        <v>11</v>
      </c>
      <c r="D2473">
        <v>17.03</v>
      </c>
      <c r="E2473">
        <v>0.25</v>
      </c>
      <c r="F2473">
        <v>4.2575000000000003</v>
      </c>
      <c r="G2473">
        <v>12.77</v>
      </c>
      <c r="H2473" t="s">
        <v>56</v>
      </c>
      <c r="I2473" s="1">
        <v>45365</v>
      </c>
    </row>
    <row r="2474" spans="1:9" x14ac:dyDescent="0.25">
      <c r="A2474" t="s">
        <v>4889</v>
      </c>
      <c r="B2474" t="s">
        <v>4890</v>
      </c>
      <c r="C2474" t="s">
        <v>11</v>
      </c>
      <c r="D2474">
        <v>290.57</v>
      </c>
      <c r="E2474">
        <v>0.25</v>
      </c>
      <c r="F2474">
        <v>72.642499999999998</v>
      </c>
      <c r="G2474">
        <v>217.93</v>
      </c>
      <c r="H2474" t="s">
        <v>12</v>
      </c>
      <c r="I2474" s="1">
        <v>45403</v>
      </c>
    </row>
    <row r="2475" spans="1:9" x14ac:dyDescent="0.25">
      <c r="A2475" t="s">
        <v>4891</v>
      </c>
      <c r="B2475" t="s">
        <v>4892</v>
      </c>
      <c r="C2475" t="s">
        <v>15</v>
      </c>
      <c r="D2475">
        <v>147.97</v>
      </c>
      <c r="E2475">
        <v>0.05</v>
      </c>
      <c r="F2475">
        <v>7.3985000000000003</v>
      </c>
      <c r="G2475">
        <v>140.57</v>
      </c>
      <c r="H2475" t="s">
        <v>56</v>
      </c>
      <c r="I2475" s="1">
        <v>45544</v>
      </c>
    </row>
    <row r="2476" spans="1:9" x14ac:dyDescent="0.25">
      <c r="A2476" t="s">
        <v>4893</v>
      </c>
      <c r="B2476" t="s">
        <v>4894</v>
      </c>
      <c r="C2476" t="s">
        <v>36</v>
      </c>
      <c r="D2476">
        <v>350.82</v>
      </c>
      <c r="E2476">
        <v>0.3</v>
      </c>
      <c r="F2476">
        <v>105.246</v>
      </c>
      <c r="G2476">
        <v>245.57</v>
      </c>
      <c r="H2476" t="s">
        <v>56</v>
      </c>
      <c r="I2476" s="1">
        <v>45612</v>
      </c>
    </row>
    <row r="2477" spans="1:9" x14ac:dyDescent="0.25">
      <c r="A2477" t="s">
        <v>4895</v>
      </c>
      <c r="B2477" t="s">
        <v>4896</v>
      </c>
      <c r="C2477" t="s">
        <v>21</v>
      </c>
      <c r="D2477">
        <v>315.16000000000003</v>
      </c>
      <c r="E2477">
        <v>0.1</v>
      </c>
      <c r="F2477">
        <v>31.515999999999998</v>
      </c>
      <c r="G2477">
        <v>283.64</v>
      </c>
      <c r="H2477" t="s">
        <v>18</v>
      </c>
      <c r="I2477" s="1">
        <v>45582</v>
      </c>
    </row>
    <row r="2478" spans="1:9" x14ac:dyDescent="0.25">
      <c r="A2478">
        <v>17579278</v>
      </c>
      <c r="B2478" t="s">
        <v>4897</v>
      </c>
      <c r="C2478" t="s">
        <v>15</v>
      </c>
      <c r="D2478">
        <v>332.54</v>
      </c>
      <c r="E2478">
        <v>0.3</v>
      </c>
      <c r="F2478">
        <v>99.762</v>
      </c>
      <c r="G2478">
        <v>232.78</v>
      </c>
      <c r="H2478" t="s">
        <v>18</v>
      </c>
      <c r="I2478" s="1">
        <v>45308</v>
      </c>
    </row>
    <row r="2479" spans="1:9" x14ac:dyDescent="0.25">
      <c r="A2479" t="s">
        <v>4898</v>
      </c>
      <c r="B2479" t="s">
        <v>4899</v>
      </c>
      <c r="C2479" t="s">
        <v>25</v>
      </c>
      <c r="D2479">
        <v>249.14</v>
      </c>
      <c r="E2479">
        <v>0.15</v>
      </c>
      <c r="F2479">
        <v>37.370999999999903</v>
      </c>
      <c r="G2479">
        <v>211.77</v>
      </c>
      <c r="H2479" t="s">
        <v>56</v>
      </c>
      <c r="I2479" s="1">
        <v>45420</v>
      </c>
    </row>
    <row r="2480" spans="1:9" x14ac:dyDescent="0.25">
      <c r="A2480">
        <v>46788479</v>
      </c>
      <c r="B2480" t="s">
        <v>4900</v>
      </c>
      <c r="C2480" t="s">
        <v>25</v>
      </c>
      <c r="D2480">
        <v>438.9</v>
      </c>
      <c r="E2480">
        <v>0.3</v>
      </c>
      <c r="F2480">
        <v>131.66999999999999</v>
      </c>
      <c r="G2480">
        <v>307.23</v>
      </c>
      <c r="H2480" t="s">
        <v>38</v>
      </c>
      <c r="I2480" s="1">
        <v>45293</v>
      </c>
    </row>
    <row r="2481" spans="1:9" x14ac:dyDescent="0.25">
      <c r="A2481" t="s">
        <v>4901</v>
      </c>
      <c r="B2481" t="s">
        <v>4902</v>
      </c>
      <c r="C2481" t="s">
        <v>25</v>
      </c>
      <c r="D2481">
        <v>260.01</v>
      </c>
      <c r="E2481">
        <v>0.15</v>
      </c>
      <c r="F2481">
        <v>39.0015</v>
      </c>
      <c r="G2481">
        <v>221.01</v>
      </c>
      <c r="H2481" t="s">
        <v>22</v>
      </c>
      <c r="I2481" s="1">
        <v>45592</v>
      </c>
    </row>
    <row r="2482" spans="1:9" x14ac:dyDescent="0.25">
      <c r="A2482" t="s">
        <v>4903</v>
      </c>
      <c r="B2482" t="s">
        <v>4904</v>
      </c>
      <c r="C2482" t="s">
        <v>25</v>
      </c>
      <c r="D2482">
        <v>427.72</v>
      </c>
      <c r="E2482">
        <v>0.3</v>
      </c>
      <c r="F2482">
        <v>128.316</v>
      </c>
      <c r="G2482">
        <v>299.39999999999998</v>
      </c>
      <c r="H2482" t="s">
        <v>22</v>
      </c>
      <c r="I2482" s="1">
        <v>45476</v>
      </c>
    </row>
    <row r="2483" spans="1:9" x14ac:dyDescent="0.25">
      <c r="A2483" t="s">
        <v>4905</v>
      </c>
      <c r="B2483" t="s">
        <v>4906</v>
      </c>
      <c r="C2483" t="s">
        <v>53</v>
      </c>
      <c r="D2483">
        <v>243.29</v>
      </c>
      <c r="E2483">
        <v>0.25</v>
      </c>
      <c r="F2483">
        <v>60.822499999999998</v>
      </c>
      <c r="G2483">
        <v>182.47</v>
      </c>
      <c r="H2483" t="s">
        <v>12</v>
      </c>
      <c r="I2483" s="1">
        <v>45582</v>
      </c>
    </row>
    <row r="2484" spans="1:9" x14ac:dyDescent="0.25">
      <c r="A2484" t="s">
        <v>4907</v>
      </c>
      <c r="B2484" t="s">
        <v>4908</v>
      </c>
      <c r="C2484" t="s">
        <v>53</v>
      </c>
      <c r="D2484">
        <v>360.82</v>
      </c>
      <c r="E2484">
        <v>0.05</v>
      </c>
      <c r="F2484">
        <v>18.041</v>
      </c>
      <c r="G2484">
        <v>342.78</v>
      </c>
      <c r="H2484" t="s">
        <v>22</v>
      </c>
      <c r="I2484" s="1">
        <v>45460</v>
      </c>
    </row>
    <row r="2485" spans="1:9" x14ac:dyDescent="0.25">
      <c r="A2485" t="s">
        <v>4909</v>
      </c>
      <c r="B2485" t="s">
        <v>4910</v>
      </c>
      <c r="C2485" t="s">
        <v>36</v>
      </c>
      <c r="D2485">
        <v>426.84</v>
      </c>
      <c r="E2485">
        <v>0.15</v>
      </c>
      <c r="F2485">
        <v>64.025999999999996</v>
      </c>
      <c r="G2485">
        <v>362.81</v>
      </c>
      <c r="H2485" t="s">
        <v>12</v>
      </c>
      <c r="I2485" s="1">
        <v>45302</v>
      </c>
    </row>
    <row r="2486" spans="1:9" x14ac:dyDescent="0.25">
      <c r="A2486" t="s">
        <v>4911</v>
      </c>
      <c r="B2486" t="s">
        <v>4912</v>
      </c>
      <c r="C2486" t="s">
        <v>25</v>
      </c>
      <c r="D2486">
        <v>25.36</v>
      </c>
      <c r="E2486">
        <v>0.25</v>
      </c>
      <c r="F2486">
        <v>6.34</v>
      </c>
      <c r="G2486">
        <v>19.02</v>
      </c>
      <c r="H2486" t="s">
        <v>56</v>
      </c>
      <c r="I2486" s="1">
        <v>45391</v>
      </c>
    </row>
    <row r="2487" spans="1:9" x14ac:dyDescent="0.25">
      <c r="A2487" t="s">
        <v>4913</v>
      </c>
      <c r="B2487" t="s">
        <v>4914</v>
      </c>
      <c r="C2487" t="s">
        <v>15</v>
      </c>
      <c r="D2487">
        <v>219.93</v>
      </c>
      <c r="E2487">
        <v>0.25</v>
      </c>
      <c r="F2487">
        <v>54.982500000000002</v>
      </c>
      <c r="G2487">
        <v>164.95</v>
      </c>
      <c r="H2487" t="s">
        <v>18</v>
      </c>
      <c r="I2487" s="1">
        <v>45555</v>
      </c>
    </row>
    <row r="2488" spans="1:9" x14ac:dyDescent="0.25">
      <c r="A2488" t="s">
        <v>4915</v>
      </c>
      <c r="B2488" t="s">
        <v>4916</v>
      </c>
      <c r="C2488" t="s">
        <v>53</v>
      </c>
      <c r="D2488">
        <v>104.5</v>
      </c>
      <c r="E2488">
        <v>0.2</v>
      </c>
      <c r="F2488">
        <v>20.9</v>
      </c>
      <c r="G2488">
        <v>83.6</v>
      </c>
      <c r="H2488" t="s">
        <v>12</v>
      </c>
      <c r="I2488" s="1">
        <v>45482</v>
      </c>
    </row>
    <row r="2489" spans="1:9" x14ac:dyDescent="0.25">
      <c r="A2489" t="s">
        <v>4917</v>
      </c>
      <c r="B2489" t="s">
        <v>4918</v>
      </c>
      <c r="C2489" t="s">
        <v>36</v>
      </c>
      <c r="D2489">
        <v>28.34</v>
      </c>
      <c r="E2489">
        <v>0.25</v>
      </c>
      <c r="F2489">
        <v>7.085</v>
      </c>
      <c r="G2489">
        <v>21.25</v>
      </c>
      <c r="H2489" t="s">
        <v>22</v>
      </c>
      <c r="I2489" s="1">
        <v>45554</v>
      </c>
    </row>
    <row r="2490" spans="1:9" x14ac:dyDescent="0.25">
      <c r="A2490" t="s">
        <v>4919</v>
      </c>
      <c r="B2490" t="s">
        <v>4920</v>
      </c>
      <c r="C2490" t="s">
        <v>25</v>
      </c>
      <c r="D2490">
        <v>301.06</v>
      </c>
      <c r="E2490">
        <v>0.05</v>
      </c>
      <c r="F2490">
        <v>15.053000000000001</v>
      </c>
      <c r="G2490">
        <v>286.01</v>
      </c>
      <c r="H2490" t="s">
        <v>12</v>
      </c>
      <c r="I2490" s="1">
        <v>45546</v>
      </c>
    </row>
    <row r="2491" spans="1:9" x14ac:dyDescent="0.25">
      <c r="A2491" t="s">
        <v>4921</v>
      </c>
      <c r="B2491" t="s">
        <v>4922</v>
      </c>
      <c r="C2491" t="s">
        <v>28</v>
      </c>
      <c r="D2491">
        <v>74.900000000000006</v>
      </c>
      <c r="E2491">
        <v>0.05</v>
      </c>
      <c r="F2491">
        <v>3.7450000000000001</v>
      </c>
      <c r="G2491">
        <v>71.16</v>
      </c>
      <c r="H2491" t="s">
        <v>22</v>
      </c>
      <c r="I2491" s="1">
        <v>45565</v>
      </c>
    </row>
    <row r="2492" spans="1:9" x14ac:dyDescent="0.25">
      <c r="A2492" t="s">
        <v>4923</v>
      </c>
      <c r="B2492" t="s">
        <v>4924</v>
      </c>
      <c r="C2492" t="s">
        <v>28</v>
      </c>
      <c r="D2492">
        <v>350.21</v>
      </c>
      <c r="E2492">
        <v>0.2</v>
      </c>
      <c r="F2492">
        <v>70.042000000000002</v>
      </c>
      <c r="G2492">
        <v>280.17</v>
      </c>
      <c r="H2492" t="s">
        <v>56</v>
      </c>
      <c r="I2492" s="1">
        <v>45492</v>
      </c>
    </row>
    <row r="2493" spans="1:9" x14ac:dyDescent="0.25">
      <c r="A2493" s="2" t="s">
        <v>4925</v>
      </c>
      <c r="B2493" t="s">
        <v>4926</v>
      </c>
      <c r="C2493" t="s">
        <v>21</v>
      </c>
      <c r="D2493">
        <v>43.23</v>
      </c>
      <c r="E2493">
        <v>0.3</v>
      </c>
      <c r="F2493">
        <v>12.968999999999999</v>
      </c>
      <c r="G2493">
        <v>30.26</v>
      </c>
      <c r="H2493" t="s">
        <v>18</v>
      </c>
      <c r="I2493" s="1">
        <v>45476</v>
      </c>
    </row>
    <row r="2494" spans="1:9" x14ac:dyDescent="0.25">
      <c r="A2494" t="s">
        <v>4927</v>
      </c>
      <c r="B2494" t="s">
        <v>4928</v>
      </c>
      <c r="C2494" t="s">
        <v>21</v>
      </c>
      <c r="D2494">
        <v>386.36</v>
      </c>
      <c r="E2494">
        <v>0.2</v>
      </c>
      <c r="F2494">
        <v>77.272000000000006</v>
      </c>
      <c r="G2494">
        <v>309.08999999999997</v>
      </c>
      <c r="H2494" t="s">
        <v>38</v>
      </c>
      <c r="I2494" s="1">
        <v>45323</v>
      </c>
    </row>
    <row r="2495" spans="1:9" x14ac:dyDescent="0.25">
      <c r="A2495" t="s">
        <v>4929</v>
      </c>
      <c r="B2495" t="s">
        <v>4930</v>
      </c>
      <c r="C2495" t="s">
        <v>15</v>
      </c>
      <c r="D2495">
        <v>172.92</v>
      </c>
      <c r="E2495">
        <v>0.5</v>
      </c>
      <c r="F2495">
        <v>86.46</v>
      </c>
      <c r="G2495">
        <v>86.46</v>
      </c>
      <c r="H2495" t="s">
        <v>56</v>
      </c>
      <c r="I2495" s="1">
        <v>45415</v>
      </c>
    </row>
    <row r="2496" spans="1:9" x14ac:dyDescent="0.25">
      <c r="A2496" t="s">
        <v>4931</v>
      </c>
      <c r="B2496" t="s">
        <v>4932</v>
      </c>
      <c r="C2496" t="s">
        <v>28</v>
      </c>
      <c r="D2496">
        <v>25.98</v>
      </c>
      <c r="E2496">
        <v>0.15</v>
      </c>
      <c r="F2496">
        <v>3.8969999999999998</v>
      </c>
      <c r="G2496">
        <v>22.08</v>
      </c>
      <c r="H2496" t="s">
        <v>12</v>
      </c>
      <c r="I2496" s="1">
        <v>45552</v>
      </c>
    </row>
    <row r="2497" spans="1:9" x14ac:dyDescent="0.25">
      <c r="A2497" t="s">
        <v>4933</v>
      </c>
      <c r="B2497" t="s">
        <v>4934</v>
      </c>
      <c r="C2497" t="s">
        <v>15</v>
      </c>
      <c r="D2497">
        <v>435.14</v>
      </c>
      <c r="E2497">
        <v>0.15</v>
      </c>
      <c r="F2497">
        <v>65.271000000000001</v>
      </c>
      <c r="G2497">
        <v>369.87</v>
      </c>
      <c r="H2497" t="s">
        <v>56</v>
      </c>
      <c r="I2497" s="1">
        <v>45592</v>
      </c>
    </row>
    <row r="2498" spans="1:9" x14ac:dyDescent="0.25">
      <c r="A2498" t="s">
        <v>4935</v>
      </c>
      <c r="B2498" t="s">
        <v>4936</v>
      </c>
      <c r="C2498" t="s">
        <v>28</v>
      </c>
      <c r="D2498">
        <v>134.41999999999999</v>
      </c>
      <c r="E2498">
        <v>0.25</v>
      </c>
      <c r="F2498">
        <v>33.604999999999997</v>
      </c>
      <c r="G2498">
        <v>100.81</v>
      </c>
      <c r="H2498" t="s">
        <v>56</v>
      </c>
      <c r="I2498" s="1">
        <v>45447</v>
      </c>
    </row>
    <row r="2499" spans="1:9" x14ac:dyDescent="0.25">
      <c r="A2499" t="s">
        <v>4937</v>
      </c>
      <c r="B2499" t="s">
        <v>4938</v>
      </c>
      <c r="C2499" t="s">
        <v>11</v>
      </c>
      <c r="D2499">
        <v>296.55</v>
      </c>
      <c r="E2499">
        <v>0.05</v>
      </c>
      <c r="F2499">
        <v>14.827500000000001</v>
      </c>
      <c r="G2499">
        <v>281.72000000000003</v>
      </c>
      <c r="H2499" t="s">
        <v>18</v>
      </c>
      <c r="I2499" s="1">
        <v>45481</v>
      </c>
    </row>
    <row r="2500" spans="1:9" x14ac:dyDescent="0.25">
      <c r="A2500" t="s">
        <v>4939</v>
      </c>
      <c r="B2500" t="s">
        <v>4940</v>
      </c>
      <c r="C2500" t="s">
        <v>36</v>
      </c>
      <c r="D2500">
        <v>105.52</v>
      </c>
      <c r="E2500">
        <v>0</v>
      </c>
      <c r="F2500">
        <v>0</v>
      </c>
      <c r="G2500">
        <v>105.52</v>
      </c>
      <c r="H2500" t="s">
        <v>12</v>
      </c>
      <c r="I2500" s="1">
        <v>45437</v>
      </c>
    </row>
    <row r="2501" spans="1:9" x14ac:dyDescent="0.25">
      <c r="A2501" t="s">
        <v>4941</v>
      </c>
      <c r="B2501" t="s">
        <v>4942</v>
      </c>
      <c r="C2501" t="s">
        <v>21</v>
      </c>
      <c r="D2501">
        <v>338.82</v>
      </c>
      <c r="E2501">
        <v>0.5</v>
      </c>
      <c r="F2501">
        <v>169.41</v>
      </c>
      <c r="G2501">
        <v>169.41</v>
      </c>
      <c r="H2501" t="s">
        <v>12</v>
      </c>
      <c r="I2501" s="1">
        <v>45431</v>
      </c>
    </row>
    <row r="2502" spans="1:9" x14ac:dyDescent="0.25">
      <c r="A2502" t="s">
        <v>4943</v>
      </c>
      <c r="B2502" t="s">
        <v>4944</v>
      </c>
      <c r="C2502" t="s">
        <v>53</v>
      </c>
      <c r="D2502">
        <v>165.23</v>
      </c>
      <c r="E2502">
        <v>0.15</v>
      </c>
      <c r="F2502">
        <v>24.784499999999898</v>
      </c>
      <c r="G2502">
        <v>140.44999999999999</v>
      </c>
      <c r="H2502" t="s">
        <v>56</v>
      </c>
      <c r="I2502" s="1">
        <v>45326</v>
      </c>
    </row>
    <row r="2503" spans="1:9" x14ac:dyDescent="0.25">
      <c r="A2503" t="s">
        <v>4945</v>
      </c>
      <c r="B2503" t="s">
        <v>4946</v>
      </c>
      <c r="C2503" t="s">
        <v>53</v>
      </c>
      <c r="D2503">
        <v>384.9</v>
      </c>
      <c r="E2503">
        <v>0.2</v>
      </c>
      <c r="F2503">
        <v>76.98</v>
      </c>
      <c r="G2503">
        <v>307.92</v>
      </c>
      <c r="H2503" t="s">
        <v>22</v>
      </c>
      <c r="I2503" s="1">
        <v>45511</v>
      </c>
    </row>
    <row r="2504" spans="1:9" x14ac:dyDescent="0.25">
      <c r="A2504" s="2" t="s">
        <v>4947</v>
      </c>
      <c r="B2504" t="s">
        <v>4948</v>
      </c>
      <c r="C2504" t="s">
        <v>36</v>
      </c>
      <c r="D2504">
        <v>423.56</v>
      </c>
      <c r="E2504">
        <v>0.05</v>
      </c>
      <c r="F2504">
        <v>21.178000000000001</v>
      </c>
      <c r="G2504">
        <v>402.38</v>
      </c>
      <c r="H2504" t="s">
        <v>12</v>
      </c>
      <c r="I2504" s="1">
        <v>45451</v>
      </c>
    </row>
    <row r="2505" spans="1:9" x14ac:dyDescent="0.25">
      <c r="A2505">
        <v>52345814</v>
      </c>
      <c r="B2505" t="s">
        <v>4949</v>
      </c>
      <c r="C2505" t="s">
        <v>25</v>
      </c>
      <c r="D2505">
        <v>139.84</v>
      </c>
      <c r="E2505">
        <v>0</v>
      </c>
      <c r="F2505">
        <v>0</v>
      </c>
      <c r="G2505">
        <v>139.84</v>
      </c>
      <c r="H2505" t="s">
        <v>22</v>
      </c>
      <c r="I2505" s="1">
        <v>45348</v>
      </c>
    </row>
    <row r="2506" spans="1:9" x14ac:dyDescent="0.25">
      <c r="A2506" t="s">
        <v>4950</v>
      </c>
      <c r="B2506" t="s">
        <v>4951</v>
      </c>
      <c r="C2506" t="s">
        <v>28</v>
      </c>
      <c r="D2506">
        <v>492.78</v>
      </c>
      <c r="E2506">
        <v>0.05</v>
      </c>
      <c r="F2506">
        <v>24.638999999999999</v>
      </c>
      <c r="G2506">
        <v>468.14</v>
      </c>
      <c r="H2506" t="s">
        <v>56</v>
      </c>
      <c r="I2506" s="1">
        <v>45530</v>
      </c>
    </row>
    <row r="2507" spans="1:9" x14ac:dyDescent="0.25">
      <c r="A2507" t="s">
        <v>4952</v>
      </c>
      <c r="B2507" t="s">
        <v>4953</v>
      </c>
      <c r="C2507" t="s">
        <v>36</v>
      </c>
      <c r="D2507">
        <v>220.92</v>
      </c>
      <c r="E2507">
        <v>0.05</v>
      </c>
      <c r="F2507">
        <v>11.045999999999999</v>
      </c>
      <c r="G2507">
        <v>209.87</v>
      </c>
      <c r="H2507" t="s">
        <v>22</v>
      </c>
      <c r="I2507" s="1">
        <v>45379</v>
      </c>
    </row>
    <row r="2508" spans="1:9" x14ac:dyDescent="0.25">
      <c r="A2508" t="s">
        <v>4954</v>
      </c>
      <c r="B2508" t="s">
        <v>4955</v>
      </c>
      <c r="C2508" t="s">
        <v>36</v>
      </c>
      <c r="D2508">
        <v>365.04</v>
      </c>
      <c r="E2508">
        <v>0.3</v>
      </c>
      <c r="F2508">
        <v>109.512</v>
      </c>
      <c r="G2508">
        <v>255.53</v>
      </c>
      <c r="H2508" t="s">
        <v>22</v>
      </c>
      <c r="I2508" s="1">
        <v>45323</v>
      </c>
    </row>
    <row r="2509" spans="1:9" x14ac:dyDescent="0.25">
      <c r="A2509" t="s">
        <v>4956</v>
      </c>
      <c r="B2509" t="s">
        <v>4957</v>
      </c>
      <c r="C2509" t="s">
        <v>11</v>
      </c>
      <c r="D2509">
        <v>385.34</v>
      </c>
      <c r="E2509">
        <v>0.2</v>
      </c>
      <c r="F2509">
        <v>77.067999999999998</v>
      </c>
      <c r="G2509">
        <v>308.27</v>
      </c>
      <c r="H2509" t="s">
        <v>22</v>
      </c>
      <c r="I2509" s="1">
        <v>45365</v>
      </c>
    </row>
    <row r="2510" spans="1:9" x14ac:dyDescent="0.25">
      <c r="A2510" t="s">
        <v>4958</v>
      </c>
      <c r="B2510" t="s">
        <v>4959</v>
      </c>
      <c r="C2510" t="s">
        <v>28</v>
      </c>
      <c r="D2510">
        <v>458.94</v>
      </c>
      <c r="E2510">
        <v>0</v>
      </c>
      <c r="F2510">
        <v>0</v>
      </c>
      <c r="G2510">
        <v>458.94</v>
      </c>
      <c r="H2510" t="s">
        <v>22</v>
      </c>
      <c r="I2510" s="1">
        <v>45593</v>
      </c>
    </row>
    <row r="2511" spans="1:9" x14ac:dyDescent="0.25">
      <c r="A2511" t="s">
        <v>4960</v>
      </c>
      <c r="B2511" t="s">
        <v>4961</v>
      </c>
      <c r="C2511" t="s">
        <v>28</v>
      </c>
      <c r="D2511">
        <v>287.43</v>
      </c>
      <c r="E2511">
        <v>0.5</v>
      </c>
      <c r="F2511">
        <v>143.715</v>
      </c>
      <c r="G2511">
        <v>143.72</v>
      </c>
      <c r="H2511" t="s">
        <v>12</v>
      </c>
      <c r="I2511" s="1">
        <v>45426</v>
      </c>
    </row>
    <row r="2512" spans="1:9" x14ac:dyDescent="0.25">
      <c r="A2512" t="s">
        <v>4962</v>
      </c>
      <c r="B2512" t="s">
        <v>4963</v>
      </c>
      <c r="C2512" t="s">
        <v>36</v>
      </c>
      <c r="D2512">
        <v>383.01</v>
      </c>
      <c r="E2512">
        <v>0</v>
      </c>
      <c r="F2512">
        <v>0</v>
      </c>
      <c r="G2512">
        <v>383.01</v>
      </c>
      <c r="H2512" t="s">
        <v>56</v>
      </c>
      <c r="I2512" s="1">
        <v>45303</v>
      </c>
    </row>
    <row r="2513" spans="1:9" x14ac:dyDescent="0.25">
      <c r="A2513">
        <v>85817290</v>
      </c>
      <c r="B2513" t="s">
        <v>4964</v>
      </c>
      <c r="C2513" t="s">
        <v>25</v>
      </c>
      <c r="D2513">
        <v>62.51</v>
      </c>
      <c r="E2513">
        <v>0.3</v>
      </c>
      <c r="F2513">
        <v>18.753</v>
      </c>
      <c r="G2513">
        <v>43.76</v>
      </c>
      <c r="H2513" t="s">
        <v>12</v>
      </c>
      <c r="I2513" s="1">
        <v>45571</v>
      </c>
    </row>
    <row r="2514" spans="1:9" x14ac:dyDescent="0.25">
      <c r="A2514" t="s">
        <v>4965</v>
      </c>
      <c r="B2514" t="s">
        <v>4966</v>
      </c>
      <c r="C2514" t="s">
        <v>25</v>
      </c>
      <c r="D2514">
        <v>210.68</v>
      </c>
      <c r="E2514">
        <v>0.3</v>
      </c>
      <c r="F2514">
        <v>63.204000000000001</v>
      </c>
      <c r="G2514">
        <v>147.47999999999999</v>
      </c>
      <c r="H2514" t="s">
        <v>22</v>
      </c>
      <c r="I2514" s="1">
        <v>45388</v>
      </c>
    </row>
    <row r="2515" spans="1:9" x14ac:dyDescent="0.25">
      <c r="A2515" t="s">
        <v>4967</v>
      </c>
      <c r="B2515" t="s">
        <v>4968</v>
      </c>
      <c r="C2515" t="s">
        <v>53</v>
      </c>
      <c r="D2515">
        <v>59.48</v>
      </c>
      <c r="E2515">
        <v>0.5</v>
      </c>
      <c r="F2515">
        <v>29.74</v>
      </c>
      <c r="G2515">
        <v>29.74</v>
      </c>
      <c r="H2515" t="s">
        <v>18</v>
      </c>
      <c r="I2515" s="1">
        <v>45483</v>
      </c>
    </row>
    <row r="2516" spans="1:9" x14ac:dyDescent="0.25">
      <c r="A2516" t="s">
        <v>4969</v>
      </c>
      <c r="B2516" t="s">
        <v>4970</v>
      </c>
      <c r="C2516" t="s">
        <v>11</v>
      </c>
      <c r="D2516">
        <v>415.39</v>
      </c>
      <c r="E2516">
        <v>0.15</v>
      </c>
      <c r="F2516">
        <v>62.308499999999903</v>
      </c>
      <c r="G2516">
        <v>353.08</v>
      </c>
      <c r="H2516" t="s">
        <v>38</v>
      </c>
      <c r="I2516" s="1">
        <v>45455</v>
      </c>
    </row>
    <row r="2517" spans="1:9" x14ac:dyDescent="0.25">
      <c r="A2517" t="s">
        <v>4971</v>
      </c>
      <c r="B2517" t="s">
        <v>4972</v>
      </c>
      <c r="C2517" t="s">
        <v>21</v>
      </c>
      <c r="D2517">
        <v>323.5</v>
      </c>
      <c r="E2517">
        <v>0.05</v>
      </c>
      <c r="F2517">
        <v>16.175000000000001</v>
      </c>
      <c r="G2517">
        <v>307.32</v>
      </c>
      <c r="H2517" t="s">
        <v>38</v>
      </c>
      <c r="I2517" s="1">
        <v>45436</v>
      </c>
    </row>
    <row r="2518" spans="1:9" x14ac:dyDescent="0.25">
      <c r="A2518" t="s">
        <v>4973</v>
      </c>
      <c r="B2518" t="s">
        <v>4974</v>
      </c>
      <c r="C2518" t="s">
        <v>36</v>
      </c>
      <c r="D2518">
        <v>268.81</v>
      </c>
      <c r="E2518">
        <v>0</v>
      </c>
      <c r="F2518">
        <v>0</v>
      </c>
      <c r="G2518">
        <v>268.81</v>
      </c>
      <c r="H2518" t="s">
        <v>22</v>
      </c>
      <c r="I2518" s="1">
        <v>45523</v>
      </c>
    </row>
    <row r="2519" spans="1:9" x14ac:dyDescent="0.25">
      <c r="A2519" t="s">
        <v>4975</v>
      </c>
      <c r="B2519" t="s">
        <v>4976</v>
      </c>
      <c r="C2519" t="s">
        <v>53</v>
      </c>
      <c r="D2519">
        <v>247.41</v>
      </c>
      <c r="E2519">
        <v>0.05</v>
      </c>
      <c r="F2519">
        <v>12.3705</v>
      </c>
      <c r="G2519">
        <v>235.04</v>
      </c>
      <c r="H2519" t="s">
        <v>18</v>
      </c>
      <c r="I2519" s="1">
        <v>45582</v>
      </c>
    </row>
    <row r="2520" spans="1:9" x14ac:dyDescent="0.25">
      <c r="A2520" t="s">
        <v>4977</v>
      </c>
      <c r="B2520" t="s">
        <v>4978</v>
      </c>
      <c r="C2520" t="s">
        <v>11</v>
      </c>
      <c r="D2520">
        <v>142.35</v>
      </c>
      <c r="E2520">
        <v>0.05</v>
      </c>
      <c r="F2520">
        <v>7.1174999999999997</v>
      </c>
      <c r="G2520">
        <v>135.22999999999999</v>
      </c>
      <c r="H2520" t="s">
        <v>12</v>
      </c>
      <c r="I2520" s="1">
        <v>45399</v>
      </c>
    </row>
    <row r="2521" spans="1:9" x14ac:dyDescent="0.25">
      <c r="A2521" t="s">
        <v>4979</v>
      </c>
      <c r="B2521" t="s">
        <v>4980</v>
      </c>
      <c r="C2521" t="s">
        <v>21</v>
      </c>
      <c r="D2521">
        <v>228.46</v>
      </c>
      <c r="E2521">
        <v>0.05</v>
      </c>
      <c r="F2521">
        <v>11.423</v>
      </c>
      <c r="G2521">
        <v>217.04</v>
      </c>
      <c r="H2521" t="s">
        <v>56</v>
      </c>
      <c r="I2521" s="1">
        <v>45370</v>
      </c>
    </row>
    <row r="2522" spans="1:9" x14ac:dyDescent="0.25">
      <c r="A2522" t="s">
        <v>4981</v>
      </c>
      <c r="B2522" t="s">
        <v>4982</v>
      </c>
      <c r="C2522" t="s">
        <v>53</v>
      </c>
      <c r="D2522">
        <v>390.22</v>
      </c>
      <c r="E2522">
        <v>0.1</v>
      </c>
      <c r="F2522">
        <v>39.021999999999998</v>
      </c>
      <c r="G2522">
        <v>351.2</v>
      </c>
      <c r="H2522" t="s">
        <v>18</v>
      </c>
      <c r="I2522" s="1">
        <v>45370</v>
      </c>
    </row>
    <row r="2523" spans="1:9" x14ac:dyDescent="0.25">
      <c r="A2523" t="s">
        <v>4983</v>
      </c>
      <c r="B2523" t="s">
        <v>4984</v>
      </c>
      <c r="C2523" t="s">
        <v>53</v>
      </c>
      <c r="D2523">
        <v>98.89</v>
      </c>
      <c r="E2523">
        <v>0.15</v>
      </c>
      <c r="F2523">
        <v>14.8334999999999</v>
      </c>
      <c r="G2523">
        <v>84.06</v>
      </c>
      <c r="H2523" t="s">
        <v>56</v>
      </c>
      <c r="I2523" s="1">
        <v>45404</v>
      </c>
    </row>
    <row r="2524" spans="1:9" x14ac:dyDescent="0.25">
      <c r="A2524" t="s">
        <v>4985</v>
      </c>
      <c r="B2524" t="s">
        <v>4986</v>
      </c>
      <c r="C2524" t="s">
        <v>11</v>
      </c>
      <c r="D2524">
        <v>475.72</v>
      </c>
      <c r="E2524">
        <v>0.1</v>
      </c>
      <c r="F2524">
        <v>47.572000000000003</v>
      </c>
      <c r="G2524">
        <v>428.15</v>
      </c>
      <c r="H2524" t="s">
        <v>38</v>
      </c>
      <c r="I2524" s="1">
        <v>45446</v>
      </c>
    </row>
    <row r="2525" spans="1:9" x14ac:dyDescent="0.25">
      <c r="A2525" t="s">
        <v>4987</v>
      </c>
      <c r="B2525" t="s">
        <v>4988</v>
      </c>
      <c r="C2525" t="s">
        <v>15</v>
      </c>
      <c r="D2525">
        <v>312.27999999999997</v>
      </c>
      <c r="E2525">
        <v>0.15</v>
      </c>
      <c r="F2525">
        <v>46.841999999999899</v>
      </c>
      <c r="G2525">
        <v>265.44</v>
      </c>
      <c r="H2525" t="s">
        <v>12</v>
      </c>
      <c r="I2525" s="1">
        <v>45352</v>
      </c>
    </row>
    <row r="2526" spans="1:9" x14ac:dyDescent="0.25">
      <c r="A2526" t="s">
        <v>4989</v>
      </c>
      <c r="B2526" t="s">
        <v>4990</v>
      </c>
      <c r="C2526" t="s">
        <v>15</v>
      </c>
      <c r="D2526">
        <v>365.44</v>
      </c>
      <c r="E2526">
        <v>0.2</v>
      </c>
      <c r="F2526">
        <v>73.087999999999994</v>
      </c>
      <c r="G2526">
        <v>292.35000000000002</v>
      </c>
      <c r="H2526" t="s">
        <v>56</v>
      </c>
      <c r="I2526" s="1">
        <v>45404</v>
      </c>
    </row>
    <row r="2527" spans="1:9" x14ac:dyDescent="0.25">
      <c r="A2527" t="s">
        <v>4991</v>
      </c>
      <c r="B2527" t="s">
        <v>4992</v>
      </c>
      <c r="C2527" t="s">
        <v>28</v>
      </c>
      <c r="D2527">
        <v>209.3</v>
      </c>
      <c r="E2527">
        <v>0.05</v>
      </c>
      <c r="F2527">
        <v>10.465</v>
      </c>
      <c r="G2527">
        <v>198.84</v>
      </c>
      <c r="H2527" t="s">
        <v>18</v>
      </c>
      <c r="I2527" s="1">
        <v>45309</v>
      </c>
    </row>
    <row r="2528" spans="1:9" x14ac:dyDescent="0.25">
      <c r="A2528" t="s">
        <v>4993</v>
      </c>
      <c r="B2528" t="s">
        <v>4994</v>
      </c>
      <c r="C2528" t="s">
        <v>21</v>
      </c>
      <c r="D2528">
        <v>484.65</v>
      </c>
      <c r="E2528">
        <v>0.5</v>
      </c>
      <c r="F2528">
        <v>242.32499999999999</v>
      </c>
      <c r="G2528">
        <v>242.32</v>
      </c>
      <c r="H2528" t="s">
        <v>18</v>
      </c>
      <c r="I2528" s="1">
        <v>45567</v>
      </c>
    </row>
    <row r="2529" spans="1:9" x14ac:dyDescent="0.25">
      <c r="A2529" t="s">
        <v>4995</v>
      </c>
      <c r="B2529" t="s">
        <v>4996</v>
      </c>
      <c r="C2529" t="s">
        <v>15</v>
      </c>
      <c r="D2529">
        <v>217.91</v>
      </c>
      <c r="E2529">
        <v>0.1</v>
      </c>
      <c r="F2529">
        <v>21.791</v>
      </c>
      <c r="G2529">
        <v>196.12</v>
      </c>
      <c r="H2529" t="s">
        <v>18</v>
      </c>
      <c r="I2529" s="1">
        <v>45376</v>
      </c>
    </row>
    <row r="2530" spans="1:9" x14ac:dyDescent="0.25">
      <c r="A2530" t="s">
        <v>4997</v>
      </c>
      <c r="B2530" t="s">
        <v>4998</v>
      </c>
      <c r="C2530" t="s">
        <v>36</v>
      </c>
      <c r="D2530">
        <v>427.63</v>
      </c>
      <c r="E2530">
        <v>0.25</v>
      </c>
      <c r="F2530">
        <v>106.9075</v>
      </c>
      <c r="G2530">
        <v>320.72000000000003</v>
      </c>
      <c r="H2530" t="s">
        <v>56</v>
      </c>
      <c r="I2530" s="1">
        <v>45604</v>
      </c>
    </row>
    <row r="2531" spans="1:9" x14ac:dyDescent="0.25">
      <c r="A2531">
        <v>82732895</v>
      </c>
      <c r="B2531" t="s">
        <v>4999</v>
      </c>
      <c r="C2531" t="s">
        <v>28</v>
      </c>
      <c r="D2531">
        <v>390.58</v>
      </c>
      <c r="E2531">
        <v>0.05</v>
      </c>
      <c r="F2531">
        <v>19.529</v>
      </c>
      <c r="G2531">
        <v>371.05</v>
      </c>
      <c r="H2531" t="s">
        <v>56</v>
      </c>
      <c r="I2531" s="1">
        <v>45374</v>
      </c>
    </row>
    <row r="2532" spans="1:9" x14ac:dyDescent="0.25">
      <c r="A2532" t="s">
        <v>5000</v>
      </c>
      <c r="B2532" t="s">
        <v>5001</v>
      </c>
      <c r="C2532" t="s">
        <v>15</v>
      </c>
      <c r="D2532">
        <v>90.01</v>
      </c>
      <c r="E2532">
        <v>0.3</v>
      </c>
      <c r="F2532">
        <v>27.003</v>
      </c>
      <c r="G2532">
        <v>63.01</v>
      </c>
      <c r="H2532" t="s">
        <v>22</v>
      </c>
      <c r="I2532" s="1">
        <v>45488</v>
      </c>
    </row>
    <row r="2533" spans="1:9" x14ac:dyDescent="0.25">
      <c r="A2533" t="s">
        <v>5002</v>
      </c>
      <c r="B2533" t="s">
        <v>5003</v>
      </c>
      <c r="C2533" t="s">
        <v>36</v>
      </c>
      <c r="D2533">
        <v>388.41</v>
      </c>
      <c r="E2533">
        <v>0.25</v>
      </c>
      <c r="F2533">
        <v>97.102500000000006</v>
      </c>
      <c r="G2533">
        <v>291.31</v>
      </c>
      <c r="H2533" t="s">
        <v>38</v>
      </c>
      <c r="I2533" s="1">
        <v>45495</v>
      </c>
    </row>
    <row r="2534" spans="1:9" x14ac:dyDescent="0.25">
      <c r="A2534" t="s">
        <v>5004</v>
      </c>
      <c r="B2534" t="s">
        <v>5005</v>
      </c>
      <c r="C2534" t="s">
        <v>28</v>
      </c>
      <c r="D2534">
        <v>496.31</v>
      </c>
      <c r="E2534">
        <v>0.25</v>
      </c>
      <c r="F2534">
        <v>124.0775</v>
      </c>
      <c r="G2534">
        <v>372.23</v>
      </c>
      <c r="H2534" t="s">
        <v>38</v>
      </c>
      <c r="I2534" s="1">
        <v>45491</v>
      </c>
    </row>
    <row r="2535" spans="1:9" x14ac:dyDescent="0.25">
      <c r="A2535" t="s">
        <v>5006</v>
      </c>
      <c r="B2535" t="s">
        <v>5007</v>
      </c>
      <c r="C2535" t="s">
        <v>36</v>
      </c>
      <c r="D2535">
        <v>170.91</v>
      </c>
      <c r="E2535">
        <v>0.1</v>
      </c>
      <c r="F2535">
        <v>17.091000000000001</v>
      </c>
      <c r="G2535">
        <v>153.82</v>
      </c>
      <c r="H2535" t="s">
        <v>56</v>
      </c>
      <c r="I2535" s="1">
        <v>45349</v>
      </c>
    </row>
    <row r="2536" spans="1:9" x14ac:dyDescent="0.25">
      <c r="A2536" t="s">
        <v>5008</v>
      </c>
      <c r="B2536" t="s">
        <v>5009</v>
      </c>
      <c r="C2536" t="s">
        <v>28</v>
      </c>
      <c r="D2536">
        <v>497.95</v>
      </c>
      <c r="E2536">
        <v>0.1</v>
      </c>
      <c r="F2536">
        <v>49.795000000000002</v>
      </c>
      <c r="G2536">
        <v>448.15</v>
      </c>
      <c r="H2536" t="s">
        <v>56</v>
      </c>
      <c r="I2536" s="1">
        <v>45522</v>
      </c>
    </row>
    <row r="2537" spans="1:9" x14ac:dyDescent="0.25">
      <c r="A2537" t="s">
        <v>5010</v>
      </c>
      <c r="B2537" t="s">
        <v>5011</v>
      </c>
      <c r="C2537" t="s">
        <v>25</v>
      </c>
      <c r="D2537">
        <v>208.23</v>
      </c>
      <c r="E2537">
        <v>0.5</v>
      </c>
      <c r="F2537">
        <v>104.11499999999999</v>
      </c>
      <c r="G2537">
        <v>104.11</v>
      </c>
      <c r="H2537" t="s">
        <v>56</v>
      </c>
      <c r="I2537" s="1">
        <v>45373</v>
      </c>
    </row>
    <row r="2538" spans="1:9" x14ac:dyDescent="0.25">
      <c r="A2538" t="s">
        <v>5012</v>
      </c>
      <c r="B2538" t="s">
        <v>5013</v>
      </c>
      <c r="C2538" t="s">
        <v>53</v>
      </c>
      <c r="D2538">
        <v>37.82</v>
      </c>
      <c r="E2538">
        <v>0.05</v>
      </c>
      <c r="F2538">
        <v>1.891</v>
      </c>
      <c r="G2538">
        <v>35.93</v>
      </c>
      <c r="H2538" t="s">
        <v>56</v>
      </c>
      <c r="I2538" s="1">
        <v>45483</v>
      </c>
    </row>
    <row r="2539" spans="1:9" x14ac:dyDescent="0.25">
      <c r="A2539" s="2" t="s">
        <v>5014</v>
      </c>
      <c r="B2539" t="s">
        <v>5015</v>
      </c>
      <c r="C2539" t="s">
        <v>25</v>
      </c>
      <c r="D2539">
        <v>365.18</v>
      </c>
      <c r="E2539">
        <v>0.15</v>
      </c>
      <c r="F2539">
        <v>54.777000000000001</v>
      </c>
      <c r="G2539">
        <v>310.39999999999998</v>
      </c>
      <c r="H2539" t="s">
        <v>22</v>
      </c>
      <c r="I2539" s="1">
        <v>45447</v>
      </c>
    </row>
    <row r="2540" spans="1:9" x14ac:dyDescent="0.25">
      <c r="A2540" t="s">
        <v>5016</v>
      </c>
      <c r="B2540" t="s">
        <v>5017</v>
      </c>
      <c r="C2540" t="s">
        <v>15</v>
      </c>
      <c r="D2540">
        <v>323.74</v>
      </c>
      <c r="E2540">
        <v>0.1</v>
      </c>
      <c r="F2540">
        <v>32.374000000000002</v>
      </c>
      <c r="G2540">
        <v>291.37</v>
      </c>
      <c r="H2540" t="s">
        <v>56</v>
      </c>
      <c r="I2540" s="1">
        <v>45370</v>
      </c>
    </row>
    <row r="2541" spans="1:9" x14ac:dyDescent="0.25">
      <c r="A2541" t="s">
        <v>5018</v>
      </c>
      <c r="B2541" t="s">
        <v>5019</v>
      </c>
      <c r="C2541" t="s">
        <v>28</v>
      </c>
      <c r="D2541">
        <v>61.68</v>
      </c>
      <c r="E2541">
        <v>0.1</v>
      </c>
      <c r="F2541">
        <v>6.1680000000000001</v>
      </c>
      <c r="G2541">
        <v>55.51</v>
      </c>
      <c r="H2541" t="s">
        <v>38</v>
      </c>
      <c r="I2541" s="1">
        <v>45347</v>
      </c>
    </row>
    <row r="2542" spans="1:9" x14ac:dyDescent="0.25">
      <c r="A2542" t="s">
        <v>5020</v>
      </c>
      <c r="B2542" t="s">
        <v>5021</v>
      </c>
      <c r="C2542" t="s">
        <v>25</v>
      </c>
      <c r="D2542">
        <v>177.76</v>
      </c>
      <c r="E2542">
        <v>0.1</v>
      </c>
      <c r="F2542">
        <v>17.776</v>
      </c>
      <c r="G2542">
        <v>159.97999999999999</v>
      </c>
      <c r="H2542" t="s">
        <v>38</v>
      </c>
      <c r="I2542" s="1">
        <v>45491</v>
      </c>
    </row>
    <row r="2543" spans="1:9" x14ac:dyDescent="0.25">
      <c r="A2543" t="s">
        <v>5022</v>
      </c>
      <c r="B2543" t="s">
        <v>5023</v>
      </c>
      <c r="C2543" t="s">
        <v>53</v>
      </c>
      <c r="D2543">
        <v>132.78</v>
      </c>
      <c r="E2543">
        <v>0</v>
      </c>
      <c r="F2543">
        <v>0</v>
      </c>
      <c r="G2543">
        <v>132.78</v>
      </c>
      <c r="H2543" t="s">
        <v>38</v>
      </c>
      <c r="I2543" s="1">
        <v>45312</v>
      </c>
    </row>
    <row r="2544" spans="1:9" x14ac:dyDescent="0.25">
      <c r="A2544" t="s">
        <v>5024</v>
      </c>
      <c r="B2544" t="s">
        <v>5025</v>
      </c>
      <c r="C2544" t="s">
        <v>53</v>
      </c>
      <c r="D2544">
        <v>328.44</v>
      </c>
      <c r="E2544">
        <v>0</v>
      </c>
      <c r="F2544">
        <v>0</v>
      </c>
      <c r="G2544">
        <v>328.44</v>
      </c>
      <c r="H2544" t="s">
        <v>56</v>
      </c>
      <c r="I2544" s="1">
        <v>45520</v>
      </c>
    </row>
    <row r="2545" spans="1:9" x14ac:dyDescent="0.25">
      <c r="A2545" t="s">
        <v>5026</v>
      </c>
      <c r="B2545" t="s">
        <v>5027</v>
      </c>
      <c r="C2545" t="s">
        <v>53</v>
      </c>
      <c r="D2545">
        <v>207.86</v>
      </c>
      <c r="E2545">
        <v>0.1</v>
      </c>
      <c r="F2545">
        <v>20.786000000000001</v>
      </c>
      <c r="G2545">
        <v>187.07</v>
      </c>
      <c r="H2545" t="s">
        <v>18</v>
      </c>
      <c r="I2545" s="1">
        <v>45384</v>
      </c>
    </row>
    <row r="2546" spans="1:9" x14ac:dyDescent="0.25">
      <c r="A2546" t="s">
        <v>5028</v>
      </c>
      <c r="B2546" t="s">
        <v>5029</v>
      </c>
      <c r="C2546" t="s">
        <v>25</v>
      </c>
      <c r="D2546">
        <v>494.21</v>
      </c>
      <c r="E2546">
        <v>0.1</v>
      </c>
      <c r="F2546">
        <v>49.420999999999999</v>
      </c>
      <c r="G2546">
        <v>444.79</v>
      </c>
      <c r="H2546" t="s">
        <v>22</v>
      </c>
      <c r="I2546" s="1">
        <v>45579</v>
      </c>
    </row>
    <row r="2547" spans="1:9" x14ac:dyDescent="0.25">
      <c r="A2547" t="s">
        <v>5030</v>
      </c>
      <c r="B2547" t="s">
        <v>5031</v>
      </c>
      <c r="C2547" t="s">
        <v>25</v>
      </c>
      <c r="D2547">
        <v>356.61</v>
      </c>
      <c r="E2547">
        <v>0.2</v>
      </c>
      <c r="F2547">
        <v>71.322000000000003</v>
      </c>
      <c r="G2547">
        <v>285.29000000000002</v>
      </c>
      <c r="H2547" t="s">
        <v>18</v>
      </c>
      <c r="I2547" s="1">
        <v>45426</v>
      </c>
    </row>
    <row r="2548" spans="1:9" x14ac:dyDescent="0.25">
      <c r="A2548" t="s">
        <v>5032</v>
      </c>
      <c r="B2548" t="s">
        <v>5033</v>
      </c>
      <c r="C2548" t="s">
        <v>25</v>
      </c>
      <c r="D2548">
        <v>308.57</v>
      </c>
      <c r="E2548">
        <v>0.1</v>
      </c>
      <c r="F2548">
        <v>30.856999999999999</v>
      </c>
      <c r="G2548">
        <v>277.70999999999998</v>
      </c>
      <c r="H2548" t="s">
        <v>56</v>
      </c>
      <c r="I2548" s="1">
        <v>45348</v>
      </c>
    </row>
    <row r="2549" spans="1:9" x14ac:dyDescent="0.25">
      <c r="A2549" t="s">
        <v>5034</v>
      </c>
      <c r="B2549" t="s">
        <v>5035</v>
      </c>
      <c r="C2549" t="s">
        <v>15</v>
      </c>
      <c r="D2549">
        <v>457.38</v>
      </c>
      <c r="E2549">
        <v>0.2</v>
      </c>
      <c r="F2549">
        <v>91.475999999999999</v>
      </c>
      <c r="G2549">
        <v>365.9</v>
      </c>
      <c r="H2549" t="s">
        <v>38</v>
      </c>
      <c r="I2549" s="1">
        <v>45613</v>
      </c>
    </row>
    <row r="2550" spans="1:9" x14ac:dyDescent="0.25">
      <c r="A2550" t="s">
        <v>5036</v>
      </c>
      <c r="B2550" t="s">
        <v>5037</v>
      </c>
      <c r="C2550" t="s">
        <v>25</v>
      </c>
      <c r="D2550">
        <v>376.51</v>
      </c>
      <c r="E2550">
        <v>0.15</v>
      </c>
      <c r="F2550">
        <v>56.476499999999902</v>
      </c>
      <c r="G2550">
        <v>320.02999999999997</v>
      </c>
      <c r="H2550" t="s">
        <v>22</v>
      </c>
      <c r="I2550" s="1">
        <v>45333</v>
      </c>
    </row>
    <row r="2551" spans="1:9" x14ac:dyDescent="0.25">
      <c r="A2551" t="s">
        <v>5038</v>
      </c>
      <c r="B2551" t="s">
        <v>5039</v>
      </c>
      <c r="C2551" t="s">
        <v>53</v>
      </c>
      <c r="D2551">
        <v>174.27</v>
      </c>
      <c r="E2551">
        <v>0</v>
      </c>
      <c r="F2551">
        <v>0</v>
      </c>
      <c r="G2551">
        <v>174.27</v>
      </c>
      <c r="H2551" t="s">
        <v>56</v>
      </c>
      <c r="I2551" s="1">
        <v>45522</v>
      </c>
    </row>
    <row r="2552" spans="1:9" x14ac:dyDescent="0.25">
      <c r="A2552" t="s">
        <v>5040</v>
      </c>
      <c r="B2552" t="s">
        <v>5041</v>
      </c>
      <c r="C2552" t="s">
        <v>11</v>
      </c>
      <c r="D2552">
        <v>89.61</v>
      </c>
      <c r="E2552">
        <v>0.2</v>
      </c>
      <c r="F2552">
        <v>17.922000000000001</v>
      </c>
      <c r="G2552">
        <v>71.69</v>
      </c>
      <c r="H2552" t="s">
        <v>18</v>
      </c>
      <c r="I2552" s="1">
        <v>45393</v>
      </c>
    </row>
    <row r="2553" spans="1:9" x14ac:dyDescent="0.25">
      <c r="A2553" t="s">
        <v>5042</v>
      </c>
      <c r="B2553" t="s">
        <v>5043</v>
      </c>
      <c r="C2553" t="s">
        <v>36</v>
      </c>
      <c r="D2553">
        <v>457.48</v>
      </c>
      <c r="E2553">
        <v>0.3</v>
      </c>
      <c r="F2553">
        <v>137.244</v>
      </c>
      <c r="G2553">
        <v>320.24</v>
      </c>
      <c r="H2553" t="s">
        <v>38</v>
      </c>
      <c r="I2553" s="1">
        <v>45530</v>
      </c>
    </row>
    <row r="2554" spans="1:9" x14ac:dyDescent="0.25">
      <c r="A2554" t="s">
        <v>5044</v>
      </c>
      <c r="B2554" t="s">
        <v>5045</v>
      </c>
      <c r="C2554" t="s">
        <v>11</v>
      </c>
      <c r="D2554">
        <v>468.83</v>
      </c>
      <c r="E2554">
        <v>0.3</v>
      </c>
      <c r="F2554">
        <v>140.649</v>
      </c>
      <c r="G2554">
        <v>328.18</v>
      </c>
      <c r="H2554" t="s">
        <v>56</v>
      </c>
      <c r="I2554" s="1">
        <v>45293</v>
      </c>
    </row>
    <row r="2555" spans="1:9" x14ac:dyDescent="0.25">
      <c r="A2555" t="s">
        <v>5046</v>
      </c>
      <c r="B2555" t="s">
        <v>5047</v>
      </c>
      <c r="C2555" t="s">
        <v>53</v>
      </c>
      <c r="D2555">
        <v>52.31</v>
      </c>
      <c r="E2555">
        <v>0.3</v>
      </c>
      <c r="F2555">
        <v>15.693</v>
      </c>
      <c r="G2555">
        <v>36.619999999999997</v>
      </c>
      <c r="H2555" t="s">
        <v>12</v>
      </c>
      <c r="I2555" s="1">
        <v>45347</v>
      </c>
    </row>
    <row r="2556" spans="1:9" x14ac:dyDescent="0.25">
      <c r="A2556" t="s">
        <v>5048</v>
      </c>
      <c r="B2556" t="s">
        <v>5049</v>
      </c>
      <c r="C2556" t="s">
        <v>11</v>
      </c>
      <c r="D2556">
        <v>22.6</v>
      </c>
      <c r="E2556">
        <v>0</v>
      </c>
      <c r="F2556">
        <v>0</v>
      </c>
      <c r="G2556">
        <v>22.6</v>
      </c>
      <c r="H2556" t="s">
        <v>38</v>
      </c>
      <c r="I2556" s="1">
        <v>45609</v>
      </c>
    </row>
    <row r="2557" spans="1:9" x14ac:dyDescent="0.25">
      <c r="A2557" t="s">
        <v>5050</v>
      </c>
      <c r="B2557" t="s">
        <v>5051</v>
      </c>
      <c r="C2557" t="s">
        <v>25</v>
      </c>
      <c r="D2557">
        <v>117.78</v>
      </c>
      <c r="E2557">
        <v>0.25</v>
      </c>
      <c r="F2557">
        <v>29.445</v>
      </c>
      <c r="G2557">
        <v>88.34</v>
      </c>
      <c r="H2557" t="s">
        <v>56</v>
      </c>
      <c r="I2557" s="1">
        <v>45380</v>
      </c>
    </row>
    <row r="2558" spans="1:9" x14ac:dyDescent="0.25">
      <c r="A2558" t="s">
        <v>5052</v>
      </c>
      <c r="B2558" t="s">
        <v>5053</v>
      </c>
      <c r="C2558" t="s">
        <v>28</v>
      </c>
      <c r="D2558">
        <v>107.72</v>
      </c>
      <c r="E2558">
        <v>0.15</v>
      </c>
      <c r="F2558">
        <v>16.157999999999902</v>
      </c>
      <c r="G2558">
        <v>91.56</v>
      </c>
      <c r="H2558" t="s">
        <v>56</v>
      </c>
      <c r="I2558" s="1">
        <v>45452</v>
      </c>
    </row>
    <row r="2559" spans="1:9" x14ac:dyDescent="0.25">
      <c r="A2559" t="s">
        <v>5054</v>
      </c>
      <c r="B2559" t="s">
        <v>5055</v>
      </c>
      <c r="C2559" t="s">
        <v>11</v>
      </c>
      <c r="D2559">
        <v>362.7</v>
      </c>
      <c r="E2559">
        <v>0.5</v>
      </c>
      <c r="F2559">
        <v>181.35</v>
      </c>
      <c r="G2559">
        <v>181.35</v>
      </c>
      <c r="H2559" t="s">
        <v>56</v>
      </c>
      <c r="I2559" s="1">
        <v>45568</v>
      </c>
    </row>
    <row r="2560" spans="1:9" x14ac:dyDescent="0.25">
      <c r="A2560" t="s">
        <v>5056</v>
      </c>
      <c r="B2560" t="s">
        <v>5057</v>
      </c>
      <c r="C2560" t="s">
        <v>36</v>
      </c>
      <c r="D2560">
        <v>210.86</v>
      </c>
      <c r="E2560">
        <v>0.1</v>
      </c>
      <c r="F2560">
        <v>21.085999999999999</v>
      </c>
      <c r="G2560">
        <v>189.77</v>
      </c>
      <c r="H2560" t="s">
        <v>18</v>
      </c>
      <c r="I2560" s="1">
        <v>45422</v>
      </c>
    </row>
    <row r="2561" spans="1:9" x14ac:dyDescent="0.25">
      <c r="A2561" t="s">
        <v>5058</v>
      </c>
      <c r="B2561" t="s">
        <v>5059</v>
      </c>
      <c r="C2561" t="s">
        <v>28</v>
      </c>
      <c r="D2561">
        <v>341.41</v>
      </c>
      <c r="E2561">
        <v>0.1</v>
      </c>
      <c r="F2561">
        <v>34.140999999999998</v>
      </c>
      <c r="G2561">
        <v>307.27</v>
      </c>
      <c r="H2561" t="s">
        <v>12</v>
      </c>
      <c r="I2561" s="1">
        <v>45488</v>
      </c>
    </row>
    <row r="2562" spans="1:9" x14ac:dyDescent="0.25">
      <c r="A2562" t="s">
        <v>5060</v>
      </c>
      <c r="B2562" t="s">
        <v>5061</v>
      </c>
      <c r="C2562" t="s">
        <v>25</v>
      </c>
      <c r="D2562">
        <v>205.75</v>
      </c>
      <c r="E2562">
        <v>0.5</v>
      </c>
      <c r="F2562">
        <v>102.875</v>
      </c>
      <c r="G2562">
        <v>102.88</v>
      </c>
      <c r="H2562" t="s">
        <v>38</v>
      </c>
      <c r="I2562" s="1">
        <v>45310</v>
      </c>
    </row>
    <row r="2563" spans="1:9" x14ac:dyDescent="0.25">
      <c r="A2563" t="s">
        <v>5062</v>
      </c>
      <c r="B2563" t="s">
        <v>5063</v>
      </c>
      <c r="C2563" t="s">
        <v>11</v>
      </c>
      <c r="D2563">
        <v>292.11</v>
      </c>
      <c r="E2563">
        <v>0.3</v>
      </c>
      <c r="F2563">
        <v>87.632999999999996</v>
      </c>
      <c r="G2563">
        <v>204.48</v>
      </c>
      <c r="H2563" t="s">
        <v>22</v>
      </c>
      <c r="I2563" s="1">
        <v>45323</v>
      </c>
    </row>
    <row r="2564" spans="1:9" x14ac:dyDescent="0.25">
      <c r="A2564" t="s">
        <v>5064</v>
      </c>
      <c r="B2564" t="s">
        <v>5065</v>
      </c>
      <c r="C2564" t="s">
        <v>21</v>
      </c>
      <c r="D2564">
        <v>323.33999999999997</v>
      </c>
      <c r="E2564">
        <v>0.3</v>
      </c>
      <c r="F2564">
        <v>97.001999999999995</v>
      </c>
      <c r="G2564">
        <v>226.34</v>
      </c>
      <c r="H2564" t="s">
        <v>12</v>
      </c>
      <c r="I2564" s="1">
        <v>45386</v>
      </c>
    </row>
    <row r="2565" spans="1:9" x14ac:dyDescent="0.25">
      <c r="A2565" t="s">
        <v>5066</v>
      </c>
      <c r="B2565" t="s">
        <v>5067</v>
      </c>
      <c r="C2565" t="s">
        <v>28</v>
      </c>
      <c r="D2565">
        <v>168.56</v>
      </c>
      <c r="E2565">
        <v>0</v>
      </c>
      <c r="F2565">
        <v>0</v>
      </c>
      <c r="G2565">
        <v>168.56</v>
      </c>
      <c r="H2565" t="s">
        <v>12</v>
      </c>
      <c r="I2565" s="1">
        <v>45488</v>
      </c>
    </row>
    <row r="2566" spans="1:9" x14ac:dyDescent="0.25">
      <c r="A2566" t="s">
        <v>5068</v>
      </c>
      <c r="B2566" t="s">
        <v>5069</v>
      </c>
      <c r="C2566" t="s">
        <v>53</v>
      </c>
      <c r="D2566">
        <v>477.51</v>
      </c>
      <c r="E2566">
        <v>0.3</v>
      </c>
      <c r="F2566">
        <v>143.25299999999999</v>
      </c>
      <c r="G2566">
        <v>334.26</v>
      </c>
      <c r="H2566" t="s">
        <v>22</v>
      </c>
      <c r="I2566" s="1">
        <v>45324</v>
      </c>
    </row>
    <row r="2567" spans="1:9" x14ac:dyDescent="0.25">
      <c r="A2567" t="s">
        <v>5070</v>
      </c>
      <c r="B2567" t="s">
        <v>5071</v>
      </c>
      <c r="C2567" t="s">
        <v>25</v>
      </c>
      <c r="D2567">
        <v>455.09</v>
      </c>
      <c r="E2567">
        <v>0.2</v>
      </c>
      <c r="F2567">
        <v>91.018000000000001</v>
      </c>
      <c r="G2567">
        <v>364.07</v>
      </c>
      <c r="H2567" t="s">
        <v>38</v>
      </c>
      <c r="I2567" s="1">
        <v>45421</v>
      </c>
    </row>
    <row r="2568" spans="1:9" x14ac:dyDescent="0.25">
      <c r="A2568" t="s">
        <v>5072</v>
      </c>
      <c r="B2568" t="s">
        <v>5073</v>
      </c>
      <c r="C2568" t="s">
        <v>28</v>
      </c>
      <c r="D2568">
        <v>80.010000000000005</v>
      </c>
      <c r="E2568">
        <v>0.15</v>
      </c>
      <c r="F2568">
        <v>12.0015</v>
      </c>
      <c r="G2568">
        <v>68.010000000000005</v>
      </c>
      <c r="H2568" t="s">
        <v>18</v>
      </c>
      <c r="I2568" s="1">
        <v>45293</v>
      </c>
    </row>
    <row r="2569" spans="1:9" x14ac:dyDescent="0.25">
      <c r="A2569">
        <v>1966801</v>
      </c>
      <c r="B2569" t="s">
        <v>5074</v>
      </c>
      <c r="C2569" t="s">
        <v>53</v>
      </c>
      <c r="D2569">
        <v>387.62</v>
      </c>
      <c r="E2569">
        <v>0.5</v>
      </c>
      <c r="F2569">
        <v>193.81</v>
      </c>
      <c r="G2569">
        <v>193.81</v>
      </c>
      <c r="H2569" t="s">
        <v>18</v>
      </c>
      <c r="I2569" s="1">
        <v>45547</v>
      </c>
    </row>
    <row r="2570" spans="1:9" x14ac:dyDescent="0.25">
      <c r="A2570" t="s">
        <v>5075</v>
      </c>
      <c r="B2570" t="s">
        <v>5076</v>
      </c>
      <c r="C2570" t="s">
        <v>25</v>
      </c>
      <c r="D2570">
        <v>243.65</v>
      </c>
      <c r="E2570">
        <v>0</v>
      </c>
      <c r="F2570">
        <v>0</v>
      </c>
      <c r="G2570">
        <v>243.65</v>
      </c>
      <c r="H2570" t="s">
        <v>38</v>
      </c>
      <c r="I2570" s="1">
        <v>45591</v>
      </c>
    </row>
    <row r="2571" spans="1:9" x14ac:dyDescent="0.25">
      <c r="A2571" t="s">
        <v>5077</v>
      </c>
      <c r="B2571" t="s">
        <v>5078</v>
      </c>
      <c r="C2571" t="s">
        <v>15</v>
      </c>
      <c r="D2571">
        <v>437.91</v>
      </c>
      <c r="E2571">
        <v>0.05</v>
      </c>
      <c r="F2571">
        <v>21.895499999999998</v>
      </c>
      <c r="G2571">
        <v>416.01</v>
      </c>
      <c r="H2571" t="s">
        <v>18</v>
      </c>
      <c r="I2571" s="1">
        <v>45387</v>
      </c>
    </row>
    <row r="2572" spans="1:9" x14ac:dyDescent="0.25">
      <c r="A2572">
        <v>64775252</v>
      </c>
      <c r="B2572" t="s">
        <v>5079</v>
      </c>
      <c r="C2572" t="s">
        <v>11</v>
      </c>
      <c r="D2572">
        <v>406.83</v>
      </c>
      <c r="E2572">
        <v>0.15</v>
      </c>
      <c r="F2572">
        <v>61.024499999999897</v>
      </c>
      <c r="G2572">
        <v>345.81</v>
      </c>
      <c r="H2572" t="s">
        <v>12</v>
      </c>
      <c r="I2572" s="1">
        <v>45497</v>
      </c>
    </row>
    <row r="2573" spans="1:9" x14ac:dyDescent="0.25">
      <c r="A2573" t="s">
        <v>5080</v>
      </c>
      <c r="B2573" t="s">
        <v>5081</v>
      </c>
      <c r="C2573" t="s">
        <v>36</v>
      </c>
      <c r="D2573">
        <v>259.14999999999998</v>
      </c>
      <c r="E2573">
        <v>0</v>
      </c>
      <c r="F2573">
        <v>0</v>
      </c>
      <c r="G2573">
        <v>259.14999999999998</v>
      </c>
      <c r="H2573" t="s">
        <v>18</v>
      </c>
      <c r="I2573" s="1">
        <v>45422</v>
      </c>
    </row>
    <row r="2574" spans="1:9" x14ac:dyDescent="0.25">
      <c r="A2574" t="s">
        <v>5082</v>
      </c>
      <c r="B2574" t="s">
        <v>5083</v>
      </c>
      <c r="C2574" t="s">
        <v>21</v>
      </c>
      <c r="D2574">
        <v>232.96</v>
      </c>
      <c r="E2574">
        <v>0.5</v>
      </c>
      <c r="F2574">
        <v>116.48</v>
      </c>
      <c r="G2574">
        <v>116.48</v>
      </c>
      <c r="H2574" t="s">
        <v>18</v>
      </c>
      <c r="I2574" s="1">
        <v>45593</v>
      </c>
    </row>
    <row r="2575" spans="1:9" x14ac:dyDescent="0.25">
      <c r="A2575" t="s">
        <v>5084</v>
      </c>
      <c r="B2575" t="s">
        <v>5085</v>
      </c>
      <c r="C2575" t="s">
        <v>21</v>
      </c>
      <c r="D2575">
        <v>42.38</v>
      </c>
      <c r="E2575">
        <v>0.15</v>
      </c>
      <c r="F2575">
        <v>6.3570000000000002</v>
      </c>
      <c r="G2575">
        <v>36.020000000000003</v>
      </c>
      <c r="H2575" t="s">
        <v>22</v>
      </c>
      <c r="I2575" s="1">
        <v>45478</v>
      </c>
    </row>
    <row r="2576" spans="1:9" x14ac:dyDescent="0.25">
      <c r="A2576" t="s">
        <v>5086</v>
      </c>
      <c r="B2576" t="s">
        <v>5087</v>
      </c>
      <c r="C2576" t="s">
        <v>15</v>
      </c>
      <c r="D2576">
        <v>328.41</v>
      </c>
      <c r="E2576">
        <v>0.2</v>
      </c>
      <c r="F2576">
        <v>65.682000000000002</v>
      </c>
      <c r="G2576">
        <v>262.73</v>
      </c>
      <c r="H2576" t="s">
        <v>38</v>
      </c>
      <c r="I2576" s="1">
        <v>45565</v>
      </c>
    </row>
    <row r="2577" spans="1:9" x14ac:dyDescent="0.25">
      <c r="A2577" t="s">
        <v>5088</v>
      </c>
      <c r="B2577" t="s">
        <v>5089</v>
      </c>
      <c r="C2577" t="s">
        <v>36</v>
      </c>
      <c r="D2577">
        <v>246.18</v>
      </c>
      <c r="E2577">
        <v>0.3</v>
      </c>
      <c r="F2577">
        <v>73.853999999999999</v>
      </c>
      <c r="G2577">
        <v>172.33</v>
      </c>
      <c r="H2577" t="s">
        <v>12</v>
      </c>
      <c r="I2577" s="1">
        <v>45540</v>
      </c>
    </row>
    <row r="2578" spans="1:9" x14ac:dyDescent="0.25">
      <c r="A2578" t="s">
        <v>5090</v>
      </c>
      <c r="B2578" t="s">
        <v>5091</v>
      </c>
      <c r="C2578" t="s">
        <v>25</v>
      </c>
      <c r="D2578">
        <v>455.96</v>
      </c>
      <c r="E2578">
        <v>0.05</v>
      </c>
      <c r="F2578">
        <v>22.797999999999998</v>
      </c>
      <c r="G2578">
        <v>433.16</v>
      </c>
      <c r="H2578" t="s">
        <v>22</v>
      </c>
      <c r="I2578" s="1">
        <v>45560</v>
      </c>
    </row>
    <row r="2579" spans="1:9" x14ac:dyDescent="0.25">
      <c r="A2579" t="s">
        <v>5092</v>
      </c>
      <c r="B2579" t="s">
        <v>5093</v>
      </c>
      <c r="C2579" t="s">
        <v>11</v>
      </c>
      <c r="D2579">
        <v>331.06</v>
      </c>
      <c r="E2579">
        <v>0.2</v>
      </c>
      <c r="F2579">
        <v>66.212000000000003</v>
      </c>
      <c r="G2579">
        <v>264.85000000000002</v>
      </c>
      <c r="H2579" t="s">
        <v>12</v>
      </c>
      <c r="I2579" s="1">
        <v>45380</v>
      </c>
    </row>
    <row r="2580" spans="1:9" x14ac:dyDescent="0.25">
      <c r="A2580" t="s">
        <v>5094</v>
      </c>
      <c r="B2580" t="s">
        <v>5095</v>
      </c>
      <c r="C2580" t="s">
        <v>21</v>
      </c>
      <c r="D2580">
        <v>399.06</v>
      </c>
      <c r="E2580">
        <v>0.05</v>
      </c>
      <c r="F2580">
        <v>19.952999999999999</v>
      </c>
      <c r="G2580">
        <v>379.11</v>
      </c>
      <c r="H2580" t="s">
        <v>56</v>
      </c>
      <c r="I2580" s="1">
        <v>45361</v>
      </c>
    </row>
    <row r="2581" spans="1:9" x14ac:dyDescent="0.25">
      <c r="A2581" t="s">
        <v>5096</v>
      </c>
      <c r="B2581" t="s">
        <v>5097</v>
      </c>
      <c r="C2581" t="s">
        <v>21</v>
      </c>
      <c r="D2581">
        <v>364.43</v>
      </c>
      <c r="E2581">
        <v>0.5</v>
      </c>
      <c r="F2581">
        <v>182.215</v>
      </c>
      <c r="G2581">
        <v>182.22</v>
      </c>
      <c r="H2581" t="s">
        <v>38</v>
      </c>
      <c r="I2581" s="1">
        <v>45605</v>
      </c>
    </row>
    <row r="2582" spans="1:9" x14ac:dyDescent="0.25">
      <c r="A2582" t="s">
        <v>5098</v>
      </c>
      <c r="B2582" t="s">
        <v>5099</v>
      </c>
      <c r="C2582" t="s">
        <v>21</v>
      </c>
      <c r="D2582">
        <v>275.77999999999997</v>
      </c>
      <c r="E2582">
        <v>0.3</v>
      </c>
      <c r="F2582">
        <v>82.733999999999995</v>
      </c>
      <c r="G2582">
        <v>193.05</v>
      </c>
      <c r="H2582" t="s">
        <v>12</v>
      </c>
      <c r="I2582" s="1">
        <v>45521</v>
      </c>
    </row>
    <row r="2583" spans="1:9" x14ac:dyDescent="0.25">
      <c r="A2583" t="s">
        <v>5100</v>
      </c>
      <c r="B2583" t="s">
        <v>5101</v>
      </c>
      <c r="C2583" t="s">
        <v>28</v>
      </c>
      <c r="D2583">
        <v>386.62</v>
      </c>
      <c r="E2583">
        <v>0.15</v>
      </c>
      <c r="F2583">
        <v>57.992999999999903</v>
      </c>
      <c r="G2583">
        <v>328.63</v>
      </c>
      <c r="H2583" t="s">
        <v>12</v>
      </c>
      <c r="I2583" s="1">
        <v>45599</v>
      </c>
    </row>
    <row r="2584" spans="1:9" x14ac:dyDescent="0.25">
      <c r="A2584" t="s">
        <v>5102</v>
      </c>
      <c r="B2584" t="s">
        <v>5103</v>
      </c>
      <c r="C2584" t="s">
        <v>11</v>
      </c>
      <c r="D2584">
        <v>468.72</v>
      </c>
      <c r="E2584">
        <v>0.3</v>
      </c>
      <c r="F2584">
        <v>140.61600000000001</v>
      </c>
      <c r="G2584">
        <v>328.1</v>
      </c>
      <c r="H2584" t="s">
        <v>22</v>
      </c>
      <c r="I2584" s="1">
        <v>45516</v>
      </c>
    </row>
    <row r="2585" spans="1:9" x14ac:dyDescent="0.25">
      <c r="A2585" t="s">
        <v>5104</v>
      </c>
      <c r="B2585" t="s">
        <v>5105</v>
      </c>
      <c r="C2585" t="s">
        <v>36</v>
      </c>
      <c r="D2585">
        <v>78.92</v>
      </c>
      <c r="E2585">
        <v>0.25</v>
      </c>
      <c r="F2585">
        <v>19.73</v>
      </c>
      <c r="G2585">
        <v>59.19</v>
      </c>
      <c r="H2585" t="s">
        <v>18</v>
      </c>
      <c r="I2585" s="1">
        <v>45312</v>
      </c>
    </row>
    <row r="2586" spans="1:9" x14ac:dyDescent="0.25">
      <c r="A2586" t="s">
        <v>5106</v>
      </c>
      <c r="B2586" t="s">
        <v>5107</v>
      </c>
      <c r="C2586" t="s">
        <v>36</v>
      </c>
      <c r="D2586">
        <v>430.85</v>
      </c>
      <c r="E2586">
        <v>0.2</v>
      </c>
      <c r="F2586">
        <v>86.17</v>
      </c>
      <c r="G2586">
        <v>344.68</v>
      </c>
      <c r="H2586" t="s">
        <v>22</v>
      </c>
      <c r="I2586" s="1">
        <v>45391</v>
      </c>
    </row>
    <row r="2587" spans="1:9" x14ac:dyDescent="0.25">
      <c r="A2587" t="s">
        <v>5108</v>
      </c>
      <c r="B2587" t="s">
        <v>5109</v>
      </c>
      <c r="C2587" t="s">
        <v>21</v>
      </c>
      <c r="D2587">
        <v>331.73</v>
      </c>
      <c r="E2587">
        <v>0.15</v>
      </c>
      <c r="F2587">
        <v>49.759500000000003</v>
      </c>
      <c r="G2587">
        <v>281.97000000000003</v>
      </c>
      <c r="H2587" t="s">
        <v>56</v>
      </c>
      <c r="I2587" s="1">
        <v>45525</v>
      </c>
    </row>
    <row r="2588" spans="1:9" x14ac:dyDescent="0.25">
      <c r="A2588" t="s">
        <v>5110</v>
      </c>
      <c r="B2588" t="s">
        <v>5111</v>
      </c>
      <c r="C2588" t="s">
        <v>11</v>
      </c>
      <c r="D2588">
        <v>183.74</v>
      </c>
      <c r="E2588">
        <v>0.2</v>
      </c>
      <c r="F2588">
        <v>36.747999999999998</v>
      </c>
      <c r="G2588">
        <v>146.99</v>
      </c>
      <c r="H2588" t="s">
        <v>12</v>
      </c>
      <c r="I2588" s="1">
        <v>45307</v>
      </c>
    </row>
    <row r="2589" spans="1:9" x14ac:dyDescent="0.25">
      <c r="A2589" t="s">
        <v>5112</v>
      </c>
      <c r="B2589" t="s">
        <v>5113</v>
      </c>
      <c r="C2589" t="s">
        <v>15</v>
      </c>
      <c r="D2589">
        <v>396.57</v>
      </c>
      <c r="E2589">
        <v>0.2</v>
      </c>
      <c r="F2589">
        <v>79.313999999999993</v>
      </c>
      <c r="G2589">
        <v>317.26</v>
      </c>
      <c r="H2589" t="s">
        <v>56</v>
      </c>
      <c r="I2589" s="1">
        <v>45530</v>
      </c>
    </row>
    <row r="2590" spans="1:9" x14ac:dyDescent="0.25">
      <c r="A2590" t="s">
        <v>5114</v>
      </c>
      <c r="B2590" t="s">
        <v>5115</v>
      </c>
      <c r="C2590" t="s">
        <v>21</v>
      </c>
      <c r="D2590">
        <v>377.73</v>
      </c>
      <c r="E2590">
        <v>0</v>
      </c>
      <c r="F2590">
        <v>0</v>
      </c>
      <c r="G2590">
        <v>377.73</v>
      </c>
      <c r="H2590" t="s">
        <v>38</v>
      </c>
      <c r="I2590" s="1">
        <v>45601</v>
      </c>
    </row>
    <row r="2591" spans="1:9" x14ac:dyDescent="0.25">
      <c r="A2591" t="s">
        <v>5116</v>
      </c>
      <c r="B2591" t="s">
        <v>5117</v>
      </c>
      <c r="C2591" t="s">
        <v>28</v>
      </c>
      <c r="D2591">
        <v>211.97</v>
      </c>
      <c r="E2591">
        <v>0.15</v>
      </c>
      <c r="F2591">
        <v>31.795499999999901</v>
      </c>
      <c r="G2591">
        <v>180.17</v>
      </c>
      <c r="H2591" t="s">
        <v>56</v>
      </c>
      <c r="I2591" s="1">
        <v>45533</v>
      </c>
    </row>
    <row r="2592" spans="1:9" x14ac:dyDescent="0.25">
      <c r="A2592" t="s">
        <v>5118</v>
      </c>
      <c r="B2592" t="s">
        <v>5119</v>
      </c>
      <c r="C2592" t="s">
        <v>15</v>
      </c>
      <c r="D2592">
        <v>210.56</v>
      </c>
      <c r="E2592">
        <v>0.2</v>
      </c>
      <c r="F2592">
        <v>42.112000000000002</v>
      </c>
      <c r="G2592">
        <v>168.45</v>
      </c>
      <c r="H2592" t="s">
        <v>18</v>
      </c>
      <c r="I2592" s="1">
        <v>45576</v>
      </c>
    </row>
    <row r="2593" spans="1:9" x14ac:dyDescent="0.25">
      <c r="A2593" t="s">
        <v>5120</v>
      </c>
      <c r="B2593" s="2" t="s">
        <v>5121</v>
      </c>
      <c r="C2593" t="s">
        <v>25</v>
      </c>
      <c r="D2593">
        <v>76.11</v>
      </c>
      <c r="E2593">
        <v>0.5</v>
      </c>
      <c r="F2593">
        <v>38.055</v>
      </c>
      <c r="G2593">
        <v>38.049999999999997</v>
      </c>
      <c r="H2593" t="s">
        <v>56</v>
      </c>
      <c r="I2593" s="1">
        <v>45373</v>
      </c>
    </row>
    <row r="2594" spans="1:9" x14ac:dyDescent="0.25">
      <c r="A2594" t="s">
        <v>5122</v>
      </c>
      <c r="B2594" t="s">
        <v>5123</v>
      </c>
      <c r="C2594" t="s">
        <v>28</v>
      </c>
      <c r="D2594">
        <v>152.91999999999999</v>
      </c>
      <c r="E2594">
        <v>0.2</v>
      </c>
      <c r="F2594">
        <v>30.584</v>
      </c>
      <c r="G2594">
        <v>122.34</v>
      </c>
      <c r="H2594" t="s">
        <v>38</v>
      </c>
      <c r="I2594" s="1">
        <v>45326</v>
      </c>
    </row>
    <row r="2595" spans="1:9" x14ac:dyDescent="0.25">
      <c r="A2595" t="s">
        <v>5124</v>
      </c>
      <c r="B2595" t="s">
        <v>5125</v>
      </c>
      <c r="C2595" t="s">
        <v>36</v>
      </c>
      <c r="D2595">
        <v>373.51</v>
      </c>
      <c r="E2595">
        <v>0.05</v>
      </c>
      <c r="F2595">
        <v>18.6755</v>
      </c>
      <c r="G2595">
        <v>354.83</v>
      </c>
      <c r="H2595" t="s">
        <v>12</v>
      </c>
      <c r="I2595" s="1">
        <v>45362</v>
      </c>
    </row>
    <row r="2596" spans="1:9" x14ac:dyDescent="0.25">
      <c r="A2596" t="s">
        <v>5126</v>
      </c>
      <c r="B2596" t="s">
        <v>5127</v>
      </c>
      <c r="C2596" t="s">
        <v>15</v>
      </c>
      <c r="D2596">
        <v>379.29</v>
      </c>
      <c r="E2596">
        <v>0.05</v>
      </c>
      <c r="F2596">
        <v>18.964500000000001</v>
      </c>
      <c r="G2596">
        <v>360.33</v>
      </c>
      <c r="H2596" t="s">
        <v>12</v>
      </c>
      <c r="I2596" s="1">
        <v>45358</v>
      </c>
    </row>
    <row r="2597" spans="1:9" x14ac:dyDescent="0.25">
      <c r="A2597" t="s">
        <v>5128</v>
      </c>
      <c r="B2597" t="s">
        <v>5129</v>
      </c>
      <c r="C2597" t="s">
        <v>11</v>
      </c>
      <c r="D2597">
        <v>185.28</v>
      </c>
      <c r="E2597">
        <v>0.3</v>
      </c>
      <c r="F2597">
        <v>55.583999999999897</v>
      </c>
      <c r="G2597">
        <v>129.69999999999999</v>
      </c>
      <c r="H2597" t="s">
        <v>18</v>
      </c>
      <c r="I2597" s="1">
        <v>45317</v>
      </c>
    </row>
    <row r="2598" spans="1:9" x14ac:dyDescent="0.25">
      <c r="A2598" t="s">
        <v>5130</v>
      </c>
      <c r="B2598" t="s">
        <v>5131</v>
      </c>
      <c r="C2598" t="s">
        <v>15</v>
      </c>
      <c r="D2598">
        <v>116.77</v>
      </c>
      <c r="E2598">
        <v>0.05</v>
      </c>
      <c r="F2598">
        <v>5.8384999999999998</v>
      </c>
      <c r="G2598">
        <v>110.93</v>
      </c>
      <c r="H2598" t="s">
        <v>18</v>
      </c>
      <c r="I2598" s="1">
        <v>45513</v>
      </c>
    </row>
    <row r="2599" spans="1:9" x14ac:dyDescent="0.25">
      <c r="A2599" t="s">
        <v>5132</v>
      </c>
      <c r="B2599" t="s">
        <v>5133</v>
      </c>
      <c r="C2599" t="s">
        <v>15</v>
      </c>
      <c r="D2599">
        <v>392.84</v>
      </c>
      <c r="E2599">
        <v>0.25</v>
      </c>
      <c r="F2599">
        <v>98.21</v>
      </c>
      <c r="G2599">
        <v>294.63</v>
      </c>
      <c r="H2599" t="s">
        <v>12</v>
      </c>
      <c r="I2599" s="1">
        <v>45455</v>
      </c>
    </row>
    <row r="2600" spans="1:9" x14ac:dyDescent="0.25">
      <c r="A2600" t="s">
        <v>5134</v>
      </c>
      <c r="B2600" t="s">
        <v>5135</v>
      </c>
      <c r="C2600" t="s">
        <v>25</v>
      </c>
      <c r="D2600">
        <v>310.58</v>
      </c>
      <c r="E2600">
        <v>0.2</v>
      </c>
      <c r="F2600">
        <v>62.116</v>
      </c>
      <c r="G2600">
        <v>248.46</v>
      </c>
      <c r="H2600" t="s">
        <v>12</v>
      </c>
      <c r="I2600" s="1">
        <v>45362</v>
      </c>
    </row>
    <row r="2601" spans="1:9" x14ac:dyDescent="0.25">
      <c r="A2601" t="s">
        <v>5136</v>
      </c>
      <c r="B2601" t="s">
        <v>5137</v>
      </c>
      <c r="C2601" t="s">
        <v>15</v>
      </c>
      <c r="D2601">
        <v>166.25</v>
      </c>
      <c r="E2601">
        <v>0</v>
      </c>
      <c r="F2601">
        <v>0</v>
      </c>
      <c r="G2601">
        <v>166.25</v>
      </c>
      <c r="H2601" t="s">
        <v>22</v>
      </c>
      <c r="I2601" s="1">
        <v>45323</v>
      </c>
    </row>
    <row r="2602" spans="1:9" x14ac:dyDescent="0.25">
      <c r="A2602" t="s">
        <v>5138</v>
      </c>
      <c r="B2602" t="s">
        <v>5139</v>
      </c>
      <c r="C2602" t="s">
        <v>15</v>
      </c>
      <c r="D2602">
        <v>158.02000000000001</v>
      </c>
      <c r="E2602">
        <v>0.05</v>
      </c>
      <c r="F2602">
        <v>7.9009999999999998</v>
      </c>
      <c r="G2602">
        <v>150.12</v>
      </c>
      <c r="H2602" t="s">
        <v>38</v>
      </c>
      <c r="I2602" s="1">
        <v>45294</v>
      </c>
    </row>
    <row r="2603" spans="1:9" x14ac:dyDescent="0.25">
      <c r="A2603" t="s">
        <v>5140</v>
      </c>
      <c r="B2603" t="s">
        <v>5141</v>
      </c>
      <c r="C2603" t="s">
        <v>11</v>
      </c>
      <c r="D2603">
        <v>396.49</v>
      </c>
      <c r="E2603">
        <v>0</v>
      </c>
      <c r="F2603">
        <v>0</v>
      </c>
      <c r="G2603">
        <v>396.49</v>
      </c>
      <c r="H2603" t="s">
        <v>18</v>
      </c>
      <c r="I2603" s="1">
        <v>45389</v>
      </c>
    </row>
    <row r="2604" spans="1:9" x14ac:dyDescent="0.25">
      <c r="A2604" t="s">
        <v>5142</v>
      </c>
      <c r="B2604" t="s">
        <v>5143</v>
      </c>
      <c r="C2604" t="s">
        <v>53</v>
      </c>
      <c r="D2604">
        <v>182.87</v>
      </c>
      <c r="E2604">
        <v>0</v>
      </c>
      <c r="F2604">
        <v>0</v>
      </c>
      <c r="G2604">
        <v>182.87</v>
      </c>
      <c r="H2604" t="s">
        <v>38</v>
      </c>
      <c r="I2604" s="1">
        <v>45438</v>
      </c>
    </row>
    <row r="2605" spans="1:9" x14ac:dyDescent="0.25">
      <c r="A2605" t="s">
        <v>5144</v>
      </c>
      <c r="B2605" t="s">
        <v>5145</v>
      </c>
      <c r="C2605" t="s">
        <v>15</v>
      </c>
      <c r="D2605">
        <v>449.47</v>
      </c>
      <c r="E2605">
        <v>0.3</v>
      </c>
      <c r="F2605">
        <v>134.84100000000001</v>
      </c>
      <c r="G2605">
        <v>314.63</v>
      </c>
      <c r="H2605" t="s">
        <v>56</v>
      </c>
      <c r="I2605" s="1">
        <v>45375</v>
      </c>
    </row>
    <row r="2606" spans="1:9" x14ac:dyDescent="0.25">
      <c r="A2606" t="s">
        <v>5146</v>
      </c>
      <c r="B2606" t="s">
        <v>5147</v>
      </c>
      <c r="C2606" t="s">
        <v>36</v>
      </c>
      <c r="D2606">
        <v>336.95</v>
      </c>
      <c r="E2606">
        <v>0.3</v>
      </c>
      <c r="F2606">
        <v>101.08499999999999</v>
      </c>
      <c r="G2606">
        <v>235.86</v>
      </c>
      <c r="H2606" t="s">
        <v>56</v>
      </c>
      <c r="I2606" s="1">
        <v>45597</v>
      </c>
    </row>
    <row r="2607" spans="1:9" x14ac:dyDescent="0.25">
      <c r="A2607">
        <v>91619757</v>
      </c>
      <c r="B2607" t="s">
        <v>5148</v>
      </c>
      <c r="C2607" t="s">
        <v>11</v>
      </c>
      <c r="D2607">
        <v>377</v>
      </c>
      <c r="E2607">
        <v>0</v>
      </c>
      <c r="F2607">
        <v>0</v>
      </c>
      <c r="G2607">
        <v>377</v>
      </c>
      <c r="H2607" t="s">
        <v>22</v>
      </c>
      <c r="I2607" s="1">
        <v>45346</v>
      </c>
    </row>
    <row r="2608" spans="1:9" x14ac:dyDescent="0.25">
      <c r="A2608" t="s">
        <v>5149</v>
      </c>
      <c r="B2608" s="2" t="s">
        <v>5150</v>
      </c>
      <c r="C2608" t="s">
        <v>15</v>
      </c>
      <c r="D2608">
        <v>310.93</v>
      </c>
      <c r="E2608">
        <v>0.15</v>
      </c>
      <c r="F2608">
        <v>46.639499999999998</v>
      </c>
      <c r="G2608">
        <v>264.29000000000002</v>
      </c>
      <c r="H2608" t="s">
        <v>12</v>
      </c>
      <c r="I2608" s="1">
        <v>45370</v>
      </c>
    </row>
    <row r="2609" spans="1:9" x14ac:dyDescent="0.25">
      <c r="A2609" t="s">
        <v>5151</v>
      </c>
      <c r="B2609" t="s">
        <v>5152</v>
      </c>
      <c r="C2609" t="s">
        <v>28</v>
      </c>
      <c r="D2609">
        <v>31.08</v>
      </c>
      <c r="E2609">
        <v>0.5</v>
      </c>
      <c r="F2609">
        <v>15.54</v>
      </c>
      <c r="G2609">
        <v>15.54</v>
      </c>
      <c r="H2609" t="s">
        <v>18</v>
      </c>
      <c r="I2609" s="1">
        <v>45576</v>
      </c>
    </row>
    <row r="2610" spans="1:9" x14ac:dyDescent="0.25">
      <c r="A2610" t="s">
        <v>5153</v>
      </c>
      <c r="B2610" t="s">
        <v>5154</v>
      </c>
      <c r="C2610" t="s">
        <v>11</v>
      </c>
      <c r="D2610">
        <v>399.88</v>
      </c>
      <c r="E2610">
        <v>0.05</v>
      </c>
      <c r="F2610">
        <v>19.994</v>
      </c>
      <c r="G2610">
        <v>379.89</v>
      </c>
      <c r="H2610" t="s">
        <v>18</v>
      </c>
      <c r="I2610" s="1">
        <v>45537</v>
      </c>
    </row>
    <row r="2611" spans="1:9" x14ac:dyDescent="0.25">
      <c r="A2611" t="s">
        <v>5155</v>
      </c>
      <c r="B2611" t="s">
        <v>5156</v>
      </c>
      <c r="C2611" t="s">
        <v>25</v>
      </c>
      <c r="D2611">
        <v>60.84</v>
      </c>
      <c r="E2611">
        <v>0.1</v>
      </c>
      <c r="F2611">
        <v>6.0839999999999996</v>
      </c>
      <c r="G2611">
        <v>54.76</v>
      </c>
      <c r="H2611" t="s">
        <v>18</v>
      </c>
      <c r="I2611" s="1">
        <v>45388</v>
      </c>
    </row>
    <row r="2612" spans="1:9" x14ac:dyDescent="0.25">
      <c r="A2612" t="s">
        <v>5157</v>
      </c>
      <c r="B2612" t="s">
        <v>5158</v>
      </c>
      <c r="C2612" t="s">
        <v>21</v>
      </c>
      <c r="D2612">
        <v>242.35</v>
      </c>
      <c r="E2612">
        <v>0.5</v>
      </c>
      <c r="F2612">
        <v>121.175</v>
      </c>
      <c r="G2612">
        <v>121.17</v>
      </c>
      <c r="H2612" t="s">
        <v>12</v>
      </c>
      <c r="I2612" s="1">
        <v>45570</v>
      </c>
    </row>
    <row r="2613" spans="1:9" x14ac:dyDescent="0.25">
      <c r="A2613" t="s">
        <v>5159</v>
      </c>
      <c r="B2613" t="s">
        <v>5160</v>
      </c>
      <c r="C2613" t="s">
        <v>25</v>
      </c>
      <c r="D2613">
        <v>42.85</v>
      </c>
      <c r="E2613">
        <v>0</v>
      </c>
      <c r="F2613">
        <v>0</v>
      </c>
      <c r="G2613">
        <v>42.85</v>
      </c>
      <c r="H2613" t="s">
        <v>18</v>
      </c>
      <c r="I2613" s="1">
        <v>45297</v>
      </c>
    </row>
    <row r="2614" spans="1:9" x14ac:dyDescent="0.25">
      <c r="A2614" s="2" t="s">
        <v>5161</v>
      </c>
      <c r="B2614" t="s">
        <v>5162</v>
      </c>
      <c r="C2614" t="s">
        <v>28</v>
      </c>
      <c r="D2614">
        <v>281.83999999999997</v>
      </c>
      <c r="E2614">
        <v>0.25</v>
      </c>
      <c r="F2614">
        <v>70.459999999999994</v>
      </c>
      <c r="G2614">
        <v>211.38</v>
      </c>
      <c r="H2614" t="s">
        <v>18</v>
      </c>
      <c r="I2614" s="1">
        <v>45580</v>
      </c>
    </row>
    <row r="2615" spans="1:9" x14ac:dyDescent="0.25">
      <c r="A2615" t="s">
        <v>5163</v>
      </c>
      <c r="B2615" t="s">
        <v>5164</v>
      </c>
      <c r="C2615" t="s">
        <v>53</v>
      </c>
      <c r="D2615">
        <v>340.11</v>
      </c>
      <c r="E2615">
        <v>0.25</v>
      </c>
      <c r="F2615">
        <v>85.027500000000003</v>
      </c>
      <c r="G2615">
        <v>255.08</v>
      </c>
      <c r="H2615" t="s">
        <v>22</v>
      </c>
      <c r="I2615" s="1">
        <v>45446</v>
      </c>
    </row>
    <row r="2616" spans="1:9" x14ac:dyDescent="0.25">
      <c r="A2616">
        <v>17136587</v>
      </c>
      <c r="B2616" t="s">
        <v>5165</v>
      </c>
      <c r="C2616" t="s">
        <v>28</v>
      </c>
      <c r="D2616">
        <v>447.4</v>
      </c>
      <c r="E2616">
        <v>0.2</v>
      </c>
      <c r="F2616">
        <v>89.48</v>
      </c>
      <c r="G2616">
        <v>357.92</v>
      </c>
      <c r="H2616" t="s">
        <v>18</v>
      </c>
      <c r="I2616" s="1">
        <v>45554</v>
      </c>
    </row>
    <row r="2617" spans="1:9" x14ac:dyDescent="0.25">
      <c r="A2617" t="s">
        <v>5166</v>
      </c>
      <c r="B2617" t="s">
        <v>5167</v>
      </c>
      <c r="C2617" t="s">
        <v>36</v>
      </c>
      <c r="D2617">
        <v>396.78</v>
      </c>
      <c r="E2617">
        <v>0.5</v>
      </c>
      <c r="F2617">
        <v>198.39</v>
      </c>
      <c r="G2617">
        <v>198.39</v>
      </c>
      <c r="H2617" t="s">
        <v>56</v>
      </c>
      <c r="I2617" s="1">
        <v>45550</v>
      </c>
    </row>
    <row r="2618" spans="1:9" x14ac:dyDescent="0.25">
      <c r="A2618" t="s">
        <v>5168</v>
      </c>
      <c r="B2618" t="s">
        <v>5169</v>
      </c>
      <c r="C2618" t="s">
        <v>36</v>
      </c>
      <c r="D2618">
        <v>226.61</v>
      </c>
      <c r="E2618">
        <v>0</v>
      </c>
      <c r="F2618">
        <v>0</v>
      </c>
      <c r="G2618">
        <v>226.61</v>
      </c>
      <c r="H2618" t="s">
        <v>12</v>
      </c>
      <c r="I2618" s="1">
        <v>45471</v>
      </c>
    </row>
    <row r="2619" spans="1:9" x14ac:dyDescent="0.25">
      <c r="A2619" t="s">
        <v>5170</v>
      </c>
      <c r="B2619" t="s">
        <v>5171</v>
      </c>
      <c r="C2619" t="s">
        <v>53</v>
      </c>
      <c r="D2619">
        <v>87.03</v>
      </c>
      <c r="E2619">
        <v>0.05</v>
      </c>
      <c r="F2619">
        <v>4.3514999999999997</v>
      </c>
      <c r="G2619">
        <v>82.68</v>
      </c>
      <c r="H2619" t="s">
        <v>12</v>
      </c>
      <c r="I2619" s="1">
        <v>45490</v>
      </c>
    </row>
    <row r="2620" spans="1:9" x14ac:dyDescent="0.25">
      <c r="A2620" t="s">
        <v>5172</v>
      </c>
      <c r="B2620" t="s">
        <v>5173</v>
      </c>
      <c r="C2620" t="s">
        <v>53</v>
      </c>
      <c r="D2620">
        <v>11.16</v>
      </c>
      <c r="E2620">
        <v>0.05</v>
      </c>
      <c r="F2620">
        <v>0.55800000000000005</v>
      </c>
      <c r="G2620">
        <v>10.6</v>
      </c>
      <c r="H2620" t="s">
        <v>22</v>
      </c>
      <c r="I2620" s="1">
        <v>45520</v>
      </c>
    </row>
    <row r="2621" spans="1:9" x14ac:dyDescent="0.25">
      <c r="A2621" t="s">
        <v>5174</v>
      </c>
      <c r="B2621" t="s">
        <v>5175</v>
      </c>
      <c r="C2621" t="s">
        <v>11</v>
      </c>
      <c r="D2621">
        <v>52.31</v>
      </c>
      <c r="E2621">
        <v>0.5</v>
      </c>
      <c r="F2621">
        <v>26.155000000000001</v>
      </c>
      <c r="G2621">
        <v>26.16</v>
      </c>
      <c r="H2621" t="s">
        <v>56</v>
      </c>
      <c r="I2621" s="1">
        <v>45463</v>
      </c>
    </row>
    <row r="2622" spans="1:9" x14ac:dyDescent="0.25">
      <c r="A2622" t="s">
        <v>5176</v>
      </c>
      <c r="B2622" t="s">
        <v>5177</v>
      </c>
      <c r="C2622" t="s">
        <v>11</v>
      </c>
      <c r="D2622">
        <v>106.47</v>
      </c>
      <c r="E2622">
        <v>0.3</v>
      </c>
      <c r="F2622">
        <v>31.940999999999999</v>
      </c>
      <c r="G2622">
        <v>74.53</v>
      </c>
      <c r="H2622" t="s">
        <v>22</v>
      </c>
      <c r="I2622" s="1">
        <v>45305</v>
      </c>
    </row>
    <row r="2623" spans="1:9" x14ac:dyDescent="0.25">
      <c r="A2623" t="s">
        <v>5178</v>
      </c>
      <c r="B2623" t="s">
        <v>5179</v>
      </c>
      <c r="C2623" t="s">
        <v>36</v>
      </c>
      <c r="D2623">
        <v>67.95</v>
      </c>
      <c r="E2623">
        <v>0.5</v>
      </c>
      <c r="F2623">
        <v>33.975000000000001</v>
      </c>
      <c r="G2623">
        <v>33.979999999999997</v>
      </c>
      <c r="H2623" t="s">
        <v>56</v>
      </c>
      <c r="I2623" s="1">
        <v>45465</v>
      </c>
    </row>
    <row r="2624" spans="1:9" x14ac:dyDescent="0.25">
      <c r="A2624" t="s">
        <v>5180</v>
      </c>
      <c r="B2624" t="s">
        <v>5181</v>
      </c>
      <c r="C2624" t="s">
        <v>11</v>
      </c>
      <c r="D2624">
        <v>83.78</v>
      </c>
      <c r="E2624">
        <v>0.15</v>
      </c>
      <c r="F2624">
        <v>12.567</v>
      </c>
      <c r="G2624">
        <v>71.209999999999994</v>
      </c>
      <c r="H2624" t="s">
        <v>18</v>
      </c>
      <c r="I2624" s="1">
        <v>45379</v>
      </c>
    </row>
    <row r="2625" spans="1:9" x14ac:dyDescent="0.25">
      <c r="A2625" t="s">
        <v>5182</v>
      </c>
      <c r="B2625" t="s">
        <v>5183</v>
      </c>
      <c r="C2625" t="s">
        <v>53</v>
      </c>
      <c r="D2625">
        <v>14.58</v>
      </c>
      <c r="E2625">
        <v>0.1</v>
      </c>
      <c r="F2625">
        <v>1.458</v>
      </c>
      <c r="G2625">
        <v>13.12</v>
      </c>
      <c r="H2625" t="s">
        <v>56</v>
      </c>
      <c r="I2625" s="1">
        <v>45582</v>
      </c>
    </row>
    <row r="2626" spans="1:9" x14ac:dyDescent="0.25">
      <c r="A2626" t="s">
        <v>5184</v>
      </c>
      <c r="B2626" t="s">
        <v>5185</v>
      </c>
      <c r="C2626" t="s">
        <v>11</v>
      </c>
      <c r="D2626">
        <v>176.41</v>
      </c>
      <c r="E2626">
        <v>0.2</v>
      </c>
      <c r="F2626">
        <v>35.281999999999996</v>
      </c>
      <c r="G2626">
        <v>141.13</v>
      </c>
      <c r="H2626" t="s">
        <v>56</v>
      </c>
      <c r="I2626" s="1">
        <v>45545</v>
      </c>
    </row>
    <row r="2627" spans="1:9" x14ac:dyDescent="0.25">
      <c r="A2627" t="s">
        <v>5186</v>
      </c>
      <c r="B2627" t="s">
        <v>5187</v>
      </c>
      <c r="C2627" t="s">
        <v>15</v>
      </c>
      <c r="D2627">
        <v>299.87</v>
      </c>
      <c r="E2627">
        <v>0.05</v>
      </c>
      <c r="F2627">
        <v>14.993499999999999</v>
      </c>
      <c r="G2627">
        <v>284.88</v>
      </c>
      <c r="H2627" t="s">
        <v>18</v>
      </c>
      <c r="I2627" s="1">
        <v>45319</v>
      </c>
    </row>
    <row r="2628" spans="1:9" x14ac:dyDescent="0.25">
      <c r="A2628" t="s">
        <v>5188</v>
      </c>
      <c r="B2628" t="s">
        <v>5189</v>
      </c>
      <c r="C2628" t="s">
        <v>53</v>
      </c>
      <c r="D2628">
        <v>244.89</v>
      </c>
      <c r="E2628">
        <v>0</v>
      </c>
      <c r="F2628">
        <v>0</v>
      </c>
      <c r="G2628">
        <v>244.89</v>
      </c>
      <c r="H2628" t="s">
        <v>22</v>
      </c>
      <c r="I2628" s="1">
        <v>45349</v>
      </c>
    </row>
    <row r="2629" spans="1:9" x14ac:dyDescent="0.25">
      <c r="A2629" t="s">
        <v>5190</v>
      </c>
      <c r="B2629" t="s">
        <v>5191</v>
      </c>
      <c r="C2629" t="s">
        <v>15</v>
      </c>
      <c r="D2629">
        <v>366.52</v>
      </c>
      <c r="E2629">
        <v>0.2</v>
      </c>
      <c r="F2629">
        <v>73.304000000000002</v>
      </c>
      <c r="G2629">
        <v>293.22000000000003</v>
      </c>
      <c r="H2629" t="s">
        <v>22</v>
      </c>
      <c r="I2629" s="1">
        <v>45448</v>
      </c>
    </row>
    <row r="2630" spans="1:9" x14ac:dyDescent="0.25">
      <c r="A2630" t="s">
        <v>5192</v>
      </c>
      <c r="B2630" t="s">
        <v>5193</v>
      </c>
      <c r="C2630" t="s">
        <v>53</v>
      </c>
      <c r="D2630">
        <v>195.26</v>
      </c>
      <c r="E2630">
        <v>0.05</v>
      </c>
      <c r="F2630">
        <v>9.7629999999999999</v>
      </c>
      <c r="G2630">
        <v>185.5</v>
      </c>
      <c r="H2630" t="s">
        <v>18</v>
      </c>
      <c r="I2630" s="1">
        <v>45612</v>
      </c>
    </row>
    <row r="2631" spans="1:9" x14ac:dyDescent="0.25">
      <c r="A2631" t="s">
        <v>5194</v>
      </c>
      <c r="B2631" t="s">
        <v>5195</v>
      </c>
      <c r="C2631" t="s">
        <v>25</v>
      </c>
      <c r="D2631">
        <v>320.98</v>
      </c>
      <c r="E2631">
        <v>0.05</v>
      </c>
      <c r="F2631">
        <v>16.048999999999999</v>
      </c>
      <c r="G2631">
        <v>304.93</v>
      </c>
      <c r="H2631" t="s">
        <v>22</v>
      </c>
      <c r="I2631" s="1">
        <v>45593</v>
      </c>
    </row>
    <row r="2632" spans="1:9" x14ac:dyDescent="0.25">
      <c r="A2632" t="s">
        <v>5196</v>
      </c>
      <c r="B2632" t="s">
        <v>5197</v>
      </c>
      <c r="C2632" t="s">
        <v>21</v>
      </c>
      <c r="D2632">
        <v>380.07</v>
      </c>
      <c r="E2632">
        <v>0.1</v>
      </c>
      <c r="F2632">
        <v>38.006999999999998</v>
      </c>
      <c r="G2632">
        <v>342.06</v>
      </c>
      <c r="H2632" t="s">
        <v>22</v>
      </c>
      <c r="I2632" s="1">
        <v>45401</v>
      </c>
    </row>
    <row r="2633" spans="1:9" x14ac:dyDescent="0.25">
      <c r="A2633" t="s">
        <v>5198</v>
      </c>
      <c r="B2633" t="s">
        <v>5199</v>
      </c>
      <c r="C2633" t="s">
        <v>53</v>
      </c>
      <c r="D2633">
        <v>438.61</v>
      </c>
      <c r="E2633">
        <v>0.3</v>
      </c>
      <c r="F2633">
        <v>131.583</v>
      </c>
      <c r="G2633">
        <v>307.02999999999997</v>
      </c>
      <c r="H2633" t="s">
        <v>22</v>
      </c>
      <c r="I2633" s="1">
        <v>45341</v>
      </c>
    </row>
    <row r="2634" spans="1:9" x14ac:dyDescent="0.25">
      <c r="A2634" t="s">
        <v>5200</v>
      </c>
      <c r="B2634" t="s">
        <v>5201</v>
      </c>
      <c r="C2634" t="s">
        <v>53</v>
      </c>
      <c r="D2634">
        <v>210.35</v>
      </c>
      <c r="E2634">
        <v>0.3</v>
      </c>
      <c r="F2634">
        <v>63.104999999999997</v>
      </c>
      <c r="G2634">
        <v>147.24</v>
      </c>
      <c r="H2634" t="s">
        <v>12</v>
      </c>
      <c r="I2634" s="1">
        <v>45312</v>
      </c>
    </row>
    <row r="2635" spans="1:9" x14ac:dyDescent="0.25">
      <c r="A2635" t="s">
        <v>5202</v>
      </c>
      <c r="B2635" t="s">
        <v>5203</v>
      </c>
      <c r="C2635" t="s">
        <v>15</v>
      </c>
      <c r="D2635">
        <v>184.6</v>
      </c>
      <c r="E2635">
        <v>0.2</v>
      </c>
      <c r="F2635">
        <v>36.92</v>
      </c>
      <c r="G2635">
        <v>147.68</v>
      </c>
      <c r="H2635" t="s">
        <v>56</v>
      </c>
      <c r="I2635" s="1">
        <v>45510</v>
      </c>
    </row>
    <row r="2636" spans="1:9" x14ac:dyDescent="0.25">
      <c r="A2636" t="s">
        <v>5204</v>
      </c>
      <c r="B2636" t="s">
        <v>5205</v>
      </c>
      <c r="C2636" t="s">
        <v>21</v>
      </c>
      <c r="D2636">
        <v>174.34</v>
      </c>
      <c r="E2636">
        <v>0.25</v>
      </c>
      <c r="F2636">
        <v>43.585000000000001</v>
      </c>
      <c r="G2636">
        <v>130.75</v>
      </c>
      <c r="H2636" t="s">
        <v>38</v>
      </c>
      <c r="I2636" s="1">
        <v>45357</v>
      </c>
    </row>
    <row r="2637" spans="1:9" x14ac:dyDescent="0.25">
      <c r="A2637" t="s">
        <v>5206</v>
      </c>
      <c r="B2637" t="s">
        <v>5207</v>
      </c>
      <c r="C2637" t="s">
        <v>36</v>
      </c>
      <c r="D2637">
        <v>255.72</v>
      </c>
      <c r="E2637">
        <v>0.05</v>
      </c>
      <c r="F2637">
        <v>12.786</v>
      </c>
      <c r="G2637">
        <v>242.93</v>
      </c>
      <c r="H2637" t="s">
        <v>56</v>
      </c>
      <c r="I2637" s="1">
        <v>45352</v>
      </c>
    </row>
    <row r="2638" spans="1:9" x14ac:dyDescent="0.25">
      <c r="A2638" t="s">
        <v>5208</v>
      </c>
      <c r="B2638" t="s">
        <v>5209</v>
      </c>
      <c r="C2638" t="s">
        <v>25</v>
      </c>
      <c r="D2638">
        <v>25.16</v>
      </c>
      <c r="E2638">
        <v>0.5</v>
      </c>
      <c r="F2638">
        <v>12.58</v>
      </c>
      <c r="G2638">
        <v>12.58</v>
      </c>
      <c r="H2638" t="s">
        <v>38</v>
      </c>
      <c r="I2638" s="1">
        <v>45401</v>
      </c>
    </row>
    <row r="2639" spans="1:9" x14ac:dyDescent="0.25">
      <c r="A2639" t="s">
        <v>5210</v>
      </c>
      <c r="B2639" t="s">
        <v>5211</v>
      </c>
      <c r="C2639" t="s">
        <v>15</v>
      </c>
      <c r="D2639">
        <v>11.59</v>
      </c>
      <c r="E2639">
        <v>0.3</v>
      </c>
      <c r="F2639">
        <v>3.4769999999999999</v>
      </c>
      <c r="G2639">
        <v>8.11</v>
      </c>
      <c r="H2639" t="s">
        <v>12</v>
      </c>
      <c r="I2639" s="1">
        <v>45449</v>
      </c>
    </row>
    <row r="2640" spans="1:9" x14ac:dyDescent="0.25">
      <c r="A2640" t="s">
        <v>5212</v>
      </c>
      <c r="B2640" s="2" t="s">
        <v>5213</v>
      </c>
      <c r="C2640" t="s">
        <v>25</v>
      </c>
      <c r="D2640">
        <v>446.06</v>
      </c>
      <c r="E2640">
        <v>0.15</v>
      </c>
      <c r="F2640">
        <v>66.908999999999907</v>
      </c>
      <c r="G2640">
        <v>379.15</v>
      </c>
      <c r="H2640" t="s">
        <v>12</v>
      </c>
      <c r="I2640" s="1">
        <v>45412</v>
      </c>
    </row>
    <row r="2641" spans="1:9" x14ac:dyDescent="0.25">
      <c r="A2641" s="2" t="s">
        <v>5214</v>
      </c>
      <c r="B2641" t="s">
        <v>5215</v>
      </c>
      <c r="C2641" t="s">
        <v>53</v>
      </c>
      <c r="D2641">
        <v>413.4</v>
      </c>
      <c r="E2641">
        <v>0.3</v>
      </c>
      <c r="F2641">
        <v>124.019999999999</v>
      </c>
      <c r="G2641">
        <v>289.38</v>
      </c>
      <c r="H2641" t="s">
        <v>56</v>
      </c>
      <c r="I2641" s="1">
        <v>45463</v>
      </c>
    </row>
    <row r="2642" spans="1:9" x14ac:dyDescent="0.25">
      <c r="A2642" t="s">
        <v>5216</v>
      </c>
      <c r="B2642" t="s">
        <v>5217</v>
      </c>
      <c r="C2642" t="s">
        <v>11</v>
      </c>
      <c r="D2642">
        <v>468.35</v>
      </c>
      <c r="E2642">
        <v>0.15</v>
      </c>
      <c r="F2642">
        <v>70.252499999999998</v>
      </c>
      <c r="G2642">
        <v>398.1</v>
      </c>
      <c r="H2642" t="s">
        <v>22</v>
      </c>
      <c r="I2642" s="1">
        <v>45344</v>
      </c>
    </row>
    <row r="2643" spans="1:9" x14ac:dyDescent="0.25">
      <c r="A2643" t="s">
        <v>5218</v>
      </c>
      <c r="B2643" t="s">
        <v>5219</v>
      </c>
      <c r="C2643" t="s">
        <v>21</v>
      </c>
      <c r="D2643">
        <v>379.45</v>
      </c>
      <c r="E2643">
        <v>0</v>
      </c>
      <c r="F2643">
        <v>0</v>
      </c>
      <c r="G2643">
        <v>379.45</v>
      </c>
      <c r="H2643" t="s">
        <v>22</v>
      </c>
      <c r="I2643" s="1">
        <v>45586</v>
      </c>
    </row>
    <row r="2644" spans="1:9" x14ac:dyDescent="0.25">
      <c r="A2644" t="s">
        <v>5220</v>
      </c>
      <c r="B2644" t="s">
        <v>5221</v>
      </c>
      <c r="C2644" t="s">
        <v>11</v>
      </c>
      <c r="D2644">
        <v>59.58</v>
      </c>
      <c r="E2644">
        <v>0.5</v>
      </c>
      <c r="F2644">
        <v>29.79</v>
      </c>
      <c r="G2644">
        <v>29.79</v>
      </c>
      <c r="H2644" t="s">
        <v>56</v>
      </c>
      <c r="I2644" s="1">
        <v>45535</v>
      </c>
    </row>
    <row r="2645" spans="1:9" x14ac:dyDescent="0.25">
      <c r="A2645" t="s">
        <v>5222</v>
      </c>
      <c r="B2645" t="s">
        <v>5223</v>
      </c>
      <c r="C2645" t="s">
        <v>28</v>
      </c>
      <c r="D2645">
        <v>16.47</v>
      </c>
      <c r="E2645">
        <v>0.05</v>
      </c>
      <c r="F2645">
        <v>0.82350000000000001</v>
      </c>
      <c r="G2645">
        <v>15.65</v>
      </c>
      <c r="H2645" t="s">
        <v>56</v>
      </c>
      <c r="I2645" s="1">
        <v>45318</v>
      </c>
    </row>
    <row r="2646" spans="1:9" x14ac:dyDescent="0.25">
      <c r="A2646" t="s">
        <v>5224</v>
      </c>
      <c r="B2646" t="s">
        <v>5225</v>
      </c>
      <c r="C2646" t="s">
        <v>25</v>
      </c>
      <c r="D2646">
        <v>166.1</v>
      </c>
      <c r="E2646">
        <v>0.05</v>
      </c>
      <c r="F2646">
        <v>8.3049999999999997</v>
      </c>
      <c r="G2646">
        <v>157.79</v>
      </c>
      <c r="H2646" t="s">
        <v>22</v>
      </c>
      <c r="I2646" s="1">
        <v>45361</v>
      </c>
    </row>
    <row r="2647" spans="1:9" x14ac:dyDescent="0.25">
      <c r="A2647" s="2" t="s">
        <v>5226</v>
      </c>
      <c r="B2647" t="s">
        <v>5227</v>
      </c>
      <c r="C2647" t="s">
        <v>21</v>
      </c>
      <c r="D2647">
        <v>108.79</v>
      </c>
      <c r="E2647">
        <v>0.1</v>
      </c>
      <c r="F2647">
        <v>10.879</v>
      </c>
      <c r="G2647">
        <v>97.91</v>
      </c>
      <c r="H2647" t="s">
        <v>56</v>
      </c>
      <c r="I2647" s="1">
        <v>45305</v>
      </c>
    </row>
    <row r="2648" spans="1:9" x14ac:dyDescent="0.25">
      <c r="A2648" t="s">
        <v>5228</v>
      </c>
      <c r="B2648" t="s">
        <v>5229</v>
      </c>
      <c r="C2648" t="s">
        <v>25</v>
      </c>
      <c r="D2648">
        <v>92.56</v>
      </c>
      <c r="E2648">
        <v>0.1</v>
      </c>
      <c r="F2648">
        <v>9.2560000000000002</v>
      </c>
      <c r="G2648">
        <v>83.3</v>
      </c>
      <c r="H2648" t="s">
        <v>56</v>
      </c>
      <c r="I2648" s="1">
        <v>45420</v>
      </c>
    </row>
    <row r="2649" spans="1:9" x14ac:dyDescent="0.25">
      <c r="A2649" t="s">
        <v>5230</v>
      </c>
      <c r="B2649" t="s">
        <v>5231</v>
      </c>
      <c r="C2649" t="s">
        <v>21</v>
      </c>
      <c r="D2649">
        <v>94.31</v>
      </c>
      <c r="E2649">
        <v>0.15</v>
      </c>
      <c r="F2649">
        <v>14.1465</v>
      </c>
      <c r="G2649">
        <v>80.16</v>
      </c>
      <c r="H2649" t="s">
        <v>22</v>
      </c>
      <c r="I2649" s="1">
        <v>45356</v>
      </c>
    </row>
    <row r="2650" spans="1:9" x14ac:dyDescent="0.25">
      <c r="A2650" t="s">
        <v>5232</v>
      </c>
      <c r="B2650" t="s">
        <v>5233</v>
      </c>
      <c r="C2650" t="s">
        <v>36</v>
      </c>
      <c r="D2650">
        <v>32.71</v>
      </c>
      <c r="E2650">
        <v>0.5</v>
      </c>
      <c r="F2650">
        <v>16.355</v>
      </c>
      <c r="G2650">
        <v>16.36</v>
      </c>
      <c r="H2650" t="s">
        <v>22</v>
      </c>
      <c r="I2650" s="1">
        <v>45361</v>
      </c>
    </row>
    <row r="2651" spans="1:9" x14ac:dyDescent="0.25">
      <c r="A2651">
        <v>22898985</v>
      </c>
      <c r="B2651" t="s">
        <v>5234</v>
      </c>
      <c r="C2651" t="s">
        <v>28</v>
      </c>
      <c r="D2651">
        <v>324.64999999999998</v>
      </c>
      <c r="E2651">
        <v>0.25</v>
      </c>
      <c r="F2651">
        <v>81.162499999999994</v>
      </c>
      <c r="G2651">
        <v>243.49</v>
      </c>
      <c r="H2651" t="s">
        <v>38</v>
      </c>
      <c r="I2651" s="1">
        <v>45379</v>
      </c>
    </row>
    <row r="2652" spans="1:9" x14ac:dyDescent="0.25">
      <c r="A2652" t="s">
        <v>5235</v>
      </c>
      <c r="B2652" t="s">
        <v>5236</v>
      </c>
      <c r="C2652" t="s">
        <v>25</v>
      </c>
      <c r="D2652">
        <v>413.11</v>
      </c>
      <c r="E2652">
        <v>0.25</v>
      </c>
      <c r="F2652">
        <v>103.2775</v>
      </c>
      <c r="G2652">
        <v>309.83</v>
      </c>
      <c r="H2652" t="s">
        <v>38</v>
      </c>
      <c r="I2652" s="1">
        <v>45570</v>
      </c>
    </row>
    <row r="2653" spans="1:9" x14ac:dyDescent="0.25">
      <c r="A2653" t="s">
        <v>5237</v>
      </c>
      <c r="B2653" t="s">
        <v>5238</v>
      </c>
      <c r="C2653" t="s">
        <v>25</v>
      </c>
      <c r="D2653">
        <v>449.76</v>
      </c>
      <c r="E2653">
        <v>0.15</v>
      </c>
      <c r="F2653">
        <v>67.463999999999999</v>
      </c>
      <c r="G2653">
        <v>382.3</v>
      </c>
      <c r="H2653" t="s">
        <v>12</v>
      </c>
      <c r="I2653" s="1">
        <v>45476</v>
      </c>
    </row>
    <row r="2654" spans="1:9" x14ac:dyDescent="0.25">
      <c r="A2654" t="s">
        <v>5239</v>
      </c>
      <c r="B2654" t="s">
        <v>5240</v>
      </c>
      <c r="C2654" t="s">
        <v>21</v>
      </c>
      <c r="D2654">
        <v>340.1</v>
      </c>
      <c r="E2654">
        <v>0.1</v>
      </c>
      <c r="F2654">
        <v>34.01</v>
      </c>
      <c r="G2654">
        <v>306.08999999999997</v>
      </c>
      <c r="H2654" t="s">
        <v>38</v>
      </c>
      <c r="I2654" s="1">
        <v>45331</v>
      </c>
    </row>
    <row r="2655" spans="1:9" x14ac:dyDescent="0.25">
      <c r="A2655" t="s">
        <v>5241</v>
      </c>
      <c r="B2655" t="s">
        <v>5242</v>
      </c>
      <c r="C2655" t="s">
        <v>21</v>
      </c>
      <c r="D2655">
        <v>437.3</v>
      </c>
      <c r="E2655">
        <v>0</v>
      </c>
      <c r="F2655">
        <v>0</v>
      </c>
      <c r="G2655">
        <v>437.3</v>
      </c>
      <c r="H2655" t="s">
        <v>56</v>
      </c>
      <c r="I2655" s="1">
        <v>45522</v>
      </c>
    </row>
    <row r="2656" spans="1:9" x14ac:dyDescent="0.25">
      <c r="A2656" t="s">
        <v>5243</v>
      </c>
      <c r="B2656" t="s">
        <v>5244</v>
      </c>
      <c r="C2656" t="s">
        <v>15</v>
      </c>
      <c r="D2656">
        <v>21.26</v>
      </c>
      <c r="E2656">
        <v>0.15</v>
      </c>
      <c r="F2656">
        <v>3.1890000000000001</v>
      </c>
      <c r="G2656">
        <v>18.07</v>
      </c>
      <c r="H2656" t="s">
        <v>12</v>
      </c>
      <c r="I2656" s="1">
        <v>45610</v>
      </c>
    </row>
    <row r="2657" spans="1:9" x14ac:dyDescent="0.25">
      <c r="A2657" t="s">
        <v>5245</v>
      </c>
      <c r="B2657" t="s">
        <v>5246</v>
      </c>
      <c r="C2657" t="s">
        <v>36</v>
      </c>
      <c r="D2657">
        <v>123.34</v>
      </c>
      <c r="E2657">
        <v>0.3</v>
      </c>
      <c r="F2657">
        <v>37.002000000000002</v>
      </c>
      <c r="G2657">
        <v>86.34</v>
      </c>
      <c r="H2657" t="s">
        <v>56</v>
      </c>
      <c r="I2657" s="1">
        <v>45550</v>
      </c>
    </row>
    <row r="2658" spans="1:9" x14ac:dyDescent="0.25">
      <c r="A2658" t="s">
        <v>5247</v>
      </c>
      <c r="B2658" t="s">
        <v>5248</v>
      </c>
      <c r="C2658" t="s">
        <v>53</v>
      </c>
      <c r="D2658">
        <v>181.26</v>
      </c>
      <c r="E2658">
        <v>0.5</v>
      </c>
      <c r="F2658">
        <v>90.63</v>
      </c>
      <c r="G2658">
        <v>90.63</v>
      </c>
      <c r="H2658" t="s">
        <v>38</v>
      </c>
      <c r="I2658" s="1">
        <v>45540</v>
      </c>
    </row>
    <row r="2659" spans="1:9" x14ac:dyDescent="0.25">
      <c r="A2659" t="s">
        <v>5249</v>
      </c>
      <c r="B2659" t="s">
        <v>5250</v>
      </c>
      <c r="C2659" t="s">
        <v>36</v>
      </c>
      <c r="D2659">
        <v>16.559999999999999</v>
      </c>
      <c r="E2659">
        <v>0.25</v>
      </c>
      <c r="F2659">
        <v>4.1399999999999997</v>
      </c>
      <c r="G2659">
        <v>12.42</v>
      </c>
      <c r="H2659" t="s">
        <v>18</v>
      </c>
      <c r="I2659" s="1">
        <v>45387</v>
      </c>
    </row>
    <row r="2660" spans="1:9" x14ac:dyDescent="0.25">
      <c r="A2660" t="s">
        <v>5251</v>
      </c>
      <c r="B2660" t="s">
        <v>5252</v>
      </c>
      <c r="C2660" t="s">
        <v>25</v>
      </c>
      <c r="D2660">
        <v>381.94</v>
      </c>
      <c r="E2660">
        <v>0.15</v>
      </c>
      <c r="F2660">
        <v>57.290999999999997</v>
      </c>
      <c r="G2660">
        <v>324.64999999999998</v>
      </c>
      <c r="H2660" t="s">
        <v>18</v>
      </c>
      <c r="I2660" s="1">
        <v>45313</v>
      </c>
    </row>
    <row r="2661" spans="1:9" x14ac:dyDescent="0.25">
      <c r="A2661" t="s">
        <v>5253</v>
      </c>
      <c r="B2661" t="s">
        <v>5254</v>
      </c>
      <c r="C2661" t="s">
        <v>11</v>
      </c>
      <c r="D2661">
        <v>193.51</v>
      </c>
      <c r="E2661">
        <v>0.2</v>
      </c>
      <c r="F2661">
        <v>38.701999999999998</v>
      </c>
      <c r="G2661">
        <v>154.81</v>
      </c>
      <c r="H2661" t="s">
        <v>18</v>
      </c>
      <c r="I2661" s="1">
        <v>45367</v>
      </c>
    </row>
    <row r="2662" spans="1:9" x14ac:dyDescent="0.25">
      <c r="A2662" t="s">
        <v>5255</v>
      </c>
      <c r="B2662" t="s">
        <v>5256</v>
      </c>
      <c r="C2662" t="s">
        <v>28</v>
      </c>
      <c r="D2662">
        <v>247.08</v>
      </c>
      <c r="E2662">
        <v>0.2</v>
      </c>
      <c r="F2662">
        <v>49.415999999999997</v>
      </c>
      <c r="G2662">
        <v>197.66</v>
      </c>
      <c r="H2662" t="s">
        <v>56</v>
      </c>
      <c r="I2662" s="1">
        <v>45355</v>
      </c>
    </row>
    <row r="2663" spans="1:9" x14ac:dyDescent="0.25">
      <c r="A2663" t="s">
        <v>5257</v>
      </c>
      <c r="B2663" t="s">
        <v>5258</v>
      </c>
      <c r="C2663" t="s">
        <v>36</v>
      </c>
      <c r="D2663">
        <v>64.680000000000007</v>
      </c>
      <c r="E2663">
        <v>0.15</v>
      </c>
      <c r="F2663">
        <v>9.702</v>
      </c>
      <c r="G2663">
        <v>54.98</v>
      </c>
      <c r="H2663" t="s">
        <v>22</v>
      </c>
      <c r="I2663" s="1">
        <v>45334</v>
      </c>
    </row>
    <row r="2664" spans="1:9" x14ac:dyDescent="0.25">
      <c r="A2664" t="s">
        <v>5259</v>
      </c>
      <c r="B2664" t="s">
        <v>5260</v>
      </c>
      <c r="C2664" t="s">
        <v>36</v>
      </c>
      <c r="D2664">
        <v>202.49</v>
      </c>
      <c r="E2664">
        <v>0.25</v>
      </c>
      <c r="F2664">
        <v>50.622500000000002</v>
      </c>
      <c r="G2664">
        <v>151.87</v>
      </c>
      <c r="H2664" t="s">
        <v>12</v>
      </c>
      <c r="I2664" s="1">
        <v>45510</v>
      </c>
    </row>
    <row r="2665" spans="1:9" x14ac:dyDescent="0.25">
      <c r="A2665" t="s">
        <v>5261</v>
      </c>
      <c r="B2665" t="s">
        <v>5262</v>
      </c>
      <c r="C2665" t="s">
        <v>28</v>
      </c>
      <c r="D2665">
        <v>323.02999999999997</v>
      </c>
      <c r="E2665">
        <v>0.1</v>
      </c>
      <c r="F2665">
        <v>32.302999999999997</v>
      </c>
      <c r="G2665">
        <v>290.73</v>
      </c>
      <c r="H2665" t="s">
        <v>22</v>
      </c>
      <c r="I2665" s="1">
        <v>45614</v>
      </c>
    </row>
    <row r="2666" spans="1:9" x14ac:dyDescent="0.25">
      <c r="A2666" t="s">
        <v>5263</v>
      </c>
      <c r="B2666" t="s">
        <v>5264</v>
      </c>
      <c r="C2666" t="s">
        <v>25</v>
      </c>
      <c r="D2666">
        <v>437.1</v>
      </c>
      <c r="E2666">
        <v>0.2</v>
      </c>
      <c r="F2666">
        <v>87.42</v>
      </c>
      <c r="G2666">
        <v>349.68</v>
      </c>
      <c r="H2666" t="s">
        <v>12</v>
      </c>
      <c r="I2666" s="1">
        <v>45610</v>
      </c>
    </row>
    <row r="2667" spans="1:9" x14ac:dyDescent="0.25">
      <c r="A2667" t="s">
        <v>5265</v>
      </c>
      <c r="B2667" t="s">
        <v>5266</v>
      </c>
      <c r="C2667" t="s">
        <v>15</v>
      </c>
      <c r="D2667">
        <v>474.3</v>
      </c>
      <c r="E2667">
        <v>0.1</v>
      </c>
      <c r="F2667">
        <v>47.43</v>
      </c>
      <c r="G2667">
        <v>426.87</v>
      </c>
      <c r="H2667" t="s">
        <v>12</v>
      </c>
      <c r="I2667" s="1">
        <v>45485</v>
      </c>
    </row>
    <row r="2668" spans="1:9" x14ac:dyDescent="0.25">
      <c r="A2668" t="s">
        <v>5267</v>
      </c>
      <c r="B2668" t="s">
        <v>5268</v>
      </c>
      <c r="C2668" t="s">
        <v>36</v>
      </c>
      <c r="D2668">
        <v>47.44</v>
      </c>
      <c r="E2668">
        <v>0.1</v>
      </c>
      <c r="F2668">
        <v>4.7439999999999998</v>
      </c>
      <c r="G2668">
        <v>42.7</v>
      </c>
      <c r="H2668" t="s">
        <v>12</v>
      </c>
      <c r="I2668" s="1">
        <v>45351</v>
      </c>
    </row>
    <row r="2669" spans="1:9" x14ac:dyDescent="0.25">
      <c r="A2669" t="s">
        <v>5269</v>
      </c>
      <c r="B2669" t="s">
        <v>5270</v>
      </c>
      <c r="C2669" t="s">
        <v>25</v>
      </c>
      <c r="D2669">
        <v>126.15</v>
      </c>
      <c r="E2669">
        <v>0.5</v>
      </c>
      <c r="F2669">
        <v>63.075000000000003</v>
      </c>
      <c r="G2669">
        <v>63.08</v>
      </c>
      <c r="H2669" t="s">
        <v>38</v>
      </c>
      <c r="I2669" s="1">
        <v>45512</v>
      </c>
    </row>
    <row r="2670" spans="1:9" x14ac:dyDescent="0.25">
      <c r="A2670" t="s">
        <v>5271</v>
      </c>
      <c r="B2670" t="s">
        <v>5272</v>
      </c>
      <c r="C2670" t="s">
        <v>36</v>
      </c>
      <c r="D2670">
        <v>496.03</v>
      </c>
      <c r="E2670">
        <v>0.15</v>
      </c>
      <c r="F2670">
        <v>74.404499999999999</v>
      </c>
      <c r="G2670">
        <v>421.63</v>
      </c>
      <c r="H2670" t="s">
        <v>12</v>
      </c>
      <c r="I2670" s="1">
        <v>45535</v>
      </c>
    </row>
    <row r="2671" spans="1:9" x14ac:dyDescent="0.25">
      <c r="A2671" t="s">
        <v>5273</v>
      </c>
      <c r="B2671" t="s">
        <v>5274</v>
      </c>
      <c r="C2671" t="s">
        <v>25</v>
      </c>
      <c r="D2671">
        <v>339.83</v>
      </c>
      <c r="E2671">
        <v>0.25</v>
      </c>
      <c r="F2671">
        <v>84.957499999999996</v>
      </c>
      <c r="G2671">
        <v>254.87</v>
      </c>
      <c r="H2671" t="s">
        <v>22</v>
      </c>
      <c r="I2671" s="1">
        <v>45599</v>
      </c>
    </row>
    <row r="2672" spans="1:9" x14ac:dyDescent="0.25">
      <c r="A2672" t="s">
        <v>5275</v>
      </c>
      <c r="B2672" t="s">
        <v>5276</v>
      </c>
      <c r="C2672" t="s">
        <v>53</v>
      </c>
      <c r="D2672">
        <v>69.19</v>
      </c>
      <c r="E2672">
        <v>0.15</v>
      </c>
      <c r="F2672">
        <v>10.378499999999899</v>
      </c>
      <c r="G2672">
        <v>58.81</v>
      </c>
      <c r="H2672" t="s">
        <v>56</v>
      </c>
      <c r="I2672" s="1">
        <v>45488</v>
      </c>
    </row>
    <row r="2673" spans="1:9" x14ac:dyDescent="0.25">
      <c r="A2673" t="s">
        <v>5277</v>
      </c>
      <c r="B2673" t="s">
        <v>5278</v>
      </c>
      <c r="C2673" t="s">
        <v>28</v>
      </c>
      <c r="D2673">
        <v>228.68</v>
      </c>
      <c r="E2673">
        <v>0.05</v>
      </c>
      <c r="F2673">
        <v>11.433999999999999</v>
      </c>
      <c r="G2673">
        <v>217.25</v>
      </c>
      <c r="H2673" t="s">
        <v>12</v>
      </c>
      <c r="I2673" s="1">
        <v>45313</v>
      </c>
    </row>
    <row r="2674" spans="1:9" x14ac:dyDescent="0.25">
      <c r="A2674" t="s">
        <v>5279</v>
      </c>
      <c r="B2674" t="s">
        <v>5280</v>
      </c>
      <c r="C2674" t="s">
        <v>36</v>
      </c>
      <c r="D2674">
        <v>498.59</v>
      </c>
      <c r="E2674">
        <v>0.3</v>
      </c>
      <c r="F2674">
        <v>149.577</v>
      </c>
      <c r="G2674">
        <v>349.01</v>
      </c>
      <c r="H2674" t="s">
        <v>38</v>
      </c>
      <c r="I2674" s="1">
        <v>45585</v>
      </c>
    </row>
    <row r="2675" spans="1:9" x14ac:dyDescent="0.25">
      <c r="A2675" t="s">
        <v>5281</v>
      </c>
      <c r="B2675" t="s">
        <v>5282</v>
      </c>
      <c r="C2675" t="s">
        <v>28</v>
      </c>
      <c r="D2675">
        <v>452.41</v>
      </c>
      <c r="E2675">
        <v>0.3</v>
      </c>
      <c r="F2675">
        <v>135.72300000000001</v>
      </c>
      <c r="G2675">
        <v>316.69</v>
      </c>
      <c r="H2675" t="s">
        <v>18</v>
      </c>
      <c r="I2675" s="1">
        <v>45575</v>
      </c>
    </row>
    <row r="2676" spans="1:9" x14ac:dyDescent="0.25">
      <c r="A2676" t="s">
        <v>5283</v>
      </c>
      <c r="B2676" t="s">
        <v>5284</v>
      </c>
      <c r="C2676" t="s">
        <v>28</v>
      </c>
      <c r="D2676">
        <v>493.43</v>
      </c>
      <c r="E2676">
        <v>0.2</v>
      </c>
      <c r="F2676">
        <v>98.686000000000007</v>
      </c>
      <c r="G2676">
        <v>394.74</v>
      </c>
      <c r="H2676" t="s">
        <v>38</v>
      </c>
      <c r="I2676" s="1">
        <v>45537</v>
      </c>
    </row>
    <row r="2677" spans="1:9" x14ac:dyDescent="0.25">
      <c r="A2677" t="s">
        <v>5285</v>
      </c>
      <c r="B2677" t="s">
        <v>5286</v>
      </c>
      <c r="C2677" t="s">
        <v>36</v>
      </c>
      <c r="D2677">
        <v>90.06</v>
      </c>
      <c r="E2677">
        <v>0.1</v>
      </c>
      <c r="F2677">
        <v>9.0060000000000002</v>
      </c>
      <c r="G2677">
        <v>81.05</v>
      </c>
      <c r="H2677" t="s">
        <v>12</v>
      </c>
      <c r="I2677" s="1">
        <v>45462</v>
      </c>
    </row>
    <row r="2678" spans="1:9" x14ac:dyDescent="0.25">
      <c r="A2678" t="s">
        <v>5287</v>
      </c>
      <c r="B2678" t="s">
        <v>5288</v>
      </c>
      <c r="C2678" t="s">
        <v>28</v>
      </c>
      <c r="D2678">
        <v>84.47</v>
      </c>
      <c r="E2678">
        <v>0.05</v>
      </c>
      <c r="F2678">
        <v>4.2234999999999996</v>
      </c>
      <c r="G2678">
        <v>80.25</v>
      </c>
      <c r="H2678" t="s">
        <v>38</v>
      </c>
      <c r="I2678" s="1">
        <v>45499</v>
      </c>
    </row>
    <row r="2679" spans="1:9" x14ac:dyDescent="0.25">
      <c r="A2679" t="s">
        <v>5289</v>
      </c>
      <c r="B2679" t="s">
        <v>5290</v>
      </c>
      <c r="C2679" t="s">
        <v>15</v>
      </c>
      <c r="D2679">
        <v>473.74</v>
      </c>
      <c r="E2679">
        <v>0.15</v>
      </c>
      <c r="F2679">
        <v>71.060999999999893</v>
      </c>
      <c r="G2679">
        <v>402.68</v>
      </c>
      <c r="H2679" t="s">
        <v>18</v>
      </c>
      <c r="I2679" s="1">
        <v>45387</v>
      </c>
    </row>
    <row r="2680" spans="1:9" x14ac:dyDescent="0.25">
      <c r="A2680" t="s">
        <v>5291</v>
      </c>
      <c r="B2680" t="s">
        <v>5292</v>
      </c>
      <c r="C2680" t="s">
        <v>15</v>
      </c>
      <c r="D2680">
        <v>328.65</v>
      </c>
      <c r="E2680">
        <v>0</v>
      </c>
      <c r="F2680">
        <v>0</v>
      </c>
      <c r="G2680">
        <v>328.65</v>
      </c>
      <c r="H2680" t="s">
        <v>22</v>
      </c>
      <c r="I2680" s="1">
        <v>45332</v>
      </c>
    </row>
    <row r="2681" spans="1:9" x14ac:dyDescent="0.25">
      <c r="A2681" t="s">
        <v>5293</v>
      </c>
      <c r="B2681" t="s">
        <v>5294</v>
      </c>
      <c r="C2681" t="s">
        <v>15</v>
      </c>
      <c r="D2681">
        <v>416.42</v>
      </c>
      <c r="E2681">
        <v>0.5</v>
      </c>
      <c r="F2681">
        <v>208.21</v>
      </c>
      <c r="G2681">
        <v>208.21</v>
      </c>
      <c r="H2681" t="s">
        <v>56</v>
      </c>
      <c r="I2681" s="1">
        <v>45408</v>
      </c>
    </row>
    <row r="2682" spans="1:9" x14ac:dyDescent="0.25">
      <c r="A2682" t="s">
        <v>5295</v>
      </c>
      <c r="B2682" t="s">
        <v>5296</v>
      </c>
      <c r="C2682" t="s">
        <v>25</v>
      </c>
      <c r="D2682">
        <v>359.09</v>
      </c>
      <c r="E2682">
        <v>0.15</v>
      </c>
      <c r="F2682">
        <v>53.863499999999902</v>
      </c>
      <c r="G2682">
        <v>305.23</v>
      </c>
      <c r="H2682" t="s">
        <v>12</v>
      </c>
      <c r="I2682" s="1">
        <v>45494</v>
      </c>
    </row>
    <row r="2683" spans="1:9" x14ac:dyDescent="0.25">
      <c r="A2683" t="s">
        <v>5297</v>
      </c>
      <c r="B2683" t="s">
        <v>5298</v>
      </c>
      <c r="C2683" t="s">
        <v>21</v>
      </c>
      <c r="D2683">
        <v>388.74</v>
      </c>
      <c r="E2683">
        <v>0.15</v>
      </c>
      <c r="F2683">
        <v>58.311</v>
      </c>
      <c r="G2683">
        <v>330.43</v>
      </c>
      <c r="H2683" t="s">
        <v>12</v>
      </c>
      <c r="I2683" s="1">
        <v>45343</v>
      </c>
    </row>
    <row r="2684" spans="1:9" x14ac:dyDescent="0.25">
      <c r="A2684" t="s">
        <v>5299</v>
      </c>
      <c r="B2684" t="s">
        <v>5300</v>
      </c>
      <c r="C2684" t="s">
        <v>36</v>
      </c>
      <c r="D2684">
        <v>147.84</v>
      </c>
      <c r="E2684">
        <v>0.2</v>
      </c>
      <c r="F2684">
        <v>29.568000000000001</v>
      </c>
      <c r="G2684">
        <v>118.27</v>
      </c>
      <c r="H2684" t="s">
        <v>18</v>
      </c>
      <c r="I2684" s="1">
        <v>45614</v>
      </c>
    </row>
    <row r="2685" spans="1:9" x14ac:dyDescent="0.25">
      <c r="A2685" t="s">
        <v>5301</v>
      </c>
      <c r="B2685" t="s">
        <v>5302</v>
      </c>
      <c r="C2685" t="s">
        <v>11</v>
      </c>
      <c r="D2685">
        <v>255.19</v>
      </c>
      <c r="E2685">
        <v>0</v>
      </c>
      <c r="F2685">
        <v>0</v>
      </c>
      <c r="G2685">
        <v>255.19</v>
      </c>
      <c r="H2685" t="s">
        <v>56</v>
      </c>
      <c r="I2685" s="1">
        <v>45488</v>
      </c>
    </row>
    <row r="2686" spans="1:9" x14ac:dyDescent="0.25">
      <c r="A2686" t="s">
        <v>5303</v>
      </c>
      <c r="B2686" t="s">
        <v>5304</v>
      </c>
      <c r="C2686" t="s">
        <v>28</v>
      </c>
      <c r="D2686">
        <v>64.989999999999995</v>
      </c>
      <c r="E2686">
        <v>0.15</v>
      </c>
      <c r="F2686">
        <v>9.7484999999999893</v>
      </c>
      <c r="G2686">
        <v>55.24</v>
      </c>
      <c r="H2686" t="s">
        <v>56</v>
      </c>
      <c r="I2686" s="1">
        <v>45387</v>
      </c>
    </row>
    <row r="2687" spans="1:9" x14ac:dyDescent="0.25">
      <c r="A2687" t="s">
        <v>5305</v>
      </c>
      <c r="B2687" t="s">
        <v>5306</v>
      </c>
      <c r="C2687" t="s">
        <v>36</v>
      </c>
      <c r="D2687">
        <v>49.6</v>
      </c>
      <c r="E2687">
        <v>0.2</v>
      </c>
      <c r="F2687">
        <v>9.92</v>
      </c>
      <c r="G2687">
        <v>39.68</v>
      </c>
      <c r="H2687" t="s">
        <v>38</v>
      </c>
      <c r="I2687" s="1">
        <v>45300</v>
      </c>
    </row>
    <row r="2688" spans="1:9" x14ac:dyDescent="0.25">
      <c r="A2688" s="2" t="s">
        <v>5307</v>
      </c>
      <c r="B2688" t="s">
        <v>5308</v>
      </c>
      <c r="C2688" t="s">
        <v>36</v>
      </c>
      <c r="D2688">
        <v>118.69</v>
      </c>
      <c r="E2688">
        <v>0</v>
      </c>
      <c r="F2688">
        <v>0</v>
      </c>
      <c r="G2688">
        <v>118.69</v>
      </c>
      <c r="H2688" t="s">
        <v>22</v>
      </c>
      <c r="I2688" s="1">
        <v>45429</v>
      </c>
    </row>
    <row r="2689" spans="1:9" x14ac:dyDescent="0.25">
      <c r="A2689" t="s">
        <v>5309</v>
      </c>
      <c r="B2689" t="s">
        <v>5310</v>
      </c>
      <c r="C2689" t="s">
        <v>28</v>
      </c>
      <c r="D2689">
        <v>406.69</v>
      </c>
      <c r="E2689">
        <v>0</v>
      </c>
      <c r="F2689">
        <v>0</v>
      </c>
      <c r="G2689">
        <v>406.69</v>
      </c>
      <c r="H2689" t="s">
        <v>18</v>
      </c>
      <c r="I2689" s="1">
        <v>45330</v>
      </c>
    </row>
    <row r="2690" spans="1:9" x14ac:dyDescent="0.25">
      <c r="A2690" t="s">
        <v>5311</v>
      </c>
      <c r="B2690" t="s">
        <v>5312</v>
      </c>
      <c r="C2690" t="s">
        <v>25</v>
      </c>
      <c r="D2690">
        <v>438.95</v>
      </c>
      <c r="E2690">
        <v>0.2</v>
      </c>
      <c r="F2690">
        <v>87.79</v>
      </c>
      <c r="G2690">
        <v>351.16</v>
      </c>
      <c r="H2690" t="s">
        <v>22</v>
      </c>
      <c r="I2690" s="1">
        <v>45437</v>
      </c>
    </row>
    <row r="2691" spans="1:9" x14ac:dyDescent="0.25">
      <c r="A2691" t="s">
        <v>5313</v>
      </c>
      <c r="B2691" t="s">
        <v>5314</v>
      </c>
      <c r="C2691" t="s">
        <v>11</v>
      </c>
      <c r="D2691">
        <v>342.35</v>
      </c>
      <c r="E2691">
        <v>0.1</v>
      </c>
      <c r="F2691">
        <v>34.234999999999999</v>
      </c>
      <c r="G2691">
        <v>308.12</v>
      </c>
      <c r="H2691" t="s">
        <v>22</v>
      </c>
      <c r="I2691" s="1">
        <v>45422</v>
      </c>
    </row>
    <row r="2692" spans="1:9" x14ac:dyDescent="0.25">
      <c r="A2692" t="s">
        <v>5315</v>
      </c>
      <c r="B2692" t="s">
        <v>5316</v>
      </c>
      <c r="C2692" t="s">
        <v>36</v>
      </c>
      <c r="D2692">
        <v>292.38</v>
      </c>
      <c r="E2692">
        <v>0.3</v>
      </c>
      <c r="F2692">
        <v>87.713999999999999</v>
      </c>
      <c r="G2692">
        <v>204.67</v>
      </c>
      <c r="H2692" t="s">
        <v>18</v>
      </c>
      <c r="I2692" s="1">
        <v>45480</v>
      </c>
    </row>
    <row r="2693" spans="1:9" x14ac:dyDescent="0.25">
      <c r="A2693" t="s">
        <v>5317</v>
      </c>
      <c r="B2693" t="s">
        <v>5318</v>
      </c>
      <c r="C2693" t="s">
        <v>11</v>
      </c>
      <c r="D2693">
        <v>183.4</v>
      </c>
      <c r="E2693">
        <v>0.05</v>
      </c>
      <c r="F2693">
        <v>9.17</v>
      </c>
      <c r="G2693">
        <v>174.23</v>
      </c>
      <c r="H2693" t="s">
        <v>38</v>
      </c>
      <c r="I2693" s="1">
        <v>45342</v>
      </c>
    </row>
    <row r="2694" spans="1:9" x14ac:dyDescent="0.25">
      <c r="A2694" t="s">
        <v>5319</v>
      </c>
      <c r="B2694" t="s">
        <v>5320</v>
      </c>
      <c r="C2694" t="s">
        <v>53</v>
      </c>
      <c r="D2694">
        <v>80.88</v>
      </c>
      <c r="E2694">
        <v>0.1</v>
      </c>
      <c r="F2694">
        <v>8.0879999999999992</v>
      </c>
      <c r="G2694">
        <v>72.790000000000006</v>
      </c>
      <c r="H2694" t="s">
        <v>18</v>
      </c>
      <c r="I2694" s="1">
        <v>45566</v>
      </c>
    </row>
    <row r="2695" spans="1:9" x14ac:dyDescent="0.25">
      <c r="A2695">
        <v>74903035</v>
      </c>
      <c r="B2695" t="s">
        <v>5321</v>
      </c>
      <c r="C2695" t="s">
        <v>15</v>
      </c>
      <c r="D2695">
        <v>76.16</v>
      </c>
      <c r="E2695">
        <v>0.25</v>
      </c>
      <c r="F2695">
        <v>19.04</v>
      </c>
      <c r="G2695">
        <v>57.12</v>
      </c>
      <c r="H2695" t="s">
        <v>38</v>
      </c>
      <c r="I2695" s="1">
        <v>45371</v>
      </c>
    </row>
    <row r="2696" spans="1:9" x14ac:dyDescent="0.25">
      <c r="A2696" t="s">
        <v>5322</v>
      </c>
      <c r="B2696" t="s">
        <v>5323</v>
      </c>
      <c r="C2696" t="s">
        <v>28</v>
      </c>
      <c r="D2696">
        <v>357.6</v>
      </c>
      <c r="E2696">
        <v>0.2</v>
      </c>
      <c r="F2696">
        <v>71.52</v>
      </c>
      <c r="G2696">
        <v>286.08</v>
      </c>
      <c r="H2696" t="s">
        <v>18</v>
      </c>
      <c r="I2696" s="1">
        <v>45615</v>
      </c>
    </row>
    <row r="2697" spans="1:9" x14ac:dyDescent="0.25">
      <c r="A2697" t="s">
        <v>5324</v>
      </c>
      <c r="B2697" t="s">
        <v>5325</v>
      </c>
      <c r="C2697" t="s">
        <v>25</v>
      </c>
      <c r="D2697">
        <v>169.83</v>
      </c>
      <c r="E2697">
        <v>0.5</v>
      </c>
      <c r="F2697">
        <v>84.915000000000006</v>
      </c>
      <c r="G2697">
        <v>84.92</v>
      </c>
      <c r="H2697" t="s">
        <v>18</v>
      </c>
      <c r="I2697" s="1">
        <v>45362</v>
      </c>
    </row>
    <row r="2698" spans="1:9" x14ac:dyDescent="0.25">
      <c r="A2698" t="s">
        <v>5326</v>
      </c>
      <c r="B2698" t="s">
        <v>5327</v>
      </c>
      <c r="C2698" t="s">
        <v>15</v>
      </c>
      <c r="D2698">
        <v>337.11</v>
      </c>
      <c r="E2698">
        <v>0.5</v>
      </c>
      <c r="F2698">
        <v>168.55500000000001</v>
      </c>
      <c r="G2698">
        <v>168.56</v>
      </c>
      <c r="H2698" t="s">
        <v>56</v>
      </c>
      <c r="I2698" s="1">
        <v>45358</v>
      </c>
    </row>
    <row r="2699" spans="1:9" x14ac:dyDescent="0.25">
      <c r="A2699" t="s">
        <v>5328</v>
      </c>
      <c r="B2699" t="s">
        <v>5329</v>
      </c>
      <c r="C2699" t="s">
        <v>15</v>
      </c>
      <c r="D2699">
        <v>50.79</v>
      </c>
      <c r="E2699">
        <v>0.25</v>
      </c>
      <c r="F2699">
        <v>12.6975</v>
      </c>
      <c r="G2699">
        <v>38.090000000000003</v>
      </c>
      <c r="H2699" t="s">
        <v>38</v>
      </c>
      <c r="I2699" s="1">
        <v>45343</v>
      </c>
    </row>
    <row r="2700" spans="1:9" x14ac:dyDescent="0.25">
      <c r="A2700" t="s">
        <v>5330</v>
      </c>
      <c r="B2700" t="s">
        <v>5331</v>
      </c>
      <c r="C2700" t="s">
        <v>36</v>
      </c>
      <c r="D2700">
        <v>426.03</v>
      </c>
      <c r="E2700">
        <v>0.15</v>
      </c>
      <c r="F2700">
        <v>63.904499999999899</v>
      </c>
      <c r="G2700">
        <v>362.13</v>
      </c>
      <c r="H2700" t="s">
        <v>12</v>
      </c>
      <c r="I2700" s="1">
        <v>45566</v>
      </c>
    </row>
    <row r="2701" spans="1:9" x14ac:dyDescent="0.25">
      <c r="A2701" t="s">
        <v>5332</v>
      </c>
      <c r="B2701" t="s">
        <v>5333</v>
      </c>
      <c r="C2701" t="s">
        <v>53</v>
      </c>
      <c r="D2701">
        <v>128.82</v>
      </c>
      <c r="E2701">
        <v>0.15</v>
      </c>
      <c r="F2701">
        <v>19.322999999999901</v>
      </c>
      <c r="G2701">
        <v>109.5</v>
      </c>
      <c r="H2701" t="s">
        <v>12</v>
      </c>
      <c r="I2701" s="1">
        <v>45572</v>
      </c>
    </row>
    <row r="2702" spans="1:9" x14ac:dyDescent="0.25">
      <c r="A2702" t="s">
        <v>5334</v>
      </c>
      <c r="B2702" t="s">
        <v>5335</v>
      </c>
      <c r="C2702" t="s">
        <v>21</v>
      </c>
      <c r="D2702">
        <v>42.72</v>
      </c>
      <c r="E2702">
        <v>0.25</v>
      </c>
      <c r="F2702">
        <v>10.68</v>
      </c>
      <c r="G2702">
        <v>32.04</v>
      </c>
      <c r="H2702" t="s">
        <v>38</v>
      </c>
      <c r="I2702" s="1">
        <v>45335</v>
      </c>
    </row>
    <row r="2703" spans="1:9" x14ac:dyDescent="0.25">
      <c r="A2703" t="s">
        <v>5336</v>
      </c>
      <c r="B2703" t="s">
        <v>5337</v>
      </c>
      <c r="C2703" t="s">
        <v>53</v>
      </c>
      <c r="D2703">
        <v>280.75</v>
      </c>
      <c r="E2703">
        <v>0</v>
      </c>
      <c r="F2703">
        <v>0</v>
      </c>
      <c r="G2703">
        <v>280.75</v>
      </c>
      <c r="H2703" t="s">
        <v>22</v>
      </c>
      <c r="I2703" s="1">
        <v>45293</v>
      </c>
    </row>
    <row r="2704" spans="1:9" x14ac:dyDescent="0.25">
      <c r="A2704" t="s">
        <v>5338</v>
      </c>
      <c r="B2704" t="s">
        <v>5339</v>
      </c>
      <c r="C2704" t="s">
        <v>15</v>
      </c>
      <c r="D2704">
        <v>486.2</v>
      </c>
      <c r="E2704">
        <v>0.3</v>
      </c>
      <c r="F2704">
        <v>145.85999999999899</v>
      </c>
      <c r="G2704">
        <v>340.34</v>
      </c>
      <c r="H2704" t="s">
        <v>12</v>
      </c>
      <c r="I2704" s="1">
        <v>45415</v>
      </c>
    </row>
    <row r="2705" spans="1:9" x14ac:dyDescent="0.25">
      <c r="A2705" t="s">
        <v>5340</v>
      </c>
      <c r="B2705" t="s">
        <v>5341</v>
      </c>
      <c r="C2705" t="s">
        <v>53</v>
      </c>
      <c r="D2705">
        <v>54.39</v>
      </c>
      <c r="E2705">
        <v>0.25</v>
      </c>
      <c r="F2705">
        <v>13.5975</v>
      </c>
      <c r="G2705">
        <v>40.79</v>
      </c>
      <c r="H2705" t="s">
        <v>18</v>
      </c>
      <c r="I2705" s="1">
        <v>45417</v>
      </c>
    </row>
    <row r="2706" spans="1:9" x14ac:dyDescent="0.25">
      <c r="A2706" t="s">
        <v>5342</v>
      </c>
      <c r="B2706" t="s">
        <v>5343</v>
      </c>
      <c r="C2706" t="s">
        <v>28</v>
      </c>
      <c r="D2706">
        <v>147.43</v>
      </c>
      <c r="E2706">
        <v>0.15</v>
      </c>
      <c r="F2706">
        <v>22.1145</v>
      </c>
      <c r="G2706">
        <v>125.32</v>
      </c>
      <c r="H2706" t="s">
        <v>12</v>
      </c>
      <c r="I2706" s="1">
        <v>45377</v>
      </c>
    </row>
    <row r="2707" spans="1:9" x14ac:dyDescent="0.25">
      <c r="A2707" t="s">
        <v>5344</v>
      </c>
      <c r="B2707" t="s">
        <v>5345</v>
      </c>
      <c r="C2707" t="s">
        <v>53</v>
      </c>
      <c r="D2707">
        <v>452.02</v>
      </c>
      <c r="E2707">
        <v>0.1</v>
      </c>
      <c r="F2707">
        <v>45.201999999999998</v>
      </c>
      <c r="G2707">
        <v>406.82</v>
      </c>
      <c r="H2707" t="s">
        <v>18</v>
      </c>
      <c r="I2707" s="1">
        <v>45454</v>
      </c>
    </row>
    <row r="2708" spans="1:9" x14ac:dyDescent="0.25">
      <c r="A2708" t="s">
        <v>5346</v>
      </c>
      <c r="B2708" t="s">
        <v>5347</v>
      </c>
      <c r="C2708" t="s">
        <v>21</v>
      </c>
      <c r="D2708">
        <v>219.2</v>
      </c>
      <c r="E2708">
        <v>0.3</v>
      </c>
      <c r="F2708">
        <v>65.759999999999906</v>
      </c>
      <c r="G2708">
        <v>153.44</v>
      </c>
      <c r="H2708" t="s">
        <v>12</v>
      </c>
      <c r="I2708" s="1">
        <v>45447</v>
      </c>
    </row>
    <row r="2709" spans="1:9" x14ac:dyDescent="0.25">
      <c r="A2709" t="s">
        <v>5348</v>
      </c>
      <c r="B2709" t="s">
        <v>5349</v>
      </c>
      <c r="C2709" t="s">
        <v>25</v>
      </c>
      <c r="D2709">
        <v>34.79</v>
      </c>
      <c r="E2709">
        <v>0.2</v>
      </c>
      <c r="F2709">
        <v>6.9580000000000002</v>
      </c>
      <c r="G2709">
        <v>27.83</v>
      </c>
      <c r="H2709" t="s">
        <v>56</v>
      </c>
      <c r="I2709" s="1">
        <v>45355</v>
      </c>
    </row>
    <row r="2710" spans="1:9" x14ac:dyDescent="0.25">
      <c r="A2710" t="s">
        <v>5350</v>
      </c>
      <c r="B2710" t="s">
        <v>5351</v>
      </c>
      <c r="C2710" t="s">
        <v>53</v>
      </c>
      <c r="D2710">
        <v>326.32</v>
      </c>
      <c r="E2710">
        <v>0.15</v>
      </c>
      <c r="F2710">
        <v>48.948</v>
      </c>
      <c r="G2710">
        <v>277.37</v>
      </c>
      <c r="H2710" t="s">
        <v>12</v>
      </c>
      <c r="I2710" s="1">
        <v>45322</v>
      </c>
    </row>
    <row r="2711" spans="1:9" x14ac:dyDescent="0.25">
      <c r="A2711" t="s">
        <v>5352</v>
      </c>
      <c r="B2711" t="s">
        <v>5353</v>
      </c>
      <c r="C2711" t="s">
        <v>11</v>
      </c>
      <c r="D2711">
        <v>83.5</v>
      </c>
      <c r="E2711">
        <v>0.2</v>
      </c>
      <c r="F2711">
        <v>16.7</v>
      </c>
      <c r="G2711">
        <v>66.8</v>
      </c>
      <c r="H2711" t="s">
        <v>18</v>
      </c>
      <c r="I2711" s="1">
        <v>45294</v>
      </c>
    </row>
    <row r="2712" spans="1:9" x14ac:dyDescent="0.25">
      <c r="A2712" t="s">
        <v>5354</v>
      </c>
      <c r="B2712" t="s">
        <v>5355</v>
      </c>
      <c r="C2712" t="s">
        <v>21</v>
      </c>
      <c r="D2712">
        <v>46.78</v>
      </c>
      <c r="E2712">
        <v>0.15</v>
      </c>
      <c r="F2712">
        <v>7.0170000000000003</v>
      </c>
      <c r="G2712">
        <v>39.76</v>
      </c>
      <c r="H2712" t="s">
        <v>38</v>
      </c>
      <c r="I2712" s="1">
        <v>45601</v>
      </c>
    </row>
    <row r="2713" spans="1:9" x14ac:dyDescent="0.25">
      <c r="A2713" t="s">
        <v>5356</v>
      </c>
      <c r="B2713" t="s">
        <v>5357</v>
      </c>
      <c r="C2713" t="s">
        <v>15</v>
      </c>
      <c r="D2713">
        <v>468.53</v>
      </c>
      <c r="E2713">
        <v>0.25</v>
      </c>
      <c r="F2713">
        <v>117.13249999999999</v>
      </c>
      <c r="G2713">
        <v>351.4</v>
      </c>
      <c r="H2713" t="s">
        <v>56</v>
      </c>
      <c r="I2713" s="1">
        <v>45604</v>
      </c>
    </row>
    <row r="2714" spans="1:9" x14ac:dyDescent="0.25">
      <c r="A2714" t="s">
        <v>5358</v>
      </c>
      <c r="B2714" t="s">
        <v>5359</v>
      </c>
      <c r="C2714" t="s">
        <v>53</v>
      </c>
      <c r="D2714">
        <v>11.6</v>
      </c>
      <c r="E2714">
        <v>0</v>
      </c>
      <c r="F2714">
        <v>0</v>
      </c>
      <c r="G2714">
        <v>11.6</v>
      </c>
      <c r="H2714" t="s">
        <v>12</v>
      </c>
      <c r="I2714" s="1">
        <v>45377</v>
      </c>
    </row>
    <row r="2715" spans="1:9" x14ac:dyDescent="0.25">
      <c r="A2715" t="s">
        <v>5360</v>
      </c>
      <c r="B2715" t="s">
        <v>5361</v>
      </c>
      <c r="C2715" t="s">
        <v>21</v>
      </c>
      <c r="D2715">
        <v>133.72</v>
      </c>
      <c r="E2715">
        <v>0.25</v>
      </c>
      <c r="F2715">
        <v>33.43</v>
      </c>
      <c r="G2715">
        <v>100.29</v>
      </c>
      <c r="H2715" t="s">
        <v>56</v>
      </c>
      <c r="I2715" s="1">
        <v>45421</v>
      </c>
    </row>
    <row r="2716" spans="1:9" x14ac:dyDescent="0.25">
      <c r="A2716" t="s">
        <v>5362</v>
      </c>
      <c r="B2716" t="s">
        <v>5363</v>
      </c>
      <c r="C2716" t="s">
        <v>28</v>
      </c>
      <c r="D2716">
        <v>275.25</v>
      </c>
      <c r="E2716">
        <v>0.2</v>
      </c>
      <c r="F2716">
        <v>55.05</v>
      </c>
      <c r="G2716">
        <v>220.2</v>
      </c>
      <c r="H2716" t="s">
        <v>38</v>
      </c>
      <c r="I2716" s="1">
        <v>45481</v>
      </c>
    </row>
    <row r="2717" spans="1:9" x14ac:dyDescent="0.25">
      <c r="A2717" t="s">
        <v>5364</v>
      </c>
      <c r="B2717" t="s">
        <v>5365</v>
      </c>
      <c r="C2717" t="s">
        <v>25</v>
      </c>
      <c r="D2717">
        <v>45.01</v>
      </c>
      <c r="E2717">
        <v>0.1</v>
      </c>
      <c r="F2717">
        <v>4.5010000000000003</v>
      </c>
      <c r="G2717">
        <v>40.51</v>
      </c>
      <c r="H2717" t="s">
        <v>38</v>
      </c>
      <c r="I2717" s="1">
        <v>45518</v>
      </c>
    </row>
    <row r="2718" spans="1:9" x14ac:dyDescent="0.25">
      <c r="A2718" t="s">
        <v>5366</v>
      </c>
      <c r="B2718" t="s">
        <v>5367</v>
      </c>
      <c r="C2718" t="s">
        <v>36</v>
      </c>
      <c r="D2718">
        <v>171.02</v>
      </c>
      <c r="E2718">
        <v>0.05</v>
      </c>
      <c r="F2718">
        <v>8.5510000000000002</v>
      </c>
      <c r="G2718">
        <v>162.47</v>
      </c>
      <c r="H2718" t="s">
        <v>18</v>
      </c>
      <c r="I2718" s="1">
        <v>45393</v>
      </c>
    </row>
    <row r="2719" spans="1:9" x14ac:dyDescent="0.25">
      <c r="A2719" t="s">
        <v>5368</v>
      </c>
      <c r="B2719" t="s">
        <v>5369</v>
      </c>
      <c r="C2719" t="s">
        <v>28</v>
      </c>
      <c r="D2719">
        <v>264.77</v>
      </c>
      <c r="E2719">
        <v>0.1</v>
      </c>
      <c r="F2719">
        <v>26.477</v>
      </c>
      <c r="G2719">
        <v>238.29</v>
      </c>
      <c r="H2719" t="s">
        <v>18</v>
      </c>
      <c r="I2719" s="1">
        <v>45356</v>
      </c>
    </row>
    <row r="2720" spans="1:9" x14ac:dyDescent="0.25">
      <c r="A2720" t="s">
        <v>5370</v>
      </c>
      <c r="B2720" t="s">
        <v>5371</v>
      </c>
      <c r="C2720" t="s">
        <v>15</v>
      </c>
      <c r="D2720">
        <v>162.97999999999999</v>
      </c>
      <c r="E2720">
        <v>0.05</v>
      </c>
      <c r="F2720">
        <v>8.1489999999999991</v>
      </c>
      <c r="G2720">
        <v>154.83000000000001</v>
      </c>
      <c r="H2720" t="s">
        <v>12</v>
      </c>
      <c r="I2720" s="1">
        <v>45343</v>
      </c>
    </row>
    <row r="2721" spans="1:9" x14ac:dyDescent="0.25">
      <c r="A2721" t="s">
        <v>5372</v>
      </c>
      <c r="B2721" t="s">
        <v>5373</v>
      </c>
      <c r="C2721" t="s">
        <v>53</v>
      </c>
      <c r="D2721">
        <v>290.44</v>
      </c>
      <c r="E2721">
        <v>0.05</v>
      </c>
      <c r="F2721">
        <v>14.522</v>
      </c>
      <c r="G2721">
        <v>275.92</v>
      </c>
      <c r="H2721" t="s">
        <v>22</v>
      </c>
      <c r="I2721" s="1">
        <v>45442</v>
      </c>
    </row>
    <row r="2722" spans="1:9" x14ac:dyDescent="0.25">
      <c r="A2722" t="s">
        <v>5374</v>
      </c>
      <c r="B2722" t="s">
        <v>5375</v>
      </c>
      <c r="C2722" t="s">
        <v>21</v>
      </c>
      <c r="D2722">
        <v>203.83</v>
      </c>
      <c r="E2722">
        <v>0.1</v>
      </c>
      <c r="F2722">
        <v>20.382999999999999</v>
      </c>
      <c r="G2722">
        <v>183.45</v>
      </c>
      <c r="H2722" t="s">
        <v>12</v>
      </c>
      <c r="I2722" s="1">
        <v>45591</v>
      </c>
    </row>
    <row r="2723" spans="1:9" x14ac:dyDescent="0.25">
      <c r="A2723" t="s">
        <v>5376</v>
      </c>
      <c r="B2723" t="s">
        <v>5377</v>
      </c>
      <c r="C2723" t="s">
        <v>53</v>
      </c>
      <c r="D2723">
        <v>53.34</v>
      </c>
      <c r="E2723">
        <v>0.15</v>
      </c>
      <c r="F2723">
        <v>8.0009999999999994</v>
      </c>
      <c r="G2723">
        <v>45.34</v>
      </c>
      <c r="H2723" t="s">
        <v>38</v>
      </c>
      <c r="I2723" s="1">
        <v>45380</v>
      </c>
    </row>
    <row r="2724" spans="1:9" x14ac:dyDescent="0.25">
      <c r="A2724" t="s">
        <v>5378</v>
      </c>
      <c r="B2724" t="s">
        <v>5379</v>
      </c>
      <c r="C2724" t="s">
        <v>11</v>
      </c>
      <c r="D2724">
        <v>49.46</v>
      </c>
      <c r="E2724">
        <v>0</v>
      </c>
      <c r="F2724">
        <v>0</v>
      </c>
      <c r="G2724">
        <v>49.46</v>
      </c>
      <c r="H2724" t="s">
        <v>38</v>
      </c>
      <c r="I2724" s="1">
        <v>45441</v>
      </c>
    </row>
    <row r="2725" spans="1:9" x14ac:dyDescent="0.25">
      <c r="A2725" t="s">
        <v>5380</v>
      </c>
      <c r="B2725" t="s">
        <v>5381</v>
      </c>
      <c r="C2725" t="s">
        <v>25</v>
      </c>
      <c r="D2725">
        <v>95.18</v>
      </c>
      <c r="E2725">
        <v>0.25</v>
      </c>
      <c r="F2725">
        <v>23.795000000000002</v>
      </c>
      <c r="G2725">
        <v>71.39</v>
      </c>
      <c r="H2725" t="s">
        <v>56</v>
      </c>
      <c r="I2725" s="1">
        <v>45446</v>
      </c>
    </row>
    <row r="2726" spans="1:9" x14ac:dyDescent="0.25">
      <c r="A2726" t="s">
        <v>5382</v>
      </c>
      <c r="B2726" t="s">
        <v>5383</v>
      </c>
      <c r="C2726" t="s">
        <v>36</v>
      </c>
      <c r="D2726">
        <v>112.53</v>
      </c>
      <c r="E2726">
        <v>0.3</v>
      </c>
      <c r="F2726">
        <v>33.759</v>
      </c>
      <c r="G2726">
        <v>78.77</v>
      </c>
      <c r="H2726" t="s">
        <v>12</v>
      </c>
      <c r="I2726" s="1">
        <v>45513</v>
      </c>
    </row>
    <row r="2727" spans="1:9" x14ac:dyDescent="0.25">
      <c r="A2727" t="s">
        <v>5384</v>
      </c>
      <c r="B2727" t="s">
        <v>5385</v>
      </c>
      <c r="C2727" t="s">
        <v>11</v>
      </c>
      <c r="D2727">
        <v>264.45999999999998</v>
      </c>
      <c r="E2727">
        <v>0.2</v>
      </c>
      <c r="F2727">
        <v>52.891999999999904</v>
      </c>
      <c r="G2727">
        <v>211.57</v>
      </c>
      <c r="H2727" t="s">
        <v>56</v>
      </c>
      <c r="I2727" s="1">
        <v>45370</v>
      </c>
    </row>
    <row r="2728" spans="1:9" x14ac:dyDescent="0.25">
      <c r="A2728" t="s">
        <v>5386</v>
      </c>
      <c r="B2728" t="s">
        <v>5387</v>
      </c>
      <c r="C2728" t="s">
        <v>21</v>
      </c>
      <c r="D2728">
        <v>100.59</v>
      </c>
      <c r="E2728">
        <v>0.2</v>
      </c>
      <c r="F2728">
        <v>20.117999999999999</v>
      </c>
      <c r="G2728">
        <v>80.47</v>
      </c>
      <c r="H2728" t="s">
        <v>22</v>
      </c>
      <c r="I2728" s="1">
        <v>45571</v>
      </c>
    </row>
    <row r="2729" spans="1:9" x14ac:dyDescent="0.25">
      <c r="A2729" t="s">
        <v>5388</v>
      </c>
      <c r="B2729" t="s">
        <v>5389</v>
      </c>
      <c r="C2729" t="s">
        <v>28</v>
      </c>
      <c r="D2729">
        <v>183.51</v>
      </c>
      <c r="E2729">
        <v>0.15</v>
      </c>
      <c r="F2729">
        <v>27.526499999999999</v>
      </c>
      <c r="G2729">
        <v>155.97999999999999</v>
      </c>
      <c r="H2729" t="s">
        <v>22</v>
      </c>
      <c r="I2729" s="1">
        <v>45491</v>
      </c>
    </row>
    <row r="2730" spans="1:9" x14ac:dyDescent="0.25">
      <c r="A2730" t="s">
        <v>5390</v>
      </c>
      <c r="B2730" t="s">
        <v>5391</v>
      </c>
      <c r="C2730" t="s">
        <v>28</v>
      </c>
      <c r="D2730">
        <v>473.92</v>
      </c>
      <c r="E2730">
        <v>0.15</v>
      </c>
      <c r="F2730">
        <v>71.087999999999994</v>
      </c>
      <c r="G2730">
        <v>402.83</v>
      </c>
      <c r="H2730" t="s">
        <v>38</v>
      </c>
      <c r="I2730" s="1">
        <v>45407</v>
      </c>
    </row>
    <row r="2731" spans="1:9" x14ac:dyDescent="0.25">
      <c r="A2731" t="s">
        <v>5392</v>
      </c>
      <c r="B2731" t="s">
        <v>5393</v>
      </c>
      <c r="C2731" t="s">
        <v>25</v>
      </c>
      <c r="D2731">
        <v>317.02</v>
      </c>
      <c r="E2731">
        <v>0</v>
      </c>
      <c r="F2731">
        <v>0</v>
      </c>
      <c r="G2731">
        <v>317.02</v>
      </c>
      <c r="H2731" t="s">
        <v>18</v>
      </c>
      <c r="I2731" s="1">
        <v>45344</v>
      </c>
    </row>
    <row r="2732" spans="1:9" x14ac:dyDescent="0.25">
      <c r="A2732" t="s">
        <v>5394</v>
      </c>
      <c r="B2732" t="s">
        <v>5395</v>
      </c>
      <c r="C2732" t="s">
        <v>36</v>
      </c>
      <c r="D2732">
        <v>24.5</v>
      </c>
      <c r="E2732">
        <v>0.15</v>
      </c>
      <c r="F2732">
        <v>3.6749999999999998</v>
      </c>
      <c r="G2732">
        <v>20.82</v>
      </c>
      <c r="H2732" t="s">
        <v>22</v>
      </c>
      <c r="I2732" s="1">
        <v>45309</v>
      </c>
    </row>
    <row r="2733" spans="1:9" x14ac:dyDescent="0.25">
      <c r="A2733" t="s">
        <v>5396</v>
      </c>
      <c r="B2733" t="s">
        <v>5397</v>
      </c>
      <c r="C2733" t="s">
        <v>36</v>
      </c>
      <c r="D2733">
        <v>228.39</v>
      </c>
      <c r="E2733">
        <v>0.2</v>
      </c>
      <c r="F2733">
        <v>45.677999999999997</v>
      </c>
      <c r="G2733">
        <v>182.71</v>
      </c>
      <c r="H2733" t="s">
        <v>18</v>
      </c>
      <c r="I2733" s="1">
        <v>45408</v>
      </c>
    </row>
    <row r="2734" spans="1:9" x14ac:dyDescent="0.25">
      <c r="A2734" t="s">
        <v>5398</v>
      </c>
      <c r="B2734" t="s">
        <v>5399</v>
      </c>
      <c r="C2734" t="s">
        <v>11</v>
      </c>
      <c r="D2734">
        <v>258.26</v>
      </c>
      <c r="E2734">
        <v>0.2</v>
      </c>
      <c r="F2734">
        <v>51.652000000000001</v>
      </c>
      <c r="G2734">
        <v>206.61</v>
      </c>
      <c r="H2734" t="s">
        <v>56</v>
      </c>
      <c r="I2734" s="1">
        <v>45564</v>
      </c>
    </row>
    <row r="2735" spans="1:9" x14ac:dyDescent="0.25">
      <c r="A2735" t="s">
        <v>5400</v>
      </c>
      <c r="B2735" t="s">
        <v>5401</v>
      </c>
      <c r="C2735" t="s">
        <v>36</v>
      </c>
      <c r="D2735">
        <v>116.68</v>
      </c>
      <c r="E2735">
        <v>0.5</v>
      </c>
      <c r="F2735">
        <v>58.34</v>
      </c>
      <c r="G2735">
        <v>58.34</v>
      </c>
      <c r="H2735" t="s">
        <v>22</v>
      </c>
      <c r="I2735" s="1">
        <v>45432</v>
      </c>
    </row>
    <row r="2736" spans="1:9" x14ac:dyDescent="0.25">
      <c r="A2736" t="s">
        <v>5402</v>
      </c>
      <c r="B2736" t="s">
        <v>5403</v>
      </c>
      <c r="C2736" t="s">
        <v>11</v>
      </c>
      <c r="D2736">
        <v>221.56</v>
      </c>
      <c r="E2736">
        <v>0.5</v>
      </c>
      <c r="F2736">
        <v>110.78</v>
      </c>
      <c r="G2736">
        <v>110.78</v>
      </c>
      <c r="H2736" t="s">
        <v>18</v>
      </c>
      <c r="I2736" s="1">
        <v>45538</v>
      </c>
    </row>
    <row r="2737" spans="1:9" x14ac:dyDescent="0.25">
      <c r="A2737" t="s">
        <v>5404</v>
      </c>
      <c r="B2737" t="s">
        <v>5405</v>
      </c>
      <c r="C2737" t="s">
        <v>21</v>
      </c>
      <c r="D2737">
        <v>387.94</v>
      </c>
      <c r="E2737">
        <v>0.05</v>
      </c>
      <c r="F2737">
        <v>19.396999999999998</v>
      </c>
      <c r="G2737">
        <v>368.54</v>
      </c>
      <c r="H2737" t="s">
        <v>38</v>
      </c>
      <c r="I2737" s="1">
        <v>45407</v>
      </c>
    </row>
    <row r="2738" spans="1:9" x14ac:dyDescent="0.25">
      <c r="A2738" t="s">
        <v>5406</v>
      </c>
      <c r="B2738" t="s">
        <v>5407</v>
      </c>
      <c r="C2738" t="s">
        <v>15</v>
      </c>
      <c r="D2738">
        <v>375.03</v>
      </c>
      <c r="E2738">
        <v>0.25</v>
      </c>
      <c r="F2738">
        <v>93.757499999999993</v>
      </c>
      <c r="G2738">
        <v>281.27</v>
      </c>
      <c r="H2738" t="s">
        <v>56</v>
      </c>
      <c r="I2738" s="1">
        <v>45372</v>
      </c>
    </row>
    <row r="2739" spans="1:9" x14ac:dyDescent="0.25">
      <c r="A2739" t="s">
        <v>5408</v>
      </c>
      <c r="B2739" t="s">
        <v>5409</v>
      </c>
      <c r="C2739" t="s">
        <v>21</v>
      </c>
      <c r="D2739">
        <v>339.89</v>
      </c>
      <c r="E2739">
        <v>0.1</v>
      </c>
      <c r="F2739">
        <v>33.988999999999997</v>
      </c>
      <c r="G2739">
        <v>305.89999999999998</v>
      </c>
      <c r="H2739" t="s">
        <v>22</v>
      </c>
      <c r="I2739" s="1">
        <v>45587</v>
      </c>
    </row>
    <row r="2740" spans="1:9" x14ac:dyDescent="0.25">
      <c r="A2740" t="s">
        <v>5410</v>
      </c>
      <c r="B2740" t="s">
        <v>5411</v>
      </c>
      <c r="C2740" t="s">
        <v>53</v>
      </c>
      <c r="D2740">
        <v>260.45</v>
      </c>
      <c r="E2740">
        <v>0.25</v>
      </c>
      <c r="F2740">
        <v>65.112499999999997</v>
      </c>
      <c r="G2740">
        <v>195.34</v>
      </c>
      <c r="H2740" t="s">
        <v>22</v>
      </c>
      <c r="I2740" s="1">
        <v>45508</v>
      </c>
    </row>
    <row r="2741" spans="1:9" x14ac:dyDescent="0.25">
      <c r="A2741" t="s">
        <v>5412</v>
      </c>
      <c r="B2741" t="s">
        <v>5413</v>
      </c>
      <c r="C2741" t="s">
        <v>15</v>
      </c>
      <c r="D2741">
        <v>419.52</v>
      </c>
      <c r="E2741">
        <v>0.25</v>
      </c>
      <c r="F2741">
        <v>104.88</v>
      </c>
      <c r="G2741">
        <v>314.64</v>
      </c>
      <c r="H2741" t="s">
        <v>38</v>
      </c>
      <c r="I2741" s="1">
        <v>45389</v>
      </c>
    </row>
    <row r="2742" spans="1:9" x14ac:dyDescent="0.25">
      <c r="A2742" t="s">
        <v>5414</v>
      </c>
      <c r="B2742" t="s">
        <v>5415</v>
      </c>
      <c r="C2742" t="s">
        <v>11</v>
      </c>
      <c r="D2742">
        <v>61.67</v>
      </c>
      <c r="E2742">
        <v>0.15</v>
      </c>
      <c r="F2742">
        <v>9.2505000000000006</v>
      </c>
      <c r="G2742">
        <v>52.42</v>
      </c>
      <c r="H2742" t="s">
        <v>12</v>
      </c>
      <c r="I2742" s="1">
        <v>45326</v>
      </c>
    </row>
    <row r="2743" spans="1:9" x14ac:dyDescent="0.25">
      <c r="A2743">
        <v>22814487</v>
      </c>
      <c r="B2743" t="s">
        <v>5416</v>
      </c>
      <c r="C2743" t="s">
        <v>15</v>
      </c>
      <c r="D2743">
        <v>408.9</v>
      </c>
      <c r="E2743">
        <v>0.3</v>
      </c>
      <c r="F2743">
        <v>122.66999999999901</v>
      </c>
      <c r="G2743">
        <v>286.23</v>
      </c>
      <c r="H2743" t="s">
        <v>56</v>
      </c>
      <c r="I2743" s="1">
        <v>45347</v>
      </c>
    </row>
    <row r="2744" spans="1:9" x14ac:dyDescent="0.25">
      <c r="A2744" t="s">
        <v>5417</v>
      </c>
      <c r="B2744" t="s">
        <v>5418</v>
      </c>
      <c r="C2744" t="s">
        <v>11</v>
      </c>
      <c r="D2744">
        <v>42.01</v>
      </c>
      <c r="E2744">
        <v>0.05</v>
      </c>
      <c r="F2744">
        <v>2.1004999999999998</v>
      </c>
      <c r="G2744">
        <v>39.909999999999997</v>
      </c>
      <c r="H2744" t="s">
        <v>18</v>
      </c>
      <c r="I2744" s="1">
        <v>45460</v>
      </c>
    </row>
    <row r="2745" spans="1:9" x14ac:dyDescent="0.25">
      <c r="A2745" t="s">
        <v>5419</v>
      </c>
      <c r="B2745" t="s">
        <v>5420</v>
      </c>
      <c r="C2745" t="s">
        <v>36</v>
      </c>
      <c r="D2745">
        <v>149.93</v>
      </c>
      <c r="E2745">
        <v>0.3</v>
      </c>
      <c r="F2745">
        <v>44.978999999999999</v>
      </c>
      <c r="G2745">
        <v>104.95</v>
      </c>
      <c r="H2745" t="s">
        <v>18</v>
      </c>
      <c r="I2745" s="1">
        <v>45352</v>
      </c>
    </row>
    <row r="2746" spans="1:9" x14ac:dyDescent="0.25">
      <c r="A2746" t="s">
        <v>5421</v>
      </c>
      <c r="B2746" t="s">
        <v>5422</v>
      </c>
      <c r="C2746" t="s">
        <v>53</v>
      </c>
      <c r="D2746">
        <v>351.98</v>
      </c>
      <c r="E2746">
        <v>0.5</v>
      </c>
      <c r="F2746">
        <v>175.99</v>
      </c>
      <c r="G2746">
        <v>175.99</v>
      </c>
      <c r="H2746" t="s">
        <v>56</v>
      </c>
      <c r="I2746" s="1">
        <v>45305</v>
      </c>
    </row>
    <row r="2747" spans="1:9" x14ac:dyDescent="0.25">
      <c r="A2747" t="s">
        <v>5423</v>
      </c>
      <c r="B2747" t="s">
        <v>5424</v>
      </c>
      <c r="C2747" t="s">
        <v>28</v>
      </c>
      <c r="D2747">
        <v>177.4</v>
      </c>
      <c r="E2747">
        <v>0.25</v>
      </c>
      <c r="F2747">
        <v>44.35</v>
      </c>
      <c r="G2747">
        <v>133.05000000000001</v>
      </c>
      <c r="H2747" t="s">
        <v>56</v>
      </c>
      <c r="I2747" s="1">
        <v>45320</v>
      </c>
    </row>
    <row r="2748" spans="1:9" x14ac:dyDescent="0.25">
      <c r="A2748" t="s">
        <v>5425</v>
      </c>
      <c r="B2748" t="s">
        <v>5426</v>
      </c>
      <c r="C2748" t="s">
        <v>15</v>
      </c>
      <c r="D2748">
        <v>407.94</v>
      </c>
      <c r="E2748">
        <v>0</v>
      </c>
      <c r="F2748">
        <v>0</v>
      </c>
      <c r="G2748">
        <v>407.94</v>
      </c>
      <c r="H2748" t="s">
        <v>18</v>
      </c>
      <c r="I2748" s="1">
        <v>45412</v>
      </c>
    </row>
    <row r="2749" spans="1:9" x14ac:dyDescent="0.25">
      <c r="A2749" t="s">
        <v>5427</v>
      </c>
      <c r="B2749" t="s">
        <v>5428</v>
      </c>
      <c r="C2749" t="s">
        <v>53</v>
      </c>
      <c r="D2749">
        <v>228.99</v>
      </c>
      <c r="E2749">
        <v>0.05</v>
      </c>
      <c r="F2749">
        <v>11.4495</v>
      </c>
      <c r="G2749">
        <v>217.54</v>
      </c>
      <c r="H2749" t="s">
        <v>12</v>
      </c>
      <c r="I2749" s="1">
        <v>45361</v>
      </c>
    </row>
    <row r="2750" spans="1:9" x14ac:dyDescent="0.25">
      <c r="A2750" t="s">
        <v>5429</v>
      </c>
      <c r="B2750" t="s">
        <v>5430</v>
      </c>
      <c r="C2750" t="s">
        <v>36</v>
      </c>
      <c r="D2750">
        <v>133.82</v>
      </c>
      <c r="E2750">
        <v>0.15</v>
      </c>
      <c r="F2750">
        <v>20.072999999999901</v>
      </c>
      <c r="G2750">
        <v>113.75</v>
      </c>
      <c r="H2750" t="s">
        <v>12</v>
      </c>
      <c r="I2750" s="1">
        <v>45605</v>
      </c>
    </row>
    <row r="2751" spans="1:9" x14ac:dyDescent="0.25">
      <c r="A2751" t="s">
        <v>5431</v>
      </c>
      <c r="B2751" t="s">
        <v>5432</v>
      </c>
      <c r="C2751" t="s">
        <v>28</v>
      </c>
      <c r="D2751">
        <v>383.46</v>
      </c>
      <c r="E2751">
        <v>0.15</v>
      </c>
      <c r="F2751">
        <v>57.518999999999998</v>
      </c>
      <c r="G2751">
        <v>325.94</v>
      </c>
      <c r="H2751" t="s">
        <v>12</v>
      </c>
      <c r="I2751" s="1">
        <v>45593</v>
      </c>
    </row>
    <row r="2752" spans="1:9" x14ac:dyDescent="0.25">
      <c r="A2752" t="s">
        <v>5433</v>
      </c>
      <c r="B2752" t="s">
        <v>5434</v>
      </c>
      <c r="C2752" t="s">
        <v>21</v>
      </c>
      <c r="D2752">
        <v>326.02999999999997</v>
      </c>
      <c r="E2752">
        <v>0.1</v>
      </c>
      <c r="F2752">
        <v>32.603000000000002</v>
      </c>
      <c r="G2752">
        <v>293.43</v>
      </c>
      <c r="H2752" t="s">
        <v>38</v>
      </c>
      <c r="I2752" s="1">
        <v>45479</v>
      </c>
    </row>
    <row r="2753" spans="1:9" x14ac:dyDescent="0.25">
      <c r="A2753" t="s">
        <v>5435</v>
      </c>
      <c r="B2753" t="s">
        <v>5436</v>
      </c>
      <c r="C2753" t="s">
        <v>36</v>
      </c>
      <c r="D2753">
        <v>258.67</v>
      </c>
      <c r="E2753">
        <v>0.25</v>
      </c>
      <c r="F2753">
        <v>64.667500000000004</v>
      </c>
      <c r="G2753">
        <v>194</v>
      </c>
      <c r="H2753" t="s">
        <v>56</v>
      </c>
      <c r="I2753" s="1">
        <v>45386</v>
      </c>
    </row>
    <row r="2754" spans="1:9" x14ac:dyDescent="0.25">
      <c r="A2754" t="s">
        <v>5437</v>
      </c>
      <c r="B2754" t="s">
        <v>5438</v>
      </c>
      <c r="C2754" t="s">
        <v>15</v>
      </c>
      <c r="D2754">
        <v>450.07</v>
      </c>
      <c r="E2754">
        <v>0.15</v>
      </c>
      <c r="F2754">
        <v>67.510499999999993</v>
      </c>
      <c r="G2754">
        <v>382.56</v>
      </c>
      <c r="H2754" t="s">
        <v>38</v>
      </c>
      <c r="I2754" s="1">
        <v>45551</v>
      </c>
    </row>
    <row r="2755" spans="1:9" x14ac:dyDescent="0.25">
      <c r="A2755" t="s">
        <v>5439</v>
      </c>
      <c r="B2755" t="s">
        <v>5440</v>
      </c>
      <c r="C2755" t="s">
        <v>21</v>
      </c>
      <c r="D2755">
        <v>480.15</v>
      </c>
      <c r="E2755">
        <v>0.1</v>
      </c>
      <c r="F2755">
        <v>48.015000000000001</v>
      </c>
      <c r="G2755">
        <v>432.13</v>
      </c>
      <c r="H2755" t="s">
        <v>22</v>
      </c>
      <c r="I2755" s="1">
        <v>45403</v>
      </c>
    </row>
    <row r="2756" spans="1:9" x14ac:dyDescent="0.25">
      <c r="A2756" t="s">
        <v>5441</v>
      </c>
      <c r="B2756" t="s">
        <v>5442</v>
      </c>
      <c r="C2756" t="s">
        <v>53</v>
      </c>
      <c r="D2756">
        <v>375.81</v>
      </c>
      <c r="E2756">
        <v>0.3</v>
      </c>
      <c r="F2756">
        <v>112.74299999999999</v>
      </c>
      <c r="G2756">
        <v>263.07</v>
      </c>
      <c r="H2756" t="s">
        <v>56</v>
      </c>
      <c r="I2756" s="1">
        <v>45510</v>
      </c>
    </row>
    <row r="2757" spans="1:9" x14ac:dyDescent="0.25">
      <c r="A2757" t="s">
        <v>5443</v>
      </c>
      <c r="B2757" t="s">
        <v>5444</v>
      </c>
      <c r="C2757" t="s">
        <v>36</v>
      </c>
      <c r="D2757">
        <v>31.08</v>
      </c>
      <c r="E2757">
        <v>0.15</v>
      </c>
      <c r="F2757">
        <v>4.6619999999999999</v>
      </c>
      <c r="G2757">
        <v>26.42</v>
      </c>
      <c r="H2757" t="s">
        <v>22</v>
      </c>
      <c r="I2757" s="1">
        <v>45496</v>
      </c>
    </row>
    <row r="2758" spans="1:9" x14ac:dyDescent="0.25">
      <c r="A2758" t="s">
        <v>5445</v>
      </c>
      <c r="B2758" t="s">
        <v>5446</v>
      </c>
      <c r="C2758" t="s">
        <v>15</v>
      </c>
      <c r="D2758">
        <v>221.02</v>
      </c>
      <c r="E2758">
        <v>0.15</v>
      </c>
      <c r="F2758">
        <v>33.152999999999999</v>
      </c>
      <c r="G2758">
        <v>187.87</v>
      </c>
      <c r="H2758" t="s">
        <v>56</v>
      </c>
      <c r="I2758" s="1">
        <v>45524</v>
      </c>
    </row>
    <row r="2759" spans="1:9" x14ac:dyDescent="0.25">
      <c r="A2759" t="s">
        <v>5447</v>
      </c>
      <c r="B2759" t="s">
        <v>5448</v>
      </c>
      <c r="C2759" t="s">
        <v>53</v>
      </c>
      <c r="D2759">
        <v>288.22000000000003</v>
      </c>
      <c r="E2759">
        <v>0</v>
      </c>
      <c r="F2759">
        <v>0</v>
      </c>
      <c r="G2759">
        <v>288.22000000000003</v>
      </c>
      <c r="H2759" t="s">
        <v>56</v>
      </c>
      <c r="I2759" s="1">
        <v>45602</v>
      </c>
    </row>
    <row r="2760" spans="1:9" x14ac:dyDescent="0.25">
      <c r="A2760" t="s">
        <v>5449</v>
      </c>
      <c r="B2760" t="s">
        <v>5450</v>
      </c>
      <c r="C2760" t="s">
        <v>15</v>
      </c>
      <c r="D2760">
        <v>349.42</v>
      </c>
      <c r="E2760">
        <v>0.3</v>
      </c>
      <c r="F2760">
        <v>104.82599999999999</v>
      </c>
      <c r="G2760">
        <v>244.59</v>
      </c>
      <c r="H2760" t="s">
        <v>18</v>
      </c>
      <c r="I2760" s="1">
        <v>45568</v>
      </c>
    </row>
    <row r="2761" spans="1:9" x14ac:dyDescent="0.25">
      <c r="A2761" t="s">
        <v>5451</v>
      </c>
      <c r="B2761" t="s">
        <v>5452</v>
      </c>
      <c r="C2761" t="s">
        <v>36</v>
      </c>
      <c r="D2761">
        <v>420.6</v>
      </c>
      <c r="E2761">
        <v>0.25</v>
      </c>
      <c r="F2761">
        <v>105.15</v>
      </c>
      <c r="G2761">
        <v>315.45</v>
      </c>
      <c r="H2761" t="s">
        <v>18</v>
      </c>
      <c r="I2761" s="1">
        <v>45601</v>
      </c>
    </row>
    <row r="2762" spans="1:9" x14ac:dyDescent="0.25">
      <c r="A2762" t="s">
        <v>5453</v>
      </c>
      <c r="B2762" t="s">
        <v>5454</v>
      </c>
      <c r="C2762" t="s">
        <v>36</v>
      </c>
      <c r="D2762">
        <v>164.51</v>
      </c>
      <c r="E2762">
        <v>0.1</v>
      </c>
      <c r="F2762">
        <v>16.451000000000001</v>
      </c>
      <c r="G2762">
        <v>148.06</v>
      </c>
      <c r="H2762" t="s">
        <v>56</v>
      </c>
      <c r="I2762" s="1">
        <v>45512</v>
      </c>
    </row>
    <row r="2763" spans="1:9" x14ac:dyDescent="0.25">
      <c r="A2763" t="s">
        <v>5455</v>
      </c>
      <c r="B2763" t="s">
        <v>5456</v>
      </c>
      <c r="C2763" t="s">
        <v>36</v>
      </c>
      <c r="D2763">
        <v>286.5</v>
      </c>
      <c r="E2763">
        <v>0.1</v>
      </c>
      <c r="F2763">
        <v>28.65</v>
      </c>
      <c r="G2763">
        <v>257.85000000000002</v>
      </c>
      <c r="H2763" t="s">
        <v>56</v>
      </c>
      <c r="I2763" s="1">
        <v>45385</v>
      </c>
    </row>
    <row r="2764" spans="1:9" x14ac:dyDescent="0.25">
      <c r="A2764" t="s">
        <v>5457</v>
      </c>
      <c r="B2764" t="s">
        <v>5458</v>
      </c>
      <c r="C2764" t="s">
        <v>53</v>
      </c>
      <c r="D2764">
        <v>249.64</v>
      </c>
      <c r="E2764">
        <v>0.1</v>
      </c>
      <c r="F2764">
        <v>24.963999999999999</v>
      </c>
      <c r="G2764">
        <v>224.68</v>
      </c>
      <c r="H2764" t="s">
        <v>22</v>
      </c>
      <c r="I2764" s="1">
        <v>45581</v>
      </c>
    </row>
    <row r="2765" spans="1:9" x14ac:dyDescent="0.25">
      <c r="A2765" t="s">
        <v>5459</v>
      </c>
      <c r="B2765" t="s">
        <v>5460</v>
      </c>
      <c r="C2765" t="s">
        <v>36</v>
      </c>
      <c r="D2765">
        <v>268.41000000000003</v>
      </c>
      <c r="E2765">
        <v>0.2</v>
      </c>
      <c r="F2765">
        <v>53.682000000000002</v>
      </c>
      <c r="G2765">
        <v>214.73</v>
      </c>
      <c r="H2765" t="s">
        <v>38</v>
      </c>
      <c r="I2765" s="1">
        <v>45501</v>
      </c>
    </row>
    <row r="2766" spans="1:9" x14ac:dyDescent="0.25">
      <c r="A2766" t="s">
        <v>5461</v>
      </c>
      <c r="B2766" t="s">
        <v>5462</v>
      </c>
      <c r="C2766" t="s">
        <v>25</v>
      </c>
      <c r="D2766">
        <v>491.98</v>
      </c>
      <c r="E2766">
        <v>0.05</v>
      </c>
      <c r="F2766">
        <v>24.599</v>
      </c>
      <c r="G2766">
        <v>467.38</v>
      </c>
      <c r="H2766" t="s">
        <v>38</v>
      </c>
      <c r="I2766" s="1">
        <v>45307</v>
      </c>
    </row>
    <row r="2767" spans="1:9" x14ac:dyDescent="0.25">
      <c r="A2767" t="s">
        <v>5463</v>
      </c>
      <c r="B2767" t="s">
        <v>5464</v>
      </c>
      <c r="C2767" t="s">
        <v>53</v>
      </c>
      <c r="D2767">
        <v>112.67</v>
      </c>
      <c r="E2767">
        <v>0.5</v>
      </c>
      <c r="F2767">
        <v>56.335000000000001</v>
      </c>
      <c r="G2767">
        <v>56.34</v>
      </c>
      <c r="H2767" t="s">
        <v>56</v>
      </c>
      <c r="I2767" s="1">
        <v>45615</v>
      </c>
    </row>
    <row r="2768" spans="1:9" x14ac:dyDescent="0.25">
      <c r="A2768" t="s">
        <v>5465</v>
      </c>
      <c r="B2768" t="s">
        <v>5466</v>
      </c>
      <c r="C2768" t="s">
        <v>53</v>
      </c>
      <c r="D2768">
        <v>439.73</v>
      </c>
      <c r="E2768">
        <v>0.1</v>
      </c>
      <c r="F2768">
        <v>43.972999999999999</v>
      </c>
      <c r="G2768">
        <v>395.76</v>
      </c>
      <c r="H2768" t="s">
        <v>56</v>
      </c>
      <c r="I2768" s="1">
        <v>45317</v>
      </c>
    </row>
    <row r="2769" spans="1:9" x14ac:dyDescent="0.25">
      <c r="A2769" t="s">
        <v>5467</v>
      </c>
      <c r="B2769" t="s">
        <v>5468</v>
      </c>
      <c r="C2769" t="s">
        <v>21</v>
      </c>
      <c r="D2769">
        <v>13.73</v>
      </c>
      <c r="E2769">
        <v>0.05</v>
      </c>
      <c r="F2769">
        <v>0.6865</v>
      </c>
      <c r="G2769">
        <v>13.04</v>
      </c>
      <c r="H2769" t="s">
        <v>56</v>
      </c>
      <c r="I2769" s="1">
        <v>45584</v>
      </c>
    </row>
    <row r="2770" spans="1:9" x14ac:dyDescent="0.25">
      <c r="A2770" t="s">
        <v>5469</v>
      </c>
      <c r="B2770" t="s">
        <v>5470</v>
      </c>
      <c r="C2770" t="s">
        <v>21</v>
      </c>
      <c r="D2770">
        <v>221.29</v>
      </c>
      <c r="E2770">
        <v>0.2</v>
      </c>
      <c r="F2770">
        <v>44.258000000000003</v>
      </c>
      <c r="G2770">
        <v>177.03</v>
      </c>
      <c r="H2770" t="s">
        <v>12</v>
      </c>
      <c r="I2770" s="1">
        <v>45496</v>
      </c>
    </row>
    <row r="2771" spans="1:9" x14ac:dyDescent="0.25">
      <c r="A2771" t="s">
        <v>5471</v>
      </c>
      <c r="B2771" t="s">
        <v>5472</v>
      </c>
      <c r="C2771" t="s">
        <v>36</v>
      </c>
      <c r="D2771">
        <v>226.85</v>
      </c>
      <c r="E2771">
        <v>0.3</v>
      </c>
      <c r="F2771">
        <v>68.054999999999893</v>
      </c>
      <c r="G2771">
        <v>158.79</v>
      </c>
      <c r="H2771" t="s">
        <v>22</v>
      </c>
      <c r="I2771" s="1">
        <v>45327</v>
      </c>
    </row>
    <row r="2772" spans="1:9" x14ac:dyDescent="0.25">
      <c r="A2772" t="s">
        <v>5473</v>
      </c>
      <c r="B2772" t="s">
        <v>5474</v>
      </c>
      <c r="C2772" t="s">
        <v>53</v>
      </c>
      <c r="D2772">
        <v>146.09</v>
      </c>
      <c r="E2772">
        <v>0</v>
      </c>
      <c r="F2772">
        <v>0</v>
      </c>
      <c r="G2772">
        <v>146.09</v>
      </c>
      <c r="H2772" t="s">
        <v>18</v>
      </c>
      <c r="I2772" s="1">
        <v>45587</v>
      </c>
    </row>
    <row r="2773" spans="1:9" x14ac:dyDescent="0.25">
      <c r="A2773" t="s">
        <v>5475</v>
      </c>
      <c r="B2773" t="s">
        <v>5476</v>
      </c>
      <c r="C2773" t="s">
        <v>36</v>
      </c>
      <c r="D2773">
        <v>361.42</v>
      </c>
      <c r="E2773">
        <v>0.25</v>
      </c>
      <c r="F2773">
        <v>90.355000000000004</v>
      </c>
      <c r="G2773">
        <v>271.06</v>
      </c>
      <c r="H2773" t="s">
        <v>38</v>
      </c>
      <c r="I2773" s="1">
        <v>45564</v>
      </c>
    </row>
    <row r="2774" spans="1:9" x14ac:dyDescent="0.25">
      <c r="A2774" t="s">
        <v>5477</v>
      </c>
      <c r="B2774" t="s">
        <v>5478</v>
      </c>
      <c r="C2774" t="s">
        <v>36</v>
      </c>
      <c r="D2774">
        <v>52</v>
      </c>
      <c r="E2774">
        <v>0.15</v>
      </c>
      <c r="F2774">
        <v>7.8</v>
      </c>
      <c r="G2774">
        <v>44.2</v>
      </c>
      <c r="H2774" t="s">
        <v>12</v>
      </c>
      <c r="I2774" s="1">
        <v>45313</v>
      </c>
    </row>
    <row r="2775" spans="1:9" x14ac:dyDescent="0.25">
      <c r="A2775" t="s">
        <v>5479</v>
      </c>
      <c r="B2775" t="s">
        <v>5480</v>
      </c>
      <c r="C2775" t="s">
        <v>11</v>
      </c>
      <c r="D2775">
        <v>196.87</v>
      </c>
      <c r="E2775">
        <v>0.5</v>
      </c>
      <c r="F2775">
        <v>98.435000000000002</v>
      </c>
      <c r="G2775">
        <v>98.44</v>
      </c>
      <c r="H2775" t="s">
        <v>38</v>
      </c>
      <c r="I2775" s="1">
        <v>45400</v>
      </c>
    </row>
    <row r="2776" spans="1:9" x14ac:dyDescent="0.25">
      <c r="A2776" t="s">
        <v>5481</v>
      </c>
      <c r="B2776" t="s">
        <v>5482</v>
      </c>
      <c r="C2776" t="s">
        <v>11</v>
      </c>
      <c r="D2776">
        <v>479.26</v>
      </c>
      <c r="E2776">
        <v>0.1</v>
      </c>
      <c r="F2776">
        <v>47.926000000000002</v>
      </c>
      <c r="G2776">
        <v>431.33</v>
      </c>
      <c r="H2776" t="s">
        <v>38</v>
      </c>
      <c r="I2776" s="1">
        <v>45392</v>
      </c>
    </row>
    <row r="2777" spans="1:9" x14ac:dyDescent="0.25">
      <c r="A2777" t="s">
        <v>5483</v>
      </c>
      <c r="B2777" t="s">
        <v>5484</v>
      </c>
      <c r="C2777" t="s">
        <v>21</v>
      </c>
      <c r="D2777">
        <v>45.08</v>
      </c>
      <c r="E2777">
        <v>0.15</v>
      </c>
      <c r="F2777">
        <v>6.7619999999999996</v>
      </c>
      <c r="G2777">
        <v>38.32</v>
      </c>
      <c r="H2777" t="s">
        <v>12</v>
      </c>
      <c r="I2777" s="1">
        <v>45561</v>
      </c>
    </row>
    <row r="2778" spans="1:9" x14ac:dyDescent="0.25">
      <c r="A2778" t="s">
        <v>5485</v>
      </c>
      <c r="B2778" t="s">
        <v>5486</v>
      </c>
      <c r="C2778" t="s">
        <v>21</v>
      </c>
      <c r="D2778">
        <v>343</v>
      </c>
      <c r="E2778">
        <v>0</v>
      </c>
      <c r="F2778">
        <v>0</v>
      </c>
      <c r="G2778">
        <v>343</v>
      </c>
      <c r="H2778" t="s">
        <v>12</v>
      </c>
      <c r="I2778" s="1">
        <v>45485</v>
      </c>
    </row>
    <row r="2779" spans="1:9" x14ac:dyDescent="0.25">
      <c r="A2779" t="s">
        <v>5487</v>
      </c>
      <c r="B2779" t="s">
        <v>5488</v>
      </c>
      <c r="C2779" t="s">
        <v>21</v>
      </c>
      <c r="D2779">
        <v>114.7</v>
      </c>
      <c r="E2779">
        <v>0.1</v>
      </c>
      <c r="F2779">
        <v>11.47</v>
      </c>
      <c r="G2779">
        <v>103.23</v>
      </c>
      <c r="H2779" t="s">
        <v>12</v>
      </c>
      <c r="I2779" s="1">
        <v>45350</v>
      </c>
    </row>
    <row r="2780" spans="1:9" x14ac:dyDescent="0.25">
      <c r="A2780" t="s">
        <v>5489</v>
      </c>
      <c r="B2780" t="s">
        <v>5490</v>
      </c>
      <c r="C2780" t="s">
        <v>28</v>
      </c>
      <c r="D2780">
        <v>455.69</v>
      </c>
      <c r="E2780">
        <v>0.25</v>
      </c>
      <c r="F2780">
        <v>113.9225</v>
      </c>
      <c r="G2780">
        <v>341.77</v>
      </c>
      <c r="H2780" t="s">
        <v>56</v>
      </c>
      <c r="I2780" s="1">
        <v>45493</v>
      </c>
    </row>
    <row r="2781" spans="1:9" x14ac:dyDescent="0.25">
      <c r="A2781" t="s">
        <v>5491</v>
      </c>
      <c r="B2781" t="s">
        <v>5492</v>
      </c>
      <c r="C2781" t="s">
        <v>36</v>
      </c>
      <c r="D2781">
        <v>177.05</v>
      </c>
      <c r="E2781">
        <v>0.3</v>
      </c>
      <c r="F2781">
        <v>53.115000000000002</v>
      </c>
      <c r="G2781">
        <v>123.94</v>
      </c>
      <c r="H2781" t="s">
        <v>22</v>
      </c>
      <c r="I2781" s="1">
        <v>45529</v>
      </c>
    </row>
    <row r="2782" spans="1:9" x14ac:dyDescent="0.25">
      <c r="A2782" t="s">
        <v>5493</v>
      </c>
      <c r="B2782" t="s">
        <v>5494</v>
      </c>
      <c r="C2782" t="s">
        <v>36</v>
      </c>
      <c r="D2782">
        <v>41.08</v>
      </c>
      <c r="E2782">
        <v>0.3</v>
      </c>
      <c r="F2782">
        <v>12.324</v>
      </c>
      <c r="G2782">
        <v>28.76</v>
      </c>
      <c r="H2782" t="s">
        <v>56</v>
      </c>
      <c r="I2782" s="1">
        <v>45551</v>
      </c>
    </row>
    <row r="2783" spans="1:9" x14ac:dyDescent="0.25">
      <c r="A2783" s="2" t="s">
        <v>5495</v>
      </c>
      <c r="B2783" t="s">
        <v>5496</v>
      </c>
      <c r="C2783" t="s">
        <v>25</v>
      </c>
      <c r="D2783">
        <v>22.37</v>
      </c>
      <c r="E2783">
        <v>0.05</v>
      </c>
      <c r="F2783">
        <v>1.1185</v>
      </c>
      <c r="G2783">
        <v>21.25</v>
      </c>
      <c r="H2783" t="s">
        <v>38</v>
      </c>
      <c r="I2783" s="1">
        <v>45432</v>
      </c>
    </row>
    <row r="2784" spans="1:9" x14ac:dyDescent="0.25">
      <c r="A2784" t="s">
        <v>5497</v>
      </c>
      <c r="B2784" t="s">
        <v>5498</v>
      </c>
      <c r="C2784" t="s">
        <v>21</v>
      </c>
      <c r="D2784">
        <v>328.06</v>
      </c>
      <c r="E2784">
        <v>0</v>
      </c>
      <c r="F2784">
        <v>0</v>
      </c>
      <c r="G2784">
        <v>328.06</v>
      </c>
      <c r="H2784" t="s">
        <v>18</v>
      </c>
      <c r="I2784" s="1">
        <v>45364</v>
      </c>
    </row>
    <row r="2785" spans="1:9" x14ac:dyDescent="0.25">
      <c r="A2785" t="s">
        <v>5499</v>
      </c>
      <c r="B2785" t="s">
        <v>5500</v>
      </c>
      <c r="C2785" t="s">
        <v>36</v>
      </c>
      <c r="D2785">
        <v>105.58</v>
      </c>
      <c r="E2785">
        <v>0.3</v>
      </c>
      <c r="F2785">
        <v>31.673999999999999</v>
      </c>
      <c r="G2785">
        <v>73.91</v>
      </c>
      <c r="H2785" t="s">
        <v>18</v>
      </c>
      <c r="I2785" s="1">
        <v>45407</v>
      </c>
    </row>
    <row r="2786" spans="1:9" x14ac:dyDescent="0.25">
      <c r="A2786" t="s">
        <v>5501</v>
      </c>
      <c r="B2786" t="s">
        <v>5502</v>
      </c>
      <c r="C2786" t="s">
        <v>21</v>
      </c>
      <c r="D2786">
        <v>261.76</v>
      </c>
      <c r="E2786">
        <v>0.1</v>
      </c>
      <c r="F2786">
        <v>26.175999999999998</v>
      </c>
      <c r="G2786">
        <v>235.58</v>
      </c>
      <c r="H2786" t="s">
        <v>38</v>
      </c>
      <c r="I2786" s="1">
        <v>45414</v>
      </c>
    </row>
    <row r="2787" spans="1:9" x14ac:dyDescent="0.25">
      <c r="A2787" t="s">
        <v>5503</v>
      </c>
      <c r="B2787" t="s">
        <v>5504</v>
      </c>
      <c r="C2787" t="s">
        <v>15</v>
      </c>
      <c r="D2787">
        <v>198.5</v>
      </c>
      <c r="E2787">
        <v>0.3</v>
      </c>
      <c r="F2787">
        <v>59.55</v>
      </c>
      <c r="G2787">
        <v>138.94999999999999</v>
      </c>
      <c r="H2787" t="s">
        <v>22</v>
      </c>
      <c r="I2787" s="1">
        <v>45303</v>
      </c>
    </row>
    <row r="2788" spans="1:9" x14ac:dyDescent="0.25">
      <c r="A2788" t="s">
        <v>5505</v>
      </c>
      <c r="B2788" t="s">
        <v>5506</v>
      </c>
      <c r="C2788" t="s">
        <v>28</v>
      </c>
      <c r="D2788">
        <v>402.1</v>
      </c>
      <c r="E2788">
        <v>0.5</v>
      </c>
      <c r="F2788">
        <v>201.05</v>
      </c>
      <c r="G2788">
        <v>201.05</v>
      </c>
      <c r="H2788" t="s">
        <v>12</v>
      </c>
      <c r="I2788" s="1">
        <v>45576</v>
      </c>
    </row>
    <row r="2789" spans="1:9" x14ac:dyDescent="0.25">
      <c r="A2789" t="s">
        <v>5507</v>
      </c>
      <c r="B2789" t="s">
        <v>5508</v>
      </c>
      <c r="C2789" t="s">
        <v>11</v>
      </c>
      <c r="D2789">
        <v>178.61</v>
      </c>
      <c r="E2789">
        <v>0</v>
      </c>
      <c r="F2789">
        <v>0</v>
      </c>
      <c r="G2789">
        <v>178.61</v>
      </c>
      <c r="H2789" t="s">
        <v>56</v>
      </c>
      <c r="I2789" s="1">
        <v>45568</v>
      </c>
    </row>
    <row r="2790" spans="1:9" x14ac:dyDescent="0.25">
      <c r="A2790" t="s">
        <v>5509</v>
      </c>
      <c r="B2790" t="s">
        <v>5510</v>
      </c>
      <c r="C2790" t="s">
        <v>36</v>
      </c>
      <c r="D2790">
        <v>286.85000000000002</v>
      </c>
      <c r="E2790">
        <v>0.05</v>
      </c>
      <c r="F2790">
        <v>14.342499999999999</v>
      </c>
      <c r="G2790">
        <v>272.51</v>
      </c>
      <c r="H2790" t="s">
        <v>38</v>
      </c>
      <c r="I2790" s="1">
        <v>45559</v>
      </c>
    </row>
    <row r="2791" spans="1:9" x14ac:dyDescent="0.25">
      <c r="A2791" t="s">
        <v>5511</v>
      </c>
      <c r="B2791" s="2">
        <v>0.245</v>
      </c>
      <c r="C2791" t="s">
        <v>15</v>
      </c>
      <c r="D2791">
        <v>479.79</v>
      </c>
      <c r="E2791">
        <v>0.5</v>
      </c>
      <c r="F2791">
        <v>239.89500000000001</v>
      </c>
      <c r="G2791">
        <v>239.9</v>
      </c>
      <c r="H2791" t="s">
        <v>38</v>
      </c>
      <c r="I2791" s="1">
        <v>45430</v>
      </c>
    </row>
    <row r="2792" spans="1:9" x14ac:dyDescent="0.25">
      <c r="A2792" t="s">
        <v>5512</v>
      </c>
      <c r="B2792" t="s">
        <v>5513</v>
      </c>
      <c r="C2792" t="s">
        <v>15</v>
      </c>
      <c r="D2792">
        <v>213.66</v>
      </c>
      <c r="E2792">
        <v>0.2</v>
      </c>
      <c r="F2792">
        <v>42.731999999999999</v>
      </c>
      <c r="G2792">
        <v>170.93</v>
      </c>
      <c r="H2792" t="s">
        <v>12</v>
      </c>
      <c r="I2792" s="1">
        <v>45390</v>
      </c>
    </row>
    <row r="2793" spans="1:9" x14ac:dyDescent="0.25">
      <c r="A2793" t="s">
        <v>5514</v>
      </c>
      <c r="B2793" t="s">
        <v>5515</v>
      </c>
      <c r="C2793" t="s">
        <v>25</v>
      </c>
      <c r="D2793">
        <v>51.2</v>
      </c>
      <c r="E2793">
        <v>0.1</v>
      </c>
      <c r="F2793">
        <v>5.12</v>
      </c>
      <c r="G2793">
        <v>46.08</v>
      </c>
      <c r="H2793" t="s">
        <v>22</v>
      </c>
      <c r="I2793" s="1">
        <v>45345</v>
      </c>
    </row>
    <row r="2794" spans="1:9" x14ac:dyDescent="0.25">
      <c r="A2794" t="s">
        <v>5516</v>
      </c>
      <c r="B2794" t="s">
        <v>5517</v>
      </c>
      <c r="C2794" t="s">
        <v>21</v>
      </c>
      <c r="D2794">
        <v>276.2</v>
      </c>
      <c r="E2794">
        <v>0.05</v>
      </c>
      <c r="F2794">
        <v>13.81</v>
      </c>
      <c r="G2794">
        <v>262.39</v>
      </c>
      <c r="H2794" t="s">
        <v>12</v>
      </c>
      <c r="I2794" s="1">
        <v>45393</v>
      </c>
    </row>
    <row r="2795" spans="1:9" x14ac:dyDescent="0.25">
      <c r="A2795" t="s">
        <v>5518</v>
      </c>
      <c r="B2795" t="s">
        <v>5519</v>
      </c>
      <c r="C2795" t="s">
        <v>36</v>
      </c>
      <c r="D2795">
        <v>15.48</v>
      </c>
      <c r="E2795">
        <v>0.2</v>
      </c>
      <c r="F2795">
        <v>3.0960000000000001</v>
      </c>
      <c r="G2795">
        <v>12.38</v>
      </c>
      <c r="H2795" t="s">
        <v>22</v>
      </c>
      <c r="I2795" s="1">
        <v>45491</v>
      </c>
    </row>
    <row r="2796" spans="1:9" x14ac:dyDescent="0.25">
      <c r="A2796" t="s">
        <v>5520</v>
      </c>
      <c r="B2796" t="s">
        <v>5521</v>
      </c>
      <c r="C2796" t="s">
        <v>28</v>
      </c>
      <c r="D2796">
        <v>278.70999999999998</v>
      </c>
      <c r="E2796">
        <v>0.5</v>
      </c>
      <c r="F2796">
        <v>139.35499999999999</v>
      </c>
      <c r="G2796">
        <v>139.35</v>
      </c>
      <c r="H2796" t="s">
        <v>12</v>
      </c>
      <c r="I2796" s="1">
        <v>45311</v>
      </c>
    </row>
    <row r="2797" spans="1:9" x14ac:dyDescent="0.25">
      <c r="A2797" t="s">
        <v>5522</v>
      </c>
      <c r="B2797" t="s">
        <v>5523</v>
      </c>
      <c r="C2797" t="s">
        <v>11</v>
      </c>
      <c r="D2797">
        <v>289.79000000000002</v>
      </c>
      <c r="E2797">
        <v>0.1</v>
      </c>
      <c r="F2797">
        <v>28.978999999999999</v>
      </c>
      <c r="G2797">
        <v>260.81</v>
      </c>
      <c r="H2797" t="s">
        <v>56</v>
      </c>
      <c r="I2797" s="1">
        <v>45503</v>
      </c>
    </row>
    <row r="2798" spans="1:9" x14ac:dyDescent="0.25">
      <c r="A2798" t="s">
        <v>5524</v>
      </c>
      <c r="B2798" t="s">
        <v>5525</v>
      </c>
      <c r="C2798" t="s">
        <v>25</v>
      </c>
      <c r="D2798">
        <v>236.31</v>
      </c>
      <c r="E2798">
        <v>0.2</v>
      </c>
      <c r="F2798">
        <v>47.262</v>
      </c>
      <c r="G2798">
        <v>189.05</v>
      </c>
      <c r="H2798" t="s">
        <v>12</v>
      </c>
      <c r="I2798" s="1">
        <v>45382</v>
      </c>
    </row>
    <row r="2799" spans="1:9" x14ac:dyDescent="0.25">
      <c r="A2799" t="s">
        <v>5526</v>
      </c>
      <c r="B2799" t="s">
        <v>5527</v>
      </c>
      <c r="C2799" t="s">
        <v>11</v>
      </c>
      <c r="D2799">
        <v>95.58</v>
      </c>
      <c r="E2799">
        <v>0.25</v>
      </c>
      <c r="F2799">
        <v>23.895</v>
      </c>
      <c r="G2799">
        <v>71.69</v>
      </c>
      <c r="H2799" t="s">
        <v>18</v>
      </c>
      <c r="I2799" s="1">
        <v>45444</v>
      </c>
    </row>
    <row r="2800" spans="1:9" x14ac:dyDescent="0.25">
      <c r="A2800" t="s">
        <v>5528</v>
      </c>
      <c r="B2800" t="s">
        <v>5529</v>
      </c>
      <c r="C2800" t="s">
        <v>21</v>
      </c>
      <c r="D2800">
        <v>420.68</v>
      </c>
      <c r="E2800">
        <v>0.3</v>
      </c>
      <c r="F2800">
        <v>126.20399999999999</v>
      </c>
      <c r="G2800">
        <v>294.48</v>
      </c>
      <c r="H2800" t="s">
        <v>22</v>
      </c>
      <c r="I2800" s="1">
        <v>45463</v>
      </c>
    </row>
    <row r="2801" spans="1:9" x14ac:dyDescent="0.25">
      <c r="A2801" t="s">
        <v>5530</v>
      </c>
      <c r="B2801" t="s">
        <v>5531</v>
      </c>
      <c r="C2801" t="s">
        <v>28</v>
      </c>
      <c r="D2801">
        <v>442.05</v>
      </c>
      <c r="E2801">
        <v>0.1</v>
      </c>
      <c r="F2801">
        <v>44.204999999999998</v>
      </c>
      <c r="G2801">
        <v>397.85</v>
      </c>
      <c r="H2801" t="s">
        <v>12</v>
      </c>
      <c r="I2801" s="1">
        <v>45589</v>
      </c>
    </row>
    <row r="2802" spans="1:9" x14ac:dyDescent="0.25">
      <c r="A2802" t="s">
        <v>5532</v>
      </c>
      <c r="B2802" t="s">
        <v>5533</v>
      </c>
      <c r="C2802" t="s">
        <v>53</v>
      </c>
      <c r="D2802">
        <v>402.29</v>
      </c>
      <c r="E2802">
        <v>0.2</v>
      </c>
      <c r="F2802">
        <v>80.457999999999998</v>
      </c>
      <c r="G2802">
        <v>321.83</v>
      </c>
      <c r="H2802" t="s">
        <v>12</v>
      </c>
      <c r="I2802" s="1">
        <v>45372</v>
      </c>
    </row>
    <row r="2803" spans="1:9" x14ac:dyDescent="0.25">
      <c r="A2803" t="s">
        <v>5534</v>
      </c>
      <c r="B2803" t="s">
        <v>5535</v>
      </c>
      <c r="C2803" t="s">
        <v>11</v>
      </c>
      <c r="D2803">
        <v>393.54</v>
      </c>
      <c r="E2803">
        <v>0.15</v>
      </c>
      <c r="F2803">
        <v>59.030999999999999</v>
      </c>
      <c r="G2803">
        <v>334.51</v>
      </c>
      <c r="H2803" t="s">
        <v>38</v>
      </c>
      <c r="I2803" s="1">
        <v>45457</v>
      </c>
    </row>
    <row r="2804" spans="1:9" x14ac:dyDescent="0.25">
      <c r="A2804" t="s">
        <v>5536</v>
      </c>
      <c r="B2804" t="s">
        <v>5537</v>
      </c>
      <c r="C2804" t="s">
        <v>53</v>
      </c>
      <c r="D2804">
        <v>86</v>
      </c>
      <c r="E2804">
        <v>0.3</v>
      </c>
      <c r="F2804">
        <v>25.8</v>
      </c>
      <c r="G2804">
        <v>60.2</v>
      </c>
      <c r="H2804" t="s">
        <v>12</v>
      </c>
      <c r="I2804" s="1">
        <v>45514</v>
      </c>
    </row>
    <row r="2805" spans="1:9" x14ac:dyDescent="0.25">
      <c r="A2805" t="s">
        <v>5538</v>
      </c>
      <c r="B2805" t="s">
        <v>5539</v>
      </c>
      <c r="C2805" t="s">
        <v>53</v>
      </c>
      <c r="D2805">
        <v>417.54</v>
      </c>
      <c r="E2805">
        <v>0</v>
      </c>
      <c r="F2805">
        <v>0</v>
      </c>
      <c r="G2805">
        <v>417.54</v>
      </c>
      <c r="H2805" t="s">
        <v>18</v>
      </c>
      <c r="I2805" s="1">
        <v>45576</v>
      </c>
    </row>
    <row r="2806" spans="1:9" x14ac:dyDescent="0.25">
      <c r="A2806" t="s">
        <v>5540</v>
      </c>
      <c r="B2806" t="s">
        <v>5541</v>
      </c>
      <c r="C2806" t="s">
        <v>11</v>
      </c>
      <c r="D2806">
        <v>273.42</v>
      </c>
      <c r="E2806">
        <v>0</v>
      </c>
      <c r="F2806">
        <v>0</v>
      </c>
      <c r="G2806">
        <v>273.42</v>
      </c>
      <c r="H2806" t="s">
        <v>18</v>
      </c>
      <c r="I2806" s="1">
        <v>45433</v>
      </c>
    </row>
    <row r="2807" spans="1:9" x14ac:dyDescent="0.25">
      <c r="A2807" t="s">
        <v>5542</v>
      </c>
      <c r="B2807" t="s">
        <v>5543</v>
      </c>
      <c r="C2807" t="s">
        <v>25</v>
      </c>
      <c r="D2807">
        <v>147.84</v>
      </c>
      <c r="E2807">
        <v>0.2</v>
      </c>
      <c r="F2807">
        <v>29.568000000000001</v>
      </c>
      <c r="G2807">
        <v>118.27</v>
      </c>
      <c r="H2807" t="s">
        <v>38</v>
      </c>
      <c r="I2807" s="1">
        <v>45509</v>
      </c>
    </row>
    <row r="2808" spans="1:9" x14ac:dyDescent="0.25">
      <c r="A2808" t="s">
        <v>5544</v>
      </c>
      <c r="B2808" t="s">
        <v>5545</v>
      </c>
      <c r="C2808" t="s">
        <v>25</v>
      </c>
      <c r="D2808">
        <v>365.95</v>
      </c>
      <c r="E2808">
        <v>0.1</v>
      </c>
      <c r="F2808">
        <v>36.594999999999999</v>
      </c>
      <c r="G2808">
        <v>329.36</v>
      </c>
      <c r="H2808" t="s">
        <v>18</v>
      </c>
      <c r="I2808" s="1">
        <v>45337</v>
      </c>
    </row>
    <row r="2809" spans="1:9" x14ac:dyDescent="0.25">
      <c r="A2809" t="s">
        <v>5546</v>
      </c>
      <c r="B2809" t="s">
        <v>5547</v>
      </c>
      <c r="C2809" t="s">
        <v>25</v>
      </c>
      <c r="D2809">
        <v>430.43</v>
      </c>
      <c r="E2809">
        <v>0.5</v>
      </c>
      <c r="F2809">
        <v>215.215</v>
      </c>
      <c r="G2809">
        <v>215.22</v>
      </c>
      <c r="H2809" t="s">
        <v>56</v>
      </c>
      <c r="I2809" s="1">
        <v>45558</v>
      </c>
    </row>
    <row r="2810" spans="1:9" x14ac:dyDescent="0.25">
      <c r="A2810" t="s">
        <v>5548</v>
      </c>
      <c r="B2810" t="s">
        <v>5549</v>
      </c>
      <c r="C2810" t="s">
        <v>25</v>
      </c>
      <c r="D2810">
        <v>229.58</v>
      </c>
      <c r="E2810">
        <v>0.5</v>
      </c>
      <c r="F2810">
        <v>114.79</v>
      </c>
      <c r="G2810">
        <v>114.79</v>
      </c>
      <c r="H2810" t="s">
        <v>56</v>
      </c>
      <c r="I2810" s="1">
        <v>45429</v>
      </c>
    </row>
    <row r="2811" spans="1:9" x14ac:dyDescent="0.25">
      <c r="A2811" t="s">
        <v>5550</v>
      </c>
      <c r="B2811" t="s">
        <v>5551</v>
      </c>
      <c r="C2811" t="s">
        <v>21</v>
      </c>
      <c r="D2811">
        <v>83.42</v>
      </c>
      <c r="E2811">
        <v>0.2</v>
      </c>
      <c r="F2811">
        <v>16.684000000000001</v>
      </c>
      <c r="G2811">
        <v>66.739999999999995</v>
      </c>
      <c r="H2811" t="s">
        <v>18</v>
      </c>
      <c r="I2811" s="1">
        <v>45563</v>
      </c>
    </row>
    <row r="2812" spans="1:9" x14ac:dyDescent="0.25">
      <c r="A2812" t="s">
        <v>5552</v>
      </c>
      <c r="B2812" t="s">
        <v>5553</v>
      </c>
      <c r="C2812" t="s">
        <v>25</v>
      </c>
      <c r="D2812">
        <v>456.22</v>
      </c>
      <c r="E2812">
        <v>0.05</v>
      </c>
      <c r="F2812">
        <v>22.811</v>
      </c>
      <c r="G2812">
        <v>433.41</v>
      </c>
      <c r="H2812" t="s">
        <v>38</v>
      </c>
      <c r="I2812" s="1">
        <v>45351</v>
      </c>
    </row>
    <row r="2813" spans="1:9" x14ac:dyDescent="0.25">
      <c r="A2813" t="s">
        <v>5554</v>
      </c>
      <c r="B2813" t="s">
        <v>5555</v>
      </c>
      <c r="C2813" t="s">
        <v>53</v>
      </c>
      <c r="D2813">
        <v>219.64</v>
      </c>
      <c r="E2813">
        <v>0.05</v>
      </c>
      <c r="F2813">
        <v>10.981999999999999</v>
      </c>
      <c r="G2813">
        <v>208.66</v>
      </c>
      <c r="H2813" t="s">
        <v>38</v>
      </c>
      <c r="I2813" s="1">
        <v>45376</v>
      </c>
    </row>
    <row r="2814" spans="1:9" x14ac:dyDescent="0.25">
      <c r="A2814" t="s">
        <v>5556</v>
      </c>
      <c r="B2814" t="s">
        <v>5557</v>
      </c>
      <c r="C2814" t="s">
        <v>28</v>
      </c>
      <c r="D2814">
        <v>312.88</v>
      </c>
      <c r="E2814">
        <v>0.5</v>
      </c>
      <c r="F2814">
        <v>156.44</v>
      </c>
      <c r="G2814">
        <v>156.44</v>
      </c>
      <c r="H2814" t="s">
        <v>56</v>
      </c>
      <c r="I2814" s="1">
        <v>45354</v>
      </c>
    </row>
    <row r="2815" spans="1:9" x14ac:dyDescent="0.25">
      <c r="A2815" t="s">
        <v>5558</v>
      </c>
      <c r="B2815" t="s">
        <v>5559</v>
      </c>
      <c r="C2815" t="s">
        <v>28</v>
      </c>
      <c r="D2815">
        <v>437.82</v>
      </c>
      <c r="E2815">
        <v>0</v>
      </c>
      <c r="F2815">
        <v>0</v>
      </c>
      <c r="G2815">
        <v>437.82</v>
      </c>
      <c r="H2815" t="s">
        <v>18</v>
      </c>
      <c r="I2815" s="1">
        <v>45498</v>
      </c>
    </row>
    <row r="2816" spans="1:9" x14ac:dyDescent="0.25">
      <c r="A2816" t="s">
        <v>5560</v>
      </c>
      <c r="B2816" t="s">
        <v>5561</v>
      </c>
      <c r="C2816" t="s">
        <v>21</v>
      </c>
      <c r="D2816">
        <v>171.3</v>
      </c>
      <c r="E2816">
        <v>0.5</v>
      </c>
      <c r="F2816">
        <v>85.65</v>
      </c>
      <c r="G2816">
        <v>85.65</v>
      </c>
      <c r="H2816" t="s">
        <v>12</v>
      </c>
      <c r="I2816" s="1">
        <v>45611</v>
      </c>
    </row>
    <row r="2817" spans="1:9" x14ac:dyDescent="0.25">
      <c r="A2817" t="s">
        <v>5562</v>
      </c>
      <c r="B2817" t="s">
        <v>5563</v>
      </c>
      <c r="C2817" t="s">
        <v>21</v>
      </c>
      <c r="D2817">
        <v>93.61</v>
      </c>
      <c r="E2817">
        <v>0.3</v>
      </c>
      <c r="F2817">
        <v>28.082999999999998</v>
      </c>
      <c r="G2817">
        <v>65.53</v>
      </c>
      <c r="H2817" t="s">
        <v>38</v>
      </c>
      <c r="I2817" s="1">
        <v>45502</v>
      </c>
    </row>
    <row r="2818" spans="1:9" x14ac:dyDescent="0.25">
      <c r="A2818" t="s">
        <v>5564</v>
      </c>
      <c r="B2818" t="s">
        <v>5565</v>
      </c>
      <c r="C2818" t="s">
        <v>53</v>
      </c>
      <c r="D2818">
        <v>24.68</v>
      </c>
      <c r="E2818">
        <v>0.3</v>
      </c>
      <c r="F2818">
        <v>7.4039999999999999</v>
      </c>
      <c r="G2818">
        <v>17.28</v>
      </c>
      <c r="H2818" t="s">
        <v>22</v>
      </c>
      <c r="I2818" s="1">
        <v>45479</v>
      </c>
    </row>
    <row r="2819" spans="1:9" x14ac:dyDescent="0.25">
      <c r="A2819" t="s">
        <v>5566</v>
      </c>
      <c r="B2819" t="s">
        <v>5567</v>
      </c>
      <c r="C2819" t="s">
        <v>53</v>
      </c>
      <c r="D2819">
        <v>217.03</v>
      </c>
      <c r="E2819">
        <v>0.2</v>
      </c>
      <c r="F2819">
        <v>43.405999999999999</v>
      </c>
      <c r="G2819">
        <v>173.62</v>
      </c>
      <c r="H2819" t="s">
        <v>56</v>
      </c>
      <c r="I2819" s="1">
        <v>45585</v>
      </c>
    </row>
    <row r="2820" spans="1:9" x14ac:dyDescent="0.25">
      <c r="A2820" t="s">
        <v>5568</v>
      </c>
      <c r="B2820" t="s">
        <v>5569</v>
      </c>
      <c r="C2820" t="s">
        <v>25</v>
      </c>
      <c r="D2820">
        <v>425.48</v>
      </c>
      <c r="E2820">
        <v>0.15</v>
      </c>
      <c r="F2820">
        <v>63.822000000000003</v>
      </c>
      <c r="G2820">
        <v>361.66</v>
      </c>
      <c r="H2820" t="s">
        <v>38</v>
      </c>
      <c r="I2820" s="1">
        <v>45431</v>
      </c>
    </row>
    <row r="2821" spans="1:9" x14ac:dyDescent="0.25">
      <c r="A2821" t="s">
        <v>5570</v>
      </c>
      <c r="B2821" t="s">
        <v>5571</v>
      </c>
      <c r="C2821" t="s">
        <v>53</v>
      </c>
      <c r="D2821">
        <v>357.95</v>
      </c>
      <c r="E2821">
        <v>0.5</v>
      </c>
      <c r="F2821">
        <v>178.97499999999999</v>
      </c>
      <c r="G2821">
        <v>178.97</v>
      </c>
      <c r="H2821" t="s">
        <v>38</v>
      </c>
      <c r="I2821" s="1">
        <v>45409</v>
      </c>
    </row>
    <row r="2822" spans="1:9" x14ac:dyDescent="0.25">
      <c r="A2822" t="s">
        <v>5572</v>
      </c>
      <c r="B2822" t="s">
        <v>5573</v>
      </c>
      <c r="C2822" t="s">
        <v>36</v>
      </c>
      <c r="D2822">
        <v>271.43</v>
      </c>
      <c r="E2822">
        <v>0.5</v>
      </c>
      <c r="F2822">
        <v>135.715</v>
      </c>
      <c r="G2822">
        <v>135.72</v>
      </c>
      <c r="H2822" t="s">
        <v>56</v>
      </c>
      <c r="I2822" s="1">
        <v>45411</v>
      </c>
    </row>
    <row r="2823" spans="1:9" x14ac:dyDescent="0.25">
      <c r="A2823" t="s">
        <v>5574</v>
      </c>
      <c r="B2823" t="s">
        <v>5575</v>
      </c>
      <c r="C2823" t="s">
        <v>21</v>
      </c>
      <c r="D2823">
        <v>24.51</v>
      </c>
      <c r="E2823">
        <v>0</v>
      </c>
      <c r="F2823">
        <v>0</v>
      </c>
      <c r="G2823">
        <v>24.51</v>
      </c>
      <c r="H2823" t="s">
        <v>18</v>
      </c>
      <c r="I2823" s="1">
        <v>45321</v>
      </c>
    </row>
    <row r="2824" spans="1:9" x14ac:dyDescent="0.25">
      <c r="A2824" t="s">
        <v>5576</v>
      </c>
      <c r="B2824" t="s">
        <v>5577</v>
      </c>
      <c r="C2824" t="s">
        <v>15</v>
      </c>
      <c r="D2824">
        <v>430.38</v>
      </c>
      <c r="E2824">
        <v>0</v>
      </c>
      <c r="F2824">
        <v>0</v>
      </c>
      <c r="G2824">
        <v>430.38</v>
      </c>
      <c r="H2824" t="s">
        <v>22</v>
      </c>
      <c r="I2824" s="1">
        <v>45497</v>
      </c>
    </row>
    <row r="2825" spans="1:9" x14ac:dyDescent="0.25">
      <c r="A2825" t="s">
        <v>5578</v>
      </c>
      <c r="B2825" t="s">
        <v>5579</v>
      </c>
      <c r="C2825" t="s">
        <v>28</v>
      </c>
      <c r="D2825">
        <v>399.53</v>
      </c>
      <c r="E2825">
        <v>0</v>
      </c>
      <c r="F2825">
        <v>0</v>
      </c>
      <c r="G2825">
        <v>399.53</v>
      </c>
      <c r="H2825" t="s">
        <v>22</v>
      </c>
      <c r="I2825" s="1">
        <v>45302</v>
      </c>
    </row>
    <row r="2826" spans="1:9" x14ac:dyDescent="0.25">
      <c r="A2826" t="s">
        <v>5580</v>
      </c>
      <c r="B2826" t="s">
        <v>5581</v>
      </c>
      <c r="C2826" t="s">
        <v>11</v>
      </c>
      <c r="D2826">
        <v>491.37</v>
      </c>
      <c r="E2826">
        <v>0.2</v>
      </c>
      <c r="F2826">
        <v>98.274000000000001</v>
      </c>
      <c r="G2826">
        <v>393.1</v>
      </c>
      <c r="H2826" t="s">
        <v>56</v>
      </c>
      <c r="I2826" s="1">
        <v>45316</v>
      </c>
    </row>
    <row r="2827" spans="1:9" x14ac:dyDescent="0.25">
      <c r="A2827" t="s">
        <v>5582</v>
      </c>
      <c r="B2827" t="s">
        <v>5583</v>
      </c>
      <c r="C2827" t="s">
        <v>36</v>
      </c>
      <c r="D2827">
        <v>182.47</v>
      </c>
      <c r="E2827">
        <v>0.1</v>
      </c>
      <c r="F2827">
        <v>18.247</v>
      </c>
      <c r="G2827">
        <v>164.22</v>
      </c>
      <c r="H2827" t="s">
        <v>38</v>
      </c>
      <c r="I2827" s="1">
        <v>45423</v>
      </c>
    </row>
    <row r="2828" spans="1:9" x14ac:dyDescent="0.25">
      <c r="A2828" t="s">
        <v>5584</v>
      </c>
      <c r="B2828" t="s">
        <v>5585</v>
      </c>
      <c r="C2828" t="s">
        <v>15</v>
      </c>
      <c r="D2828">
        <v>352.7</v>
      </c>
      <c r="E2828">
        <v>0.1</v>
      </c>
      <c r="F2828">
        <v>35.270000000000003</v>
      </c>
      <c r="G2828">
        <v>317.43</v>
      </c>
      <c r="H2828" t="s">
        <v>22</v>
      </c>
      <c r="I2828" s="1">
        <v>45581</v>
      </c>
    </row>
    <row r="2829" spans="1:9" x14ac:dyDescent="0.25">
      <c r="A2829" t="s">
        <v>5586</v>
      </c>
      <c r="B2829" t="s">
        <v>5587</v>
      </c>
      <c r="C2829" t="s">
        <v>53</v>
      </c>
      <c r="D2829">
        <v>252.82</v>
      </c>
      <c r="E2829">
        <v>0.05</v>
      </c>
      <c r="F2829">
        <v>12.641</v>
      </c>
      <c r="G2829">
        <v>240.18</v>
      </c>
      <c r="H2829" t="s">
        <v>56</v>
      </c>
      <c r="I2829" s="1">
        <v>45388</v>
      </c>
    </row>
    <row r="2830" spans="1:9" x14ac:dyDescent="0.25">
      <c r="A2830" t="s">
        <v>5588</v>
      </c>
      <c r="B2830" t="s">
        <v>5589</v>
      </c>
      <c r="C2830" t="s">
        <v>53</v>
      </c>
      <c r="D2830">
        <v>478.35</v>
      </c>
      <c r="E2830">
        <v>0.1</v>
      </c>
      <c r="F2830">
        <v>47.835000000000001</v>
      </c>
      <c r="G2830">
        <v>430.52</v>
      </c>
      <c r="H2830" t="s">
        <v>56</v>
      </c>
      <c r="I2830" s="1">
        <v>45341</v>
      </c>
    </row>
    <row r="2831" spans="1:9" x14ac:dyDescent="0.25">
      <c r="A2831" t="s">
        <v>5590</v>
      </c>
      <c r="B2831" t="s">
        <v>5591</v>
      </c>
      <c r="C2831" t="s">
        <v>25</v>
      </c>
      <c r="D2831">
        <v>389.25</v>
      </c>
      <c r="E2831">
        <v>0.15</v>
      </c>
      <c r="F2831">
        <v>58.387499999999903</v>
      </c>
      <c r="G2831">
        <v>330.86</v>
      </c>
      <c r="H2831" t="s">
        <v>12</v>
      </c>
      <c r="I2831" s="1">
        <v>45524</v>
      </c>
    </row>
    <row r="2832" spans="1:9" x14ac:dyDescent="0.25">
      <c r="A2832" t="s">
        <v>5592</v>
      </c>
      <c r="B2832" t="s">
        <v>5593</v>
      </c>
      <c r="C2832" t="s">
        <v>11</v>
      </c>
      <c r="D2832">
        <v>233.66</v>
      </c>
      <c r="E2832">
        <v>0.2</v>
      </c>
      <c r="F2832">
        <v>46.731999999999999</v>
      </c>
      <c r="G2832">
        <v>186.93</v>
      </c>
      <c r="H2832" t="s">
        <v>38</v>
      </c>
      <c r="I2832" s="1">
        <v>45356</v>
      </c>
    </row>
    <row r="2833" spans="1:9" x14ac:dyDescent="0.25">
      <c r="A2833" t="s">
        <v>5594</v>
      </c>
      <c r="B2833" t="s">
        <v>5595</v>
      </c>
      <c r="C2833" t="s">
        <v>11</v>
      </c>
      <c r="D2833">
        <v>155.04</v>
      </c>
      <c r="E2833">
        <v>0.2</v>
      </c>
      <c r="F2833">
        <v>31.007999999999999</v>
      </c>
      <c r="G2833">
        <v>124.03</v>
      </c>
      <c r="H2833" t="s">
        <v>38</v>
      </c>
      <c r="I2833" s="1">
        <v>45517</v>
      </c>
    </row>
    <row r="2834" spans="1:9" x14ac:dyDescent="0.25">
      <c r="A2834" t="s">
        <v>5596</v>
      </c>
      <c r="B2834" t="s">
        <v>5597</v>
      </c>
      <c r="C2834" t="s">
        <v>25</v>
      </c>
      <c r="D2834">
        <v>340.4</v>
      </c>
      <c r="E2834">
        <v>0.1</v>
      </c>
      <c r="F2834">
        <v>34.04</v>
      </c>
      <c r="G2834">
        <v>306.36</v>
      </c>
      <c r="H2834" t="s">
        <v>18</v>
      </c>
      <c r="I2834" s="1">
        <v>45370</v>
      </c>
    </row>
    <row r="2835" spans="1:9" x14ac:dyDescent="0.25">
      <c r="A2835" t="s">
        <v>5598</v>
      </c>
      <c r="B2835" t="s">
        <v>5599</v>
      </c>
      <c r="C2835" t="s">
        <v>15</v>
      </c>
      <c r="D2835">
        <v>495.02</v>
      </c>
      <c r="E2835">
        <v>0</v>
      </c>
      <c r="F2835">
        <v>0</v>
      </c>
      <c r="G2835">
        <v>495.02</v>
      </c>
      <c r="H2835" t="s">
        <v>56</v>
      </c>
      <c r="I2835" s="1">
        <v>45412</v>
      </c>
    </row>
    <row r="2836" spans="1:9" x14ac:dyDescent="0.25">
      <c r="A2836" t="s">
        <v>5600</v>
      </c>
      <c r="B2836" t="s">
        <v>5601</v>
      </c>
      <c r="C2836" t="s">
        <v>53</v>
      </c>
      <c r="D2836">
        <v>398.65</v>
      </c>
      <c r="E2836">
        <v>0.3</v>
      </c>
      <c r="F2836">
        <v>119.594999999999</v>
      </c>
      <c r="G2836">
        <v>279.05</v>
      </c>
      <c r="H2836" t="s">
        <v>12</v>
      </c>
      <c r="I2836" s="1">
        <v>45494</v>
      </c>
    </row>
    <row r="2837" spans="1:9" x14ac:dyDescent="0.25">
      <c r="A2837" t="s">
        <v>5602</v>
      </c>
      <c r="B2837" t="s">
        <v>5603</v>
      </c>
      <c r="C2837" t="s">
        <v>28</v>
      </c>
      <c r="D2837">
        <v>404.26</v>
      </c>
      <c r="E2837">
        <v>0</v>
      </c>
      <c r="F2837">
        <v>0</v>
      </c>
      <c r="G2837">
        <v>404.26</v>
      </c>
      <c r="H2837" t="s">
        <v>22</v>
      </c>
      <c r="I2837" s="1">
        <v>45345</v>
      </c>
    </row>
    <row r="2838" spans="1:9" x14ac:dyDescent="0.25">
      <c r="A2838" t="s">
        <v>5604</v>
      </c>
      <c r="B2838" t="s">
        <v>5605</v>
      </c>
      <c r="C2838" t="s">
        <v>21</v>
      </c>
      <c r="D2838">
        <v>47.54</v>
      </c>
      <c r="E2838">
        <v>0.1</v>
      </c>
      <c r="F2838">
        <v>4.7539999999999996</v>
      </c>
      <c r="G2838">
        <v>42.79</v>
      </c>
      <c r="H2838" t="s">
        <v>18</v>
      </c>
      <c r="I2838" s="1">
        <v>45379</v>
      </c>
    </row>
    <row r="2839" spans="1:9" x14ac:dyDescent="0.25">
      <c r="A2839" t="s">
        <v>5606</v>
      </c>
      <c r="B2839" t="s">
        <v>5607</v>
      </c>
      <c r="C2839" t="s">
        <v>21</v>
      </c>
      <c r="D2839">
        <v>152.57</v>
      </c>
      <c r="E2839">
        <v>0</v>
      </c>
      <c r="F2839">
        <v>0</v>
      </c>
      <c r="G2839">
        <v>152.57</v>
      </c>
      <c r="H2839" t="s">
        <v>22</v>
      </c>
      <c r="I2839" s="1">
        <v>45587</v>
      </c>
    </row>
    <row r="2840" spans="1:9" x14ac:dyDescent="0.25">
      <c r="A2840" t="s">
        <v>5608</v>
      </c>
      <c r="B2840" t="s">
        <v>5609</v>
      </c>
      <c r="C2840" t="s">
        <v>15</v>
      </c>
      <c r="D2840">
        <v>399.49</v>
      </c>
      <c r="E2840">
        <v>0.5</v>
      </c>
      <c r="F2840">
        <v>199.745</v>
      </c>
      <c r="G2840">
        <v>199.75</v>
      </c>
      <c r="H2840" t="s">
        <v>56</v>
      </c>
      <c r="I2840" s="1">
        <v>45327</v>
      </c>
    </row>
    <row r="2841" spans="1:9" x14ac:dyDescent="0.25">
      <c r="A2841" t="s">
        <v>5610</v>
      </c>
      <c r="B2841" t="s">
        <v>5611</v>
      </c>
      <c r="C2841" t="s">
        <v>11</v>
      </c>
      <c r="D2841">
        <v>168.52</v>
      </c>
      <c r="E2841">
        <v>0.3</v>
      </c>
      <c r="F2841">
        <v>50.555999999999997</v>
      </c>
      <c r="G2841">
        <v>117.96</v>
      </c>
      <c r="H2841" t="s">
        <v>22</v>
      </c>
      <c r="I2841" s="1">
        <v>45432</v>
      </c>
    </row>
    <row r="2842" spans="1:9" x14ac:dyDescent="0.25">
      <c r="A2842" t="s">
        <v>5612</v>
      </c>
      <c r="B2842" t="s">
        <v>5613</v>
      </c>
      <c r="C2842" t="s">
        <v>25</v>
      </c>
      <c r="D2842">
        <v>474.27</v>
      </c>
      <c r="E2842">
        <v>0.05</v>
      </c>
      <c r="F2842">
        <v>23.7135</v>
      </c>
      <c r="G2842">
        <v>450.56</v>
      </c>
      <c r="H2842" t="s">
        <v>38</v>
      </c>
      <c r="I2842" s="1">
        <v>45458</v>
      </c>
    </row>
    <row r="2843" spans="1:9" x14ac:dyDescent="0.25">
      <c r="A2843" t="s">
        <v>5614</v>
      </c>
      <c r="B2843" t="s">
        <v>5615</v>
      </c>
      <c r="C2843" t="s">
        <v>21</v>
      </c>
      <c r="D2843">
        <v>11.62</v>
      </c>
      <c r="E2843">
        <v>0.25</v>
      </c>
      <c r="F2843">
        <v>2.9049999999999998</v>
      </c>
      <c r="G2843">
        <v>8.7100000000000009</v>
      </c>
      <c r="H2843" t="s">
        <v>22</v>
      </c>
      <c r="I2843" s="1">
        <v>45543</v>
      </c>
    </row>
    <row r="2844" spans="1:9" x14ac:dyDescent="0.25">
      <c r="A2844" t="s">
        <v>5616</v>
      </c>
      <c r="B2844" t="s">
        <v>5617</v>
      </c>
      <c r="C2844" t="s">
        <v>11</v>
      </c>
      <c r="D2844">
        <v>433.2</v>
      </c>
      <c r="E2844">
        <v>0.15</v>
      </c>
      <c r="F2844">
        <v>64.979999999999905</v>
      </c>
      <c r="G2844">
        <v>368.22</v>
      </c>
      <c r="H2844" t="s">
        <v>18</v>
      </c>
      <c r="I2844" s="1">
        <v>45370</v>
      </c>
    </row>
    <row r="2845" spans="1:9" x14ac:dyDescent="0.25">
      <c r="A2845" t="s">
        <v>5618</v>
      </c>
      <c r="B2845" t="s">
        <v>5619</v>
      </c>
      <c r="C2845" t="s">
        <v>11</v>
      </c>
      <c r="D2845">
        <v>243.15</v>
      </c>
      <c r="E2845">
        <v>0.25</v>
      </c>
      <c r="F2845">
        <v>60.787500000000001</v>
      </c>
      <c r="G2845">
        <v>182.36</v>
      </c>
      <c r="H2845" t="s">
        <v>56</v>
      </c>
      <c r="I2845" s="1">
        <v>45474</v>
      </c>
    </row>
    <row r="2846" spans="1:9" x14ac:dyDescent="0.25">
      <c r="A2846" t="s">
        <v>5620</v>
      </c>
      <c r="B2846" t="s">
        <v>5621</v>
      </c>
      <c r="C2846" t="s">
        <v>15</v>
      </c>
      <c r="D2846">
        <v>338.68</v>
      </c>
      <c r="E2846">
        <v>0.1</v>
      </c>
      <c r="F2846">
        <v>33.868000000000002</v>
      </c>
      <c r="G2846">
        <v>304.81</v>
      </c>
      <c r="H2846" t="s">
        <v>18</v>
      </c>
      <c r="I2846" s="1">
        <v>45580</v>
      </c>
    </row>
    <row r="2847" spans="1:9" x14ac:dyDescent="0.25">
      <c r="A2847" t="s">
        <v>5622</v>
      </c>
      <c r="B2847" t="s">
        <v>5623</v>
      </c>
      <c r="C2847" t="s">
        <v>15</v>
      </c>
      <c r="D2847">
        <v>256.93</v>
      </c>
      <c r="E2847">
        <v>0.2</v>
      </c>
      <c r="F2847">
        <v>51.386000000000003</v>
      </c>
      <c r="G2847">
        <v>205.54</v>
      </c>
      <c r="H2847" t="s">
        <v>18</v>
      </c>
      <c r="I2847" s="1">
        <v>45303</v>
      </c>
    </row>
    <row r="2848" spans="1:9" x14ac:dyDescent="0.25">
      <c r="A2848" t="s">
        <v>5624</v>
      </c>
      <c r="B2848" t="s">
        <v>5625</v>
      </c>
      <c r="C2848" t="s">
        <v>21</v>
      </c>
      <c r="D2848">
        <v>153.36000000000001</v>
      </c>
      <c r="E2848">
        <v>0</v>
      </c>
      <c r="F2848">
        <v>0</v>
      </c>
      <c r="G2848">
        <v>153.36000000000001</v>
      </c>
      <c r="H2848" t="s">
        <v>18</v>
      </c>
      <c r="I2848" s="1">
        <v>45297</v>
      </c>
    </row>
    <row r="2849" spans="1:9" x14ac:dyDescent="0.25">
      <c r="A2849" t="s">
        <v>5626</v>
      </c>
      <c r="B2849" t="s">
        <v>5627</v>
      </c>
      <c r="C2849" t="s">
        <v>21</v>
      </c>
      <c r="D2849">
        <v>280.19</v>
      </c>
      <c r="E2849">
        <v>0</v>
      </c>
      <c r="F2849">
        <v>0</v>
      </c>
      <c r="G2849">
        <v>280.19</v>
      </c>
      <c r="H2849" t="s">
        <v>56</v>
      </c>
      <c r="I2849" s="1">
        <v>45451</v>
      </c>
    </row>
    <row r="2850" spans="1:9" x14ac:dyDescent="0.25">
      <c r="A2850" t="s">
        <v>5628</v>
      </c>
      <c r="B2850" t="s">
        <v>5629</v>
      </c>
      <c r="C2850" t="s">
        <v>15</v>
      </c>
      <c r="D2850">
        <v>335.27</v>
      </c>
      <c r="E2850">
        <v>0.05</v>
      </c>
      <c r="F2850">
        <v>16.763500000000001</v>
      </c>
      <c r="G2850">
        <v>318.51</v>
      </c>
      <c r="H2850" t="s">
        <v>18</v>
      </c>
      <c r="I2850" s="1">
        <v>45392</v>
      </c>
    </row>
    <row r="2851" spans="1:9" x14ac:dyDescent="0.25">
      <c r="A2851" t="s">
        <v>5630</v>
      </c>
      <c r="B2851" t="s">
        <v>5631</v>
      </c>
      <c r="C2851" t="s">
        <v>11</v>
      </c>
      <c r="D2851">
        <v>464.98</v>
      </c>
      <c r="E2851">
        <v>0.1</v>
      </c>
      <c r="F2851">
        <v>46.497999999999998</v>
      </c>
      <c r="G2851">
        <v>418.48</v>
      </c>
      <c r="H2851" t="s">
        <v>56</v>
      </c>
      <c r="I2851" s="1">
        <v>45474</v>
      </c>
    </row>
    <row r="2852" spans="1:9" x14ac:dyDescent="0.25">
      <c r="A2852" t="s">
        <v>5632</v>
      </c>
      <c r="B2852" t="s">
        <v>5633</v>
      </c>
      <c r="C2852" t="s">
        <v>11</v>
      </c>
      <c r="D2852">
        <v>454.39</v>
      </c>
      <c r="E2852">
        <v>0.15</v>
      </c>
      <c r="F2852">
        <v>68.158499999999904</v>
      </c>
      <c r="G2852">
        <v>386.23</v>
      </c>
      <c r="H2852" t="s">
        <v>18</v>
      </c>
      <c r="I2852" s="1">
        <v>45483</v>
      </c>
    </row>
    <row r="2853" spans="1:9" x14ac:dyDescent="0.25">
      <c r="A2853" t="s">
        <v>5634</v>
      </c>
      <c r="B2853" t="s">
        <v>5635</v>
      </c>
      <c r="C2853" t="s">
        <v>53</v>
      </c>
      <c r="D2853">
        <v>145.86000000000001</v>
      </c>
      <c r="E2853">
        <v>0.5</v>
      </c>
      <c r="F2853">
        <v>72.930000000000007</v>
      </c>
      <c r="G2853">
        <v>72.930000000000007</v>
      </c>
      <c r="H2853" t="s">
        <v>22</v>
      </c>
      <c r="I2853" s="1">
        <v>45489</v>
      </c>
    </row>
    <row r="2854" spans="1:9" x14ac:dyDescent="0.25">
      <c r="A2854" t="s">
        <v>5636</v>
      </c>
      <c r="B2854" t="s">
        <v>5637</v>
      </c>
      <c r="C2854" t="s">
        <v>11</v>
      </c>
      <c r="D2854">
        <v>195.95</v>
      </c>
      <c r="E2854">
        <v>0.25</v>
      </c>
      <c r="F2854">
        <v>48.987499999999997</v>
      </c>
      <c r="G2854">
        <v>146.96</v>
      </c>
      <c r="H2854" t="s">
        <v>38</v>
      </c>
      <c r="I2854" s="1">
        <v>45326</v>
      </c>
    </row>
    <row r="2855" spans="1:9" x14ac:dyDescent="0.25">
      <c r="A2855" t="s">
        <v>5638</v>
      </c>
      <c r="B2855" t="s">
        <v>5639</v>
      </c>
      <c r="C2855" t="s">
        <v>36</v>
      </c>
      <c r="D2855">
        <v>206.99</v>
      </c>
      <c r="E2855">
        <v>0.2</v>
      </c>
      <c r="F2855">
        <v>41.398000000000003</v>
      </c>
      <c r="G2855">
        <v>165.59</v>
      </c>
      <c r="H2855" t="s">
        <v>56</v>
      </c>
      <c r="I2855" s="1">
        <v>45461</v>
      </c>
    </row>
    <row r="2856" spans="1:9" x14ac:dyDescent="0.25">
      <c r="A2856" t="s">
        <v>5640</v>
      </c>
      <c r="B2856" t="s">
        <v>5641</v>
      </c>
      <c r="C2856" t="s">
        <v>21</v>
      </c>
      <c r="D2856">
        <v>108.04</v>
      </c>
      <c r="E2856">
        <v>0.25</v>
      </c>
      <c r="F2856">
        <v>27.01</v>
      </c>
      <c r="G2856">
        <v>81.03</v>
      </c>
      <c r="H2856" t="s">
        <v>22</v>
      </c>
      <c r="I2856" s="1">
        <v>45502</v>
      </c>
    </row>
    <row r="2857" spans="1:9" x14ac:dyDescent="0.25">
      <c r="A2857" t="s">
        <v>5642</v>
      </c>
      <c r="B2857" t="s">
        <v>5643</v>
      </c>
      <c r="C2857" t="s">
        <v>15</v>
      </c>
      <c r="D2857">
        <v>231.39</v>
      </c>
      <c r="E2857">
        <v>0.2</v>
      </c>
      <c r="F2857">
        <v>46.277999999999999</v>
      </c>
      <c r="G2857">
        <v>185.11</v>
      </c>
      <c r="H2857" t="s">
        <v>38</v>
      </c>
      <c r="I2857" s="1">
        <v>45530</v>
      </c>
    </row>
    <row r="2858" spans="1:9" x14ac:dyDescent="0.25">
      <c r="A2858" t="s">
        <v>5644</v>
      </c>
      <c r="B2858" t="s">
        <v>5645</v>
      </c>
      <c r="C2858" t="s">
        <v>36</v>
      </c>
      <c r="D2858">
        <v>356.81</v>
      </c>
      <c r="E2858">
        <v>0.15</v>
      </c>
      <c r="F2858">
        <v>53.521499999999897</v>
      </c>
      <c r="G2858">
        <v>303.29000000000002</v>
      </c>
      <c r="H2858" t="s">
        <v>22</v>
      </c>
      <c r="I2858" s="1">
        <v>45325</v>
      </c>
    </row>
    <row r="2859" spans="1:9" x14ac:dyDescent="0.25">
      <c r="A2859" t="s">
        <v>5646</v>
      </c>
      <c r="B2859" t="s">
        <v>5647</v>
      </c>
      <c r="C2859" t="s">
        <v>25</v>
      </c>
      <c r="D2859">
        <v>316.3</v>
      </c>
      <c r="E2859">
        <v>0.15</v>
      </c>
      <c r="F2859">
        <v>47.445</v>
      </c>
      <c r="G2859">
        <v>268.86</v>
      </c>
      <c r="H2859" t="s">
        <v>12</v>
      </c>
      <c r="I2859" s="1">
        <v>45569</v>
      </c>
    </row>
    <row r="2860" spans="1:9" x14ac:dyDescent="0.25">
      <c r="A2860" t="s">
        <v>5648</v>
      </c>
      <c r="B2860" t="s">
        <v>5649</v>
      </c>
      <c r="C2860" t="s">
        <v>25</v>
      </c>
      <c r="D2860">
        <v>77.959999999999994</v>
      </c>
      <c r="E2860">
        <v>0.15</v>
      </c>
      <c r="F2860">
        <v>11.6939999999999</v>
      </c>
      <c r="G2860">
        <v>66.27</v>
      </c>
      <c r="H2860" t="s">
        <v>38</v>
      </c>
      <c r="I2860" s="1">
        <v>45613</v>
      </c>
    </row>
    <row r="2861" spans="1:9" x14ac:dyDescent="0.25">
      <c r="A2861" t="s">
        <v>5650</v>
      </c>
      <c r="B2861" t="s">
        <v>5651</v>
      </c>
      <c r="C2861" t="s">
        <v>53</v>
      </c>
      <c r="D2861">
        <v>215.45</v>
      </c>
      <c r="E2861">
        <v>0.2</v>
      </c>
      <c r="F2861">
        <v>43.09</v>
      </c>
      <c r="G2861">
        <v>172.36</v>
      </c>
      <c r="H2861" t="s">
        <v>18</v>
      </c>
      <c r="I2861" s="1">
        <v>45296</v>
      </c>
    </row>
    <row r="2862" spans="1:9" x14ac:dyDescent="0.25">
      <c r="A2862" t="s">
        <v>5652</v>
      </c>
      <c r="B2862" t="s">
        <v>5653</v>
      </c>
      <c r="C2862" t="s">
        <v>28</v>
      </c>
      <c r="D2862">
        <v>499.36</v>
      </c>
      <c r="E2862">
        <v>0.2</v>
      </c>
      <c r="F2862">
        <v>99.872</v>
      </c>
      <c r="G2862">
        <v>399.49</v>
      </c>
      <c r="H2862" t="s">
        <v>56</v>
      </c>
      <c r="I2862" s="1">
        <v>45531</v>
      </c>
    </row>
    <row r="2863" spans="1:9" x14ac:dyDescent="0.25">
      <c r="A2863" t="s">
        <v>5654</v>
      </c>
      <c r="B2863" t="s">
        <v>5655</v>
      </c>
      <c r="C2863" t="s">
        <v>11</v>
      </c>
      <c r="D2863">
        <v>50.14</v>
      </c>
      <c r="E2863">
        <v>0.25</v>
      </c>
      <c r="F2863">
        <v>12.535</v>
      </c>
      <c r="G2863">
        <v>37.61</v>
      </c>
      <c r="H2863" t="s">
        <v>18</v>
      </c>
      <c r="I2863" s="1">
        <v>45534</v>
      </c>
    </row>
    <row r="2864" spans="1:9" x14ac:dyDescent="0.25">
      <c r="A2864" t="s">
        <v>5656</v>
      </c>
      <c r="B2864" t="s">
        <v>5657</v>
      </c>
      <c r="C2864" t="s">
        <v>28</v>
      </c>
      <c r="D2864">
        <v>425.24</v>
      </c>
      <c r="E2864">
        <v>0.1</v>
      </c>
      <c r="F2864">
        <v>42.524000000000001</v>
      </c>
      <c r="G2864">
        <v>382.72</v>
      </c>
      <c r="H2864" t="s">
        <v>22</v>
      </c>
      <c r="I2864" s="1">
        <v>45309</v>
      </c>
    </row>
    <row r="2865" spans="1:9" x14ac:dyDescent="0.25">
      <c r="A2865" t="s">
        <v>5658</v>
      </c>
      <c r="B2865" t="s">
        <v>5659</v>
      </c>
      <c r="C2865" t="s">
        <v>53</v>
      </c>
      <c r="D2865">
        <v>410.76</v>
      </c>
      <c r="E2865">
        <v>0.15</v>
      </c>
      <c r="F2865">
        <v>61.613999999999997</v>
      </c>
      <c r="G2865">
        <v>349.15</v>
      </c>
      <c r="H2865" t="s">
        <v>38</v>
      </c>
      <c r="I2865" s="1">
        <v>45535</v>
      </c>
    </row>
    <row r="2866" spans="1:9" x14ac:dyDescent="0.25">
      <c r="A2866" t="s">
        <v>5660</v>
      </c>
      <c r="B2866" t="s">
        <v>5661</v>
      </c>
      <c r="C2866" t="s">
        <v>36</v>
      </c>
      <c r="D2866">
        <v>149.52000000000001</v>
      </c>
      <c r="E2866">
        <v>0.3</v>
      </c>
      <c r="F2866">
        <v>44.856000000000002</v>
      </c>
      <c r="G2866">
        <v>104.66</v>
      </c>
      <c r="H2866" t="s">
        <v>12</v>
      </c>
      <c r="I2866" s="1">
        <v>45593</v>
      </c>
    </row>
    <row r="2867" spans="1:9" x14ac:dyDescent="0.25">
      <c r="A2867" t="s">
        <v>5662</v>
      </c>
      <c r="B2867" t="s">
        <v>5663</v>
      </c>
      <c r="C2867" t="s">
        <v>25</v>
      </c>
      <c r="D2867">
        <v>147.82</v>
      </c>
      <c r="E2867">
        <v>0.2</v>
      </c>
      <c r="F2867">
        <v>29.564</v>
      </c>
      <c r="G2867">
        <v>118.26</v>
      </c>
      <c r="H2867" t="s">
        <v>56</v>
      </c>
      <c r="I2867" s="1">
        <v>45352</v>
      </c>
    </row>
    <row r="2868" spans="1:9" x14ac:dyDescent="0.25">
      <c r="A2868" t="s">
        <v>5664</v>
      </c>
      <c r="B2868" t="s">
        <v>5665</v>
      </c>
      <c r="C2868" t="s">
        <v>25</v>
      </c>
      <c r="D2868">
        <v>418.98</v>
      </c>
      <c r="E2868">
        <v>0.15</v>
      </c>
      <c r="F2868">
        <v>62.847000000000001</v>
      </c>
      <c r="G2868">
        <v>356.13</v>
      </c>
      <c r="H2868" t="s">
        <v>18</v>
      </c>
      <c r="I2868" s="1">
        <v>45338</v>
      </c>
    </row>
    <row r="2869" spans="1:9" x14ac:dyDescent="0.25">
      <c r="A2869" t="s">
        <v>5666</v>
      </c>
      <c r="B2869" t="s">
        <v>5667</v>
      </c>
      <c r="C2869" t="s">
        <v>36</v>
      </c>
      <c r="D2869">
        <v>55.86</v>
      </c>
      <c r="E2869">
        <v>0.25</v>
      </c>
      <c r="F2869">
        <v>13.965</v>
      </c>
      <c r="G2869">
        <v>41.89</v>
      </c>
      <c r="H2869" t="s">
        <v>38</v>
      </c>
      <c r="I2869" s="1">
        <v>45450</v>
      </c>
    </row>
    <row r="2870" spans="1:9" x14ac:dyDescent="0.25">
      <c r="A2870" t="s">
        <v>5668</v>
      </c>
      <c r="B2870" t="s">
        <v>5669</v>
      </c>
      <c r="C2870" t="s">
        <v>53</v>
      </c>
      <c r="D2870">
        <v>33.799999999999997</v>
      </c>
      <c r="E2870">
        <v>0.5</v>
      </c>
      <c r="F2870">
        <v>16.899999999999999</v>
      </c>
      <c r="G2870">
        <v>16.899999999999999</v>
      </c>
      <c r="H2870" t="s">
        <v>12</v>
      </c>
      <c r="I2870" s="1">
        <v>45493</v>
      </c>
    </row>
    <row r="2871" spans="1:9" x14ac:dyDescent="0.25">
      <c r="A2871" t="s">
        <v>5670</v>
      </c>
      <c r="B2871" t="s">
        <v>5671</v>
      </c>
      <c r="C2871" t="s">
        <v>53</v>
      </c>
      <c r="D2871">
        <v>29.79</v>
      </c>
      <c r="E2871">
        <v>0.15</v>
      </c>
      <c r="F2871">
        <v>4.4684999999999997</v>
      </c>
      <c r="G2871">
        <v>25.32</v>
      </c>
      <c r="H2871" t="s">
        <v>56</v>
      </c>
      <c r="I2871" s="1">
        <v>45302</v>
      </c>
    </row>
    <row r="2872" spans="1:9" x14ac:dyDescent="0.25">
      <c r="A2872" t="s">
        <v>5672</v>
      </c>
      <c r="B2872" t="s">
        <v>5673</v>
      </c>
      <c r="C2872" t="s">
        <v>25</v>
      </c>
      <c r="D2872">
        <v>344.67</v>
      </c>
      <c r="E2872">
        <v>0.15</v>
      </c>
      <c r="F2872">
        <v>51.700499999999998</v>
      </c>
      <c r="G2872">
        <v>292.97000000000003</v>
      </c>
      <c r="H2872" t="s">
        <v>18</v>
      </c>
      <c r="I2872" s="1">
        <v>45337</v>
      </c>
    </row>
    <row r="2873" spans="1:9" x14ac:dyDescent="0.25">
      <c r="A2873" t="s">
        <v>5674</v>
      </c>
      <c r="B2873" t="s">
        <v>5675</v>
      </c>
      <c r="C2873" t="s">
        <v>28</v>
      </c>
      <c r="D2873">
        <v>109.4</v>
      </c>
      <c r="E2873">
        <v>0.25</v>
      </c>
      <c r="F2873">
        <v>27.35</v>
      </c>
      <c r="G2873">
        <v>82.05</v>
      </c>
      <c r="H2873" t="s">
        <v>56</v>
      </c>
      <c r="I2873" s="1">
        <v>45525</v>
      </c>
    </row>
    <row r="2874" spans="1:9" x14ac:dyDescent="0.25">
      <c r="A2874" t="s">
        <v>5676</v>
      </c>
      <c r="B2874" t="s">
        <v>5677</v>
      </c>
      <c r="C2874" t="s">
        <v>36</v>
      </c>
      <c r="D2874">
        <v>444.09</v>
      </c>
      <c r="E2874">
        <v>0.5</v>
      </c>
      <c r="F2874">
        <v>222.04499999999999</v>
      </c>
      <c r="G2874">
        <v>222.04</v>
      </c>
      <c r="H2874" t="s">
        <v>18</v>
      </c>
      <c r="I2874" s="1">
        <v>45458</v>
      </c>
    </row>
    <row r="2875" spans="1:9" x14ac:dyDescent="0.25">
      <c r="A2875" t="s">
        <v>5678</v>
      </c>
      <c r="B2875" t="s">
        <v>5679</v>
      </c>
      <c r="C2875" t="s">
        <v>11</v>
      </c>
      <c r="D2875">
        <v>383.4</v>
      </c>
      <c r="E2875">
        <v>0.5</v>
      </c>
      <c r="F2875">
        <v>191.7</v>
      </c>
      <c r="G2875">
        <v>191.7</v>
      </c>
      <c r="H2875" t="s">
        <v>12</v>
      </c>
      <c r="I2875" s="1">
        <v>45395</v>
      </c>
    </row>
    <row r="2876" spans="1:9" x14ac:dyDescent="0.25">
      <c r="A2876" t="s">
        <v>5680</v>
      </c>
      <c r="B2876" t="s">
        <v>5681</v>
      </c>
      <c r="C2876" t="s">
        <v>15</v>
      </c>
      <c r="D2876">
        <v>328.07</v>
      </c>
      <c r="E2876">
        <v>0.3</v>
      </c>
      <c r="F2876">
        <v>98.420999999999907</v>
      </c>
      <c r="G2876">
        <v>229.65</v>
      </c>
      <c r="H2876" t="s">
        <v>12</v>
      </c>
      <c r="I2876" s="1">
        <v>45582</v>
      </c>
    </row>
    <row r="2877" spans="1:9" x14ac:dyDescent="0.25">
      <c r="A2877" t="s">
        <v>5682</v>
      </c>
      <c r="B2877" t="s">
        <v>5683</v>
      </c>
      <c r="C2877" t="s">
        <v>11</v>
      </c>
      <c r="D2877">
        <v>450.51</v>
      </c>
      <c r="E2877">
        <v>0.5</v>
      </c>
      <c r="F2877">
        <v>225.255</v>
      </c>
      <c r="G2877">
        <v>225.25</v>
      </c>
      <c r="H2877" t="s">
        <v>18</v>
      </c>
      <c r="I2877" s="1">
        <v>45576</v>
      </c>
    </row>
    <row r="2878" spans="1:9" x14ac:dyDescent="0.25">
      <c r="A2878" t="s">
        <v>5684</v>
      </c>
      <c r="B2878" t="s">
        <v>5685</v>
      </c>
      <c r="C2878" t="s">
        <v>53</v>
      </c>
      <c r="D2878">
        <v>350.51</v>
      </c>
      <c r="E2878">
        <v>0.5</v>
      </c>
      <c r="F2878">
        <v>175.255</v>
      </c>
      <c r="G2878">
        <v>175.25</v>
      </c>
      <c r="H2878" t="s">
        <v>22</v>
      </c>
      <c r="I2878" s="1">
        <v>45592</v>
      </c>
    </row>
    <row r="2879" spans="1:9" x14ac:dyDescent="0.25">
      <c r="A2879">
        <v>31207659</v>
      </c>
      <c r="B2879" t="s">
        <v>5686</v>
      </c>
      <c r="C2879" t="s">
        <v>25</v>
      </c>
      <c r="D2879">
        <v>402.82</v>
      </c>
      <c r="E2879">
        <v>0</v>
      </c>
      <c r="F2879">
        <v>0</v>
      </c>
      <c r="G2879">
        <v>402.82</v>
      </c>
      <c r="H2879" t="s">
        <v>56</v>
      </c>
      <c r="I2879" s="1">
        <v>45334</v>
      </c>
    </row>
    <row r="2880" spans="1:9" x14ac:dyDescent="0.25">
      <c r="A2880" t="s">
        <v>5687</v>
      </c>
      <c r="B2880" t="s">
        <v>5688</v>
      </c>
      <c r="C2880" t="s">
        <v>53</v>
      </c>
      <c r="D2880">
        <v>12.81</v>
      </c>
      <c r="E2880">
        <v>0.3</v>
      </c>
      <c r="F2880">
        <v>3.843</v>
      </c>
      <c r="G2880">
        <v>8.9700000000000006</v>
      </c>
      <c r="H2880" t="s">
        <v>22</v>
      </c>
      <c r="I2880" s="1">
        <v>45564</v>
      </c>
    </row>
    <row r="2881" spans="1:9" x14ac:dyDescent="0.25">
      <c r="A2881" t="s">
        <v>5689</v>
      </c>
      <c r="B2881" t="s">
        <v>5690</v>
      </c>
      <c r="C2881" t="s">
        <v>15</v>
      </c>
      <c r="D2881">
        <v>186.27</v>
      </c>
      <c r="E2881">
        <v>0</v>
      </c>
      <c r="F2881">
        <v>0</v>
      </c>
      <c r="G2881">
        <v>186.27</v>
      </c>
      <c r="H2881" t="s">
        <v>12</v>
      </c>
      <c r="I2881" s="1">
        <v>45320</v>
      </c>
    </row>
    <row r="2882" spans="1:9" x14ac:dyDescent="0.25">
      <c r="A2882" t="s">
        <v>5691</v>
      </c>
      <c r="B2882" t="s">
        <v>5692</v>
      </c>
      <c r="C2882" t="s">
        <v>21</v>
      </c>
      <c r="D2882">
        <v>34.93</v>
      </c>
      <c r="E2882">
        <v>0.3</v>
      </c>
      <c r="F2882">
        <v>10.478999999999999</v>
      </c>
      <c r="G2882">
        <v>24.45</v>
      </c>
      <c r="H2882" t="s">
        <v>38</v>
      </c>
      <c r="I2882" s="1">
        <v>45313</v>
      </c>
    </row>
    <row r="2883" spans="1:9" x14ac:dyDescent="0.25">
      <c r="A2883" t="s">
        <v>5693</v>
      </c>
      <c r="B2883" t="s">
        <v>5694</v>
      </c>
      <c r="C2883" t="s">
        <v>28</v>
      </c>
      <c r="D2883">
        <v>187.12</v>
      </c>
      <c r="E2883">
        <v>0</v>
      </c>
      <c r="F2883">
        <v>0</v>
      </c>
      <c r="G2883">
        <v>187.12</v>
      </c>
      <c r="H2883" t="s">
        <v>38</v>
      </c>
      <c r="I2883" s="1">
        <v>45332</v>
      </c>
    </row>
    <row r="2884" spans="1:9" x14ac:dyDescent="0.25">
      <c r="A2884" t="s">
        <v>5695</v>
      </c>
      <c r="B2884" t="s">
        <v>5696</v>
      </c>
      <c r="C2884" t="s">
        <v>28</v>
      </c>
      <c r="D2884">
        <v>301.12</v>
      </c>
      <c r="E2884">
        <v>0</v>
      </c>
      <c r="F2884">
        <v>0</v>
      </c>
      <c r="G2884">
        <v>301.12</v>
      </c>
      <c r="H2884" t="s">
        <v>38</v>
      </c>
      <c r="I2884" s="1">
        <v>45495</v>
      </c>
    </row>
    <row r="2885" spans="1:9" x14ac:dyDescent="0.25">
      <c r="A2885" t="s">
        <v>5697</v>
      </c>
      <c r="B2885" t="s">
        <v>5698</v>
      </c>
      <c r="C2885" t="s">
        <v>15</v>
      </c>
      <c r="D2885">
        <v>149.97999999999999</v>
      </c>
      <c r="E2885">
        <v>0</v>
      </c>
      <c r="F2885">
        <v>0</v>
      </c>
      <c r="G2885">
        <v>149.97999999999999</v>
      </c>
      <c r="H2885" t="s">
        <v>56</v>
      </c>
      <c r="I2885" s="1">
        <v>45524</v>
      </c>
    </row>
    <row r="2886" spans="1:9" x14ac:dyDescent="0.25">
      <c r="A2886" t="s">
        <v>5699</v>
      </c>
      <c r="B2886" t="s">
        <v>5700</v>
      </c>
      <c r="C2886" t="s">
        <v>15</v>
      </c>
      <c r="D2886">
        <v>475.44</v>
      </c>
      <c r="E2886">
        <v>0.15</v>
      </c>
      <c r="F2886">
        <v>71.316000000000003</v>
      </c>
      <c r="G2886">
        <v>404.12</v>
      </c>
      <c r="H2886" t="s">
        <v>38</v>
      </c>
      <c r="I2886" s="1">
        <v>45318</v>
      </c>
    </row>
    <row r="2887" spans="1:9" x14ac:dyDescent="0.25">
      <c r="A2887" t="s">
        <v>5701</v>
      </c>
      <c r="B2887" t="s">
        <v>5702</v>
      </c>
      <c r="C2887" t="s">
        <v>28</v>
      </c>
      <c r="D2887">
        <v>20.86</v>
      </c>
      <c r="E2887">
        <v>0.05</v>
      </c>
      <c r="F2887">
        <v>1.0429999999999999</v>
      </c>
      <c r="G2887">
        <v>19.82</v>
      </c>
      <c r="H2887" t="s">
        <v>56</v>
      </c>
      <c r="I2887" s="1">
        <v>45369</v>
      </c>
    </row>
    <row r="2888" spans="1:9" x14ac:dyDescent="0.25">
      <c r="A2888" t="s">
        <v>5703</v>
      </c>
      <c r="B2888" t="s">
        <v>5704</v>
      </c>
      <c r="C2888" t="s">
        <v>21</v>
      </c>
      <c r="D2888">
        <v>499</v>
      </c>
      <c r="E2888">
        <v>0.5</v>
      </c>
      <c r="F2888">
        <v>249.5</v>
      </c>
      <c r="G2888">
        <v>249.5</v>
      </c>
      <c r="H2888" t="s">
        <v>12</v>
      </c>
      <c r="I2888" s="1">
        <v>45363</v>
      </c>
    </row>
    <row r="2889" spans="1:9" x14ac:dyDescent="0.25">
      <c r="A2889" t="s">
        <v>5705</v>
      </c>
      <c r="B2889" t="s">
        <v>5706</v>
      </c>
      <c r="C2889" t="s">
        <v>28</v>
      </c>
      <c r="D2889">
        <v>46.41</v>
      </c>
      <c r="E2889">
        <v>0</v>
      </c>
      <c r="F2889">
        <v>0</v>
      </c>
      <c r="G2889">
        <v>46.41</v>
      </c>
      <c r="H2889" t="s">
        <v>18</v>
      </c>
      <c r="I2889" s="1">
        <v>45456</v>
      </c>
    </row>
    <row r="2890" spans="1:9" x14ac:dyDescent="0.25">
      <c r="A2890" t="s">
        <v>5707</v>
      </c>
      <c r="B2890" t="s">
        <v>5708</v>
      </c>
      <c r="C2890" t="s">
        <v>25</v>
      </c>
      <c r="D2890">
        <v>35.47</v>
      </c>
      <c r="E2890">
        <v>0.25</v>
      </c>
      <c r="F2890">
        <v>8.8674999999999997</v>
      </c>
      <c r="G2890">
        <v>26.6</v>
      </c>
      <c r="H2890" t="s">
        <v>38</v>
      </c>
      <c r="I2890" s="1">
        <v>45364</v>
      </c>
    </row>
    <row r="2891" spans="1:9" x14ac:dyDescent="0.25">
      <c r="A2891" t="s">
        <v>5709</v>
      </c>
      <c r="B2891" t="s">
        <v>5710</v>
      </c>
      <c r="C2891" t="s">
        <v>15</v>
      </c>
      <c r="D2891">
        <v>164.44</v>
      </c>
      <c r="E2891">
        <v>0.5</v>
      </c>
      <c r="F2891">
        <v>82.22</v>
      </c>
      <c r="G2891">
        <v>82.22</v>
      </c>
      <c r="H2891" t="s">
        <v>56</v>
      </c>
      <c r="I2891" s="1">
        <v>45465</v>
      </c>
    </row>
    <row r="2892" spans="1:9" x14ac:dyDescent="0.25">
      <c r="A2892" t="s">
        <v>5711</v>
      </c>
      <c r="B2892" t="s">
        <v>5712</v>
      </c>
      <c r="C2892" t="s">
        <v>36</v>
      </c>
      <c r="D2892">
        <v>164.41</v>
      </c>
      <c r="E2892">
        <v>0.2</v>
      </c>
      <c r="F2892">
        <v>32.881999999999998</v>
      </c>
      <c r="G2892">
        <v>131.53</v>
      </c>
      <c r="H2892" t="s">
        <v>12</v>
      </c>
      <c r="I2892" s="1">
        <v>45353</v>
      </c>
    </row>
    <row r="2893" spans="1:9" x14ac:dyDescent="0.25">
      <c r="A2893" t="s">
        <v>5713</v>
      </c>
      <c r="B2893" t="s">
        <v>5714</v>
      </c>
      <c r="C2893" t="s">
        <v>25</v>
      </c>
      <c r="D2893">
        <v>213.47</v>
      </c>
      <c r="E2893">
        <v>0.2</v>
      </c>
      <c r="F2893">
        <v>42.694000000000003</v>
      </c>
      <c r="G2893">
        <v>170.78</v>
      </c>
      <c r="H2893" t="s">
        <v>18</v>
      </c>
      <c r="I2893" s="1">
        <v>45433</v>
      </c>
    </row>
    <row r="2894" spans="1:9" x14ac:dyDescent="0.25">
      <c r="A2894" t="s">
        <v>5715</v>
      </c>
      <c r="B2894" t="s">
        <v>5716</v>
      </c>
      <c r="C2894" t="s">
        <v>25</v>
      </c>
      <c r="D2894">
        <v>320.31</v>
      </c>
      <c r="E2894">
        <v>0.15</v>
      </c>
      <c r="F2894">
        <v>48.046500000000002</v>
      </c>
      <c r="G2894">
        <v>272.26</v>
      </c>
      <c r="H2894" t="s">
        <v>12</v>
      </c>
      <c r="I2894" s="1">
        <v>45590</v>
      </c>
    </row>
    <row r="2895" spans="1:9" x14ac:dyDescent="0.25">
      <c r="A2895" t="s">
        <v>5717</v>
      </c>
      <c r="B2895" t="s">
        <v>5718</v>
      </c>
      <c r="C2895" t="s">
        <v>36</v>
      </c>
      <c r="D2895">
        <v>319.86</v>
      </c>
      <c r="E2895">
        <v>0.15</v>
      </c>
      <c r="F2895">
        <v>47.978999999999999</v>
      </c>
      <c r="G2895">
        <v>271.88</v>
      </c>
      <c r="H2895" t="s">
        <v>18</v>
      </c>
      <c r="I2895" s="1">
        <v>45470</v>
      </c>
    </row>
    <row r="2896" spans="1:9" x14ac:dyDescent="0.25">
      <c r="A2896" t="s">
        <v>5719</v>
      </c>
      <c r="B2896" t="s">
        <v>5720</v>
      </c>
      <c r="C2896" t="s">
        <v>11</v>
      </c>
      <c r="D2896">
        <v>41.53</v>
      </c>
      <c r="E2896">
        <v>0</v>
      </c>
      <c r="F2896">
        <v>0</v>
      </c>
      <c r="G2896">
        <v>41.53</v>
      </c>
      <c r="H2896" t="s">
        <v>22</v>
      </c>
      <c r="I2896" s="1">
        <v>45586</v>
      </c>
    </row>
    <row r="2897" spans="1:9" x14ac:dyDescent="0.25">
      <c r="A2897" t="s">
        <v>5721</v>
      </c>
      <c r="B2897" t="s">
        <v>5722</v>
      </c>
      <c r="C2897" t="s">
        <v>36</v>
      </c>
      <c r="D2897">
        <v>205.9</v>
      </c>
      <c r="E2897">
        <v>0.3</v>
      </c>
      <c r="F2897">
        <v>61.769999999999897</v>
      </c>
      <c r="G2897">
        <v>144.13</v>
      </c>
      <c r="H2897" t="s">
        <v>18</v>
      </c>
      <c r="I2897" s="1">
        <v>45425</v>
      </c>
    </row>
    <row r="2898" spans="1:9" x14ac:dyDescent="0.25">
      <c r="A2898" t="s">
        <v>5723</v>
      </c>
      <c r="B2898" t="s">
        <v>5724</v>
      </c>
      <c r="C2898" t="s">
        <v>36</v>
      </c>
      <c r="D2898">
        <v>67.849999999999994</v>
      </c>
      <c r="E2898">
        <v>0.15</v>
      </c>
      <c r="F2898">
        <v>10.177499999999901</v>
      </c>
      <c r="G2898">
        <v>57.67</v>
      </c>
      <c r="H2898" t="s">
        <v>18</v>
      </c>
      <c r="I2898" s="1">
        <v>45346</v>
      </c>
    </row>
    <row r="2899" spans="1:9" x14ac:dyDescent="0.25">
      <c r="A2899" t="s">
        <v>5725</v>
      </c>
      <c r="B2899" t="s">
        <v>5726</v>
      </c>
      <c r="C2899" t="s">
        <v>21</v>
      </c>
      <c r="D2899">
        <v>433.77</v>
      </c>
      <c r="E2899">
        <v>0.15</v>
      </c>
      <c r="F2899">
        <v>65.0655</v>
      </c>
      <c r="G2899">
        <v>368.7</v>
      </c>
      <c r="H2899" t="s">
        <v>12</v>
      </c>
      <c r="I2899" s="1">
        <v>45374</v>
      </c>
    </row>
    <row r="2900" spans="1:9" x14ac:dyDescent="0.25">
      <c r="A2900" t="s">
        <v>5727</v>
      </c>
      <c r="B2900" t="s">
        <v>5728</v>
      </c>
      <c r="C2900" t="s">
        <v>15</v>
      </c>
      <c r="D2900">
        <v>496.95</v>
      </c>
      <c r="E2900">
        <v>0.25</v>
      </c>
      <c r="F2900">
        <v>124.2375</v>
      </c>
      <c r="G2900">
        <v>372.71</v>
      </c>
      <c r="H2900" t="s">
        <v>56</v>
      </c>
      <c r="I2900" s="1">
        <v>45352</v>
      </c>
    </row>
    <row r="2901" spans="1:9" x14ac:dyDescent="0.25">
      <c r="A2901" t="s">
        <v>5729</v>
      </c>
      <c r="B2901" s="2" t="s">
        <v>5730</v>
      </c>
      <c r="C2901" t="s">
        <v>15</v>
      </c>
      <c r="D2901">
        <v>308.25</v>
      </c>
      <c r="E2901">
        <v>0.5</v>
      </c>
      <c r="F2901">
        <v>154.125</v>
      </c>
      <c r="G2901">
        <v>154.12</v>
      </c>
      <c r="H2901" t="s">
        <v>56</v>
      </c>
      <c r="I2901" s="1">
        <v>45496</v>
      </c>
    </row>
    <row r="2902" spans="1:9" x14ac:dyDescent="0.25">
      <c r="A2902" t="s">
        <v>5731</v>
      </c>
      <c r="B2902" t="s">
        <v>5732</v>
      </c>
      <c r="C2902" t="s">
        <v>28</v>
      </c>
      <c r="D2902">
        <v>280.8</v>
      </c>
      <c r="E2902">
        <v>0.15</v>
      </c>
      <c r="F2902">
        <v>42.12</v>
      </c>
      <c r="G2902">
        <v>238.68</v>
      </c>
      <c r="H2902" t="s">
        <v>56</v>
      </c>
      <c r="I2902" s="1">
        <v>45427</v>
      </c>
    </row>
    <row r="2903" spans="1:9" x14ac:dyDescent="0.25">
      <c r="A2903" t="s">
        <v>5733</v>
      </c>
      <c r="B2903" t="s">
        <v>5734</v>
      </c>
      <c r="C2903" t="s">
        <v>53</v>
      </c>
      <c r="D2903">
        <v>130.53</v>
      </c>
      <c r="E2903">
        <v>0.15</v>
      </c>
      <c r="F2903">
        <v>19.579499999999999</v>
      </c>
      <c r="G2903">
        <v>110.95</v>
      </c>
      <c r="H2903" t="s">
        <v>22</v>
      </c>
      <c r="I2903" s="1">
        <v>45489</v>
      </c>
    </row>
    <row r="2904" spans="1:9" x14ac:dyDescent="0.25">
      <c r="A2904" t="s">
        <v>5735</v>
      </c>
      <c r="B2904" t="s">
        <v>5736</v>
      </c>
      <c r="C2904" t="s">
        <v>28</v>
      </c>
      <c r="D2904">
        <v>299.12</v>
      </c>
      <c r="E2904">
        <v>0.15</v>
      </c>
      <c r="F2904">
        <v>44.868000000000002</v>
      </c>
      <c r="G2904">
        <v>254.25</v>
      </c>
      <c r="H2904" t="s">
        <v>12</v>
      </c>
      <c r="I2904" s="1">
        <v>45589</v>
      </c>
    </row>
    <row r="2905" spans="1:9" x14ac:dyDescent="0.25">
      <c r="A2905" s="2" t="s">
        <v>5737</v>
      </c>
      <c r="B2905" t="s">
        <v>5738</v>
      </c>
      <c r="C2905" t="s">
        <v>53</v>
      </c>
      <c r="D2905">
        <v>179.16</v>
      </c>
      <c r="E2905">
        <v>0.3</v>
      </c>
      <c r="F2905">
        <v>53.747999999999998</v>
      </c>
      <c r="G2905">
        <v>125.41</v>
      </c>
      <c r="H2905" t="s">
        <v>56</v>
      </c>
      <c r="I2905" s="1">
        <v>45431</v>
      </c>
    </row>
    <row r="2906" spans="1:9" x14ac:dyDescent="0.25">
      <c r="A2906" t="s">
        <v>5739</v>
      </c>
      <c r="B2906" t="s">
        <v>5740</v>
      </c>
      <c r="C2906" t="s">
        <v>25</v>
      </c>
      <c r="D2906">
        <v>237.25</v>
      </c>
      <c r="E2906">
        <v>0.25</v>
      </c>
      <c r="F2906">
        <v>59.3125</v>
      </c>
      <c r="G2906">
        <v>177.94</v>
      </c>
      <c r="H2906" t="s">
        <v>18</v>
      </c>
      <c r="I2906" s="1">
        <v>45453</v>
      </c>
    </row>
    <row r="2907" spans="1:9" x14ac:dyDescent="0.25">
      <c r="A2907" t="s">
        <v>5741</v>
      </c>
      <c r="B2907" t="s">
        <v>5742</v>
      </c>
      <c r="C2907" t="s">
        <v>21</v>
      </c>
      <c r="D2907">
        <v>449.87</v>
      </c>
      <c r="E2907">
        <v>0.05</v>
      </c>
      <c r="F2907">
        <v>22.493500000000001</v>
      </c>
      <c r="G2907">
        <v>427.38</v>
      </c>
      <c r="H2907" t="s">
        <v>56</v>
      </c>
      <c r="I2907" s="1">
        <v>45511</v>
      </c>
    </row>
    <row r="2908" spans="1:9" x14ac:dyDescent="0.25">
      <c r="A2908" t="s">
        <v>5743</v>
      </c>
      <c r="B2908" t="s">
        <v>5744</v>
      </c>
      <c r="C2908" t="s">
        <v>28</v>
      </c>
      <c r="D2908">
        <v>138.04</v>
      </c>
      <c r="E2908">
        <v>0</v>
      </c>
      <c r="F2908">
        <v>0</v>
      </c>
      <c r="G2908">
        <v>138.04</v>
      </c>
      <c r="H2908" t="s">
        <v>56</v>
      </c>
      <c r="I2908" s="1">
        <v>45451</v>
      </c>
    </row>
    <row r="2909" spans="1:9" x14ac:dyDescent="0.25">
      <c r="A2909" t="s">
        <v>5745</v>
      </c>
      <c r="B2909" t="s">
        <v>5746</v>
      </c>
      <c r="C2909" t="s">
        <v>15</v>
      </c>
      <c r="D2909">
        <v>456.4</v>
      </c>
      <c r="E2909">
        <v>0.3</v>
      </c>
      <c r="F2909">
        <v>136.91999999999999</v>
      </c>
      <c r="G2909">
        <v>319.48</v>
      </c>
      <c r="H2909" t="s">
        <v>18</v>
      </c>
      <c r="I2909" s="1">
        <v>45612</v>
      </c>
    </row>
    <row r="2910" spans="1:9" x14ac:dyDescent="0.25">
      <c r="A2910" s="2" t="s">
        <v>5747</v>
      </c>
      <c r="B2910" t="s">
        <v>5748</v>
      </c>
      <c r="C2910" t="s">
        <v>28</v>
      </c>
      <c r="D2910">
        <v>487.06</v>
      </c>
      <c r="E2910">
        <v>0</v>
      </c>
      <c r="F2910">
        <v>0</v>
      </c>
      <c r="G2910">
        <v>487.06</v>
      </c>
      <c r="H2910" t="s">
        <v>12</v>
      </c>
      <c r="I2910" s="1">
        <v>45521</v>
      </c>
    </row>
    <row r="2911" spans="1:9" x14ac:dyDescent="0.25">
      <c r="A2911" t="s">
        <v>5749</v>
      </c>
      <c r="B2911" t="s">
        <v>5750</v>
      </c>
      <c r="C2911" t="s">
        <v>53</v>
      </c>
      <c r="D2911">
        <v>409.01</v>
      </c>
      <c r="E2911">
        <v>0.25</v>
      </c>
      <c r="F2911">
        <v>102.2525</v>
      </c>
      <c r="G2911">
        <v>306.76</v>
      </c>
      <c r="H2911" t="s">
        <v>22</v>
      </c>
      <c r="I2911" s="1">
        <v>45306</v>
      </c>
    </row>
    <row r="2912" spans="1:9" x14ac:dyDescent="0.25">
      <c r="A2912" t="s">
        <v>5751</v>
      </c>
      <c r="B2912" t="s">
        <v>5752</v>
      </c>
      <c r="C2912" t="s">
        <v>36</v>
      </c>
      <c r="D2912">
        <v>97.09</v>
      </c>
      <c r="E2912">
        <v>0.1</v>
      </c>
      <c r="F2912">
        <v>9.7089999999999996</v>
      </c>
      <c r="G2912">
        <v>87.38</v>
      </c>
      <c r="H2912" t="s">
        <v>56</v>
      </c>
      <c r="I2912" s="1">
        <v>45452</v>
      </c>
    </row>
    <row r="2913" spans="1:9" x14ac:dyDescent="0.25">
      <c r="A2913" t="s">
        <v>5753</v>
      </c>
      <c r="B2913" t="s">
        <v>5754</v>
      </c>
      <c r="C2913" t="s">
        <v>36</v>
      </c>
      <c r="D2913">
        <v>252.08</v>
      </c>
      <c r="E2913">
        <v>0.1</v>
      </c>
      <c r="F2913">
        <v>25.207999999999998</v>
      </c>
      <c r="G2913">
        <v>226.87</v>
      </c>
      <c r="H2913" t="s">
        <v>12</v>
      </c>
      <c r="I2913" s="1">
        <v>45321</v>
      </c>
    </row>
    <row r="2914" spans="1:9" x14ac:dyDescent="0.25">
      <c r="A2914" t="s">
        <v>5755</v>
      </c>
      <c r="B2914" t="s">
        <v>5756</v>
      </c>
      <c r="C2914" t="s">
        <v>21</v>
      </c>
      <c r="D2914">
        <v>248.11</v>
      </c>
      <c r="E2914">
        <v>0.3</v>
      </c>
      <c r="F2914">
        <v>74.433000000000007</v>
      </c>
      <c r="G2914">
        <v>173.68</v>
      </c>
      <c r="H2914" t="s">
        <v>12</v>
      </c>
      <c r="I2914" s="1">
        <v>45404</v>
      </c>
    </row>
    <row r="2915" spans="1:9" x14ac:dyDescent="0.25">
      <c r="A2915" t="s">
        <v>5757</v>
      </c>
      <c r="B2915" t="s">
        <v>5758</v>
      </c>
      <c r="C2915" t="s">
        <v>53</v>
      </c>
      <c r="D2915">
        <v>254.93</v>
      </c>
      <c r="E2915">
        <v>0.3</v>
      </c>
      <c r="F2915">
        <v>76.478999999999999</v>
      </c>
      <c r="G2915">
        <v>178.45</v>
      </c>
      <c r="H2915" t="s">
        <v>22</v>
      </c>
      <c r="I2915" s="1">
        <v>45319</v>
      </c>
    </row>
    <row r="2916" spans="1:9" x14ac:dyDescent="0.25">
      <c r="A2916" t="s">
        <v>5759</v>
      </c>
      <c r="B2916" t="s">
        <v>5760</v>
      </c>
      <c r="C2916" t="s">
        <v>25</v>
      </c>
      <c r="D2916">
        <v>351.79</v>
      </c>
      <c r="E2916">
        <v>0.3</v>
      </c>
      <c r="F2916">
        <v>105.53700000000001</v>
      </c>
      <c r="G2916">
        <v>246.25</v>
      </c>
      <c r="H2916" t="s">
        <v>12</v>
      </c>
      <c r="I2916" s="1">
        <v>45445</v>
      </c>
    </row>
    <row r="2917" spans="1:9" x14ac:dyDescent="0.25">
      <c r="A2917" t="s">
        <v>5761</v>
      </c>
      <c r="B2917" t="s">
        <v>5762</v>
      </c>
      <c r="C2917" t="s">
        <v>21</v>
      </c>
      <c r="D2917">
        <v>160.30000000000001</v>
      </c>
      <c r="E2917">
        <v>0.05</v>
      </c>
      <c r="F2917">
        <v>8.0150000000000006</v>
      </c>
      <c r="G2917">
        <v>152.28</v>
      </c>
      <c r="H2917" t="s">
        <v>22</v>
      </c>
      <c r="I2917" s="1">
        <v>45527</v>
      </c>
    </row>
    <row r="2918" spans="1:9" x14ac:dyDescent="0.25">
      <c r="A2918" t="s">
        <v>5763</v>
      </c>
      <c r="B2918" t="s">
        <v>5764</v>
      </c>
      <c r="C2918" t="s">
        <v>15</v>
      </c>
      <c r="D2918">
        <v>319.97000000000003</v>
      </c>
      <c r="E2918">
        <v>0.15</v>
      </c>
      <c r="F2918">
        <v>47.9955</v>
      </c>
      <c r="G2918">
        <v>271.97000000000003</v>
      </c>
      <c r="H2918" t="s">
        <v>18</v>
      </c>
      <c r="I2918" s="1">
        <v>45399</v>
      </c>
    </row>
    <row r="2919" spans="1:9" x14ac:dyDescent="0.25">
      <c r="A2919" t="s">
        <v>5765</v>
      </c>
      <c r="B2919" t="s">
        <v>5766</v>
      </c>
      <c r="C2919" t="s">
        <v>11</v>
      </c>
      <c r="D2919">
        <v>95.15</v>
      </c>
      <c r="E2919">
        <v>0.05</v>
      </c>
      <c r="F2919">
        <v>4.7575000000000003</v>
      </c>
      <c r="G2919">
        <v>90.39</v>
      </c>
      <c r="H2919" t="s">
        <v>22</v>
      </c>
      <c r="I2919" s="1">
        <v>45504</v>
      </c>
    </row>
    <row r="2920" spans="1:9" x14ac:dyDescent="0.25">
      <c r="A2920" t="s">
        <v>5767</v>
      </c>
      <c r="B2920" t="s">
        <v>5768</v>
      </c>
      <c r="C2920" t="s">
        <v>21</v>
      </c>
      <c r="D2920">
        <v>381.45</v>
      </c>
      <c r="E2920">
        <v>0.15</v>
      </c>
      <c r="F2920">
        <v>57.217499999999902</v>
      </c>
      <c r="G2920">
        <v>324.23</v>
      </c>
      <c r="H2920" t="s">
        <v>38</v>
      </c>
      <c r="I2920" s="1">
        <v>45372</v>
      </c>
    </row>
    <row r="2921" spans="1:9" x14ac:dyDescent="0.25">
      <c r="A2921" t="s">
        <v>5769</v>
      </c>
      <c r="B2921" t="s">
        <v>5770</v>
      </c>
      <c r="C2921" t="s">
        <v>36</v>
      </c>
      <c r="D2921">
        <v>203.24</v>
      </c>
      <c r="E2921">
        <v>0.3</v>
      </c>
      <c r="F2921">
        <v>60.972000000000001</v>
      </c>
      <c r="G2921">
        <v>142.27000000000001</v>
      </c>
      <c r="H2921" t="s">
        <v>12</v>
      </c>
      <c r="I2921" s="1">
        <v>45550</v>
      </c>
    </row>
    <row r="2922" spans="1:9" x14ac:dyDescent="0.25">
      <c r="A2922" t="s">
        <v>5771</v>
      </c>
      <c r="B2922" t="s">
        <v>5772</v>
      </c>
      <c r="C2922" t="s">
        <v>36</v>
      </c>
      <c r="D2922">
        <v>118.84</v>
      </c>
      <c r="E2922">
        <v>0.25</v>
      </c>
      <c r="F2922">
        <v>29.71</v>
      </c>
      <c r="G2922">
        <v>89.13</v>
      </c>
      <c r="H2922" t="s">
        <v>56</v>
      </c>
      <c r="I2922" s="1">
        <v>45292</v>
      </c>
    </row>
    <row r="2923" spans="1:9" x14ac:dyDescent="0.25">
      <c r="A2923" t="s">
        <v>5773</v>
      </c>
      <c r="B2923" t="s">
        <v>5774</v>
      </c>
      <c r="C2923" t="s">
        <v>25</v>
      </c>
      <c r="D2923">
        <v>374.41</v>
      </c>
      <c r="E2923">
        <v>0.1</v>
      </c>
      <c r="F2923">
        <v>37.441000000000003</v>
      </c>
      <c r="G2923">
        <v>336.97</v>
      </c>
      <c r="H2923" t="s">
        <v>12</v>
      </c>
      <c r="I2923" s="1">
        <v>45304</v>
      </c>
    </row>
    <row r="2924" spans="1:9" x14ac:dyDescent="0.25">
      <c r="A2924" t="s">
        <v>5775</v>
      </c>
      <c r="B2924" t="s">
        <v>5776</v>
      </c>
      <c r="C2924" t="s">
        <v>53</v>
      </c>
      <c r="D2924">
        <v>57.79</v>
      </c>
      <c r="E2924">
        <v>0.3</v>
      </c>
      <c r="F2924">
        <v>17.337</v>
      </c>
      <c r="G2924">
        <v>40.450000000000003</v>
      </c>
      <c r="H2924" t="s">
        <v>18</v>
      </c>
      <c r="I2924" s="1">
        <v>45448</v>
      </c>
    </row>
    <row r="2925" spans="1:9" x14ac:dyDescent="0.25">
      <c r="A2925" t="s">
        <v>5777</v>
      </c>
      <c r="B2925" t="s">
        <v>5778</v>
      </c>
      <c r="C2925" t="s">
        <v>53</v>
      </c>
      <c r="D2925">
        <v>235.61</v>
      </c>
      <c r="E2925">
        <v>0.15</v>
      </c>
      <c r="F2925">
        <v>35.341500000000003</v>
      </c>
      <c r="G2925">
        <v>200.27</v>
      </c>
      <c r="H2925" t="s">
        <v>18</v>
      </c>
      <c r="I2925" s="1">
        <v>45552</v>
      </c>
    </row>
    <row r="2926" spans="1:9" x14ac:dyDescent="0.25">
      <c r="A2926" t="s">
        <v>5779</v>
      </c>
      <c r="B2926" t="s">
        <v>5780</v>
      </c>
      <c r="C2926" t="s">
        <v>21</v>
      </c>
      <c r="D2926">
        <v>162.91</v>
      </c>
      <c r="E2926">
        <v>0.05</v>
      </c>
      <c r="F2926">
        <v>8.1455000000000002</v>
      </c>
      <c r="G2926">
        <v>154.76</v>
      </c>
      <c r="H2926" t="s">
        <v>18</v>
      </c>
      <c r="I2926" s="1">
        <v>45351</v>
      </c>
    </row>
    <row r="2927" spans="1:9" x14ac:dyDescent="0.25">
      <c r="A2927" t="s">
        <v>5781</v>
      </c>
      <c r="B2927" t="s">
        <v>5782</v>
      </c>
      <c r="C2927" t="s">
        <v>36</v>
      </c>
      <c r="D2927">
        <v>467.03</v>
      </c>
      <c r="E2927">
        <v>0</v>
      </c>
      <c r="F2927">
        <v>0</v>
      </c>
      <c r="G2927">
        <v>467.03</v>
      </c>
      <c r="H2927" t="s">
        <v>56</v>
      </c>
      <c r="I2927" s="1">
        <v>45347</v>
      </c>
    </row>
    <row r="2928" spans="1:9" x14ac:dyDescent="0.25">
      <c r="A2928" t="s">
        <v>5783</v>
      </c>
      <c r="B2928" t="s">
        <v>5784</v>
      </c>
      <c r="C2928" t="s">
        <v>28</v>
      </c>
      <c r="D2928">
        <v>468.31</v>
      </c>
      <c r="E2928">
        <v>0.3</v>
      </c>
      <c r="F2928">
        <v>140.49299999999999</v>
      </c>
      <c r="G2928">
        <v>327.82</v>
      </c>
      <c r="H2928" t="s">
        <v>56</v>
      </c>
      <c r="I2928" s="1">
        <v>45371</v>
      </c>
    </row>
    <row r="2929" spans="1:9" x14ac:dyDescent="0.25">
      <c r="A2929" t="s">
        <v>5785</v>
      </c>
      <c r="B2929" t="s">
        <v>5786</v>
      </c>
      <c r="C2929" t="s">
        <v>53</v>
      </c>
      <c r="D2929">
        <v>90.62</v>
      </c>
      <c r="E2929">
        <v>0.05</v>
      </c>
      <c r="F2929">
        <v>4.5309999999999997</v>
      </c>
      <c r="G2929">
        <v>86.09</v>
      </c>
      <c r="H2929" t="s">
        <v>56</v>
      </c>
      <c r="I2929" s="1">
        <v>45307</v>
      </c>
    </row>
    <row r="2930" spans="1:9" x14ac:dyDescent="0.25">
      <c r="A2930" t="s">
        <v>5787</v>
      </c>
      <c r="B2930" t="s">
        <v>5788</v>
      </c>
      <c r="C2930" t="s">
        <v>21</v>
      </c>
      <c r="D2930">
        <v>420.77</v>
      </c>
      <c r="E2930">
        <v>0.1</v>
      </c>
      <c r="F2930">
        <v>42.076999999999998</v>
      </c>
      <c r="G2930">
        <v>378.69</v>
      </c>
      <c r="H2930" t="s">
        <v>38</v>
      </c>
      <c r="I2930" s="1">
        <v>45512</v>
      </c>
    </row>
    <row r="2931" spans="1:9" x14ac:dyDescent="0.25">
      <c r="A2931" t="s">
        <v>5789</v>
      </c>
      <c r="B2931" t="s">
        <v>5790</v>
      </c>
      <c r="C2931" t="s">
        <v>36</v>
      </c>
      <c r="D2931">
        <v>79.25</v>
      </c>
      <c r="E2931">
        <v>0.25</v>
      </c>
      <c r="F2931">
        <v>19.8125</v>
      </c>
      <c r="G2931">
        <v>59.44</v>
      </c>
      <c r="H2931" t="s">
        <v>18</v>
      </c>
      <c r="I2931" s="1">
        <v>45495</v>
      </c>
    </row>
    <row r="2932" spans="1:9" x14ac:dyDescent="0.25">
      <c r="A2932" t="s">
        <v>5791</v>
      </c>
      <c r="B2932" t="s">
        <v>5792</v>
      </c>
      <c r="C2932" t="s">
        <v>11</v>
      </c>
      <c r="D2932">
        <v>76.89</v>
      </c>
      <c r="E2932">
        <v>0.15</v>
      </c>
      <c r="F2932">
        <v>11.5335</v>
      </c>
      <c r="G2932">
        <v>65.36</v>
      </c>
      <c r="H2932" t="s">
        <v>56</v>
      </c>
      <c r="I2932" s="1">
        <v>45372</v>
      </c>
    </row>
    <row r="2933" spans="1:9" x14ac:dyDescent="0.25">
      <c r="A2933" t="s">
        <v>5793</v>
      </c>
      <c r="B2933" t="s">
        <v>5794</v>
      </c>
      <c r="C2933" t="s">
        <v>28</v>
      </c>
      <c r="D2933">
        <v>63.54</v>
      </c>
      <c r="E2933">
        <v>0</v>
      </c>
      <c r="F2933">
        <v>0</v>
      </c>
      <c r="G2933">
        <v>63.54</v>
      </c>
      <c r="H2933" t="s">
        <v>38</v>
      </c>
      <c r="I2933" s="1">
        <v>45459</v>
      </c>
    </row>
    <row r="2934" spans="1:9" x14ac:dyDescent="0.25">
      <c r="A2934" t="s">
        <v>5795</v>
      </c>
      <c r="B2934" t="s">
        <v>5796</v>
      </c>
      <c r="C2934" t="s">
        <v>11</v>
      </c>
      <c r="D2934">
        <v>465.65</v>
      </c>
      <c r="E2934">
        <v>0.5</v>
      </c>
      <c r="F2934">
        <v>232.82499999999999</v>
      </c>
      <c r="G2934">
        <v>232.82</v>
      </c>
      <c r="H2934" t="s">
        <v>56</v>
      </c>
      <c r="I2934" s="1">
        <v>45476</v>
      </c>
    </row>
    <row r="2935" spans="1:9" x14ac:dyDescent="0.25">
      <c r="A2935" t="s">
        <v>5797</v>
      </c>
      <c r="B2935" t="s">
        <v>5798</v>
      </c>
      <c r="C2935" t="s">
        <v>36</v>
      </c>
      <c r="D2935">
        <v>487.28</v>
      </c>
      <c r="E2935">
        <v>0.1</v>
      </c>
      <c r="F2935">
        <v>48.728000000000002</v>
      </c>
      <c r="G2935">
        <v>438.55</v>
      </c>
      <c r="H2935" t="s">
        <v>18</v>
      </c>
      <c r="I2935" s="1">
        <v>45360</v>
      </c>
    </row>
    <row r="2936" spans="1:9" x14ac:dyDescent="0.25">
      <c r="A2936" t="s">
        <v>5799</v>
      </c>
      <c r="B2936" t="s">
        <v>5800</v>
      </c>
      <c r="C2936" t="s">
        <v>36</v>
      </c>
      <c r="D2936">
        <v>347.3</v>
      </c>
      <c r="E2936">
        <v>0.15</v>
      </c>
      <c r="F2936">
        <v>52.094999999999999</v>
      </c>
      <c r="G2936">
        <v>295.2</v>
      </c>
      <c r="H2936" t="s">
        <v>56</v>
      </c>
      <c r="I2936" s="1">
        <v>45315</v>
      </c>
    </row>
    <row r="2937" spans="1:9" x14ac:dyDescent="0.25">
      <c r="A2937" t="s">
        <v>5801</v>
      </c>
      <c r="B2937" t="s">
        <v>5802</v>
      </c>
      <c r="C2937" t="s">
        <v>53</v>
      </c>
      <c r="D2937">
        <v>151.13999999999999</v>
      </c>
      <c r="E2937">
        <v>0.1</v>
      </c>
      <c r="F2937">
        <v>15.1139999999999</v>
      </c>
      <c r="G2937">
        <v>136.03</v>
      </c>
      <c r="H2937" t="s">
        <v>22</v>
      </c>
      <c r="I2937" s="1">
        <v>45488</v>
      </c>
    </row>
    <row r="2938" spans="1:9" x14ac:dyDescent="0.25">
      <c r="A2938" t="s">
        <v>5803</v>
      </c>
      <c r="B2938" t="s">
        <v>5804</v>
      </c>
      <c r="C2938" t="s">
        <v>15</v>
      </c>
      <c r="D2938">
        <v>273</v>
      </c>
      <c r="E2938">
        <v>0</v>
      </c>
      <c r="F2938">
        <v>0</v>
      </c>
      <c r="G2938">
        <v>273</v>
      </c>
      <c r="H2938" t="s">
        <v>18</v>
      </c>
      <c r="I2938" s="1">
        <v>45419</v>
      </c>
    </row>
    <row r="2939" spans="1:9" x14ac:dyDescent="0.25">
      <c r="A2939" t="s">
        <v>5805</v>
      </c>
      <c r="B2939" t="s">
        <v>5806</v>
      </c>
      <c r="C2939" t="s">
        <v>36</v>
      </c>
      <c r="D2939">
        <v>407.72</v>
      </c>
      <c r="E2939">
        <v>0.05</v>
      </c>
      <c r="F2939">
        <v>20.385999999999999</v>
      </c>
      <c r="G2939">
        <v>387.33</v>
      </c>
      <c r="H2939" t="s">
        <v>22</v>
      </c>
      <c r="I2939" s="1">
        <v>45544</v>
      </c>
    </row>
    <row r="2940" spans="1:9" x14ac:dyDescent="0.25">
      <c r="A2940" t="s">
        <v>5807</v>
      </c>
      <c r="B2940" t="s">
        <v>5808</v>
      </c>
      <c r="C2940" t="s">
        <v>21</v>
      </c>
      <c r="D2940">
        <v>70.67</v>
      </c>
      <c r="E2940">
        <v>0.25</v>
      </c>
      <c r="F2940">
        <v>17.6675</v>
      </c>
      <c r="G2940">
        <v>53</v>
      </c>
      <c r="H2940" t="s">
        <v>12</v>
      </c>
      <c r="I2940" s="1">
        <v>45454</v>
      </c>
    </row>
    <row r="2941" spans="1:9" x14ac:dyDescent="0.25">
      <c r="A2941" t="s">
        <v>5809</v>
      </c>
      <c r="B2941" t="s">
        <v>5810</v>
      </c>
      <c r="C2941" t="s">
        <v>15</v>
      </c>
      <c r="D2941">
        <v>483.9</v>
      </c>
      <c r="E2941">
        <v>0.15</v>
      </c>
      <c r="F2941">
        <v>72.584999999999994</v>
      </c>
      <c r="G2941">
        <v>411.31</v>
      </c>
      <c r="H2941" t="s">
        <v>22</v>
      </c>
      <c r="I2941" s="1">
        <v>45342</v>
      </c>
    </row>
    <row r="2942" spans="1:9" x14ac:dyDescent="0.25">
      <c r="A2942" t="s">
        <v>5811</v>
      </c>
      <c r="B2942" t="s">
        <v>5812</v>
      </c>
      <c r="C2942" t="s">
        <v>28</v>
      </c>
      <c r="D2942">
        <v>170.58</v>
      </c>
      <c r="E2942">
        <v>0.3</v>
      </c>
      <c r="F2942">
        <v>51.173999999999999</v>
      </c>
      <c r="G2942">
        <v>119.41</v>
      </c>
      <c r="H2942" t="s">
        <v>38</v>
      </c>
      <c r="I2942" s="1">
        <v>45413</v>
      </c>
    </row>
    <row r="2943" spans="1:9" x14ac:dyDescent="0.25">
      <c r="A2943" t="s">
        <v>5813</v>
      </c>
      <c r="B2943" t="s">
        <v>5814</v>
      </c>
      <c r="C2943" t="s">
        <v>36</v>
      </c>
      <c r="D2943">
        <v>254.57</v>
      </c>
      <c r="E2943">
        <v>0.5</v>
      </c>
      <c r="F2943">
        <v>127.285</v>
      </c>
      <c r="G2943">
        <v>127.28</v>
      </c>
      <c r="H2943" t="s">
        <v>22</v>
      </c>
      <c r="I2943" s="1">
        <v>45357</v>
      </c>
    </row>
    <row r="2944" spans="1:9" x14ac:dyDescent="0.25">
      <c r="A2944" t="s">
        <v>5815</v>
      </c>
      <c r="B2944" t="s">
        <v>5816</v>
      </c>
      <c r="C2944" t="s">
        <v>25</v>
      </c>
      <c r="D2944">
        <v>243.77</v>
      </c>
      <c r="E2944">
        <v>0.3</v>
      </c>
      <c r="F2944">
        <v>73.131</v>
      </c>
      <c r="G2944">
        <v>170.64</v>
      </c>
      <c r="H2944" t="s">
        <v>18</v>
      </c>
      <c r="I2944" s="1">
        <v>45464</v>
      </c>
    </row>
    <row r="2945" spans="1:9" x14ac:dyDescent="0.25">
      <c r="A2945" t="s">
        <v>5817</v>
      </c>
      <c r="B2945" t="s">
        <v>5818</v>
      </c>
      <c r="C2945" t="s">
        <v>15</v>
      </c>
      <c r="D2945">
        <v>465.09</v>
      </c>
      <c r="E2945">
        <v>0.15</v>
      </c>
      <c r="F2945">
        <v>69.763499999999993</v>
      </c>
      <c r="G2945">
        <v>395.33</v>
      </c>
      <c r="H2945" t="s">
        <v>22</v>
      </c>
      <c r="I2945" s="1">
        <v>45457</v>
      </c>
    </row>
    <row r="2946" spans="1:9" x14ac:dyDescent="0.25">
      <c r="A2946" t="s">
        <v>5819</v>
      </c>
      <c r="B2946" t="s">
        <v>5820</v>
      </c>
      <c r="C2946" t="s">
        <v>15</v>
      </c>
      <c r="D2946">
        <v>86.11</v>
      </c>
      <c r="E2946">
        <v>0.3</v>
      </c>
      <c r="F2946">
        <v>25.832999999999998</v>
      </c>
      <c r="G2946">
        <v>60.28</v>
      </c>
      <c r="H2946" t="s">
        <v>12</v>
      </c>
      <c r="I2946" s="1">
        <v>45343</v>
      </c>
    </row>
    <row r="2947" spans="1:9" x14ac:dyDescent="0.25">
      <c r="A2947" t="s">
        <v>5821</v>
      </c>
      <c r="B2947" t="s">
        <v>5822</v>
      </c>
      <c r="C2947" t="s">
        <v>53</v>
      </c>
      <c r="D2947">
        <v>458.09</v>
      </c>
      <c r="E2947">
        <v>0.1</v>
      </c>
      <c r="F2947">
        <v>45.808999999999997</v>
      </c>
      <c r="G2947">
        <v>412.28</v>
      </c>
      <c r="H2947" t="s">
        <v>12</v>
      </c>
      <c r="I2947" s="1">
        <v>45482</v>
      </c>
    </row>
    <row r="2948" spans="1:9" x14ac:dyDescent="0.25">
      <c r="A2948" t="s">
        <v>5823</v>
      </c>
      <c r="B2948" t="s">
        <v>5824</v>
      </c>
      <c r="C2948" t="s">
        <v>21</v>
      </c>
      <c r="D2948">
        <v>147.91999999999999</v>
      </c>
      <c r="E2948">
        <v>0.05</v>
      </c>
      <c r="F2948">
        <v>7.3959999999999999</v>
      </c>
      <c r="G2948">
        <v>140.52000000000001</v>
      </c>
      <c r="H2948" t="s">
        <v>18</v>
      </c>
      <c r="I2948" s="1">
        <v>45546</v>
      </c>
    </row>
    <row r="2949" spans="1:9" x14ac:dyDescent="0.25">
      <c r="A2949" t="s">
        <v>5825</v>
      </c>
      <c r="B2949" t="s">
        <v>5826</v>
      </c>
      <c r="C2949" t="s">
        <v>21</v>
      </c>
      <c r="D2949">
        <v>230.4</v>
      </c>
      <c r="E2949">
        <v>0.05</v>
      </c>
      <c r="F2949">
        <v>11.52</v>
      </c>
      <c r="G2949">
        <v>218.88</v>
      </c>
      <c r="H2949" t="s">
        <v>22</v>
      </c>
      <c r="I2949" s="1">
        <v>45318</v>
      </c>
    </row>
    <row r="2950" spans="1:9" x14ac:dyDescent="0.25">
      <c r="A2950" t="s">
        <v>5827</v>
      </c>
      <c r="B2950" t="s">
        <v>5828</v>
      </c>
      <c r="C2950" t="s">
        <v>28</v>
      </c>
      <c r="D2950">
        <v>354.94</v>
      </c>
      <c r="E2950">
        <v>0.25</v>
      </c>
      <c r="F2950">
        <v>88.734999999999999</v>
      </c>
      <c r="G2950">
        <v>266.2</v>
      </c>
      <c r="H2950" t="s">
        <v>38</v>
      </c>
      <c r="I2950" s="1">
        <v>45542</v>
      </c>
    </row>
    <row r="2951" spans="1:9" x14ac:dyDescent="0.25">
      <c r="A2951" t="s">
        <v>5829</v>
      </c>
      <c r="B2951" t="s">
        <v>5830</v>
      </c>
      <c r="C2951" t="s">
        <v>53</v>
      </c>
      <c r="D2951">
        <v>31.43</v>
      </c>
      <c r="E2951">
        <v>0.1</v>
      </c>
      <c r="F2951">
        <v>3.1429999999999998</v>
      </c>
      <c r="G2951">
        <v>28.29</v>
      </c>
      <c r="H2951" t="s">
        <v>12</v>
      </c>
      <c r="I2951" s="1">
        <v>45608</v>
      </c>
    </row>
    <row r="2952" spans="1:9" x14ac:dyDescent="0.25">
      <c r="A2952" t="s">
        <v>5831</v>
      </c>
      <c r="B2952" t="s">
        <v>5832</v>
      </c>
      <c r="C2952" t="s">
        <v>15</v>
      </c>
      <c r="D2952">
        <v>481.77</v>
      </c>
      <c r="E2952">
        <v>0.05</v>
      </c>
      <c r="F2952">
        <v>24.0885</v>
      </c>
      <c r="G2952">
        <v>457.68</v>
      </c>
      <c r="H2952" t="s">
        <v>56</v>
      </c>
      <c r="I2952" s="1">
        <v>45317</v>
      </c>
    </row>
    <row r="2953" spans="1:9" x14ac:dyDescent="0.25">
      <c r="A2953" t="s">
        <v>5833</v>
      </c>
      <c r="B2953" t="s">
        <v>5834</v>
      </c>
      <c r="C2953" t="s">
        <v>11</v>
      </c>
      <c r="D2953">
        <v>230.27</v>
      </c>
      <c r="E2953">
        <v>0</v>
      </c>
      <c r="F2953">
        <v>0</v>
      </c>
      <c r="G2953">
        <v>230.27</v>
      </c>
      <c r="H2953" t="s">
        <v>22</v>
      </c>
      <c r="I2953" s="1">
        <v>45518</v>
      </c>
    </row>
    <row r="2954" spans="1:9" x14ac:dyDescent="0.25">
      <c r="A2954" t="s">
        <v>5835</v>
      </c>
      <c r="B2954" t="s">
        <v>5836</v>
      </c>
      <c r="C2954" t="s">
        <v>53</v>
      </c>
      <c r="D2954">
        <v>49.18</v>
      </c>
      <c r="E2954">
        <v>0.2</v>
      </c>
      <c r="F2954">
        <v>9.8360000000000003</v>
      </c>
      <c r="G2954">
        <v>39.340000000000003</v>
      </c>
      <c r="H2954" t="s">
        <v>18</v>
      </c>
      <c r="I2954" s="1">
        <v>45321</v>
      </c>
    </row>
    <row r="2955" spans="1:9" x14ac:dyDescent="0.25">
      <c r="A2955" t="s">
        <v>5837</v>
      </c>
      <c r="B2955" t="s">
        <v>5838</v>
      </c>
      <c r="C2955" t="s">
        <v>53</v>
      </c>
      <c r="D2955">
        <v>30.69</v>
      </c>
      <c r="E2955">
        <v>0.1</v>
      </c>
      <c r="F2955">
        <v>3.069</v>
      </c>
      <c r="G2955">
        <v>27.62</v>
      </c>
      <c r="H2955" t="s">
        <v>56</v>
      </c>
      <c r="I2955" s="1">
        <v>45292</v>
      </c>
    </row>
    <row r="2956" spans="1:9" x14ac:dyDescent="0.25">
      <c r="A2956" t="s">
        <v>5839</v>
      </c>
      <c r="B2956" t="s">
        <v>5840</v>
      </c>
      <c r="C2956" t="s">
        <v>11</v>
      </c>
      <c r="D2956">
        <v>330.13</v>
      </c>
      <c r="E2956">
        <v>0.5</v>
      </c>
      <c r="F2956">
        <v>165.065</v>
      </c>
      <c r="G2956">
        <v>165.06</v>
      </c>
      <c r="H2956" t="s">
        <v>56</v>
      </c>
      <c r="I2956" s="1">
        <v>45513</v>
      </c>
    </row>
    <row r="2957" spans="1:9" x14ac:dyDescent="0.25">
      <c r="A2957" t="s">
        <v>5841</v>
      </c>
      <c r="B2957" t="s">
        <v>5842</v>
      </c>
      <c r="C2957" t="s">
        <v>36</v>
      </c>
      <c r="D2957">
        <v>99.78</v>
      </c>
      <c r="E2957">
        <v>0.2</v>
      </c>
      <c r="F2957">
        <v>19.956</v>
      </c>
      <c r="G2957">
        <v>79.819999999999993</v>
      </c>
      <c r="H2957" t="s">
        <v>22</v>
      </c>
      <c r="I2957" s="1">
        <v>45538</v>
      </c>
    </row>
    <row r="2958" spans="1:9" x14ac:dyDescent="0.25">
      <c r="A2958" t="s">
        <v>5843</v>
      </c>
      <c r="B2958" t="s">
        <v>5844</v>
      </c>
      <c r="C2958" t="s">
        <v>53</v>
      </c>
      <c r="D2958">
        <v>299.27</v>
      </c>
      <c r="E2958">
        <v>0.05</v>
      </c>
      <c r="F2958">
        <v>14.9635</v>
      </c>
      <c r="G2958">
        <v>284.31</v>
      </c>
      <c r="H2958" t="s">
        <v>56</v>
      </c>
      <c r="I2958" s="1">
        <v>45498</v>
      </c>
    </row>
    <row r="2959" spans="1:9" x14ac:dyDescent="0.25">
      <c r="A2959" t="s">
        <v>5845</v>
      </c>
      <c r="B2959" t="s">
        <v>5846</v>
      </c>
      <c r="C2959" t="s">
        <v>15</v>
      </c>
      <c r="D2959">
        <v>215.27</v>
      </c>
      <c r="E2959">
        <v>0.1</v>
      </c>
      <c r="F2959">
        <v>21.527000000000001</v>
      </c>
      <c r="G2959">
        <v>193.74</v>
      </c>
      <c r="H2959" t="s">
        <v>38</v>
      </c>
      <c r="I2959" s="1">
        <v>45560</v>
      </c>
    </row>
    <row r="2960" spans="1:9" x14ac:dyDescent="0.25">
      <c r="A2960" t="s">
        <v>5847</v>
      </c>
      <c r="B2960" t="s">
        <v>5848</v>
      </c>
      <c r="C2960" t="s">
        <v>21</v>
      </c>
      <c r="D2960">
        <v>246.81</v>
      </c>
      <c r="E2960">
        <v>0.05</v>
      </c>
      <c r="F2960">
        <v>12.3405</v>
      </c>
      <c r="G2960">
        <v>234.47</v>
      </c>
      <c r="H2960" t="s">
        <v>18</v>
      </c>
      <c r="I2960" s="1">
        <v>45564</v>
      </c>
    </row>
    <row r="2961" spans="1:9" x14ac:dyDescent="0.25">
      <c r="A2961" t="s">
        <v>5849</v>
      </c>
      <c r="B2961" t="s">
        <v>5850</v>
      </c>
      <c r="C2961" t="s">
        <v>11</v>
      </c>
      <c r="D2961">
        <v>112.45</v>
      </c>
      <c r="E2961">
        <v>0.05</v>
      </c>
      <c r="F2961">
        <v>5.6224999999999996</v>
      </c>
      <c r="G2961">
        <v>106.83</v>
      </c>
      <c r="H2961" t="s">
        <v>22</v>
      </c>
      <c r="I2961" s="1">
        <v>45608</v>
      </c>
    </row>
    <row r="2962" spans="1:9" x14ac:dyDescent="0.25">
      <c r="A2962" t="s">
        <v>5851</v>
      </c>
      <c r="B2962" t="s">
        <v>5852</v>
      </c>
      <c r="C2962" t="s">
        <v>11</v>
      </c>
      <c r="D2962">
        <v>137.6</v>
      </c>
      <c r="E2962">
        <v>0.3</v>
      </c>
      <c r="F2962">
        <v>41.279999999999902</v>
      </c>
      <c r="G2962">
        <v>96.32</v>
      </c>
      <c r="H2962" t="s">
        <v>56</v>
      </c>
      <c r="I2962" s="1">
        <v>45483</v>
      </c>
    </row>
    <row r="2963" spans="1:9" x14ac:dyDescent="0.25">
      <c r="A2963" t="s">
        <v>5853</v>
      </c>
      <c r="B2963" t="s">
        <v>5854</v>
      </c>
      <c r="C2963" t="s">
        <v>15</v>
      </c>
      <c r="D2963">
        <v>72.87</v>
      </c>
      <c r="E2963">
        <v>0.1</v>
      </c>
      <c r="F2963">
        <v>7.2869999999999999</v>
      </c>
      <c r="G2963">
        <v>65.58</v>
      </c>
      <c r="H2963" t="s">
        <v>18</v>
      </c>
      <c r="I2963" s="1">
        <v>45544</v>
      </c>
    </row>
    <row r="2964" spans="1:9" x14ac:dyDescent="0.25">
      <c r="A2964" t="s">
        <v>5855</v>
      </c>
      <c r="B2964" t="s">
        <v>5856</v>
      </c>
      <c r="C2964" t="s">
        <v>28</v>
      </c>
      <c r="D2964">
        <v>282.01</v>
      </c>
      <c r="E2964">
        <v>0.3</v>
      </c>
      <c r="F2964">
        <v>84.602999999999994</v>
      </c>
      <c r="G2964">
        <v>197.41</v>
      </c>
      <c r="H2964" t="s">
        <v>12</v>
      </c>
      <c r="I2964" s="1">
        <v>45556</v>
      </c>
    </row>
    <row r="2965" spans="1:9" x14ac:dyDescent="0.25">
      <c r="A2965" t="s">
        <v>5857</v>
      </c>
      <c r="B2965" t="s">
        <v>5858</v>
      </c>
      <c r="C2965" t="s">
        <v>25</v>
      </c>
      <c r="D2965">
        <v>264.02</v>
      </c>
      <c r="E2965">
        <v>0.3</v>
      </c>
      <c r="F2965">
        <v>79.205999999999904</v>
      </c>
      <c r="G2965">
        <v>184.81</v>
      </c>
      <c r="H2965" t="s">
        <v>18</v>
      </c>
      <c r="I2965" s="1">
        <v>45607</v>
      </c>
    </row>
    <row r="2966" spans="1:9" x14ac:dyDescent="0.25">
      <c r="A2966" t="s">
        <v>5859</v>
      </c>
      <c r="B2966" t="s">
        <v>5860</v>
      </c>
      <c r="C2966" t="s">
        <v>15</v>
      </c>
      <c r="D2966">
        <v>438.82</v>
      </c>
      <c r="E2966">
        <v>0.5</v>
      </c>
      <c r="F2966">
        <v>219.41</v>
      </c>
      <c r="G2966">
        <v>219.41</v>
      </c>
      <c r="H2966" t="s">
        <v>22</v>
      </c>
      <c r="I2966" s="1">
        <v>45576</v>
      </c>
    </row>
    <row r="2967" spans="1:9" x14ac:dyDescent="0.25">
      <c r="A2967" t="s">
        <v>5861</v>
      </c>
      <c r="B2967" t="s">
        <v>5862</v>
      </c>
      <c r="C2967" t="s">
        <v>11</v>
      </c>
      <c r="D2967">
        <v>287.83</v>
      </c>
      <c r="E2967">
        <v>0.3</v>
      </c>
      <c r="F2967">
        <v>86.348999999999904</v>
      </c>
      <c r="G2967">
        <v>201.48</v>
      </c>
      <c r="H2967" t="s">
        <v>56</v>
      </c>
      <c r="I2967" s="1">
        <v>45498</v>
      </c>
    </row>
    <row r="2968" spans="1:9" x14ac:dyDescent="0.25">
      <c r="A2968" t="s">
        <v>5863</v>
      </c>
      <c r="B2968" t="s">
        <v>5864</v>
      </c>
      <c r="C2968" t="s">
        <v>53</v>
      </c>
      <c r="D2968">
        <v>148.72999999999999</v>
      </c>
      <c r="E2968">
        <v>0.1</v>
      </c>
      <c r="F2968">
        <v>14.872999999999999</v>
      </c>
      <c r="G2968">
        <v>133.86000000000001</v>
      </c>
      <c r="H2968" t="s">
        <v>38</v>
      </c>
      <c r="I2968" s="1">
        <v>45485</v>
      </c>
    </row>
    <row r="2969" spans="1:9" x14ac:dyDescent="0.25">
      <c r="A2969" t="s">
        <v>5865</v>
      </c>
      <c r="B2969" t="s">
        <v>5866</v>
      </c>
      <c r="C2969" t="s">
        <v>28</v>
      </c>
      <c r="D2969">
        <v>311.38</v>
      </c>
      <c r="E2969">
        <v>0.15</v>
      </c>
      <c r="F2969">
        <v>46.707000000000001</v>
      </c>
      <c r="G2969">
        <v>264.67</v>
      </c>
      <c r="H2969" t="s">
        <v>56</v>
      </c>
      <c r="I2969" s="1">
        <v>45497</v>
      </c>
    </row>
    <row r="2970" spans="1:9" x14ac:dyDescent="0.25">
      <c r="A2970" t="s">
        <v>5867</v>
      </c>
      <c r="B2970" t="s">
        <v>5868</v>
      </c>
      <c r="C2970" t="s">
        <v>53</v>
      </c>
      <c r="D2970">
        <v>458.77</v>
      </c>
      <c r="E2970">
        <v>0.1</v>
      </c>
      <c r="F2970">
        <v>45.877000000000002</v>
      </c>
      <c r="G2970">
        <v>412.89</v>
      </c>
      <c r="H2970" t="s">
        <v>22</v>
      </c>
      <c r="I2970" s="1">
        <v>45613</v>
      </c>
    </row>
    <row r="2971" spans="1:9" x14ac:dyDescent="0.25">
      <c r="A2971" t="s">
        <v>5869</v>
      </c>
      <c r="B2971" t="s">
        <v>5870</v>
      </c>
      <c r="C2971" t="s">
        <v>28</v>
      </c>
      <c r="D2971">
        <v>89.74</v>
      </c>
      <c r="E2971">
        <v>0.3</v>
      </c>
      <c r="F2971">
        <v>26.921999999999901</v>
      </c>
      <c r="G2971">
        <v>62.82</v>
      </c>
      <c r="H2971" t="s">
        <v>22</v>
      </c>
      <c r="I2971" s="1">
        <v>45302</v>
      </c>
    </row>
    <row r="2972" spans="1:9" x14ac:dyDescent="0.25">
      <c r="A2972" t="s">
        <v>5871</v>
      </c>
      <c r="B2972" t="s">
        <v>5872</v>
      </c>
      <c r="C2972" t="s">
        <v>25</v>
      </c>
      <c r="D2972">
        <v>286.91000000000003</v>
      </c>
      <c r="E2972">
        <v>0.5</v>
      </c>
      <c r="F2972">
        <v>143.45500000000001</v>
      </c>
      <c r="G2972">
        <v>143.46</v>
      </c>
      <c r="H2972" t="s">
        <v>22</v>
      </c>
      <c r="I2972" s="1">
        <v>45536</v>
      </c>
    </row>
    <row r="2973" spans="1:9" x14ac:dyDescent="0.25">
      <c r="A2973" t="s">
        <v>5873</v>
      </c>
      <c r="B2973" t="s">
        <v>5874</v>
      </c>
      <c r="C2973" t="s">
        <v>11</v>
      </c>
      <c r="D2973">
        <v>413.43</v>
      </c>
      <c r="E2973">
        <v>0.05</v>
      </c>
      <c r="F2973">
        <v>20.671500000000002</v>
      </c>
      <c r="G2973">
        <v>392.76</v>
      </c>
      <c r="H2973" t="s">
        <v>56</v>
      </c>
      <c r="I2973" s="1">
        <v>45345</v>
      </c>
    </row>
    <row r="2974" spans="1:9" x14ac:dyDescent="0.25">
      <c r="A2974" t="s">
        <v>5875</v>
      </c>
      <c r="B2974" t="s">
        <v>5876</v>
      </c>
      <c r="C2974" t="s">
        <v>21</v>
      </c>
      <c r="D2974">
        <v>49.61</v>
      </c>
      <c r="E2974">
        <v>0.1</v>
      </c>
      <c r="F2974">
        <v>4.9610000000000003</v>
      </c>
      <c r="G2974">
        <v>44.65</v>
      </c>
      <c r="H2974" t="s">
        <v>12</v>
      </c>
      <c r="I2974" s="1">
        <v>45510</v>
      </c>
    </row>
    <row r="2975" spans="1:9" x14ac:dyDescent="0.25">
      <c r="A2975" t="s">
        <v>5877</v>
      </c>
      <c r="B2975" t="s">
        <v>5878</v>
      </c>
      <c r="C2975" t="s">
        <v>28</v>
      </c>
      <c r="D2975">
        <v>474.78</v>
      </c>
      <c r="E2975">
        <v>0.3</v>
      </c>
      <c r="F2975">
        <v>142.434</v>
      </c>
      <c r="G2975">
        <v>332.35</v>
      </c>
      <c r="H2975" t="s">
        <v>22</v>
      </c>
      <c r="I2975" s="1">
        <v>45593</v>
      </c>
    </row>
    <row r="2976" spans="1:9" x14ac:dyDescent="0.25">
      <c r="A2976" t="s">
        <v>5879</v>
      </c>
      <c r="B2976" t="s">
        <v>5880</v>
      </c>
      <c r="C2976" t="s">
        <v>21</v>
      </c>
      <c r="D2976">
        <v>176.59</v>
      </c>
      <c r="E2976">
        <v>0.2</v>
      </c>
      <c r="F2976">
        <v>35.317999999999998</v>
      </c>
      <c r="G2976">
        <v>141.27000000000001</v>
      </c>
      <c r="H2976" t="s">
        <v>38</v>
      </c>
      <c r="I2976" s="1">
        <v>45447</v>
      </c>
    </row>
    <row r="2977" spans="1:9" x14ac:dyDescent="0.25">
      <c r="A2977" t="s">
        <v>5881</v>
      </c>
      <c r="B2977" t="s">
        <v>5882</v>
      </c>
      <c r="C2977" t="s">
        <v>15</v>
      </c>
      <c r="D2977">
        <v>185.03</v>
      </c>
      <c r="E2977">
        <v>0.3</v>
      </c>
      <c r="F2977">
        <v>55.509</v>
      </c>
      <c r="G2977">
        <v>129.52000000000001</v>
      </c>
      <c r="H2977" t="s">
        <v>18</v>
      </c>
      <c r="I2977" s="1">
        <v>45407</v>
      </c>
    </row>
    <row r="2978" spans="1:9" x14ac:dyDescent="0.25">
      <c r="A2978" t="s">
        <v>5883</v>
      </c>
      <c r="B2978" t="s">
        <v>5884</v>
      </c>
      <c r="C2978" t="s">
        <v>21</v>
      </c>
      <c r="D2978">
        <v>291.52999999999997</v>
      </c>
      <c r="E2978">
        <v>0</v>
      </c>
      <c r="F2978">
        <v>0</v>
      </c>
      <c r="G2978">
        <v>291.52999999999997</v>
      </c>
      <c r="H2978" t="s">
        <v>38</v>
      </c>
      <c r="I2978" s="1">
        <v>45447</v>
      </c>
    </row>
    <row r="2979" spans="1:9" x14ac:dyDescent="0.25">
      <c r="A2979" t="s">
        <v>5885</v>
      </c>
      <c r="B2979" t="s">
        <v>5886</v>
      </c>
      <c r="C2979" t="s">
        <v>28</v>
      </c>
      <c r="D2979">
        <v>222.4</v>
      </c>
      <c r="E2979">
        <v>0.2</v>
      </c>
      <c r="F2979">
        <v>44.48</v>
      </c>
      <c r="G2979">
        <v>177.92</v>
      </c>
      <c r="H2979" t="s">
        <v>56</v>
      </c>
      <c r="I2979" s="1">
        <v>45609</v>
      </c>
    </row>
    <row r="2980" spans="1:9" x14ac:dyDescent="0.25">
      <c r="A2980" t="s">
        <v>5887</v>
      </c>
      <c r="B2980" t="s">
        <v>5888</v>
      </c>
      <c r="C2980" t="s">
        <v>11</v>
      </c>
      <c r="D2980">
        <v>490.62</v>
      </c>
      <c r="E2980">
        <v>0.2</v>
      </c>
      <c r="F2980">
        <v>98.123999999999995</v>
      </c>
      <c r="G2980">
        <v>392.5</v>
      </c>
      <c r="H2980" t="s">
        <v>22</v>
      </c>
      <c r="I2980" s="1">
        <v>45452</v>
      </c>
    </row>
    <row r="2981" spans="1:9" x14ac:dyDescent="0.25">
      <c r="A2981" t="s">
        <v>5889</v>
      </c>
      <c r="B2981" t="s">
        <v>5890</v>
      </c>
      <c r="C2981" t="s">
        <v>28</v>
      </c>
      <c r="D2981">
        <v>182.37</v>
      </c>
      <c r="E2981">
        <v>0.2</v>
      </c>
      <c r="F2981">
        <v>36.473999999999997</v>
      </c>
      <c r="G2981">
        <v>145.9</v>
      </c>
      <c r="H2981" t="s">
        <v>38</v>
      </c>
      <c r="I2981" s="1">
        <v>45456</v>
      </c>
    </row>
    <row r="2982" spans="1:9" x14ac:dyDescent="0.25">
      <c r="A2982" t="s">
        <v>5891</v>
      </c>
      <c r="B2982" t="s">
        <v>5892</v>
      </c>
      <c r="C2982" t="s">
        <v>53</v>
      </c>
      <c r="D2982">
        <v>149.07</v>
      </c>
      <c r="E2982">
        <v>0.25</v>
      </c>
      <c r="F2982">
        <v>37.267499999999998</v>
      </c>
      <c r="G2982">
        <v>111.8</v>
      </c>
      <c r="H2982" t="s">
        <v>18</v>
      </c>
      <c r="I2982" s="1">
        <v>45304</v>
      </c>
    </row>
    <row r="2983" spans="1:9" x14ac:dyDescent="0.25">
      <c r="A2983" t="s">
        <v>5893</v>
      </c>
      <c r="B2983" t="s">
        <v>5894</v>
      </c>
      <c r="C2983" t="s">
        <v>53</v>
      </c>
      <c r="D2983">
        <v>222.07</v>
      </c>
      <c r="E2983">
        <v>0.1</v>
      </c>
      <c r="F2983">
        <v>22.207000000000001</v>
      </c>
      <c r="G2983">
        <v>199.86</v>
      </c>
      <c r="H2983" t="s">
        <v>18</v>
      </c>
      <c r="I2983" s="1">
        <v>45595</v>
      </c>
    </row>
    <row r="2984" spans="1:9" x14ac:dyDescent="0.25">
      <c r="A2984" t="s">
        <v>5895</v>
      </c>
      <c r="B2984" t="s">
        <v>5896</v>
      </c>
      <c r="C2984" t="s">
        <v>25</v>
      </c>
      <c r="D2984">
        <v>271.04000000000002</v>
      </c>
      <c r="E2984">
        <v>0.1</v>
      </c>
      <c r="F2984">
        <v>27.103999999999999</v>
      </c>
      <c r="G2984">
        <v>243.94</v>
      </c>
      <c r="H2984" t="s">
        <v>38</v>
      </c>
      <c r="I2984" s="1">
        <v>45550</v>
      </c>
    </row>
    <row r="2985" spans="1:9" x14ac:dyDescent="0.25">
      <c r="A2985" t="s">
        <v>5897</v>
      </c>
      <c r="B2985" t="s">
        <v>5898</v>
      </c>
      <c r="C2985" t="s">
        <v>21</v>
      </c>
      <c r="D2985">
        <v>222.78</v>
      </c>
      <c r="E2985">
        <v>0.15</v>
      </c>
      <c r="F2985">
        <v>33.417000000000002</v>
      </c>
      <c r="G2985">
        <v>189.36</v>
      </c>
      <c r="H2985" t="s">
        <v>38</v>
      </c>
      <c r="I2985" s="1">
        <v>45364</v>
      </c>
    </row>
    <row r="2986" spans="1:9" x14ac:dyDescent="0.25">
      <c r="A2986" t="s">
        <v>5899</v>
      </c>
      <c r="B2986" t="s">
        <v>5900</v>
      </c>
      <c r="C2986" t="s">
        <v>11</v>
      </c>
      <c r="D2986">
        <v>70.53</v>
      </c>
      <c r="E2986">
        <v>0.15</v>
      </c>
      <c r="F2986">
        <v>10.579499999999999</v>
      </c>
      <c r="G2986">
        <v>59.95</v>
      </c>
      <c r="H2986" t="s">
        <v>18</v>
      </c>
      <c r="I2986" s="1">
        <v>45315</v>
      </c>
    </row>
    <row r="2987" spans="1:9" x14ac:dyDescent="0.25">
      <c r="A2987" t="s">
        <v>5901</v>
      </c>
      <c r="B2987" t="s">
        <v>5902</v>
      </c>
      <c r="C2987" t="s">
        <v>28</v>
      </c>
      <c r="D2987">
        <v>456.08</v>
      </c>
      <c r="E2987">
        <v>0.3</v>
      </c>
      <c r="F2987">
        <v>136.82399999999899</v>
      </c>
      <c r="G2987">
        <v>319.26</v>
      </c>
      <c r="H2987" t="s">
        <v>18</v>
      </c>
      <c r="I2987" s="1">
        <v>45434</v>
      </c>
    </row>
    <row r="2988" spans="1:9" x14ac:dyDescent="0.25">
      <c r="A2988" t="s">
        <v>5903</v>
      </c>
      <c r="B2988" t="s">
        <v>5904</v>
      </c>
      <c r="C2988" t="s">
        <v>25</v>
      </c>
      <c r="D2988">
        <v>437.68</v>
      </c>
      <c r="E2988">
        <v>0.1</v>
      </c>
      <c r="F2988">
        <v>43.768000000000001</v>
      </c>
      <c r="G2988">
        <v>393.91</v>
      </c>
      <c r="H2988" t="s">
        <v>38</v>
      </c>
      <c r="I2988" s="1">
        <v>45553</v>
      </c>
    </row>
    <row r="2989" spans="1:9" x14ac:dyDescent="0.25">
      <c r="A2989" t="s">
        <v>5905</v>
      </c>
      <c r="B2989" t="s">
        <v>5906</v>
      </c>
      <c r="C2989" t="s">
        <v>15</v>
      </c>
      <c r="D2989">
        <v>67.34</v>
      </c>
      <c r="E2989">
        <v>0.05</v>
      </c>
      <c r="F2989">
        <v>3.367</v>
      </c>
      <c r="G2989">
        <v>63.97</v>
      </c>
      <c r="H2989" t="s">
        <v>18</v>
      </c>
      <c r="I2989" s="1">
        <v>45360</v>
      </c>
    </row>
    <row r="2990" spans="1:9" x14ac:dyDescent="0.25">
      <c r="A2990" t="s">
        <v>5907</v>
      </c>
      <c r="B2990" t="s">
        <v>5908</v>
      </c>
      <c r="C2990" t="s">
        <v>21</v>
      </c>
      <c r="D2990">
        <v>233.53</v>
      </c>
      <c r="E2990">
        <v>0.25</v>
      </c>
      <c r="F2990">
        <v>58.3825</v>
      </c>
      <c r="G2990">
        <v>175.15</v>
      </c>
      <c r="H2990" t="s">
        <v>56</v>
      </c>
      <c r="I2990" s="1">
        <v>45605</v>
      </c>
    </row>
    <row r="2991" spans="1:9" x14ac:dyDescent="0.25">
      <c r="A2991" t="s">
        <v>5909</v>
      </c>
      <c r="B2991" t="s">
        <v>5910</v>
      </c>
      <c r="C2991" t="s">
        <v>15</v>
      </c>
      <c r="D2991">
        <v>92.83</v>
      </c>
      <c r="E2991">
        <v>0.25</v>
      </c>
      <c r="F2991">
        <v>23.2075</v>
      </c>
      <c r="G2991">
        <v>69.62</v>
      </c>
      <c r="H2991" t="s">
        <v>12</v>
      </c>
      <c r="I2991" s="1">
        <v>45428</v>
      </c>
    </row>
    <row r="2992" spans="1:9" x14ac:dyDescent="0.25">
      <c r="A2992" t="s">
        <v>5911</v>
      </c>
      <c r="B2992" t="s">
        <v>5912</v>
      </c>
      <c r="C2992" t="s">
        <v>36</v>
      </c>
      <c r="D2992">
        <v>404.71</v>
      </c>
      <c r="E2992">
        <v>0</v>
      </c>
      <c r="F2992">
        <v>0</v>
      </c>
      <c r="G2992">
        <v>404.71</v>
      </c>
      <c r="H2992" t="s">
        <v>38</v>
      </c>
      <c r="I2992" s="1">
        <v>45329</v>
      </c>
    </row>
    <row r="2993" spans="1:9" x14ac:dyDescent="0.25">
      <c r="A2993" t="s">
        <v>5913</v>
      </c>
      <c r="B2993" t="s">
        <v>5914</v>
      </c>
      <c r="C2993" t="s">
        <v>36</v>
      </c>
      <c r="D2993">
        <v>477.05</v>
      </c>
      <c r="E2993">
        <v>0.5</v>
      </c>
      <c r="F2993">
        <v>238.52500000000001</v>
      </c>
      <c r="G2993">
        <v>238.53</v>
      </c>
      <c r="H2993" t="s">
        <v>12</v>
      </c>
      <c r="I2993" s="1">
        <v>45521</v>
      </c>
    </row>
    <row r="2994" spans="1:9" x14ac:dyDescent="0.25">
      <c r="A2994" t="s">
        <v>5915</v>
      </c>
      <c r="B2994" t="s">
        <v>5916</v>
      </c>
      <c r="C2994" t="s">
        <v>28</v>
      </c>
      <c r="D2994">
        <v>244.37</v>
      </c>
      <c r="E2994">
        <v>0</v>
      </c>
      <c r="F2994">
        <v>0</v>
      </c>
      <c r="G2994">
        <v>244.37</v>
      </c>
      <c r="H2994" t="s">
        <v>12</v>
      </c>
      <c r="I2994" s="1">
        <v>45590</v>
      </c>
    </row>
    <row r="2995" spans="1:9" x14ac:dyDescent="0.25">
      <c r="A2995" t="s">
        <v>5917</v>
      </c>
      <c r="B2995" t="s">
        <v>5918</v>
      </c>
      <c r="C2995" t="s">
        <v>21</v>
      </c>
      <c r="D2995">
        <v>102.86</v>
      </c>
      <c r="E2995">
        <v>0.3</v>
      </c>
      <c r="F2995">
        <v>30.857999999999901</v>
      </c>
      <c r="G2995">
        <v>72</v>
      </c>
      <c r="H2995" t="s">
        <v>22</v>
      </c>
      <c r="I2995" s="1">
        <v>45478</v>
      </c>
    </row>
    <row r="2996" spans="1:9" x14ac:dyDescent="0.25">
      <c r="A2996" t="s">
        <v>5919</v>
      </c>
      <c r="B2996" t="s">
        <v>5920</v>
      </c>
      <c r="C2996" t="s">
        <v>53</v>
      </c>
      <c r="D2996">
        <v>356.25</v>
      </c>
      <c r="E2996">
        <v>0.3</v>
      </c>
      <c r="F2996">
        <v>106.875</v>
      </c>
      <c r="G2996">
        <v>249.37</v>
      </c>
      <c r="H2996" t="s">
        <v>22</v>
      </c>
      <c r="I2996" s="1">
        <v>45492</v>
      </c>
    </row>
    <row r="2997" spans="1:9" x14ac:dyDescent="0.25">
      <c r="A2997" t="s">
        <v>5921</v>
      </c>
      <c r="B2997" t="s">
        <v>5922</v>
      </c>
      <c r="C2997" t="s">
        <v>28</v>
      </c>
      <c r="D2997">
        <v>108.51</v>
      </c>
      <c r="E2997">
        <v>0.25</v>
      </c>
      <c r="F2997">
        <v>27.127500000000001</v>
      </c>
      <c r="G2997">
        <v>81.38</v>
      </c>
      <c r="H2997" t="s">
        <v>38</v>
      </c>
      <c r="I2997" s="1">
        <v>45450</v>
      </c>
    </row>
    <row r="2998" spans="1:9" x14ac:dyDescent="0.25">
      <c r="A2998" t="s">
        <v>5923</v>
      </c>
      <c r="B2998" t="s">
        <v>5924</v>
      </c>
      <c r="C2998" t="s">
        <v>21</v>
      </c>
      <c r="D2998">
        <v>207.67</v>
      </c>
      <c r="E2998">
        <v>0.3</v>
      </c>
      <c r="F2998">
        <v>62.300999999999902</v>
      </c>
      <c r="G2998">
        <v>145.37</v>
      </c>
      <c r="H2998" t="s">
        <v>56</v>
      </c>
      <c r="I2998" s="1">
        <v>45455</v>
      </c>
    </row>
    <row r="2999" spans="1:9" x14ac:dyDescent="0.25">
      <c r="A2999" t="s">
        <v>5925</v>
      </c>
      <c r="B2999" t="s">
        <v>5926</v>
      </c>
      <c r="C2999" t="s">
        <v>11</v>
      </c>
      <c r="D2999">
        <v>74.87</v>
      </c>
      <c r="E2999">
        <v>0.5</v>
      </c>
      <c r="F2999">
        <v>37.435000000000002</v>
      </c>
      <c r="G2999">
        <v>37.44</v>
      </c>
      <c r="H2999" t="s">
        <v>38</v>
      </c>
      <c r="I2999" s="1">
        <v>45439</v>
      </c>
    </row>
    <row r="3000" spans="1:9" x14ac:dyDescent="0.25">
      <c r="A3000" t="s">
        <v>5927</v>
      </c>
      <c r="B3000" t="s">
        <v>5928</v>
      </c>
      <c r="C3000" t="s">
        <v>21</v>
      </c>
      <c r="D3000">
        <v>480.9</v>
      </c>
      <c r="E3000">
        <v>0.05</v>
      </c>
      <c r="F3000">
        <v>24.045000000000002</v>
      </c>
      <c r="G3000">
        <v>456.85</v>
      </c>
      <c r="H3000" t="s">
        <v>12</v>
      </c>
      <c r="I3000" s="1">
        <v>45472</v>
      </c>
    </row>
    <row r="3001" spans="1:9" x14ac:dyDescent="0.25">
      <c r="A3001" t="s">
        <v>5929</v>
      </c>
      <c r="B3001" t="s">
        <v>5930</v>
      </c>
      <c r="C3001" t="s">
        <v>15</v>
      </c>
      <c r="D3001">
        <v>65.53</v>
      </c>
      <c r="E3001">
        <v>0.15</v>
      </c>
      <c r="F3001">
        <v>9.8294999999999995</v>
      </c>
      <c r="G3001">
        <v>55.7</v>
      </c>
      <c r="H3001" t="s">
        <v>56</v>
      </c>
      <c r="I3001" s="1">
        <v>45321</v>
      </c>
    </row>
    <row r="3002" spans="1:9" x14ac:dyDescent="0.25">
      <c r="A3002" t="s">
        <v>5931</v>
      </c>
      <c r="B3002" t="s">
        <v>5932</v>
      </c>
      <c r="C3002" t="s">
        <v>15</v>
      </c>
      <c r="D3002">
        <v>40.21</v>
      </c>
      <c r="E3002">
        <v>0.1</v>
      </c>
      <c r="F3002">
        <v>4.0209999999999999</v>
      </c>
      <c r="G3002">
        <v>36.19</v>
      </c>
      <c r="H3002" t="s">
        <v>56</v>
      </c>
      <c r="I3002" s="1">
        <v>45402</v>
      </c>
    </row>
    <row r="3003" spans="1:9" x14ac:dyDescent="0.25">
      <c r="A3003" t="s">
        <v>5933</v>
      </c>
      <c r="B3003" t="s">
        <v>5934</v>
      </c>
      <c r="C3003" t="s">
        <v>36</v>
      </c>
      <c r="D3003">
        <v>303.08999999999997</v>
      </c>
      <c r="E3003">
        <v>0.1</v>
      </c>
      <c r="F3003">
        <v>30.308999999999902</v>
      </c>
      <c r="G3003">
        <v>272.77999999999997</v>
      </c>
      <c r="H3003" t="s">
        <v>38</v>
      </c>
      <c r="I3003" s="1">
        <v>45299</v>
      </c>
    </row>
    <row r="3004" spans="1:9" x14ac:dyDescent="0.25">
      <c r="A3004" t="s">
        <v>5935</v>
      </c>
      <c r="B3004" t="s">
        <v>5936</v>
      </c>
      <c r="C3004" t="s">
        <v>36</v>
      </c>
      <c r="D3004">
        <v>263.81</v>
      </c>
      <c r="E3004">
        <v>0</v>
      </c>
      <c r="F3004">
        <v>0</v>
      </c>
      <c r="G3004">
        <v>263.81</v>
      </c>
      <c r="H3004" t="s">
        <v>38</v>
      </c>
      <c r="I3004" s="1">
        <v>45410</v>
      </c>
    </row>
    <row r="3005" spans="1:9" x14ac:dyDescent="0.25">
      <c r="A3005" t="s">
        <v>5937</v>
      </c>
      <c r="B3005" t="s">
        <v>5938</v>
      </c>
      <c r="C3005" t="s">
        <v>25</v>
      </c>
      <c r="D3005">
        <v>384.34</v>
      </c>
      <c r="E3005">
        <v>0.5</v>
      </c>
      <c r="F3005">
        <v>192.17</v>
      </c>
      <c r="G3005">
        <v>192.17</v>
      </c>
      <c r="H3005" t="s">
        <v>22</v>
      </c>
      <c r="I3005" s="1">
        <v>45583</v>
      </c>
    </row>
    <row r="3006" spans="1:9" x14ac:dyDescent="0.25">
      <c r="A3006" t="s">
        <v>5939</v>
      </c>
      <c r="B3006" t="s">
        <v>5940</v>
      </c>
      <c r="C3006" t="s">
        <v>36</v>
      </c>
      <c r="D3006">
        <v>197.02</v>
      </c>
      <c r="E3006">
        <v>0.25</v>
      </c>
      <c r="F3006">
        <v>49.255000000000003</v>
      </c>
      <c r="G3006">
        <v>147.77000000000001</v>
      </c>
      <c r="H3006" t="s">
        <v>12</v>
      </c>
      <c r="I3006" s="1">
        <v>45320</v>
      </c>
    </row>
    <row r="3007" spans="1:9" x14ac:dyDescent="0.25">
      <c r="A3007" t="s">
        <v>5941</v>
      </c>
      <c r="B3007" t="s">
        <v>5942</v>
      </c>
      <c r="C3007" t="s">
        <v>15</v>
      </c>
      <c r="D3007">
        <v>404.92</v>
      </c>
      <c r="E3007">
        <v>0.25</v>
      </c>
      <c r="F3007">
        <v>101.23</v>
      </c>
      <c r="G3007">
        <v>303.69</v>
      </c>
      <c r="H3007" t="s">
        <v>38</v>
      </c>
      <c r="I3007" s="1">
        <v>45500</v>
      </c>
    </row>
    <row r="3008" spans="1:9" x14ac:dyDescent="0.25">
      <c r="A3008" t="s">
        <v>5943</v>
      </c>
      <c r="B3008" t="s">
        <v>5944</v>
      </c>
      <c r="C3008" t="s">
        <v>36</v>
      </c>
      <c r="D3008">
        <v>171.06</v>
      </c>
      <c r="E3008">
        <v>0.05</v>
      </c>
      <c r="F3008">
        <v>8.5530000000000008</v>
      </c>
      <c r="G3008">
        <v>162.51</v>
      </c>
      <c r="H3008" t="s">
        <v>12</v>
      </c>
      <c r="I3008" s="1">
        <v>45610</v>
      </c>
    </row>
    <row r="3009" spans="1:9" x14ac:dyDescent="0.25">
      <c r="A3009" t="s">
        <v>5945</v>
      </c>
      <c r="B3009" t="s">
        <v>5946</v>
      </c>
      <c r="C3009" t="s">
        <v>28</v>
      </c>
      <c r="D3009">
        <v>434.67</v>
      </c>
      <c r="E3009">
        <v>0.05</v>
      </c>
      <c r="F3009">
        <v>21.733499999999999</v>
      </c>
      <c r="G3009">
        <v>412.94</v>
      </c>
      <c r="H3009" t="s">
        <v>38</v>
      </c>
      <c r="I3009" s="1">
        <v>45528</v>
      </c>
    </row>
    <row r="3010" spans="1:9" x14ac:dyDescent="0.25">
      <c r="A3010" t="s">
        <v>5947</v>
      </c>
      <c r="B3010" t="s">
        <v>5948</v>
      </c>
      <c r="C3010" t="s">
        <v>21</v>
      </c>
      <c r="D3010">
        <v>56.67</v>
      </c>
      <c r="E3010">
        <v>0.3</v>
      </c>
      <c r="F3010">
        <v>17.001000000000001</v>
      </c>
      <c r="G3010">
        <v>39.67</v>
      </c>
      <c r="H3010" t="s">
        <v>18</v>
      </c>
      <c r="I3010" s="1">
        <v>45551</v>
      </c>
    </row>
    <row r="3011" spans="1:9" x14ac:dyDescent="0.25">
      <c r="A3011" t="s">
        <v>5949</v>
      </c>
      <c r="B3011" t="s">
        <v>5950</v>
      </c>
      <c r="C3011" t="s">
        <v>53</v>
      </c>
      <c r="D3011">
        <v>125.2</v>
      </c>
      <c r="E3011">
        <v>0</v>
      </c>
      <c r="F3011">
        <v>0</v>
      </c>
      <c r="G3011">
        <v>125.2</v>
      </c>
      <c r="H3011" t="s">
        <v>38</v>
      </c>
      <c r="I3011" s="1">
        <v>45554</v>
      </c>
    </row>
    <row r="3012" spans="1:9" x14ac:dyDescent="0.25">
      <c r="A3012" t="s">
        <v>5951</v>
      </c>
      <c r="B3012" t="s">
        <v>5952</v>
      </c>
      <c r="C3012" t="s">
        <v>11</v>
      </c>
      <c r="D3012">
        <v>354.46</v>
      </c>
      <c r="E3012">
        <v>0</v>
      </c>
      <c r="F3012">
        <v>0</v>
      </c>
      <c r="G3012">
        <v>354.46</v>
      </c>
      <c r="H3012" t="s">
        <v>12</v>
      </c>
      <c r="I3012" s="1">
        <v>45455</v>
      </c>
    </row>
    <row r="3013" spans="1:9" x14ac:dyDescent="0.25">
      <c r="A3013" t="s">
        <v>5953</v>
      </c>
      <c r="B3013" t="s">
        <v>5954</v>
      </c>
      <c r="C3013" t="s">
        <v>36</v>
      </c>
      <c r="D3013">
        <v>268.57</v>
      </c>
      <c r="E3013">
        <v>0.3</v>
      </c>
      <c r="F3013">
        <v>80.570999999999998</v>
      </c>
      <c r="G3013">
        <v>188</v>
      </c>
      <c r="H3013" t="s">
        <v>18</v>
      </c>
      <c r="I3013" s="1">
        <v>45444</v>
      </c>
    </row>
    <row r="3014" spans="1:9" x14ac:dyDescent="0.25">
      <c r="A3014" t="s">
        <v>5955</v>
      </c>
      <c r="B3014" t="s">
        <v>5956</v>
      </c>
      <c r="C3014" t="s">
        <v>21</v>
      </c>
      <c r="D3014">
        <v>450.73</v>
      </c>
      <c r="E3014">
        <v>0.5</v>
      </c>
      <c r="F3014">
        <v>225.36500000000001</v>
      </c>
      <c r="G3014">
        <v>225.37</v>
      </c>
      <c r="H3014" t="s">
        <v>38</v>
      </c>
      <c r="I3014" s="1">
        <v>45293</v>
      </c>
    </row>
    <row r="3015" spans="1:9" x14ac:dyDescent="0.25">
      <c r="A3015" t="s">
        <v>5957</v>
      </c>
      <c r="B3015" t="s">
        <v>5958</v>
      </c>
      <c r="C3015" t="s">
        <v>11</v>
      </c>
      <c r="D3015">
        <v>360.74</v>
      </c>
      <c r="E3015">
        <v>0.05</v>
      </c>
      <c r="F3015">
        <v>18.036999999999999</v>
      </c>
      <c r="G3015">
        <v>342.7</v>
      </c>
      <c r="H3015" t="s">
        <v>22</v>
      </c>
      <c r="I3015" s="1">
        <v>45377</v>
      </c>
    </row>
    <row r="3016" spans="1:9" x14ac:dyDescent="0.25">
      <c r="A3016" t="s">
        <v>5959</v>
      </c>
      <c r="B3016" t="s">
        <v>5960</v>
      </c>
      <c r="C3016" t="s">
        <v>11</v>
      </c>
      <c r="D3016">
        <v>368.83</v>
      </c>
      <c r="E3016">
        <v>0.1</v>
      </c>
      <c r="F3016">
        <v>36.883000000000003</v>
      </c>
      <c r="G3016">
        <v>331.95</v>
      </c>
      <c r="H3016" t="s">
        <v>56</v>
      </c>
      <c r="I3016" s="1">
        <v>45462</v>
      </c>
    </row>
    <row r="3017" spans="1:9" x14ac:dyDescent="0.25">
      <c r="A3017" t="s">
        <v>5961</v>
      </c>
      <c r="B3017" t="s">
        <v>5962</v>
      </c>
      <c r="C3017" t="s">
        <v>11</v>
      </c>
      <c r="D3017">
        <v>195.94</v>
      </c>
      <c r="E3017">
        <v>0.1</v>
      </c>
      <c r="F3017">
        <v>19.594000000000001</v>
      </c>
      <c r="G3017">
        <v>176.35</v>
      </c>
      <c r="H3017" t="s">
        <v>38</v>
      </c>
      <c r="I3017" s="1">
        <v>45452</v>
      </c>
    </row>
    <row r="3018" spans="1:9" x14ac:dyDescent="0.25">
      <c r="A3018" t="s">
        <v>5963</v>
      </c>
      <c r="B3018" t="s">
        <v>5964</v>
      </c>
      <c r="C3018" t="s">
        <v>28</v>
      </c>
      <c r="D3018">
        <v>214.73</v>
      </c>
      <c r="E3018">
        <v>0.5</v>
      </c>
      <c r="F3018">
        <v>107.36499999999999</v>
      </c>
      <c r="G3018">
        <v>107.36</v>
      </c>
      <c r="H3018" t="s">
        <v>22</v>
      </c>
      <c r="I3018" s="1">
        <v>45559</v>
      </c>
    </row>
    <row r="3019" spans="1:9" x14ac:dyDescent="0.25">
      <c r="A3019" t="s">
        <v>5965</v>
      </c>
      <c r="B3019" t="s">
        <v>5966</v>
      </c>
      <c r="C3019" t="s">
        <v>28</v>
      </c>
      <c r="D3019">
        <v>249.63</v>
      </c>
      <c r="E3019">
        <v>0.1</v>
      </c>
      <c r="F3019">
        <v>24.963000000000001</v>
      </c>
      <c r="G3019">
        <v>224.67</v>
      </c>
      <c r="H3019" t="s">
        <v>12</v>
      </c>
      <c r="I3019" s="1">
        <v>45497</v>
      </c>
    </row>
    <row r="3020" spans="1:9" x14ac:dyDescent="0.25">
      <c r="A3020" t="s">
        <v>5967</v>
      </c>
      <c r="B3020" t="s">
        <v>5968</v>
      </c>
      <c r="C3020" t="s">
        <v>21</v>
      </c>
      <c r="D3020">
        <v>45.18</v>
      </c>
      <c r="E3020">
        <v>0.3</v>
      </c>
      <c r="F3020">
        <v>13.554</v>
      </c>
      <c r="G3020">
        <v>31.63</v>
      </c>
      <c r="H3020" t="s">
        <v>18</v>
      </c>
      <c r="I3020" s="1">
        <v>45585</v>
      </c>
    </row>
    <row r="3021" spans="1:9" x14ac:dyDescent="0.25">
      <c r="A3021" t="s">
        <v>5969</v>
      </c>
      <c r="B3021" t="s">
        <v>5970</v>
      </c>
      <c r="C3021" t="s">
        <v>28</v>
      </c>
      <c r="D3021">
        <v>41.06</v>
      </c>
      <c r="E3021">
        <v>0.1</v>
      </c>
      <c r="F3021">
        <v>4.1059999999999999</v>
      </c>
      <c r="G3021">
        <v>36.950000000000003</v>
      </c>
      <c r="H3021" t="s">
        <v>38</v>
      </c>
      <c r="I3021" s="1">
        <v>45582</v>
      </c>
    </row>
    <row r="3022" spans="1:9" x14ac:dyDescent="0.25">
      <c r="A3022" t="s">
        <v>5971</v>
      </c>
      <c r="B3022" t="s">
        <v>5972</v>
      </c>
      <c r="C3022" t="s">
        <v>15</v>
      </c>
      <c r="D3022">
        <v>381.42</v>
      </c>
      <c r="E3022">
        <v>0</v>
      </c>
      <c r="F3022">
        <v>0</v>
      </c>
      <c r="G3022">
        <v>381.42</v>
      </c>
      <c r="H3022" t="s">
        <v>38</v>
      </c>
      <c r="I3022" s="1">
        <v>45293</v>
      </c>
    </row>
    <row r="3023" spans="1:9" x14ac:dyDescent="0.25">
      <c r="A3023" t="s">
        <v>5973</v>
      </c>
      <c r="B3023" t="s">
        <v>5974</v>
      </c>
      <c r="C3023" t="s">
        <v>25</v>
      </c>
      <c r="D3023">
        <v>493.08</v>
      </c>
      <c r="E3023">
        <v>0.05</v>
      </c>
      <c r="F3023">
        <v>24.654</v>
      </c>
      <c r="G3023">
        <v>468.43</v>
      </c>
      <c r="H3023" t="s">
        <v>18</v>
      </c>
      <c r="I3023" s="1">
        <v>45526</v>
      </c>
    </row>
    <row r="3024" spans="1:9" x14ac:dyDescent="0.25">
      <c r="A3024" t="s">
        <v>5975</v>
      </c>
      <c r="B3024" t="s">
        <v>5976</v>
      </c>
      <c r="C3024" t="s">
        <v>15</v>
      </c>
      <c r="D3024">
        <v>117.31</v>
      </c>
      <c r="E3024">
        <v>0</v>
      </c>
      <c r="F3024">
        <v>0</v>
      </c>
      <c r="G3024">
        <v>117.31</v>
      </c>
      <c r="H3024" t="s">
        <v>12</v>
      </c>
      <c r="I3024" s="1">
        <v>45583</v>
      </c>
    </row>
    <row r="3025" spans="1:9" x14ac:dyDescent="0.25">
      <c r="A3025" t="s">
        <v>5977</v>
      </c>
      <c r="B3025" t="s">
        <v>5978</v>
      </c>
      <c r="C3025" t="s">
        <v>11</v>
      </c>
      <c r="D3025">
        <v>253.73</v>
      </c>
      <c r="E3025">
        <v>0.1</v>
      </c>
      <c r="F3025">
        <v>25.373000000000001</v>
      </c>
      <c r="G3025">
        <v>228.36</v>
      </c>
      <c r="H3025" t="s">
        <v>12</v>
      </c>
      <c r="I3025" s="1">
        <v>45504</v>
      </c>
    </row>
    <row r="3026" spans="1:9" x14ac:dyDescent="0.25">
      <c r="A3026" t="s">
        <v>5979</v>
      </c>
      <c r="B3026" t="s">
        <v>5980</v>
      </c>
      <c r="C3026" t="s">
        <v>53</v>
      </c>
      <c r="D3026">
        <v>334.97</v>
      </c>
      <c r="E3026">
        <v>0.3</v>
      </c>
      <c r="F3026">
        <v>100.491</v>
      </c>
      <c r="G3026">
        <v>234.48</v>
      </c>
      <c r="H3026" t="s">
        <v>56</v>
      </c>
      <c r="I3026" s="1">
        <v>45356</v>
      </c>
    </row>
    <row r="3027" spans="1:9" x14ac:dyDescent="0.25">
      <c r="A3027" t="s">
        <v>5981</v>
      </c>
      <c r="B3027" t="s">
        <v>5982</v>
      </c>
      <c r="C3027" t="s">
        <v>28</v>
      </c>
      <c r="D3027">
        <v>58.66</v>
      </c>
      <c r="E3027">
        <v>0.15</v>
      </c>
      <c r="F3027">
        <v>8.7989999999999995</v>
      </c>
      <c r="G3027">
        <v>49.86</v>
      </c>
      <c r="H3027" t="s">
        <v>56</v>
      </c>
      <c r="I3027" s="1">
        <v>45467</v>
      </c>
    </row>
    <row r="3028" spans="1:9" x14ac:dyDescent="0.25">
      <c r="A3028" t="s">
        <v>5983</v>
      </c>
      <c r="B3028" t="s">
        <v>5984</v>
      </c>
      <c r="C3028" t="s">
        <v>53</v>
      </c>
      <c r="D3028">
        <v>79.22</v>
      </c>
      <c r="E3028">
        <v>0</v>
      </c>
      <c r="F3028">
        <v>0</v>
      </c>
      <c r="G3028">
        <v>79.22</v>
      </c>
      <c r="H3028" t="s">
        <v>38</v>
      </c>
      <c r="I3028" s="1">
        <v>45333</v>
      </c>
    </row>
    <row r="3029" spans="1:9" x14ac:dyDescent="0.25">
      <c r="A3029" t="s">
        <v>5985</v>
      </c>
      <c r="B3029" t="s">
        <v>5986</v>
      </c>
      <c r="C3029" t="s">
        <v>21</v>
      </c>
      <c r="D3029">
        <v>476.9</v>
      </c>
      <c r="E3029">
        <v>0.3</v>
      </c>
      <c r="F3029">
        <v>143.07</v>
      </c>
      <c r="G3029">
        <v>333.83</v>
      </c>
      <c r="H3029" t="s">
        <v>18</v>
      </c>
      <c r="I3029" s="1">
        <v>45485</v>
      </c>
    </row>
    <row r="3030" spans="1:9" x14ac:dyDescent="0.25">
      <c r="A3030" t="s">
        <v>5987</v>
      </c>
      <c r="B3030" t="s">
        <v>5988</v>
      </c>
      <c r="C3030" t="s">
        <v>36</v>
      </c>
      <c r="D3030">
        <v>268.39999999999998</v>
      </c>
      <c r="E3030">
        <v>0.1</v>
      </c>
      <c r="F3030">
        <v>26.84</v>
      </c>
      <c r="G3030">
        <v>241.56</v>
      </c>
      <c r="H3030" t="s">
        <v>18</v>
      </c>
      <c r="I3030" s="1">
        <v>45545</v>
      </c>
    </row>
    <row r="3031" spans="1:9" x14ac:dyDescent="0.25">
      <c r="A3031" t="s">
        <v>5989</v>
      </c>
      <c r="B3031" t="s">
        <v>5990</v>
      </c>
      <c r="C3031" t="s">
        <v>28</v>
      </c>
      <c r="D3031">
        <v>103.52</v>
      </c>
      <c r="E3031">
        <v>0.1</v>
      </c>
      <c r="F3031">
        <v>10.352</v>
      </c>
      <c r="G3031">
        <v>93.17</v>
      </c>
      <c r="H3031" t="s">
        <v>22</v>
      </c>
      <c r="I3031" s="1">
        <v>45477</v>
      </c>
    </row>
    <row r="3032" spans="1:9" x14ac:dyDescent="0.25">
      <c r="A3032" t="s">
        <v>5991</v>
      </c>
      <c r="B3032" t="s">
        <v>5992</v>
      </c>
      <c r="C3032" t="s">
        <v>15</v>
      </c>
      <c r="D3032">
        <v>470.39</v>
      </c>
      <c r="E3032">
        <v>0.3</v>
      </c>
      <c r="F3032">
        <v>141.11699999999999</v>
      </c>
      <c r="G3032">
        <v>329.27</v>
      </c>
      <c r="H3032" t="s">
        <v>12</v>
      </c>
      <c r="I3032" s="1">
        <v>45378</v>
      </c>
    </row>
    <row r="3033" spans="1:9" x14ac:dyDescent="0.25">
      <c r="A3033" s="2">
        <v>4.6000000000000002E+103</v>
      </c>
      <c r="B3033" t="s">
        <v>5993</v>
      </c>
      <c r="C3033" t="s">
        <v>15</v>
      </c>
      <c r="D3033">
        <v>322.27999999999997</v>
      </c>
      <c r="E3033">
        <v>0.05</v>
      </c>
      <c r="F3033">
        <v>16.114000000000001</v>
      </c>
      <c r="G3033">
        <v>306.17</v>
      </c>
      <c r="H3033" t="s">
        <v>56</v>
      </c>
      <c r="I3033" s="1">
        <v>45465</v>
      </c>
    </row>
    <row r="3034" spans="1:9" x14ac:dyDescent="0.25">
      <c r="A3034" t="s">
        <v>5994</v>
      </c>
      <c r="B3034" t="s">
        <v>5995</v>
      </c>
      <c r="C3034" t="s">
        <v>28</v>
      </c>
      <c r="D3034">
        <v>268.31</v>
      </c>
      <c r="E3034">
        <v>0.25</v>
      </c>
      <c r="F3034">
        <v>67.077500000000001</v>
      </c>
      <c r="G3034">
        <v>201.23</v>
      </c>
      <c r="H3034" t="s">
        <v>38</v>
      </c>
      <c r="I3034" s="1">
        <v>45308</v>
      </c>
    </row>
    <row r="3035" spans="1:9" x14ac:dyDescent="0.25">
      <c r="A3035" t="s">
        <v>5996</v>
      </c>
      <c r="B3035" t="s">
        <v>5997</v>
      </c>
      <c r="C3035" t="s">
        <v>15</v>
      </c>
      <c r="D3035">
        <v>395.04</v>
      </c>
      <c r="E3035">
        <v>0.2</v>
      </c>
      <c r="F3035">
        <v>79.007999999999996</v>
      </c>
      <c r="G3035">
        <v>316.02999999999997</v>
      </c>
      <c r="H3035" t="s">
        <v>18</v>
      </c>
      <c r="I3035" s="1">
        <v>45342</v>
      </c>
    </row>
    <row r="3036" spans="1:9" x14ac:dyDescent="0.25">
      <c r="A3036" t="s">
        <v>5998</v>
      </c>
      <c r="B3036" t="s">
        <v>5999</v>
      </c>
      <c r="C3036" t="s">
        <v>11</v>
      </c>
      <c r="D3036">
        <v>75.209999999999994</v>
      </c>
      <c r="E3036">
        <v>0.15</v>
      </c>
      <c r="F3036">
        <v>11.281499999999999</v>
      </c>
      <c r="G3036">
        <v>63.93</v>
      </c>
      <c r="H3036" t="s">
        <v>18</v>
      </c>
      <c r="I3036" s="1">
        <v>45501</v>
      </c>
    </row>
    <row r="3037" spans="1:9" x14ac:dyDescent="0.25">
      <c r="A3037" t="s">
        <v>6000</v>
      </c>
      <c r="B3037" t="s">
        <v>6001</v>
      </c>
      <c r="C3037" t="s">
        <v>21</v>
      </c>
      <c r="D3037">
        <v>336.21</v>
      </c>
      <c r="E3037">
        <v>0.1</v>
      </c>
      <c r="F3037">
        <v>33.621000000000002</v>
      </c>
      <c r="G3037">
        <v>302.58999999999997</v>
      </c>
      <c r="H3037" t="s">
        <v>22</v>
      </c>
      <c r="I3037" s="1">
        <v>45447</v>
      </c>
    </row>
    <row r="3038" spans="1:9" x14ac:dyDescent="0.25">
      <c r="A3038" t="s">
        <v>6002</v>
      </c>
      <c r="B3038" t="s">
        <v>6003</v>
      </c>
      <c r="C3038" t="s">
        <v>15</v>
      </c>
      <c r="D3038">
        <v>472.19</v>
      </c>
      <c r="E3038">
        <v>0</v>
      </c>
      <c r="F3038">
        <v>0</v>
      </c>
      <c r="G3038">
        <v>472.19</v>
      </c>
      <c r="H3038" t="s">
        <v>56</v>
      </c>
      <c r="I3038" s="1">
        <v>45361</v>
      </c>
    </row>
    <row r="3039" spans="1:9" x14ac:dyDescent="0.25">
      <c r="A3039" t="s">
        <v>6004</v>
      </c>
      <c r="B3039" t="s">
        <v>6005</v>
      </c>
      <c r="C3039" t="s">
        <v>21</v>
      </c>
      <c r="D3039">
        <v>268.42</v>
      </c>
      <c r="E3039">
        <v>0.05</v>
      </c>
      <c r="F3039">
        <v>13.420999999999999</v>
      </c>
      <c r="G3039">
        <v>255</v>
      </c>
      <c r="H3039" t="s">
        <v>12</v>
      </c>
      <c r="I3039" s="1">
        <v>45317</v>
      </c>
    </row>
    <row r="3040" spans="1:9" x14ac:dyDescent="0.25">
      <c r="A3040" t="s">
        <v>6006</v>
      </c>
      <c r="B3040" t="s">
        <v>6007</v>
      </c>
      <c r="C3040" t="s">
        <v>15</v>
      </c>
      <c r="D3040">
        <v>70.290000000000006</v>
      </c>
      <c r="E3040">
        <v>0.5</v>
      </c>
      <c r="F3040">
        <v>35.145000000000003</v>
      </c>
      <c r="G3040">
        <v>35.15</v>
      </c>
      <c r="H3040" t="s">
        <v>12</v>
      </c>
      <c r="I3040" s="1">
        <v>45380</v>
      </c>
    </row>
    <row r="3041" spans="1:9" x14ac:dyDescent="0.25">
      <c r="A3041" t="s">
        <v>6008</v>
      </c>
      <c r="B3041" t="s">
        <v>6009</v>
      </c>
      <c r="C3041" t="s">
        <v>15</v>
      </c>
      <c r="D3041">
        <v>124.79</v>
      </c>
      <c r="E3041">
        <v>0.2</v>
      </c>
      <c r="F3041">
        <v>24.957999999999998</v>
      </c>
      <c r="G3041">
        <v>99.83</v>
      </c>
      <c r="H3041" t="s">
        <v>38</v>
      </c>
      <c r="I3041" s="1">
        <v>45374</v>
      </c>
    </row>
    <row r="3042" spans="1:9" x14ac:dyDescent="0.25">
      <c r="A3042" t="s">
        <v>6010</v>
      </c>
      <c r="B3042" t="s">
        <v>6011</v>
      </c>
      <c r="C3042" t="s">
        <v>53</v>
      </c>
      <c r="D3042">
        <v>358.47</v>
      </c>
      <c r="E3042">
        <v>0.5</v>
      </c>
      <c r="F3042">
        <v>179.23500000000001</v>
      </c>
      <c r="G3042">
        <v>179.24</v>
      </c>
      <c r="H3042" t="s">
        <v>22</v>
      </c>
      <c r="I3042" s="1">
        <v>45367</v>
      </c>
    </row>
    <row r="3043" spans="1:9" x14ac:dyDescent="0.25">
      <c r="A3043" t="s">
        <v>6012</v>
      </c>
      <c r="B3043" t="s">
        <v>6013</v>
      </c>
      <c r="C3043" t="s">
        <v>28</v>
      </c>
      <c r="D3043">
        <v>11.83</v>
      </c>
      <c r="E3043">
        <v>0.05</v>
      </c>
      <c r="F3043">
        <v>0.59150000000000003</v>
      </c>
      <c r="G3043">
        <v>11.24</v>
      </c>
      <c r="H3043" t="s">
        <v>22</v>
      </c>
      <c r="I3043" s="1">
        <v>45395</v>
      </c>
    </row>
    <row r="3044" spans="1:9" x14ac:dyDescent="0.25">
      <c r="A3044" t="s">
        <v>6014</v>
      </c>
      <c r="B3044" t="s">
        <v>6015</v>
      </c>
      <c r="C3044" t="s">
        <v>53</v>
      </c>
      <c r="D3044">
        <v>361.89</v>
      </c>
      <c r="E3044">
        <v>0</v>
      </c>
      <c r="F3044">
        <v>0</v>
      </c>
      <c r="G3044">
        <v>361.89</v>
      </c>
      <c r="H3044" t="s">
        <v>22</v>
      </c>
      <c r="I3044" s="1">
        <v>45328</v>
      </c>
    </row>
    <row r="3045" spans="1:9" x14ac:dyDescent="0.25">
      <c r="A3045" t="s">
        <v>6016</v>
      </c>
      <c r="B3045" t="s">
        <v>6017</v>
      </c>
      <c r="C3045" t="s">
        <v>28</v>
      </c>
      <c r="D3045">
        <v>22.47</v>
      </c>
      <c r="E3045">
        <v>0.5</v>
      </c>
      <c r="F3045">
        <v>11.234999999999999</v>
      </c>
      <c r="G3045">
        <v>11.23</v>
      </c>
      <c r="H3045" t="s">
        <v>22</v>
      </c>
      <c r="I3045" s="1">
        <v>45470</v>
      </c>
    </row>
    <row r="3046" spans="1:9" x14ac:dyDescent="0.25">
      <c r="A3046" t="s">
        <v>6018</v>
      </c>
      <c r="B3046" t="s">
        <v>6019</v>
      </c>
      <c r="C3046" t="s">
        <v>53</v>
      </c>
      <c r="D3046">
        <v>257.41000000000003</v>
      </c>
      <c r="E3046">
        <v>0.25</v>
      </c>
      <c r="F3046">
        <v>64.352500000000006</v>
      </c>
      <c r="G3046">
        <v>193.06</v>
      </c>
      <c r="H3046" t="s">
        <v>22</v>
      </c>
      <c r="I3046" s="1">
        <v>45508</v>
      </c>
    </row>
    <row r="3047" spans="1:9" x14ac:dyDescent="0.25">
      <c r="A3047" s="2" t="s">
        <v>6020</v>
      </c>
      <c r="B3047" t="s">
        <v>6021</v>
      </c>
      <c r="C3047" t="s">
        <v>53</v>
      </c>
      <c r="D3047">
        <v>447.66</v>
      </c>
      <c r="E3047">
        <v>0.3</v>
      </c>
      <c r="F3047">
        <v>134.298</v>
      </c>
      <c r="G3047">
        <v>313.36</v>
      </c>
      <c r="H3047" t="s">
        <v>56</v>
      </c>
      <c r="I3047" s="1">
        <v>45613</v>
      </c>
    </row>
    <row r="3048" spans="1:9" x14ac:dyDescent="0.25">
      <c r="A3048" t="s">
        <v>6022</v>
      </c>
      <c r="B3048" t="s">
        <v>6023</v>
      </c>
      <c r="C3048" t="s">
        <v>11</v>
      </c>
      <c r="D3048">
        <v>107.75</v>
      </c>
      <c r="E3048">
        <v>0.25</v>
      </c>
      <c r="F3048">
        <v>26.9375</v>
      </c>
      <c r="G3048">
        <v>80.81</v>
      </c>
      <c r="H3048" t="s">
        <v>12</v>
      </c>
      <c r="I3048" s="1">
        <v>45589</v>
      </c>
    </row>
    <row r="3049" spans="1:9" x14ac:dyDescent="0.25">
      <c r="A3049" t="s">
        <v>6024</v>
      </c>
      <c r="B3049" t="s">
        <v>6025</v>
      </c>
      <c r="C3049" t="s">
        <v>21</v>
      </c>
      <c r="D3049">
        <v>430.37</v>
      </c>
      <c r="E3049">
        <v>0.05</v>
      </c>
      <c r="F3049">
        <v>21.5185</v>
      </c>
      <c r="G3049">
        <v>408.85</v>
      </c>
      <c r="H3049" t="s">
        <v>38</v>
      </c>
      <c r="I3049" s="1">
        <v>45315</v>
      </c>
    </row>
    <row r="3050" spans="1:9" x14ac:dyDescent="0.25">
      <c r="A3050" t="s">
        <v>6026</v>
      </c>
      <c r="B3050" t="s">
        <v>6027</v>
      </c>
      <c r="C3050" t="s">
        <v>21</v>
      </c>
      <c r="D3050">
        <v>389.18</v>
      </c>
      <c r="E3050">
        <v>0.2</v>
      </c>
      <c r="F3050">
        <v>77.835999999999999</v>
      </c>
      <c r="G3050">
        <v>311.33999999999997</v>
      </c>
      <c r="H3050" t="s">
        <v>38</v>
      </c>
      <c r="I3050" s="1">
        <v>45594</v>
      </c>
    </row>
    <row r="3051" spans="1:9" x14ac:dyDescent="0.25">
      <c r="A3051" t="s">
        <v>6028</v>
      </c>
      <c r="B3051" t="s">
        <v>6029</v>
      </c>
      <c r="C3051" t="s">
        <v>21</v>
      </c>
      <c r="D3051">
        <v>14</v>
      </c>
      <c r="E3051">
        <v>0.05</v>
      </c>
      <c r="F3051">
        <v>0.7</v>
      </c>
      <c r="G3051">
        <v>13.3</v>
      </c>
      <c r="H3051" t="s">
        <v>56</v>
      </c>
      <c r="I3051" s="1">
        <v>45293</v>
      </c>
    </row>
    <row r="3052" spans="1:9" x14ac:dyDescent="0.25">
      <c r="A3052" t="s">
        <v>6030</v>
      </c>
      <c r="B3052" t="s">
        <v>6031</v>
      </c>
      <c r="C3052" t="s">
        <v>21</v>
      </c>
      <c r="D3052">
        <v>83.76</v>
      </c>
      <c r="E3052">
        <v>0.15</v>
      </c>
      <c r="F3052">
        <v>12.564</v>
      </c>
      <c r="G3052">
        <v>71.2</v>
      </c>
      <c r="H3052" t="s">
        <v>56</v>
      </c>
      <c r="I3052" s="1">
        <v>45348</v>
      </c>
    </row>
    <row r="3053" spans="1:9" x14ac:dyDescent="0.25">
      <c r="A3053" t="s">
        <v>6032</v>
      </c>
      <c r="B3053" t="s">
        <v>6033</v>
      </c>
      <c r="C3053" t="s">
        <v>21</v>
      </c>
      <c r="D3053">
        <v>461.12</v>
      </c>
      <c r="E3053">
        <v>0.5</v>
      </c>
      <c r="F3053">
        <v>230.56</v>
      </c>
      <c r="G3053">
        <v>230.56</v>
      </c>
      <c r="H3053" t="s">
        <v>18</v>
      </c>
      <c r="I3053" s="1">
        <v>45381</v>
      </c>
    </row>
    <row r="3054" spans="1:9" x14ac:dyDescent="0.25">
      <c r="A3054" t="s">
        <v>6034</v>
      </c>
      <c r="B3054" t="s">
        <v>6035</v>
      </c>
      <c r="C3054" t="s">
        <v>25</v>
      </c>
      <c r="D3054">
        <v>477.27</v>
      </c>
      <c r="E3054">
        <v>0.05</v>
      </c>
      <c r="F3054">
        <v>23.863499999999998</v>
      </c>
      <c r="G3054">
        <v>453.41</v>
      </c>
      <c r="H3054" t="s">
        <v>18</v>
      </c>
      <c r="I3054" s="1">
        <v>45519</v>
      </c>
    </row>
    <row r="3055" spans="1:9" x14ac:dyDescent="0.25">
      <c r="A3055" t="s">
        <v>6036</v>
      </c>
      <c r="B3055" t="s">
        <v>6037</v>
      </c>
      <c r="C3055" t="s">
        <v>25</v>
      </c>
      <c r="D3055">
        <v>401.83</v>
      </c>
      <c r="E3055">
        <v>0.3</v>
      </c>
      <c r="F3055">
        <v>120.548999999999</v>
      </c>
      <c r="G3055">
        <v>281.27999999999997</v>
      </c>
      <c r="H3055" t="s">
        <v>12</v>
      </c>
      <c r="I3055" s="1">
        <v>45590</v>
      </c>
    </row>
    <row r="3056" spans="1:9" x14ac:dyDescent="0.25">
      <c r="A3056" t="s">
        <v>6038</v>
      </c>
      <c r="B3056" t="s">
        <v>6039</v>
      </c>
      <c r="C3056" t="s">
        <v>28</v>
      </c>
      <c r="D3056">
        <v>107.73</v>
      </c>
      <c r="E3056">
        <v>0.1</v>
      </c>
      <c r="F3056">
        <v>10.773</v>
      </c>
      <c r="G3056">
        <v>96.96</v>
      </c>
      <c r="H3056" t="s">
        <v>12</v>
      </c>
      <c r="I3056" s="1">
        <v>45375</v>
      </c>
    </row>
    <row r="3057" spans="1:9" x14ac:dyDescent="0.25">
      <c r="A3057" t="s">
        <v>6040</v>
      </c>
      <c r="B3057" t="s">
        <v>6041</v>
      </c>
      <c r="C3057" t="s">
        <v>25</v>
      </c>
      <c r="D3057">
        <v>353.55</v>
      </c>
      <c r="E3057">
        <v>0.15</v>
      </c>
      <c r="F3057">
        <v>53.032499999999999</v>
      </c>
      <c r="G3057">
        <v>300.52</v>
      </c>
      <c r="H3057" t="s">
        <v>56</v>
      </c>
      <c r="I3057" s="1">
        <v>45600</v>
      </c>
    </row>
    <row r="3058" spans="1:9" x14ac:dyDescent="0.25">
      <c r="A3058" t="s">
        <v>6042</v>
      </c>
      <c r="B3058" t="s">
        <v>6043</v>
      </c>
      <c r="C3058" t="s">
        <v>11</v>
      </c>
      <c r="D3058">
        <v>142.07</v>
      </c>
      <c r="E3058">
        <v>0.05</v>
      </c>
      <c r="F3058">
        <v>7.1035000000000004</v>
      </c>
      <c r="G3058">
        <v>134.97</v>
      </c>
      <c r="H3058" t="s">
        <v>22</v>
      </c>
      <c r="I3058" s="1">
        <v>45557</v>
      </c>
    </row>
    <row r="3059" spans="1:9" x14ac:dyDescent="0.25">
      <c r="A3059" t="s">
        <v>6044</v>
      </c>
      <c r="B3059" t="s">
        <v>6045</v>
      </c>
      <c r="C3059" t="s">
        <v>36</v>
      </c>
      <c r="D3059">
        <v>224.1</v>
      </c>
      <c r="E3059">
        <v>0.25</v>
      </c>
      <c r="F3059">
        <v>56.024999999999999</v>
      </c>
      <c r="G3059">
        <v>168.07</v>
      </c>
      <c r="H3059" t="s">
        <v>38</v>
      </c>
      <c r="I3059" s="1">
        <v>45493</v>
      </c>
    </row>
    <row r="3060" spans="1:9" x14ac:dyDescent="0.25">
      <c r="A3060" t="s">
        <v>6046</v>
      </c>
      <c r="B3060" t="s">
        <v>6047</v>
      </c>
      <c r="C3060" t="s">
        <v>21</v>
      </c>
      <c r="D3060">
        <v>142.54</v>
      </c>
      <c r="E3060">
        <v>0.3</v>
      </c>
      <c r="F3060">
        <v>42.761999999999901</v>
      </c>
      <c r="G3060">
        <v>99.78</v>
      </c>
      <c r="H3060" t="s">
        <v>56</v>
      </c>
      <c r="I3060" s="1">
        <v>45455</v>
      </c>
    </row>
    <row r="3061" spans="1:9" x14ac:dyDescent="0.25">
      <c r="A3061" t="s">
        <v>6048</v>
      </c>
      <c r="B3061" t="s">
        <v>6049</v>
      </c>
      <c r="C3061" t="s">
        <v>36</v>
      </c>
      <c r="D3061">
        <v>179.89</v>
      </c>
      <c r="E3061">
        <v>0.5</v>
      </c>
      <c r="F3061">
        <v>89.944999999999993</v>
      </c>
      <c r="G3061">
        <v>89.94</v>
      </c>
      <c r="H3061" t="s">
        <v>12</v>
      </c>
      <c r="I3061" s="1">
        <v>45435</v>
      </c>
    </row>
    <row r="3062" spans="1:9" x14ac:dyDescent="0.25">
      <c r="A3062" t="s">
        <v>6050</v>
      </c>
      <c r="B3062" t="s">
        <v>6051</v>
      </c>
      <c r="C3062" t="s">
        <v>36</v>
      </c>
      <c r="D3062">
        <v>342.71</v>
      </c>
      <c r="E3062">
        <v>0.2</v>
      </c>
      <c r="F3062">
        <v>68.542000000000002</v>
      </c>
      <c r="G3062">
        <v>274.17</v>
      </c>
      <c r="H3062" t="s">
        <v>38</v>
      </c>
      <c r="I3062" s="1">
        <v>45442</v>
      </c>
    </row>
    <row r="3063" spans="1:9" x14ac:dyDescent="0.25">
      <c r="A3063" t="s">
        <v>6052</v>
      </c>
      <c r="B3063" t="s">
        <v>6053</v>
      </c>
      <c r="C3063" t="s">
        <v>28</v>
      </c>
      <c r="D3063">
        <v>489.86</v>
      </c>
      <c r="E3063">
        <v>0.3</v>
      </c>
      <c r="F3063">
        <v>146.958</v>
      </c>
      <c r="G3063">
        <v>342.9</v>
      </c>
      <c r="H3063" t="s">
        <v>38</v>
      </c>
      <c r="I3063" s="1">
        <v>45579</v>
      </c>
    </row>
    <row r="3064" spans="1:9" x14ac:dyDescent="0.25">
      <c r="A3064" t="s">
        <v>6054</v>
      </c>
      <c r="B3064" t="s">
        <v>6055</v>
      </c>
      <c r="C3064" t="s">
        <v>36</v>
      </c>
      <c r="D3064">
        <v>189.68</v>
      </c>
      <c r="E3064">
        <v>0.05</v>
      </c>
      <c r="F3064">
        <v>9.484</v>
      </c>
      <c r="G3064">
        <v>180.2</v>
      </c>
      <c r="H3064" t="s">
        <v>22</v>
      </c>
      <c r="I3064" s="1">
        <v>45327</v>
      </c>
    </row>
    <row r="3065" spans="1:9" x14ac:dyDescent="0.25">
      <c r="A3065" t="s">
        <v>6056</v>
      </c>
      <c r="B3065" t="s">
        <v>6057</v>
      </c>
      <c r="C3065" t="s">
        <v>36</v>
      </c>
      <c r="D3065">
        <v>95.16</v>
      </c>
      <c r="E3065">
        <v>0.1</v>
      </c>
      <c r="F3065">
        <v>9.516</v>
      </c>
      <c r="G3065">
        <v>85.64</v>
      </c>
      <c r="H3065" t="s">
        <v>22</v>
      </c>
      <c r="I3065" s="1">
        <v>45542</v>
      </c>
    </row>
    <row r="3066" spans="1:9" x14ac:dyDescent="0.25">
      <c r="A3066" t="s">
        <v>6058</v>
      </c>
      <c r="B3066" t="s">
        <v>6059</v>
      </c>
      <c r="C3066" t="s">
        <v>36</v>
      </c>
      <c r="D3066">
        <v>177.35</v>
      </c>
      <c r="E3066">
        <v>0.2</v>
      </c>
      <c r="F3066">
        <v>35.47</v>
      </c>
      <c r="G3066">
        <v>141.88</v>
      </c>
      <c r="H3066" t="s">
        <v>18</v>
      </c>
      <c r="I3066" s="1">
        <v>45353</v>
      </c>
    </row>
    <row r="3067" spans="1:9" x14ac:dyDescent="0.25">
      <c r="A3067" t="s">
        <v>6060</v>
      </c>
      <c r="B3067" t="s">
        <v>6061</v>
      </c>
      <c r="C3067" t="s">
        <v>25</v>
      </c>
      <c r="D3067">
        <v>223.91</v>
      </c>
      <c r="E3067">
        <v>0.3</v>
      </c>
      <c r="F3067">
        <v>67.173000000000002</v>
      </c>
      <c r="G3067">
        <v>156.74</v>
      </c>
      <c r="H3067" t="s">
        <v>56</v>
      </c>
      <c r="I3067" s="1">
        <v>45573</v>
      </c>
    </row>
    <row r="3068" spans="1:9" x14ac:dyDescent="0.25">
      <c r="A3068" t="s">
        <v>6062</v>
      </c>
      <c r="B3068" t="s">
        <v>6063</v>
      </c>
      <c r="C3068" t="s">
        <v>15</v>
      </c>
      <c r="D3068">
        <v>386.24</v>
      </c>
      <c r="E3068">
        <v>0.05</v>
      </c>
      <c r="F3068">
        <v>19.312000000000001</v>
      </c>
      <c r="G3068">
        <v>366.93</v>
      </c>
      <c r="H3068" t="s">
        <v>38</v>
      </c>
      <c r="I3068" s="1">
        <v>45611</v>
      </c>
    </row>
    <row r="3069" spans="1:9" x14ac:dyDescent="0.25">
      <c r="A3069" t="s">
        <v>6064</v>
      </c>
      <c r="B3069" t="s">
        <v>6065</v>
      </c>
      <c r="C3069" t="s">
        <v>11</v>
      </c>
      <c r="D3069">
        <v>150.85</v>
      </c>
      <c r="E3069">
        <v>0.1</v>
      </c>
      <c r="F3069">
        <v>15.085000000000001</v>
      </c>
      <c r="G3069">
        <v>135.76</v>
      </c>
      <c r="H3069" t="s">
        <v>18</v>
      </c>
      <c r="I3069" s="1">
        <v>45379</v>
      </c>
    </row>
    <row r="3070" spans="1:9" x14ac:dyDescent="0.25">
      <c r="A3070" t="s">
        <v>6066</v>
      </c>
      <c r="B3070" t="s">
        <v>6067</v>
      </c>
      <c r="C3070" t="s">
        <v>15</v>
      </c>
      <c r="D3070">
        <v>447.22</v>
      </c>
      <c r="E3070">
        <v>0.15</v>
      </c>
      <c r="F3070">
        <v>67.082999999999998</v>
      </c>
      <c r="G3070">
        <v>380.14</v>
      </c>
      <c r="H3070" t="s">
        <v>56</v>
      </c>
      <c r="I3070" s="1">
        <v>45551</v>
      </c>
    </row>
    <row r="3071" spans="1:9" x14ac:dyDescent="0.25">
      <c r="A3071" t="s">
        <v>6068</v>
      </c>
      <c r="B3071" t="s">
        <v>6069</v>
      </c>
      <c r="C3071" t="s">
        <v>11</v>
      </c>
      <c r="D3071">
        <v>251.13</v>
      </c>
      <c r="E3071">
        <v>0</v>
      </c>
      <c r="F3071">
        <v>0</v>
      </c>
      <c r="G3071">
        <v>251.13</v>
      </c>
      <c r="H3071" t="s">
        <v>38</v>
      </c>
      <c r="I3071" s="1">
        <v>45574</v>
      </c>
    </row>
    <row r="3072" spans="1:9" x14ac:dyDescent="0.25">
      <c r="A3072" t="s">
        <v>6070</v>
      </c>
      <c r="B3072" s="2">
        <v>4.3099999999999996E-3</v>
      </c>
      <c r="C3072" t="s">
        <v>11</v>
      </c>
      <c r="D3072">
        <v>405.16</v>
      </c>
      <c r="E3072">
        <v>0.25</v>
      </c>
      <c r="F3072">
        <v>101.29</v>
      </c>
      <c r="G3072">
        <v>303.87</v>
      </c>
      <c r="H3072" t="s">
        <v>56</v>
      </c>
      <c r="I3072" s="1">
        <v>45605</v>
      </c>
    </row>
    <row r="3073" spans="1:9" x14ac:dyDescent="0.25">
      <c r="A3073" t="s">
        <v>6071</v>
      </c>
      <c r="B3073" t="s">
        <v>6072</v>
      </c>
      <c r="C3073" t="s">
        <v>25</v>
      </c>
      <c r="D3073">
        <v>471.46</v>
      </c>
      <c r="E3073">
        <v>0.15</v>
      </c>
      <c r="F3073">
        <v>70.718999999999994</v>
      </c>
      <c r="G3073">
        <v>400.74</v>
      </c>
      <c r="H3073" t="s">
        <v>56</v>
      </c>
      <c r="I3073" s="1">
        <v>45531</v>
      </c>
    </row>
    <row r="3074" spans="1:9" x14ac:dyDescent="0.25">
      <c r="A3074" t="s">
        <v>6073</v>
      </c>
      <c r="B3074" t="s">
        <v>6074</v>
      </c>
      <c r="C3074" t="s">
        <v>25</v>
      </c>
      <c r="D3074">
        <v>10.58</v>
      </c>
      <c r="E3074">
        <v>0.05</v>
      </c>
      <c r="F3074">
        <v>0.52900000000000003</v>
      </c>
      <c r="G3074">
        <v>10.050000000000001</v>
      </c>
      <c r="H3074" t="s">
        <v>18</v>
      </c>
      <c r="I3074" s="1">
        <v>45409</v>
      </c>
    </row>
    <row r="3075" spans="1:9" x14ac:dyDescent="0.25">
      <c r="A3075" t="s">
        <v>6075</v>
      </c>
      <c r="B3075" t="s">
        <v>6076</v>
      </c>
      <c r="C3075" t="s">
        <v>11</v>
      </c>
      <c r="D3075">
        <v>491.92</v>
      </c>
      <c r="E3075">
        <v>0.3</v>
      </c>
      <c r="F3075">
        <v>147.57599999999999</v>
      </c>
      <c r="G3075">
        <v>344.34</v>
      </c>
      <c r="H3075" t="s">
        <v>38</v>
      </c>
      <c r="I3075" s="1">
        <v>45493</v>
      </c>
    </row>
    <row r="3076" spans="1:9" x14ac:dyDescent="0.25">
      <c r="A3076" t="s">
        <v>6077</v>
      </c>
      <c r="B3076" t="s">
        <v>6078</v>
      </c>
      <c r="C3076" t="s">
        <v>11</v>
      </c>
      <c r="D3076">
        <v>247.75</v>
      </c>
      <c r="E3076">
        <v>0.05</v>
      </c>
      <c r="F3076">
        <v>12.387499999999999</v>
      </c>
      <c r="G3076">
        <v>235.36</v>
      </c>
      <c r="H3076" t="s">
        <v>12</v>
      </c>
      <c r="I3076" s="1">
        <v>45484</v>
      </c>
    </row>
    <row r="3077" spans="1:9" x14ac:dyDescent="0.25">
      <c r="A3077" t="s">
        <v>6079</v>
      </c>
      <c r="B3077" t="s">
        <v>6080</v>
      </c>
      <c r="C3077" t="s">
        <v>11</v>
      </c>
      <c r="D3077">
        <v>158.62</v>
      </c>
      <c r="E3077">
        <v>0.2</v>
      </c>
      <c r="F3077">
        <v>31.724</v>
      </c>
      <c r="G3077">
        <v>126.9</v>
      </c>
      <c r="H3077" t="s">
        <v>38</v>
      </c>
      <c r="I3077" s="1">
        <v>45534</v>
      </c>
    </row>
    <row r="3078" spans="1:9" x14ac:dyDescent="0.25">
      <c r="A3078" t="s">
        <v>6081</v>
      </c>
      <c r="B3078" t="s">
        <v>6082</v>
      </c>
      <c r="C3078" t="s">
        <v>36</v>
      </c>
      <c r="D3078">
        <v>336.93</v>
      </c>
      <c r="E3078">
        <v>0.05</v>
      </c>
      <c r="F3078">
        <v>16.846499999999999</v>
      </c>
      <c r="G3078">
        <v>320.08</v>
      </c>
      <c r="H3078" t="s">
        <v>18</v>
      </c>
      <c r="I3078" s="1">
        <v>45446</v>
      </c>
    </row>
    <row r="3079" spans="1:9" x14ac:dyDescent="0.25">
      <c r="A3079" t="s">
        <v>6083</v>
      </c>
      <c r="B3079" t="s">
        <v>6084</v>
      </c>
      <c r="C3079" t="s">
        <v>21</v>
      </c>
      <c r="D3079">
        <v>311.3</v>
      </c>
      <c r="E3079">
        <v>0.25</v>
      </c>
      <c r="F3079">
        <v>77.825000000000003</v>
      </c>
      <c r="G3079">
        <v>233.48</v>
      </c>
      <c r="H3079" t="s">
        <v>18</v>
      </c>
      <c r="I3079" s="1">
        <v>45324</v>
      </c>
    </row>
    <row r="3080" spans="1:9" x14ac:dyDescent="0.25">
      <c r="A3080" t="s">
        <v>6085</v>
      </c>
      <c r="B3080" t="s">
        <v>6086</v>
      </c>
      <c r="C3080" t="s">
        <v>21</v>
      </c>
      <c r="D3080">
        <v>280.73</v>
      </c>
      <c r="E3080">
        <v>0.05</v>
      </c>
      <c r="F3080">
        <v>14.0365</v>
      </c>
      <c r="G3080">
        <v>266.69</v>
      </c>
      <c r="H3080" t="s">
        <v>18</v>
      </c>
      <c r="I3080" s="1">
        <v>45515</v>
      </c>
    </row>
    <row r="3081" spans="1:9" x14ac:dyDescent="0.25">
      <c r="A3081" t="s">
        <v>6087</v>
      </c>
      <c r="B3081" s="2" t="s">
        <v>6088</v>
      </c>
      <c r="C3081" t="s">
        <v>25</v>
      </c>
      <c r="D3081">
        <v>436.53</v>
      </c>
      <c r="E3081">
        <v>0</v>
      </c>
      <c r="F3081">
        <v>0</v>
      </c>
      <c r="G3081">
        <v>436.53</v>
      </c>
      <c r="H3081" t="s">
        <v>12</v>
      </c>
      <c r="I3081" s="1">
        <v>45398</v>
      </c>
    </row>
    <row r="3082" spans="1:9" x14ac:dyDescent="0.25">
      <c r="A3082" t="s">
        <v>6089</v>
      </c>
      <c r="B3082" t="s">
        <v>6090</v>
      </c>
      <c r="C3082" t="s">
        <v>21</v>
      </c>
      <c r="D3082">
        <v>366.94</v>
      </c>
      <c r="E3082">
        <v>0.2</v>
      </c>
      <c r="F3082">
        <v>73.388000000000005</v>
      </c>
      <c r="G3082">
        <v>293.55</v>
      </c>
      <c r="H3082" t="s">
        <v>38</v>
      </c>
      <c r="I3082" s="1">
        <v>45543</v>
      </c>
    </row>
    <row r="3083" spans="1:9" x14ac:dyDescent="0.25">
      <c r="A3083" t="s">
        <v>6091</v>
      </c>
      <c r="B3083" t="s">
        <v>6092</v>
      </c>
      <c r="C3083" t="s">
        <v>28</v>
      </c>
      <c r="D3083">
        <v>13.49</v>
      </c>
      <c r="E3083">
        <v>0.05</v>
      </c>
      <c r="F3083">
        <v>0.67449999999999999</v>
      </c>
      <c r="G3083">
        <v>12.82</v>
      </c>
      <c r="H3083" t="s">
        <v>56</v>
      </c>
      <c r="I3083" s="1">
        <v>45511</v>
      </c>
    </row>
    <row r="3084" spans="1:9" x14ac:dyDescent="0.25">
      <c r="A3084" t="s">
        <v>6093</v>
      </c>
      <c r="B3084" s="2" t="s">
        <v>6094</v>
      </c>
      <c r="C3084" t="s">
        <v>53</v>
      </c>
      <c r="D3084">
        <v>182.15</v>
      </c>
      <c r="E3084">
        <v>0.2</v>
      </c>
      <c r="F3084">
        <v>36.43</v>
      </c>
      <c r="G3084">
        <v>145.72</v>
      </c>
      <c r="H3084" t="s">
        <v>38</v>
      </c>
      <c r="I3084" s="1">
        <v>45362</v>
      </c>
    </row>
    <row r="3085" spans="1:9" x14ac:dyDescent="0.25">
      <c r="A3085" t="s">
        <v>6095</v>
      </c>
      <c r="B3085" t="s">
        <v>6096</v>
      </c>
      <c r="C3085" t="s">
        <v>15</v>
      </c>
      <c r="D3085">
        <v>140.83000000000001</v>
      </c>
      <c r="E3085">
        <v>0.1</v>
      </c>
      <c r="F3085">
        <v>14.083</v>
      </c>
      <c r="G3085">
        <v>126.75</v>
      </c>
      <c r="H3085" t="s">
        <v>12</v>
      </c>
      <c r="I3085" s="1">
        <v>45297</v>
      </c>
    </row>
    <row r="3086" spans="1:9" x14ac:dyDescent="0.25">
      <c r="A3086" t="s">
        <v>6097</v>
      </c>
      <c r="B3086" t="s">
        <v>6098</v>
      </c>
      <c r="C3086" t="s">
        <v>28</v>
      </c>
      <c r="D3086">
        <v>159.05000000000001</v>
      </c>
      <c r="E3086">
        <v>0.3</v>
      </c>
      <c r="F3086">
        <v>47.715000000000003</v>
      </c>
      <c r="G3086">
        <v>111.34</v>
      </c>
      <c r="H3086" t="s">
        <v>18</v>
      </c>
      <c r="I3086" s="1">
        <v>45340</v>
      </c>
    </row>
    <row r="3087" spans="1:9" x14ac:dyDescent="0.25">
      <c r="A3087" t="s">
        <v>6099</v>
      </c>
      <c r="B3087" t="s">
        <v>6100</v>
      </c>
      <c r="C3087" t="s">
        <v>36</v>
      </c>
      <c r="D3087">
        <v>136.1</v>
      </c>
      <c r="E3087">
        <v>0</v>
      </c>
      <c r="F3087">
        <v>0</v>
      </c>
      <c r="G3087">
        <v>136.1</v>
      </c>
      <c r="H3087" t="s">
        <v>18</v>
      </c>
      <c r="I3087" s="1">
        <v>45295</v>
      </c>
    </row>
    <row r="3088" spans="1:9" x14ac:dyDescent="0.25">
      <c r="A3088" t="s">
        <v>6101</v>
      </c>
      <c r="B3088" t="s">
        <v>6102</v>
      </c>
      <c r="C3088" t="s">
        <v>36</v>
      </c>
      <c r="D3088">
        <v>192.28</v>
      </c>
      <c r="E3088">
        <v>0.2</v>
      </c>
      <c r="F3088">
        <v>38.456000000000003</v>
      </c>
      <c r="G3088">
        <v>153.82</v>
      </c>
      <c r="H3088" t="s">
        <v>22</v>
      </c>
      <c r="I3088" s="1">
        <v>45541</v>
      </c>
    </row>
    <row r="3089" spans="1:9" x14ac:dyDescent="0.25">
      <c r="A3089" t="s">
        <v>6103</v>
      </c>
      <c r="B3089" t="s">
        <v>6104</v>
      </c>
      <c r="C3089" t="s">
        <v>53</v>
      </c>
      <c r="D3089">
        <v>437.53</v>
      </c>
      <c r="E3089">
        <v>0.15</v>
      </c>
      <c r="F3089">
        <v>65.629499999999993</v>
      </c>
      <c r="G3089">
        <v>371.9</v>
      </c>
      <c r="H3089" t="s">
        <v>56</v>
      </c>
      <c r="I3089" s="1">
        <v>45381</v>
      </c>
    </row>
    <row r="3090" spans="1:9" x14ac:dyDescent="0.25">
      <c r="A3090" t="s">
        <v>6105</v>
      </c>
      <c r="B3090" t="s">
        <v>6106</v>
      </c>
      <c r="C3090" t="s">
        <v>36</v>
      </c>
      <c r="D3090">
        <v>128.94999999999999</v>
      </c>
      <c r="E3090">
        <v>0</v>
      </c>
      <c r="F3090">
        <v>0</v>
      </c>
      <c r="G3090">
        <v>128.94999999999999</v>
      </c>
      <c r="H3090" t="s">
        <v>38</v>
      </c>
      <c r="I3090" s="1">
        <v>45538</v>
      </c>
    </row>
    <row r="3091" spans="1:9" x14ac:dyDescent="0.25">
      <c r="A3091" t="s">
        <v>6107</v>
      </c>
      <c r="B3091" t="s">
        <v>6108</v>
      </c>
      <c r="C3091" t="s">
        <v>36</v>
      </c>
      <c r="D3091">
        <v>355.35</v>
      </c>
      <c r="E3091">
        <v>0.05</v>
      </c>
      <c r="F3091">
        <v>17.767499999999998</v>
      </c>
      <c r="G3091">
        <v>337.58</v>
      </c>
      <c r="H3091" t="s">
        <v>56</v>
      </c>
      <c r="I3091" s="1">
        <v>45371</v>
      </c>
    </row>
    <row r="3092" spans="1:9" x14ac:dyDescent="0.25">
      <c r="A3092" t="s">
        <v>6109</v>
      </c>
      <c r="B3092" t="s">
        <v>6110</v>
      </c>
      <c r="C3092" t="s">
        <v>15</v>
      </c>
      <c r="D3092">
        <v>491.63</v>
      </c>
      <c r="E3092">
        <v>0.15</v>
      </c>
      <c r="F3092">
        <v>73.744500000000002</v>
      </c>
      <c r="G3092">
        <v>417.89</v>
      </c>
      <c r="H3092" t="s">
        <v>22</v>
      </c>
      <c r="I3092" s="1">
        <v>45336</v>
      </c>
    </row>
    <row r="3093" spans="1:9" x14ac:dyDescent="0.25">
      <c r="A3093" t="s">
        <v>6111</v>
      </c>
      <c r="B3093" t="s">
        <v>6112</v>
      </c>
      <c r="C3093" t="s">
        <v>28</v>
      </c>
      <c r="D3093">
        <v>137.13</v>
      </c>
      <c r="E3093">
        <v>0.05</v>
      </c>
      <c r="F3093">
        <v>6.8564999999999996</v>
      </c>
      <c r="G3093">
        <v>130.27000000000001</v>
      </c>
      <c r="H3093" t="s">
        <v>38</v>
      </c>
      <c r="I3093" s="1">
        <v>45616</v>
      </c>
    </row>
    <row r="3094" spans="1:9" x14ac:dyDescent="0.25">
      <c r="A3094" t="s">
        <v>6113</v>
      </c>
      <c r="B3094" t="s">
        <v>6114</v>
      </c>
      <c r="C3094" t="s">
        <v>53</v>
      </c>
      <c r="D3094">
        <v>457.41</v>
      </c>
      <c r="E3094">
        <v>0.25</v>
      </c>
      <c r="F3094">
        <v>114.35250000000001</v>
      </c>
      <c r="G3094">
        <v>343.06</v>
      </c>
      <c r="H3094" t="s">
        <v>12</v>
      </c>
      <c r="I3094" s="1">
        <v>45608</v>
      </c>
    </row>
    <row r="3095" spans="1:9" x14ac:dyDescent="0.25">
      <c r="A3095" t="s">
        <v>6115</v>
      </c>
      <c r="B3095" t="s">
        <v>6116</v>
      </c>
      <c r="C3095" t="s">
        <v>25</v>
      </c>
      <c r="D3095">
        <v>425.6</v>
      </c>
      <c r="E3095">
        <v>0.2</v>
      </c>
      <c r="F3095">
        <v>85.12</v>
      </c>
      <c r="G3095">
        <v>340.48</v>
      </c>
      <c r="H3095" t="s">
        <v>38</v>
      </c>
      <c r="I3095" s="1">
        <v>45423</v>
      </c>
    </row>
    <row r="3096" spans="1:9" x14ac:dyDescent="0.25">
      <c r="A3096" t="s">
        <v>6117</v>
      </c>
      <c r="B3096" t="s">
        <v>6118</v>
      </c>
      <c r="C3096" t="s">
        <v>36</v>
      </c>
      <c r="D3096">
        <v>204.49</v>
      </c>
      <c r="E3096">
        <v>0.5</v>
      </c>
      <c r="F3096">
        <v>102.245</v>
      </c>
      <c r="G3096">
        <v>102.25</v>
      </c>
      <c r="H3096" t="s">
        <v>56</v>
      </c>
      <c r="I3096" s="1">
        <v>45408</v>
      </c>
    </row>
    <row r="3097" spans="1:9" x14ac:dyDescent="0.25">
      <c r="A3097" t="s">
        <v>6119</v>
      </c>
      <c r="B3097" t="s">
        <v>6120</v>
      </c>
      <c r="C3097" t="s">
        <v>15</v>
      </c>
      <c r="D3097">
        <v>471.03</v>
      </c>
      <c r="E3097">
        <v>0</v>
      </c>
      <c r="F3097">
        <v>0</v>
      </c>
      <c r="G3097">
        <v>471.03</v>
      </c>
      <c r="H3097" t="s">
        <v>18</v>
      </c>
      <c r="I3097" s="1">
        <v>45532</v>
      </c>
    </row>
    <row r="3098" spans="1:9" x14ac:dyDescent="0.25">
      <c r="A3098" t="s">
        <v>6121</v>
      </c>
      <c r="B3098" s="2" t="s">
        <v>6122</v>
      </c>
      <c r="C3098" t="s">
        <v>15</v>
      </c>
      <c r="D3098">
        <v>420.58</v>
      </c>
      <c r="E3098">
        <v>0.15</v>
      </c>
      <c r="F3098">
        <v>63.086999999999897</v>
      </c>
      <c r="G3098">
        <v>357.49</v>
      </c>
      <c r="H3098" t="s">
        <v>18</v>
      </c>
      <c r="I3098" s="1">
        <v>45320</v>
      </c>
    </row>
    <row r="3099" spans="1:9" x14ac:dyDescent="0.25">
      <c r="A3099" t="s">
        <v>6123</v>
      </c>
      <c r="B3099" t="s">
        <v>6124</v>
      </c>
      <c r="C3099" t="s">
        <v>36</v>
      </c>
      <c r="D3099">
        <v>214.62</v>
      </c>
      <c r="E3099">
        <v>0</v>
      </c>
      <c r="F3099">
        <v>0</v>
      </c>
      <c r="G3099">
        <v>214.62</v>
      </c>
      <c r="H3099" t="s">
        <v>56</v>
      </c>
      <c r="I3099" s="1">
        <v>45551</v>
      </c>
    </row>
    <row r="3100" spans="1:9" x14ac:dyDescent="0.25">
      <c r="A3100" t="s">
        <v>6125</v>
      </c>
      <c r="B3100" t="s">
        <v>6126</v>
      </c>
      <c r="C3100" t="s">
        <v>28</v>
      </c>
      <c r="D3100">
        <v>494.16</v>
      </c>
      <c r="E3100">
        <v>0.5</v>
      </c>
      <c r="F3100">
        <v>247.08</v>
      </c>
      <c r="G3100">
        <v>247.08</v>
      </c>
      <c r="H3100" t="s">
        <v>18</v>
      </c>
      <c r="I3100" s="1">
        <v>45331</v>
      </c>
    </row>
    <row r="3101" spans="1:9" x14ac:dyDescent="0.25">
      <c r="A3101" t="s">
        <v>6127</v>
      </c>
      <c r="B3101" t="s">
        <v>6128</v>
      </c>
      <c r="C3101" t="s">
        <v>53</v>
      </c>
      <c r="D3101">
        <v>378.63</v>
      </c>
      <c r="E3101">
        <v>0.2</v>
      </c>
      <c r="F3101">
        <v>75.725999999999999</v>
      </c>
      <c r="G3101">
        <v>302.89999999999998</v>
      </c>
      <c r="H3101" t="s">
        <v>18</v>
      </c>
      <c r="I3101" s="1">
        <v>45352</v>
      </c>
    </row>
    <row r="3102" spans="1:9" x14ac:dyDescent="0.25">
      <c r="A3102" t="s">
        <v>6129</v>
      </c>
      <c r="B3102" t="s">
        <v>6130</v>
      </c>
      <c r="C3102" t="s">
        <v>15</v>
      </c>
      <c r="D3102">
        <v>172.74</v>
      </c>
      <c r="E3102">
        <v>0.15</v>
      </c>
      <c r="F3102">
        <v>25.911000000000001</v>
      </c>
      <c r="G3102">
        <v>146.83000000000001</v>
      </c>
      <c r="H3102" t="s">
        <v>12</v>
      </c>
      <c r="I3102" s="1">
        <v>45431</v>
      </c>
    </row>
    <row r="3103" spans="1:9" x14ac:dyDescent="0.25">
      <c r="A3103" t="s">
        <v>6131</v>
      </c>
      <c r="B3103" t="s">
        <v>6132</v>
      </c>
      <c r="C3103" t="s">
        <v>21</v>
      </c>
      <c r="D3103">
        <v>17.079999999999998</v>
      </c>
      <c r="E3103">
        <v>0.3</v>
      </c>
      <c r="F3103">
        <v>5.1239999999999997</v>
      </c>
      <c r="G3103">
        <v>11.96</v>
      </c>
      <c r="H3103" t="s">
        <v>56</v>
      </c>
      <c r="I3103" s="1">
        <v>45427</v>
      </c>
    </row>
    <row r="3104" spans="1:9" x14ac:dyDescent="0.25">
      <c r="A3104">
        <v>51333644</v>
      </c>
      <c r="B3104" t="s">
        <v>6133</v>
      </c>
      <c r="C3104" t="s">
        <v>11</v>
      </c>
      <c r="D3104">
        <v>338.44</v>
      </c>
      <c r="E3104">
        <v>0.1</v>
      </c>
      <c r="F3104">
        <v>33.844000000000001</v>
      </c>
      <c r="G3104">
        <v>304.60000000000002</v>
      </c>
      <c r="H3104" t="s">
        <v>56</v>
      </c>
      <c r="I3104" s="1">
        <v>45544</v>
      </c>
    </row>
    <row r="3105" spans="1:9" x14ac:dyDescent="0.25">
      <c r="A3105" t="s">
        <v>6134</v>
      </c>
      <c r="B3105" t="s">
        <v>6135</v>
      </c>
      <c r="C3105" t="s">
        <v>15</v>
      </c>
      <c r="D3105">
        <v>148.97999999999999</v>
      </c>
      <c r="E3105">
        <v>0.5</v>
      </c>
      <c r="F3105">
        <v>74.489999999999995</v>
      </c>
      <c r="G3105">
        <v>74.489999999999995</v>
      </c>
      <c r="H3105" t="s">
        <v>56</v>
      </c>
      <c r="I3105" s="1">
        <v>45434</v>
      </c>
    </row>
    <row r="3106" spans="1:9" x14ac:dyDescent="0.25">
      <c r="A3106" t="s">
        <v>6136</v>
      </c>
      <c r="B3106" t="s">
        <v>6137</v>
      </c>
      <c r="C3106" t="s">
        <v>36</v>
      </c>
      <c r="D3106">
        <v>346.17</v>
      </c>
      <c r="E3106">
        <v>0.3</v>
      </c>
      <c r="F3106">
        <v>103.851</v>
      </c>
      <c r="G3106">
        <v>242.32</v>
      </c>
      <c r="H3106" t="s">
        <v>38</v>
      </c>
      <c r="I3106" s="1">
        <v>45321</v>
      </c>
    </row>
    <row r="3107" spans="1:9" x14ac:dyDescent="0.25">
      <c r="A3107" t="s">
        <v>6138</v>
      </c>
      <c r="B3107" t="s">
        <v>6139</v>
      </c>
      <c r="C3107" t="s">
        <v>11</v>
      </c>
      <c r="D3107">
        <v>135.91</v>
      </c>
      <c r="E3107">
        <v>0.05</v>
      </c>
      <c r="F3107">
        <v>6.7954999999999997</v>
      </c>
      <c r="G3107">
        <v>129.11000000000001</v>
      </c>
      <c r="H3107" t="s">
        <v>18</v>
      </c>
      <c r="I3107" s="1">
        <v>45455</v>
      </c>
    </row>
    <row r="3108" spans="1:9" x14ac:dyDescent="0.25">
      <c r="A3108" t="s">
        <v>6140</v>
      </c>
      <c r="B3108" t="s">
        <v>6141</v>
      </c>
      <c r="C3108" t="s">
        <v>21</v>
      </c>
      <c r="D3108">
        <v>341.06</v>
      </c>
      <c r="E3108">
        <v>0.1</v>
      </c>
      <c r="F3108">
        <v>34.106000000000002</v>
      </c>
      <c r="G3108">
        <v>306.95</v>
      </c>
      <c r="H3108" t="s">
        <v>38</v>
      </c>
      <c r="I3108" s="1">
        <v>45390</v>
      </c>
    </row>
    <row r="3109" spans="1:9" x14ac:dyDescent="0.25">
      <c r="A3109" t="s">
        <v>6142</v>
      </c>
      <c r="B3109" t="s">
        <v>6143</v>
      </c>
      <c r="C3109" t="s">
        <v>15</v>
      </c>
      <c r="D3109">
        <v>416.7</v>
      </c>
      <c r="E3109">
        <v>0</v>
      </c>
      <c r="F3109">
        <v>0</v>
      </c>
      <c r="G3109">
        <v>416.7</v>
      </c>
      <c r="H3109" t="s">
        <v>18</v>
      </c>
      <c r="I3109" s="1">
        <v>45400</v>
      </c>
    </row>
    <row r="3110" spans="1:9" x14ac:dyDescent="0.25">
      <c r="A3110" t="s">
        <v>6144</v>
      </c>
      <c r="B3110" t="s">
        <v>6145</v>
      </c>
      <c r="C3110" t="s">
        <v>28</v>
      </c>
      <c r="D3110">
        <v>97.95</v>
      </c>
      <c r="E3110">
        <v>0.25</v>
      </c>
      <c r="F3110">
        <v>24.487500000000001</v>
      </c>
      <c r="G3110">
        <v>73.459999999999994</v>
      </c>
      <c r="H3110" t="s">
        <v>22</v>
      </c>
      <c r="I3110" s="1">
        <v>45437</v>
      </c>
    </row>
    <row r="3111" spans="1:9" x14ac:dyDescent="0.25">
      <c r="A3111" t="s">
        <v>6146</v>
      </c>
      <c r="B3111" t="s">
        <v>6147</v>
      </c>
      <c r="C3111" t="s">
        <v>11</v>
      </c>
      <c r="D3111">
        <v>118.21</v>
      </c>
      <c r="E3111">
        <v>0.3</v>
      </c>
      <c r="F3111">
        <v>35.462999999999901</v>
      </c>
      <c r="G3111">
        <v>82.75</v>
      </c>
      <c r="H3111" t="s">
        <v>18</v>
      </c>
      <c r="I3111" s="1">
        <v>45329</v>
      </c>
    </row>
    <row r="3112" spans="1:9" x14ac:dyDescent="0.25">
      <c r="A3112" s="2" t="s">
        <v>6148</v>
      </c>
      <c r="B3112" t="s">
        <v>6149</v>
      </c>
      <c r="C3112" t="s">
        <v>28</v>
      </c>
      <c r="D3112">
        <v>255.92</v>
      </c>
      <c r="E3112">
        <v>0.1</v>
      </c>
      <c r="F3112">
        <v>25.591999999999999</v>
      </c>
      <c r="G3112">
        <v>230.33</v>
      </c>
      <c r="H3112" t="s">
        <v>56</v>
      </c>
      <c r="I3112" s="1">
        <v>45522</v>
      </c>
    </row>
    <row r="3113" spans="1:9" x14ac:dyDescent="0.25">
      <c r="A3113">
        <v>91932784</v>
      </c>
      <c r="B3113" t="s">
        <v>6150</v>
      </c>
      <c r="C3113" t="s">
        <v>28</v>
      </c>
      <c r="D3113">
        <v>198.11</v>
      </c>
      <c r="E3113">
        <v>0.5</v>
      </c>
      <c r="F3113">
        <v>99.055000000000007</v>
      </c>
      <c r="G3113">
        <v>99.06</v>
      </c>
      <c r="H3113" t="s">
        <v>18</v>
      </c>
      <c r="I3113" s="1">
        <v>45495</v>
      </c>
    </row>
    <row r="3114" spans="1:9" x14ac:dyDescent="0.25">
      <c r="A3114" t="s">
        <v>6151</v>
      </c>
      <c r="B3114" t="s">
        <v>6152</v>
      </c>
      <c r="C3114" t="s">
        <v>21</v>
      </c>
      <c r="D3114">
        <v>80.06</v>
      </c>
      <c r="E3114">
        <v>0.15</v>
      </c>
      <c r="F3114">
        <v>12.009</v>
      </c>
      <c r="G3114">
        <v>68.05</v>
      </c>
      <c r="H3114" t="s">
        <v>56</v>
      </c>
      <c r="I3114" s="1">
        <v>45582</v>
      </c>
    </row>
    <row r="3115" spans="1:9" x14ac:dyDescent="0.25">
      <c r="A3115" t="s">
        <v>6153</v>
      </c>
      <c r="B3115" t="s">
        <v>6154</v>
      </c>
      <c r="C3115" t="s">
        <v>11</v>
      </c>
      <c r="D3115">
        <v>108.02</v>
      </c>
      <c r="E3115">
        <v>0.2</v>
      </c>
      <c r="F3115">
        <v>21.603999999999999</v>
      </c>
      <c r="G3115">
        <v>86.42</v>
      </c>
      <c r="H3115" t="s">
        <v>18</v>
      </c>
      <c r="I3115" s="1">
        <v>45295</v>
      </c>
    </row>
    <row r="3116" spans="1:9" x14ac:dyDescent="0.25">
      <c r="A3116" t="s">
        <v>6155</v>
      </c>
      <c r="B3116" t="s">
        <v>6156</v>
      </c>
      <c r="C3116" t="s">
        <v>21</v>
      </c>
      <c r="D3116">
        <v>158.49</v>
      </c>
      <c r="E3116">
        <v>0.15</v>
      </c>
      <c r="F3116">
        <v>23.773499999999999</v>
      </c>
      <c r="G3116">
        <v>134.72</v>
      </c>
      <c r="H3116" t="s">
        <v>12</v>
      </c>
      <c r="I3116" s="1">
        <v>45428</v>
      </c>
    </row>
    <row r="3117" spans="1:9" x14ac:dyDescent="0.25">
      <c r="A3117" t="s">
        <v>6157</v>
      </c>
      <c r="B3117" t="s">
        <v>6158</v>
      </c>
      <c r="C3117" t="s">
        <v>53</v>
      </c>
      <c r="D3117">
        <v>316.89999999999998</v>
      </c>
      <c r="E3117">
        <v>0.2</v>
      </c>
      <c r="F3117">
        <v>63.379999999999903</v>
      </c>
      <c r="G3117">
        <v>253.52</v>
      </c>
      <c r="H3117" t="s">
        <v>12</v>
      </c>
      <c r="I3117" s="1">
        <v>45330</v>
      </c>
    </row>
    <row r="3118" spans="1:9" x14ac:dyDescent="0.25">
      <c r="A3118" t="s">
        <v>6159</v>
      </c>
      <c r="B3118" t="s">
        <v>6160</v>
      </c>
      <c r="C3118" t="s">
        <v>15</v>
      </c>
      <c r="D3118">
        <v>142.15</v>
      </c>
      <c r="E3118">
        <v>0.5</v>
      </c>
      <c r="F3118">
        <v>71.075000000000003</v>
      </c>
      <c r="G3118">
        <v>71.08</v>
      </c>
      <c r="H3118" t="s">
        <v>12</v>
      </c>
      <c r="I3118" s="1">
        <v>45593</v>
      </c>
    </row>
    <row r="3119" spans="1:9" x14ac:dyDescent="0.25">
      <c r="A3119" t="s">
        <v>6161</v>
      </c>
      <c r="B3119" t="s">
        <v>6162</v>
      </c>
      <c r="C3119" t="s">
        <v>25</v>
      </c>
      <c r="D3119">
        <v>433.65</v>
      </c>
      <c r="E3119">
        <v>0.2</v>
      </c>
      <c r="F3119">
        <v>86.73</v>
      </c>
      <c r="G3119">
        <v>346.92</v>
      </c>
      <c r="H3119" t="s">
        <v>38</v>
      </c>
      <c r="I3119" s="1">
        <v>45605</v>
      </c>
    </row>
    <row r="3120" spans="1:9" x14ac:dyDescent="0.25">
      <c r="A3120" t="s">
        <v>6163</v>
      </c>
      <c r="B3120" t="s">
        <v>6164</v>
      </c>
      <c r="C3120" t="s">
        <v>36</v>
      </c>
      <c r="D3120">
        <v>51.82</v>
      </c>
      <c r="E3120">
        <v>0</v>
      </c>
      <c r="F3120">
        <v>0</v>
      </c>
      <c r="G3120">
        <v>51.82</v>
      </c>
      <c r="H3120" t="s">
        <v>38</v>
      </c>
      <c r="I3120" s="1">
        <v>45389</v>
      </c>
    </row>
    <row r="3121" spans="1:9" x14ac:dyDescent="0.25">
      <c r="A3121" t="s">
        <v>6165</v>
      </c>
      <c r="B3121" t="s">
        <v>6166</v>
      </c>
      <c r="C3121" t="s">
        <v>36</v>
      </c>
      <c r="D3121">
        <v>287.77</v>
      </c>
      <c r="E3121">
        <v>0.1</v>
      </c>
      <c r="F3121">
        <v>28.777000000000001</v>
      </c>
      <c r="G3121">
        <v>258.99</v>
      </c>
      <c r="H3121" t="s">
        <v>38</v>
      </c>
      <c r="I3121" s="1">
        <v>45607</v>
      </c>
    </row>
    <row r="3122" spans="1:9" x14ac:dyDescent="0.25">
      <c r="A3122" t="s">
        <v>6167</v>
      </c>
      <c r="B3122" t="s">
        <v>6168</v>
      </c>
      <c r="C3122" t="s">
        <v>15</v>
      </c>
      <c r="D3122">
        <v>263.45999999999998</v>
      </c>
      <c r="E3122">
        <v>0.3</v>
      </c>
      <c r="F3122">
        <v>79.037999999999997</v>
      </c>
      <c r="G3122">
        <v>184.42</v>
      </c>
      <c r="H3122" t="s">
        <v>56</v>
      </c>
      <c r="I3122" s="1">
        <v>45487</v>
      </c>
    </row>
    <row r="3123" spans="1:9" x14ac:dyDescent="0.25">
      <c r="A3123" t="s">
        <v>6169</v>
      </c>
      <c r="B3123" t="s">
        <v>6170</v>
      </c>
      <c r="C3123" t="s">
        <v>21</v>
      </c>
      <c r="D3123">
        <v>464.8</v>
      </c>
      <c r="E3123">
        <v>0.3</v>
      </c>
      <c r="F3123">
        <v>139.44</v>
      </c>
      <c r="G3123">
        <v>325.36</v>
      </c>
      <c r="H3123" t="s">
        <v>18</v>
      </c>
      <c r="I3123" s="1">
        <v>45400</v>
      </c>
    </row>
    <row r="3124" spans="1:9" x14ac:dyDescent="0.25">
      <c r="A3124" t="s">
        <v>6171</v>
      </c>
      <c r="B3124" t="s">
        <v>6172</v>
      </c>
      <c r="C3124" t="s">
        <v>28</v>
      </c>
      <c r="D3124">
        <v>179.09</v>
      </c>
      <c r="E3124">
        <v>0.5</v>
      </c>
      <c r="F3124">
        <v>89.545000000000002</v>
      </c>
      <c r="G3124">
        <v>89.55</v>
      </c>
      <c r="H3124" t="s">
        <v>56</v>
      </c>
      <c r="I3124" s="1">
        <v>45356</v>
      </c>
    </row>
    <row r="3125" spans="1:9" x14ac:dyDescent="0.25">
      <c r="A3125" t="s">
        <v>6173</v>
      </c>
      <c r="B3125" t="s">
        <v>6174</v>
      </c>
      <c r="C3125" t="s">
        <v>25</v>
      </c>
      <c r="D3125">
        <v>56.34</v>
      </c>
      <c r="E3125">
        <v>0.1</v>
      </c>
      <c r="F3125">
        <v>5.6340000000000003</v>
      </c>
      <c r="G3125">
        <v>50.71</v>
      </c>
      <c r="H3125" t="s">
        <v>18</v>
      </c>
      <c r="I3125" s="1">
        <v>45355</v>
      </c>
    </row>
    <row r="3126" spans="1:9" x14ac:dyDescent="0.25">
      <c r="A3126" t="s">
        <v>6175</v>
      </c>
      <c r="B3126" t="s">
        <v>6176</v>
      </c>
      <c r="C3126" t="s">
        <v>11</v>
      </c>
      <c r="D3126">
        <v>293.68</v>
      </c>
      <c r="E3126">
        <v>0.25</v>
      </c>
      <c r="F3126">
        <v>73.42</v>
      </c>
      <c r="G3126">
        <v>220.26</v>
      </c>
      <c r="H3126" t="s">
        <v>18</v>
      </c>
      <c r="I3126" s="1">
        <v>45534</v>
      </c>
    </row>
    <row r="3127" spans="1:9" x14ac:dyDescent="0.25">
      <c r="A3127" t="s">
        <v>6177</v>
      </c>
      <c r="B3127" t="s">
        <v>6178</v>
      </c>
      <c r="C3127" t="s">
        <v>28</v>
      </c>
      <c r="D3127">
        <v>204.69</v>
      </c>
      <c r="E3127">
        <v>0.5</v>
      </c>
      <c r="F3127">
        <v>102.345</v>
      </c>
      <c r="G3127">
        <v>102.34</v>
      </c>
      <c r="H3127" t="s">
        <v>18</v>
      </c>
      <c r="I3127" s="1">
        <v>45519</v>
      </c>
    </row>
    <row r="3128" spans="1:9" x14ac:dyDescent="0.25">
      <c r="A3128" t="s">
        <v>6179</v>
      </c>
      <c r="B3128" t="s">
        <v>6180</v>
      </c>
      <c r="C3128" t="s">
        <v>25</v>
      </c>
      <c r="D3128">
        <v>85.67</v>
      </c>
      <c r="E3128">
        <v>0.3</v>
      </c>
      <c r="F3128">
        <v>25.701000000000001</v>
      </c>
      <c r="G3128">
        <v>59.97</v>
      </c>
      <c r="H3128" t="s">
        <v>56</v>
      </c>
      <c r="I3128" s="1">
        <v>45391</v>
      </c>
    </row>
    <row r="3129" spans="1:9" x14ac:dyDescent="0.25">
      <c r="A3129" t="s">
        <v>6181</v>
      </c>
      <c r="B3129" t="s">
        <v>6182</v>
      </c>
      <c r="C3129" t="s">
        <v>21</v>
      </c>
      <c r="D3129">
        <v>271.62</v>
      </c>
      <c r="E3129">
        <v>0.2</v>
      </c>
      <c r="F3129">
        <v>54.323999999999998</v>
      </c>
      <c r="G3129">
        <v>217.3</v>
      </c>
      <c r="H3129" t="s">
        <v>38</v>
      </c>
      <c r="I3129" s="1">
        <v>45390</v>
      </c>
    </row>
    <row r="3130" spans="1:9" x14ac:dyDescent="0.25">
      <c r="A3130" t="s">
        <v>6183</v>
      </c>
      <c r="B3130" t="s">
        <v>6184</v>
      </c>
      <c r="C3130" t="s">
        <v>28</v>
      </c>
      <c r="D3130">
        <v>434.06</v>
      </c>
      <c r="E3130">
        <v>0.5</v>
      </c>
      <c r="F3130">
        <v>217.03</v>
      </c>
      <c r="G3130">
        <v>217.03</v>
      </c>
      <c r="H3130" t="s">
        <v>18</v>
      </c>
      <c r="I3130" s="1">
        <v>45562</v>
      </c>
    </row>
    <row r="3131" spans="1:9" x14ac:dyDescent="0.25">
      <c r="A3131" t="s">
        <v>6185</v>
      </c>
      <c r="B3131" t="s">
        <v>6186</v>
      </c>
      <c r="C3131" t="s">
        <v>21</v>
      </c>
      <c r="D3131">
        <v>403.69</v>
      </c>
      <c r="E3131">
        <v>0.05</v>
      </c>
      <c r="F3131">
        <v>20.1845</v>
      </c>
      <c r="G3131">
        <v>383.51</v>
      </c>
      <c r="H3131" t="s">
        <v>56</v>
      </c>
      <c r="I3131" s="1">
        <v>45492</v>
      </c>
    </row>
    <row r="3132" spans="1:9" x14ac:dyDescent="0.25">
      <c r="A3132" t="s">
        <v>6187</v>
      </c>
      <c r="B3132" t="s">
        <v>6188</v>
      </c>
      <c r="C3132" t="s">
        <v>11</v>
      </c>
      <c r="D3132">
        <v>250.78</v>
      </c>
      <c r="E3132">
        <v>0</v>
      </c>
      <c r="F3132">
        <v>0</v>
      </c>
      <c r="G3132">
        <v>250.78</v>
      </c>
      <c r="H3132" t="s">
        <v>22</v>
      </c>
      <c r="I3132" s="1">
        <v>45334</v>
      </c>
    </row>
    <row r="3133" spans="1:9" x14ac:dyDescent="0.25">
      <c r="A3133" t="s">
        <v>6189</v>
      </c>
      <c r="B3133" t="s">
        <v>6190</v>
      </c>
      <c r="C3133" t="s">
        <v>15</v>
      </c>
      <c r="D3133">
        <v>472.01</v>
      </c>
      <c r="E3133">
        <v>0.1</v>
      </c>
      <c r="F3133">
        <v>47.201000000000001</v>
      </c>
      <c r="G3133">
        <v>424.81</v>
      </c>
      <c r="H3133" t="s">
        <v>38</v>
      </c>
      <c r="I3133" s="1">
        <v>45613</v>
      </c>
    </row>
    <row r="3134" spans="1:9" x14ac:dyDescent="0.25">
      <c r="A3134" t="s">
        <v>6191</v>
      </c>
      <c r="B3134" t="s">
        <v>6192</v>
      </c>
      <c r="C3134" t="s">
        <v>21</v>
      </c>
      <c r="D3134">
        <v>411.25</v>
      </c>
      <c r="E3134">
        <v>0.1</v>
      </c>
      <c r="F3134">
        <v>41.125</v>
      </c>
      <c r="G3134">
        <v>370.12</v>
      </c>
      <c r="H3134" t="s">
        <v>18</v>
      </c>
      <c r="I3134" s="1">
        <v>45447</v>
      </c>
    </row>
    <row r="3135" spans="1:9" x14ac:dyDescent="0.25">
      <c r="A3135" t="s">
        <v>6193</v>
      </c>
      <c r="B3135" t="s">
        <v>6194</v>
      </c>
      <c r="C3135" t="s">
        <v>36</v>
      </c>
      <c r="D3135">
        <v>129.1</v>
      </c>
      <c r="E3135">
        <v>0.5</v>
      </c>
      <c r="F3135">
        <v>64.55</v>
      </c>
      <c r="G3135">
        <v>64.55</v>
      </c>
      <c r="H3135" t="s">
        <v>12</v>
      </c>
      <c r="I3135" s="1">
        <v>45503</v>
      </c>
    </row>
    <row r="3136" spans="1:9" x14ac:dyDescent="0.25">
      <c r="A3136" t="s">
        <v>6195</v>
      </c>
      <c r="B3136" t="s">
        <v>6196</v>
      </c>
      <c r="C3136" t="s">
        <v>11</v>
      </c>
      <c r="D3136">
        <v>427.22</v>
      </c>
      <c r="E3136">
        <v>0.05</v>
      </c>
      <c r="F3136">
        <v>21.361000000000001</v>
      </c>
      <c r="G3136">
        <v>405.86</v>
      </c>
      <c r="H3136" t="s">
        <v>22</v>
      </c>
      <c r="I3136" s="1">
        <v>45526</v>
      </c>
    </row>
    <row r="3137" spans="1:9" x14ac:dyDescent="0.25">
      <c r="A3137" t="s">
        <v>6197</v>
      </c>
      <c r="B3137" t="s">
        <v>6198</v>
      </c>
      <c r="C3137" t="s">
        <v>25</v>
      </c>
      <c r="D3137">
        <v>200.58</v>
      </c>
      <c r="E3137">
        <v>0.05</v>
      </c>
      <c r="F3137">
        <v>10.029</v>
      </c>
      <c r="G3137">
        <v>190.55</v>
      </c>
      <c r="H3137" t="s">
        <v>18</v>
      </c>
      <c r="I3137" s="1">
        <v>45346</v>
      </c>
    </row>
    <row r="3138" spans="1:9" x14ac:dyDescent="0.25">
      <c r="A3138" t="s">
        <v>6199</v>
      </c>
      <c r="B3138" t="s">
        <v>6200</v>
      </c>
      <c r="C3138" t="s">
        <v>36</v>
      </c>
      <c r="D3138">
        <v>147.46</v>
      </c>
      <c r="E3138">
        <v>0.3</v>
      </c>
      <c r="F3138">
        <v>44.238</v>
      </c>
      <c r="G3138">
        <v>103.22</v>
      </c>
      <c r="H3138" t="s">
        <v>22</v>
      </c>
      <c r="I3138" s="1">
        <v>45369</v>
      </c>
    </row>
    <row r="3139" spans="1:9" x14ac:dyDescent="0.25">
      <c r="A3139" t="s">
        <v>6201</v>
      </c>
      <c r="B3139" t="s">
        <v>6202</v>
      </c>
      <c r="C3139" t="s">
        <v>11</v>
      </c>
      <c r="D3139">
        <v>284.81</v>
      </c>
      <c r="E3139">
        <v>0</v>
      </c>
      <c r="F3139">
        <v>0</v>
      </c>
      <c r="G3139">
        <v>284.81</v>
      </c>
      <c r="H3139" t="s">
        <v>38</v>
      </c>
      <c r="I3139" s="1">
        <v>45484</v>
      </c>
    </row>
    <row r="3140" spans="1:9" x14ac:dyDescent="0.25">
      <c r="A3140" t="s">
        <v>6203</v>
      </c>
      <c r="B3140" t="s">
        <v>6204</v>
      </c>
      <c r="C3140" t="s">
        <v>15</v>
      </c>
      <c r="D3140">
        <v>32.57</v>
      </c>
      <c r="E3140">
        <v>0.15</v>
      </c>
      <c r="F3140">
        <v>4.8854999999999897</v>
      </c>
      <c r="G3140">
        <v>27.68</v>
      </c>
      <c r="H3140" t="s">
        <v>56</v>
      </c>
      <c r="I3140" s="1">
        <v>45430</v>
      </c>
    </row>
    <row r="3141" spans="1:9" x14ac:dyDescent="0.25">
      <c r="A3141" t="s">
        <v>6205</v>
      </c>
      <c r="B3141" t="s">
        <v>6206</v>
      </c>
      <c r="C3141" t="s">
        <v>28</v>
      </c>
      <c r="D3141">
        <v>322.14</v>
      </c>
      <c r="E3141">
        <v>0.5</v>
      </c>
      <c r="F3141">
        <v>161.07</v>
      </c>
      <c r="G3141">
        <v>161.07</v>
      </c>
      <c r="H3141" t="s">
        <v>18</v>
      </c>
      <c r="I3141" s="1">
        <v>45546</v>
      </c>
    </row>
    <row r="3142" spans="1:9" x14ac:dyDescent="0.25">
      <c r="A3142">
        <v>96795135</v>
      </c>
      <c r="B3142" t="s">
        <v>6207</v>
      </c>
      <c r="C3142" t="s">
        <v>28</v>
      </c>
      <c r="D3142">
        <v>187.36</v>
      </c>
      <c r="E3142">
        <v>0.05</v>
      </c>
      <c r="F3142">
        <v>9.3680000000000003</v>
      </c>
      <c r="G3142">
        <v>177.99</v>
      </c>
      <c r="H3142" t="s">
        <v>12</v>
      </c>
      <c r="I3142" s="1">
        <v>45369</v>
      </c>
    </row>
    <row r="3143" spans="1:9" x14ac:dyDescent="0.25">
      <c r="A3143" t="s">
        <v>6208</v>
      </c>
      <c r="B3143" t="s">
        <v>6209</v>
      </c>
      <c r="C3143" t="s">
        <v>11</v>
      </c>
      <c r="D3143">
        <v>479.31</v>
      </c>
      <c r="E3143">
        <v>0</v>
      </c>
      <c r="F3143">
        <v>0</v>
      </c>
      <c r="G3143">
        <v>479.31</v>
      </c>
      <c r="H3143" t="s">
        <v>56</v>
      </c>
      <c r="I3143" s="1">
        <v>45589</v>
      </c>
    </row>
    <row r="3144" spans="1:9" x14ac:dyDescent="0.25">
      <c r="A3144" t="s">
        <v>6210</v>
      </c>
      <c r="B3144" t="s">
        <v>6211</v>
      </c>
      <c r="C3144" t="s">
        <v>36</v>
      </c>
      <c r="D3144">
        <v>138.58000000000001</v>
      </c>
      <c r="E3144">
        <v>0.15</v>
      </c>
      <c r="F3144">
        <v>20.786999999999999</v>
      </c>
      <c r="G3144">
        <v>117.79</v>
      </c>
      <c r="H3144" t="s">
        <v>18</v>
      </c>
      <c r="I3144" s="1">
        <v>45399</v>
      </c>
    </row>
    <row r="3145" spans="1:9" x14ac:dyDescent="0.25">
      <c r="A3145" t="s">
        <v>6212</v>
      </c>
      <c r="B3145" t="s">
        <v>6213</v>
      </c>
      <c r="C3145" t="s">
        <v>53</v>
      </c>
      <c r="D3145">
        <v>354.92</v>
      </c>
      <c r="E3145">
        <v>0</v>
      </c>
      <c r="F3145">
        <v>0</v>
      </c>
      <c r="G3145">
        <v>354.92</v>
      </c>
      <c r="H3145" t="s">
        <v>56</v>
      </c>
      <c r="I3145" s="1">
        <v>45577</v>
      </c>
    </row>
    <row r="3146" spans="1:9" x14ac:dyDescent="0.25">
      <c r="A3146" t="s">
        <v>6214</v>
      </c>
      <c r="B3146" t="s">
        <v>6215</v>
      </c>
      <c r="C3146" t="s">
        <v>25</v>
      </c>
      <c r="D3146">
        <v>329.08</v>
      </c>
      <c r="E3146">
        <v>0.1</v>
      </c>
      <c r="F3146">
        <v>32.908000000000001</v>
      </c>
      <c r="G3146">
        <v>296.17</v>
      </c>
      <c r="H3146" t="s">
        <v>22</v>
      </c>
      <c r="I3146" s="1">
        <v>45542</v>
      </c>
    </row>
    <row r="3147" spans="1:9" x14ac:dyDescent="0.25">
      <c r="A3147" t="s">
        <v>6216</v>
      </c>
      <c r="B3147" t="s">
        <v>6217</v>
      </c>
      <c r="C3147" t="s">
        <v>36</v>
      </c>
      <c r="D3147">
        <v>399.27</v>
      </c>
      <c r="E3147">
        <v>0</v>
      </c>
      <c r="F3147">
        <v>0</v>
      </c>
      <c r="G3147">
        <v>399.27</v>
      </c>
      <c r="H3147" t="s">
        <v>12</v>
      </c>
      <c r="I3147" s="1">
        <v>45617</v>
      </c>
    </row>
    <row r="3148" spans="1:9" x14ac:dyDescent="0.25">
      <c r="A3148" t="s">
        <v>6218</v>
      </c>
      <c r="B3148" t="s">
        <v>6219</v>
      </c>
      <c r="C3148" t="s">
        <v>21</v>
      </c>
      <c r="D3148">
        <v>366.82</v>
      </c>
      <c r="E3148">
        <v>0.05</v>
      </c>
      <c r="F3148">
        <v>18.341000000000001</v>
      </c>
      <c r="G3148">
        <v>348.48</v>
      </c>
      <c r="H3148" t="s">
        <v>22</v>
      </c>
      <c r="I3148" s="1">
        <v>45591</v>
      </c>
    </row>
    <row r="3149" spans="1:9" x14ac:dyDescent="0.25">
      <c r="A3149" t="s">
        <v>6220</v>
      </c>
      <c r="B3149" t="s">
        <v>6221</v>
      </c>
      <c r="C3149" t="s">
        <v>53</v>
      </c>
      <c r="D3149">
        <v>395.07</v>
      </c>
      <c r="E3149">
        <v>0.25</v>
      </c>
      <c r="F3149">
        <v>98.767499999999998</v>
      </c>
      <c r="G3149">
        <v>296.3</v>
      </c>
      <c r="H3149" t="s">
        <v>56</v>
      </c>
      <c r="I3149" s="1">
        <v>45434</v>
      </c>
    </row>
    <row r="3150" spans="1:9" x14ac:dyDescent="0.25">
      <c r="A3150" t="s">
        <v>6222</v>
      </c>
      <c r="B3150" t="s">
        <v>6223</v>
      </c>
      <c r="C3150" t="s">
        <v>28</v>
      </c>
      <c r="D3150">
        <v>427.4</v>
      </c>
      <c r="E3150">
        <v>0.2</v>
      </c>
      <c r="F3150">
        <v>85.48</v>
      </c>
      <c r="G3150">
        <v>341.92</v>
      </c>
      <c r="H3150" t="s">
        <v>22</v>
      </c>
      <c r="I3150" s="1">
        <v>45482</v>
      </c>
    </row>
    <row r="3151" spans="1:9" x14ac:dyDescent="0.25">
      <c r="A3151" t="s">
        <v>6224</v>
      </c>
      <c r="B3151" t="s">
        <v>6225</v>
      </c>
      <c r="C3151" t="s">
        <v>28</v>
      </c>
      <c r="D3151">
        <v>433.97</v>
      </c>
      <c r="E3151">
        <v>0.2</v>
      </c>
      <c r="F3151">
        <v>86.793999999999997</v>
      </c>
      <c r="G3151">
        <v>347.18</v>
      </c>
      <c r="H3151" t="s">
        <v>22</v>
      </c>
      <c r="I3151" s="1">
        <v>45296</v>
      </c>
    </row>
    <row r="3152" spans="1:9" x14ac:dyDescent="0.25">
      <c r="A3152" t="s">
        <v>6226</v>
      </c>
      <c r="B3152" t="s">
        <v>6227</v>
      </c>
      <c r="C3152" t="s">
        <v>36</v>
      </c>
      <c r="D3152">
        <v>31.97</v>
      </c>
      <c r="E3152">
        <v>0.1</v>
      </c>
      <c r="F3152">
        <v>3.1970000000000001</v>
      </c>
      <c r="G3152">
        <v>28.77</v>
      </c>
      <c r="H3152" t="s">
        <v>22</v>
      </c>
      <c r="I3152" s="1">
        <v>45429</v>
      </c>
    </row>
    <row r="3153" spans="1:9" x14ac:dyDescent="0.25">
      <c r="A3153" t="s">
        <v>6228</v>
      </c>
      <c r="B3153" t="s">
        <v>6229</v>
      </c>
      <c r="C3153" t="s">
        <v>25</v>
      </c>
      <c r="D3153">
        <v>430.19</v>
      </c>
      <c r="E3153">
        <v>0.2</v>
      </c>
      <c r="F3153">
        <v>86.037999999999997</v>
      </c>
      <c r="G3153">
        <v>344.15</v>
      </c>
      <c r="H3153" t="s">
        <v>38</v>
      </c>
      <c r="I3153" s="1">
        <v>45491</v>
      </c>
    </row>
    <row r="3154" spans="1:9" x14ac:dyDescent="0.25">
      <c r="A3154" t="s">
        <v>6230</v>
      </c>
      <c r="B3154" t="s">
        <v>6231</v>
      </c>
      <c r="C3154" t="s">
        <v>15</v>
      </c>
      <c r="D3154">
        <v>231.04</v>
      </c>
      <c r="E3154">
        <v>0.1</v>
      </c>
      <c r="F3154">
        <v>23.103999999999999</v>
      </c>
      <c r="G3154">
        <v>207.94</v>
      </c>
      <c r="H3154" t="s">
        <v>12</v>
      </c>
      <c r="I3154" s="1">
        <v>45390</v>
      </c>
    </row>
    <row r="3155" spans="1:9" x14ac:dyDescent="0.25">
      <c r="A3155" t="s">
        <v>6232</v>
      </c>
      <c r="B3155" t="s">
        <v>6233</v>
      </c>
      <c r="C3155" t="s">
        <v>15</v>
      </c>
      <c r="D3155">
        <v>41.27</v>
      </c>
      <c r="E3155">
        <v>0.05</v>
      </c>
      <c r="F3155">
        <v>2.0634999999999999</v>
      </c>
      <c r="G3155">
        <v>39.21</v>
      </c>
      <c r="H3155" t="s">
        <v>12</v>
      </c>
      <c r="I3155" s="1">
        <v>45499</v>
      </c>
    </row>
    <row r="3156" spans="1:9" x14ac:dyDescent="0.25">
      <c r="A3156" t="s">
        <v>6234</v>
      </c>
      <c r="B3156" t="s">
        <v>6235</v>
      </c>
      <c r="C3156" t="s">
        <v>36</v>
      </c>
      <c r="D3156">
        <v>313.33999999999997</v>
      </c>
      <c r="E3156">
        <v>0.3</v>
      </c>
      <c r="F3156">
        <v>94.001999999999995</v>
      </c>
      <c r="G3156">
        <v>219.34</v>
      </c>
      <c r="H3156" t="s">
        <v>38</v>
      </c>
      <c r="I3156" s="1">
        <v>45508</v>
      </c>
    </row>
    <row r="3157" spans="1:9" x14ac:dyDescent="0.25">
      <c r="A3157" t="s">
        <v>6236</v>
      </c>
      <c r="B3157" t="s">
        <v>6237</v>
      </c>
      <c r="C3157" t="s">
        <v>11</v>
      </c>
      <c r="D3157">
        <v>460.68</v>
      </c>
      <c r="E3157">
        <v>0.05</v>
      </c>
      <c r="F3157">
        <v>23.033999999999999</v>
      </c>
      <c r="G3157">
        <v>437.65</v>
      </c>
      <c r="H3157" t="s">
        <v>22</v>
      </c>
      <c r="I3157" s="1">
        <v>45443</v>
      </c>
    </row>
    <row r="3158" spans="1:9" x14ac:dyDescent="0.25">
      <c r="A3158" t="s">
        <v>6238</v>
      </c>
      <c r="B3158" t="s">
        <v>6239</v>
      </c>
      <c r="C3158" t="s">
        <v>21</v>
      </c>
      <c r="D3158">
        <v>456.87</v>
      </c>
      <c r="E3158">
        <v>0.25</v>
      </c>
      <c r="F3158">
        <v>114.2175</v>
      </c>
      <c r="G3158">
        <v>342.65</v>
      </c>
      <c r="H3158" t="s">
        <v>18</v>
      </c>
      <c r="I3158" s="1">
        <v>45492</v>
      </c>
    </row>
    <row r="3159" spans="1:9" x14ac:dyDescent="0.25">
      <c r="A3159" t="s">
        <v>6240</v>
      </c>
      <c r="B3159" t="s">
        <v>6241</v>
      </c>
      <c r="C3159" t="s">
        <v>15</v>
      </c>
      <c r="D3159">
        <v>214.75</v>
      </c>
      <c r="E3159">
        <v>0</v>
      </c>
      <c r="F3159">
        <v>0</v>
      </c>
      <c r="G3159">
        <v>214.75</v>
      </c>
      <c r="H3159" t="s">
        <v>56</v>
      </c>
      <c r="I3159" s="1">
        <v>45462</v>
      </c>
    </row>
    <row r="3160" spans="1:9" x14ac:dyDescent="0.25">
      <c r="A3160" t="s">
        <v>6242</v>
      </c>
      <c r="B3160" t="s">
        <v>6243</v>
      </c>
      <c r="C3160" t="s">
        <v>11</v>
      </c>
      <c r="D3160">
        <v>386.52</v>
      </c>
      <c r="E3160">
        <v>0.05</v>
      </c>
      <c r="F3160">
        <v>19.326000000000001</v>
      </c>
      <c r="G3160">
        <v>367.19</v>
      </c>
      <c r="H3160" t="s">
        <v>56</v>
      </c>
      <c r="I3160" s="1">
        <v>45569</v>
      </c>
    </row>
    <row r="3161" spans="1:9" x14ac:dyDescent="0.25">
      <c r="A3161" t="s">
        <v>6244</v>
      </c>
      <c r="B3161" t="s">
        <v>6245</v>
      </c>
      <c r="C3161" t="s">
        <v>36</v>
      </c>
      <c r="D3161">
        <v>190.17</v>
      </c>
      <c r="E3161">
        <v>0</v>
      </c>
      <c r="F3161">
        <v>0</v>
      </c>
      <c r="G3161">
        <v>190.17</v>
      </c>
      <c r="H3161" t="s">
        <v>56</v>
      </c>
      <c r="I3161" s="1">
        <v>45386</v>
      </c>
    </row>
    <row r="3162" spans="1:9" x14ac:dyDescent="0.25">
      <c r="A3162" t="s">
        <v>6246</v>
      </c>
      <c r="B3162" t="s">
        <v>6247</v>
      </c>
      <c r="C3162" t="s">
        <v>36</v>
      </c>
      <c r="D3162">
        <v>327.17</v>
      </c>
      <c r="E3162">
        <v>0.3</v>
      </c>
      <c r="F3162">
        <v>98.150999999999996</v>
      </c>
      <c r="G3162">
        <v>229.02</v>
      </c>
      <c r="H3162" t="s">
        <v>22</v>
      </c>
      <c r="I3162" s="1">
        <v>45522</v>
      </c>
    </row>
    <row r="3163" spans="1:9" x14ac:dyDescent="0.25">
      <c r="A3163" t="s">
        <v>6248</v>
      </c>
      <c r="B3163" t="s">
        <v>6249</v>
      </c>
      <c r="C3163" t="s">
        <v>28</v>
      </c>
      <c r="D3163">
        <v>295.26</v>
      </c>
      <c r="E3163">
        <v>0.15</v>
      </c>
      <c r="F3163">
        <v>44.288999999999902</v>
      </c>
      <c r="G3163">
        <v>250.97</v>
      </c>
      <c r="H3163" t="s">
        <v>18</v>
      </c>
      <c r="I3163" s="1">
        <v>45580</v>
      </c>
    </row>
    <row r="3164" spans="1:9" x14ac:dyDescent="0.25">
      <c r="A3164" t="s">
        <v>6250</v>
      </c>
      <c r="B3164" t="s">
        <v>6251</v>
      </c>
      <c r="C3164" t="s">
        <v>15</v>
      </c>
      <c r="D3164">
        <v>106.96</v>
      </c>
      <c r="E3164">
        <v>0.1</v>
      </c>
      <c r="F3164">
        <v>10.696</v>
      </c>
      <c r="G3164">
        <v>96.26</v>
      </c>
      <c r="H3164" t="s">
        <v>56</v>
      </c>
      <c r="I3164" s="1">
        <v>45468</v>
      </c>
    </row>
    <row r="3165" spans="1:9" x14ac:dyDescent="0.25">
      <c r="A3165" t="s">
        <v>6252</v>
      </c>
      <c r="B3165" t="s">
        <v>6253</v>
      </c>
      <c r="C3165" t="s">
        <v>21</v>
      </c>
      <c r="D3165">
        <v>169.52</v>
      </c>
      <c r="E3165">
        <v>0</v>
      </c>
      <c r="F3165">
        <v>0</v>
      </c>
      <c r="G3165">
        <v>169.52</v>
      </c>
      <c r="H3165" t="s">
        <v>18</v>
      </c>
      <c r="I3165" s="1">
        <v>45338</v>
      </c>
    </row>
    <row r="3166" spans="1:9" x14ac:dyDescent="0.25">
      <c r="A3166" t="s">
        <v>6254</v>
      </c>
      <c r="B3166" t="s">
        <v>6255</v>
      </c>
      <c r="C3166" t="s">
        <v>11</v>
      </c>
      <c r="D3166">
        <v>344.57</v>
      </c>
      <c r="E3166">
        <v>0.5</v>
      </c>
      <c r="F3166">
        <v>172.285</v>
      </c>
      <c r="G3166">
        <v>172.28</v>
      </c>
      <c r="H3166" t="s">
        <v>38</v>
      </c>
      <c r="I3166" s="1">
        <v>45485</v>
      </c>
    </row>
    <row r="3167" spans="1:9" x14ac:dyDescent="0.25">
      <c r="A3167" t="s">
        <v>6256</v>
      </c>
      <c r="B3167" t="s">
        <v>6257</v>
      </c>
      <c r="C3167" t="s">
        <v>36</v>
      </c>
      <c r="D3167">
        <v>89.46</v>
      </c>
      <c r="E3167">
        <v>0.15</v>
      </c>
      <c r="F3167">
        <v>13.418999999999899</v>
      </c>
      <c r="G3167">
        <v>76.040000000000006</v>
      </c>
      <c r="H3167" t="s">
        <v>18</v>
      </c>
      <c r="I3167" s="1">
        <v>45591</v>
      </c>
    </row>
    <row r="3168" spans="1:9" x14ac:dyDescent="0.25">
      <c r="A3168" t="s">
        <v>6258</v>
      </c>
      <c r="B3168" t="s">
        <v>6259</v>
      </c>
      <c r="C3168" t="s">
        <v>25</v>
      </c>
      <c r="D3168">
        <v>472.59</v>
      </c>
      <c r="E3168">
        <v>0.05</v>
      </c>
      <c r="F3168">
        <v>23.6295</v>
      </c>
      <c r="G3168">
        <v>448.96</v>
      </c>
      <c r="H3168" t="s">
        <v>56</v>
      </c>
      <c r="I3168" s="1">
        <v>45556</v>
      </c>
    </row>
    <row r="3169" spans="1:9" x14ac:dyDescent="0.25">
      <c r="A3169" t="s">
        <v>6260</v>
      </c>
      <c r="B3169" s="2" t="s">
        <v>6261</v>
      </c>
      <c r="C3169" t="s">
        <v>21</v>
      </c>
      <c r="D3169">
        <v>89.3</v>
      </c>
      <c r="E3169">
        <v>0.3</v>
      </c>
      <c r="F3169">
        <v>26.79</v>
      </c>
      <c r="G3169">
        <v>62.51</v>
      </c>
      <c r="H3169" t="s">
        <v>38</v>
      </c>
      <c r="I3169" s="1">
        <v>45301</v>
      </c>
    </row>
    <row r="3170" spans="1:9" x14ac:dyDescent="0.25">
      <c r="A3170" t="s">
        <v>6262</v>
      </c>
      <c r="B3170" t="s">
        <v>6263</v>
      </c>
      <c r="C3170" t="s">
        <v>11</v>
      </c>
      <c r="D3170">
        <v>288.05</v>
      </c>
      <c r="E3170">
        <v>0</v>
      </c>
      <c r="F3170">
        <v>0</v>
      </c>
      <c r="G3170">
        <v>288.05</v>
      </c>
      <c r="H3170" t="s">
        <v>12</v>
      </c>
      <c r="I3170" s="1">
        <v>45464</v>
      </c>
    </row>
    <row r="3171" spans="1:9" x14ac:dyDescent="0.25">
      <c r="A3171" t="s">
        <v>6264</v>
      </c>
      <c r="B3171" t="s">
        <v>6265</v>
      </c>
      <c r="C3171" t="s">
        <v>15</v>
      </c>
      <c r="D3171">
        <v>176.69</v>
      </c>
      <c r="E3171">
        <v>0.25</v>
      </c>
      <c r="F3171">
        <v>44.172499999999999</v>
      </c>
      <c r="G3171">
        <v>132.52000000000001</v>
      </c>
      <c r="H3171" t="s">
        <v>12</v>
      </c>
      <c r="I3171" s="1">
        <v>45343</v>
      </c>
    </row>
    <row r="3172" spans="1:9" x14ac:dyDescent="0.25">
      <c r="A3172" t="s">
        <v>6266</v>
      </c>
      <c r="B3172" t="s">
        <v>6267</v>
      </c>
      <c r="C3172" t="s">
        <v>28</v>
      </c>
      <c r="D3172">
        <v>444.5</v>
      </c>
      <c r="E3172">
        <v>0.3</v>
      </c>
      <c r="F3172">
        <v>133.35</v>
      </c>
      <c r="G3172">
        <v>311.14999999999998</v>
      </c>
      <c r="H3172" t="s">
        <v>56</v>
      </c>
      <c r="I3172" s="1">
        <v>45486</v>
      </c>
    </row>
    <row r="3173" spans="1:9" x14ac:dyDescent="0.25">
      <c r="A3173" t="s">
        <v>6268</v>
      </c>
      <c r="B3173" t="s">
        <v>6269</v>
      </c>
      <c r="C3173" t="s">
        <v>11</v>
      </c>
      <c r="D3173">
        <v>144.11000000000001</v>
      </c>
      <c r="E3173">
        <v>0</v>
      </c>
      <c r="F3173">
        <v>0</v>
      </c>
      <c r="G3173">
        <v>144.11000000000001</v>
      </c>
      <c r="H3173" t="s">
        <v>56</v>
      </c>
      <c r="I3173" s="1">
        <v>45490</v>
      </c>
    </row>
    <row r="3174" spans="1:9" x14ac:dyDescent="0.25">
      <c r="A3174" t="s">
        <v>6270</v>
      </c>
      <c r="B3174" t="s">
        <v>6271</v>
      </c>
      <c r="C3174" t="s">
        <v>11</v>
      </c>
      <c r="D3174">
        <v>433.94</v>
      </c>
      <c r="E3174">
        <v>0</v>
      </c>
      <c r="F3174">
        <v>0</v>
      </c>
      <c r="G3174">
        <v>433.94</v>
      </c>
      <c r="H3174" t="s">
        <v>38</v>
      </c>
      <c r="I3174" s="1">
        <v>45474</v>
      </c>
    </row>
    <row r="3175" spans="1:9" x14ac:dyDescent="0.25">
      <c r="A3175" t="s">
        <v>6272</v>
      </c>
      <c r="B3175" t="s">
        <v>6273</v>
      </c>
      <c r="C3175" t="s">
        <v>15</v>
      </c>
      <c r="D3175">
        <v>160.88</v>
      </c>
      <c r="E3175">
        <v>0.25</v>
      </c>
      <c r="F3175">
        <v>40.22</v>
      </c>
      <c r="G3175">
        <v>120.66</v>
      </c>
      <c r="H3175" t="s">
        <v>18</v>
      </c>
      <c r="I3175" s="1">
        <v>45292</v>
      </c>
    </row>
    <row r="3176" spans="1:9" x14ac:dyDescent="0.25">
      <c r="A3176" s="2">
        <v>63600000000</v>
      </c>
      <c r="B3176" t="s">
        <v>6274</v>
      </c>
      <c r="C3176" t="s">
        <v>11</v>
      </c>
      <c r="D3176">
        <v>434.47</v>
      </c>
      <c r="E3176">
        <v>0</v>
      </c>
      <c r="F3176">
        <v>0</v>
      </c>
      <c r="G3176">
        <v>434.47</v>
      </c>
      <c r="H3176" t="s">
        <v>38</v>
      </c>
      <c r="I3176" s="1">
        <v>45441</v>
      </c>
    </row>
    <row r="3177" spans="1:9" x14ac:dyDescent="0.25">
      <c r="A3177" t="s">
        <v>6275</v>
      </c>
      <c r="B3177" t="s">
        <v>6276</v>
      </c>
      <c r="C3177" t="s">
        <v>36</v>
      </c>
      <c r="D3177">
        <v>230.16</v>
      </c>
      <c r="E3177">
        <v>0.5</v>
      </c>
      <c r="F3177">
        <v>115.08</v>
      </c>
      <c r="G3177">
        <v>115.08</v>
      </c>
      <c r="H3177" t="s">
        <v>22</v>
      </c>
      <c r="I3177" s="1">
        <v>45337</v>
      </c>
    </row>
    <row r="3178" spans="1:9" x14ac:dyDescent="0.25">
      <c r="A3178" t="s">
        <v>6277</v>
      </c>
      <c r="B3178" t="s">
        <v>6278</v>
      </c>
      <c r="C3178" t="s">
        <v>36</v>
      </c>
      <c r="D3178">
        <v>276.95</v>
      </c>
      <c r="E3178">
        <v>0.2</v>
      </c>
      <c r="F3178">
        <v>55.39</v>
      </c>
      <c r="G3178">
        <v>221.56</v>
      </c>
      <c r="H3178" t="s">
        <v>18</v>
      </c>
      <c r="I3178" s="1">
        <v>45397</v>
      </c>
    </row>
    <row r="3179" spans="1:9" x14ac:dyDescent="0.25">
      <c r="A3179" t="s">
        <v>6279</v>
      </c>
      <c r="B3179" t="s">
        <v>6280</v>
      </c>
      <c r="C3179" t="s">
        <v>36</v>
      </c>
      <c r="D3179">
        <v>394.59</v>
      </c>
      <c r="E3179">
        <v>0</v>
      </c>
      <c r="F3179">
        <v>0</v>
      </c>
      <c r="G3179">
        <v>394.59</v>
      </c>
      <c r="H3179" t="s">
        <v>38</v>
      </c>
      <c r="I3179" s="1">
        <v>45510</v>
      </c>
    </row>
    <row r="3180" spans="1:9" x14ac:dyDescent="0.25">
      <c r="A3180" t="s">
        <v>6281</v>
      </c>
      <c r="B3180" t="s">
        <v>6282</v>
      </c>
      <c r="C3180" t="s">
        <v>53</v>
      </c>
      <c r="D3180">
        <v>371.41</v>
      </c>
      <c r="E3180">
        <v>0.1</v>
      </c>
      <c r="F3180">
        <v>37.140999999999998</v>
      </c>
      <c r="G3180">
        <v>334.27</v>
      </c>
      <c r="H3180" t="s">
        <v>18</v>
      </c>
      <c r="I3180" s="1">
        <v>45582</v>
      </c>
    </row>
    <row r="3181" spans="1:9" x14ac:dyDescent="0.25">
      <c r="A3181" t="s">
        <v>6283</v>
      </c>
      <c r="B3181" t="s">
        <v>6284</v>
      </c>
      <c r="C3181" t="s">
        <v>11</v>
      </c>
      <c r="D3181">
        <v>349.27</v>
      </c>
      <c r="E3181">
        <v>0.15</v>
      </c>
      <c r="F3181">
        <v>52.390499999999903</v>
      </c>
      <c r="G3181">
        <v>296.88</v>
      </c>
      <c r="H3181" t="s">
        <v>56</v>
      </c>
      <c r="I3181" s="1">
        <v>45477</v>
      </c>
    </row>
    <row r="3182" spans="1:9" x14ac:dyDescent="0.25">
      <c r="A3182" t="s">
        <v>6285</v>
      </c>
      <c r="B3182" t="s">
        <v>6286</v>
      </c>
      <c r="C3182" t="s">
        <v>15</v>
      </c>
      <c r="D3182">
        <v>51.97</v>
      </c>
      <c r="E3182">
        <v>0.2</v>
      </c>
      <c r="F3182">
        <v>10.394</v>
      </c>
      <c r="G3182">
        <v>41.58</v>
      </c>
      <c r="H3182" t="s">
        <v>18</v>
      </c>
      <c r="I3182" s="1">
        <v>45589</v>
      </c>
    </row>
    <row r="3183" spans="1:9" x14ac:dyDescent="0.25">
      <c r="A3183" t="s">
        <v>6287</v>
      </c>
      <c r="B3183" t="s">
        <v>6288</v>
      </c>
      <c r="C3183" t="s">
        <v>21</v>
      </c>
      <c r="D3183">
        <v>298.43</v>
      </c>
      <c r="E3183">
        <v>0</v>
      </c>
      <c r="F3183">
        <v>0</v>
      </c>
      <c r="G3183">
        <v>298.43</v>
      </c>
      <c r="H3183" t="s">
        <v>38</v>
      </c>
      <c r="I3183" s="1">
        <v>45527</v>
      </c>
    </row>
    <row r="3184" spans="1:9" x14ac:dyDescent="0.25">
      <c r="A3184" t="s">
        <v>6289</v>
      </c>
      <c r="B3184" t="s">
        <v>6290</v>
      </c>
      <c r="C3184" t="s">
        <v>36</v>
      </c>
      <c r="D3184">
        <v>361.04</v>
      </c>
      <c r="E3184">
        <v>0</v>
      </c>
      <c r="F3184">
        <v>0</v>
      </c>
      <c r="G3184">
        <v>361.04</v>
      </c>
      <c r="H3184" t="s">
        <v>56</v>
      </c>
      <c r="I3184" s="1">
        <v>45383</v>
      </c>
    </row>
    <row r="3185" spans="1:9" x14ac:dyDescent="0.25">
      <c r="A3185" t="s">
        <v>6291</v>
      </c>
      <c r="B3185" t="s">
        <v>6292</v>
      </c>
      <c r="C3185" t="s">
        <v>25</v>
      </c>
      <c r="D3185">
        <v>31.89</v>
      </c>
      <c r="E3185">
        <v>0.25</v>
      </c>
      <c r="F3185">
        <v>7.9725000000000001</v>
      </c>
      <c r="G3185">
        <v>23.92</v>
      </c>
      <c r="H3185" t="s">
        <v>22</v>
      </c>
      <c r="I3185" s="1">
        <v>45385</v>
      </c>
    </row>
    <row r="3186" spans="1:9" x14ac:dyDescent="0.25">
      <c r="A3186" t="s">
        <v>6293</v>
      </c>
      <c r="B3186" t="s">
        <v>6294</v>
      </c>
      <c r="C3186" t="s">
        <v>25</v>
      </c>
      <c r="D3186">
        <v>393.9</v>
      </c>
      <c r="E3186">
        <v>0.5</v>
      </c>
      <c r="F3186">
        <v>196.95</v>
      </c>
      <c r="G3186">
        <v>196.95</v>
      </c>
      <c r="H3186" t="s">
        <v>18</v>
      </c>
      <c r="I3186" s="1">
        <v>45593</v>
      </c>
    </row>
    <row r="3187" spans="1:9" x14ac:dyDescent="0.25">
      <c r="A3187" t="s">
        <v>6295</v>
      </c>
      <c r="B3187" t="s">
        <v>6296</v>
      </c>
      <c r="C3187" t="s">
        <v>28</v>
      </c>
      <c r="D3187">
        <v>432.65</v>
      </c>
      <c r="E3187">
        <v>0.3</v>
      </c>
      <c r="F3187">
        <v>129.79499999999999</v>
      </c>
      <c r="G3187">
        <v>302.85000000000002</v>
      </c>
      <c r="H3187" t="s">
        <v>12</v>
      </c>
      <c r="I3187" s="1">
        <v>45435</v>
      </c>
    </row>
    <row r="3188" spans="1:9" x14ac:dyDescent="0.25">
      <c r="A3188" t="s">
        <v>6297</v>
      </c>
      <c r="B3188" t="s">
        <v>6298</v>
      </c>
      <c r="C3188" t="s">
        <v>36</v>
      </c>
      <c r="D3188">
        <v>262.74</v>
      </c>
      <c r="E3188">
        <v>0.15</v>
      </c>
      <c r="F3188">
        <v>39.411000000000001</v>
      </c>
      <c r="G3188">
        <v>223.33</v>
      </c>
      <c r="H3188" t="s">
        <v>18</v>
      </c>
      <c r="I3188" s="1">
        <v>45431</v>
      </c>
    </row>
    <row r="3189" spans="1:9" x14ac:dyDescent="0.25">
      <c r="A3189" t="s">
        <v>6299</v>
      </c>
      <c r="B3189" t="s">
        <v>6300</v>
      </c>
      <c r="C3189" t="s">
        <v>53</v>
      </c>
      <c r="D3189">
        <v>34.020000000000003</v>
      </c>
      <c r="E3189">
        <v>0.2</v>
      </c>
      <c r="F3189">
        <v>6.8040000000000003</v>
      </c>
      <c r="G3189">
        <v>27.22</v>
      </c>
      <c r="H3189" t="s">
        <v>22</v>
      </c>
      <c r="I3189" s="1">
        <v>45438</v>
      </c>
    </row>
    <row r="3190" spans="1:9" x14ac:dyDescent="0.25">
      <c r="A3190" t="s">
        <v>6301</v>
      </c>
      <c r="B3190" t="s">
        <v>6302</v>
      </c>
      <c r="C3190" t="s">
        <v>53</v>
      </c>
      <c r="D3190">
        <v>101.83</v>
      </c>
      <c r="E3190">
        <v>0.25</v>
      </c>
      <c r="F3190">
        <v>25.4575</v>
      </c>
      <c r="G3190">
        <v>76.37</v>
      </c>
      <c r="H3190" t="s">
        <v>38</v>
      </c>
      <c r="I3190" s="1">
        <v>45425</v>
      </c>
    </row>
    <row r="3191" spans="1:9" x14ac:dyDescent="0.25">
      <c r="A3191" t="s">
        <v>6303</v>
      </c>
      <c r="B3191" t="s">
        <v>6304</v>
      </c>
      <c r="C3191" t="s">
        <v>21</v>
      </c>
      <c r="D3191">
        <v>418.08</v>
      </c>
      <c r="E3191">
        <v>0</v>
      </c>
      <c r="F3191">
        <v>0</v>
      </c>
      <c r="G3191">
        <v>418.08</v>
      </c>
      <c r="H3191" t="s">
        <v>56</v>
      </c>
      <c r="I3191" s="1">
        <v>45533</v>
      </c>
    </row>
    <row r="3192" spans="1:9" x14ac:dyDescent="0.25">
      <c r="A3192" t="s">
        <v>6305</v>
      </c>
      <c r="B3192" t="s">
        <v>6306</v>
      </c>
      <c r="C3192" t="s">
        <v>15</v>
      </c>
      <c r="D3192">
        <v>285.27</v>
      </c>
      <c r="E3192">
        <v>0.25</v>
      </c>
      <c r="F3192">
        <v>71.317499999999995</v>
      </c>
      <c r="G3192">
        <v>213.95</v>
      </c>
      <c r="H3192" t="s">
        <v>38</v>
      </c>
      <c r="I3192" s="1">
        <v>45403</v>
      </c>
    </row>
    <row r="3193" spans="1:9" x14ac:dyDescent="0.25">
      <c r="A3193" t="s">
        <v>6307</v>
      </c>
      <c r="B3193" t="s">
        <v>6308</v>
      </c>
      <c r="C3193" t="s">
        <v>11</v>
      </c>
      <c r="D3193">
        <v>233.63</v>
      </c>
      <c r="E3193">
        <v>0.3</v>
      </c>
      <c r="F3193">
        <v>70.088999999999999</v>
      </c>
      <c r="G3193">
        <v>163.54</v>
      </c>
      <c r="H3193" t="s">
        <v>18</v>
      </c>
      <c r="I3193" s="1">
        <v>45428</v>
      </c>
    </row>
    <row r="3194" spans="1:9" x14ac:dyDescent="0.25">
      <c r="A3194" t="s">
        <v>6309</v>
      </c>
      <c r="B3194" t="s">
        <v>6310</v>
      </c>
      <c r="C3194" t="s">
        <v>15</v>
      </c>
      <c r="D3194">
        <v>257.48</v>
      </c>
      <c r="E3194">
        <v>0.15</v>
      </c>
      <c r="F3194">
        <v>38.622</v>
      </c>
      <c r="G3194">
        <v>218.86</v>
      </c>
      <c r="H3194" t="s">
        <v>22</v>
      </c>
      <c r="I3194" s="1">
        <v>45381</v>
      </c>
    </row>
    <row r="3195" spans="1:9" x14ac:dyDescent="0.25">
      <c r="A3195" t="s">
        <v>6311</v>
      </c>
      <c r="B3195" t="s">
        <v>6312</v>
      </c>
      <c r="C3195" t="s">
        <v>28</v>
      </c>
      <c r="D3195">
        <v>445.72</v>
      </c>
      <c r="E3195">
        <v>0.5</v>
      </c>
      <c r="F3195">
        <v>222.86</v>
      </c>
      <c r="G3195">
        <v>222.86</v>
      </c>
      <c r="H3195" t="s">
        <v>38</v>
      </c>
      <c r="I3195" s="1">
        <v>45591</v>
      </c>
    </row>
    <row r="3196" spans="1:9" x14ac:dyDescent="0.25">
      <c r="A3196" t="s">
        <v>6313</v>
      </c>
      <c r="B3196" t="s">
        <v>6314</v>
      </c>
      <c r="C3196" t="s">
        <v>25</v>
      </c>
      <c r="D3196">
        <v>257.18</v>
      </c>
      <c r="E3196">
        <v>0.05</v>
      </c>
      <c r="F3196">
        <v>12.859</v>
      </c>
      <c r="G3196">
        <v>244.32</v>
      </c>
      <c r="H3196" t="s">
        <v>18</v>
      </c>
      <c r="I3196" s="1">
        <v>45484</v>
      </c>
    </row>
    <row r="3197" spans="1:9" x14ac:dyDescent="0.25">
      <c r="A3197" t="s">
        <v>6315</v>
      </c>
      <c r="B3197" t="s">
        <v>6316</v>
      </c>
      <c r="C3197" t="s">
        <v>53</v>
      </c>
      <c r="D3197">
        <v>278.99</v>
      </c>
      <c r="E3197">
        <v>0.15</v>
      </c>
      <c r="F3197">
        <v>41.848500000000001</v>
      </c>
      <c r="G3197">
        <v>237.14</v>
      </c>
      <c r="H3197" t="s">
        <v>18</v>
      </c>
      <c r="I3197" s="1">
        <v>45567</v>
      </c>
    </row>
    <row r="3198" spans="1:9" x14ac:dyDescent="0.25">
      <c r="A3198" t="s">
        <v>6317</v>
      </c>
      <c r="B3198" t="s">
        <v>6318</v>
      </c>
      <c r="C3198" t="s">
        <v>25</v>
      </c>
      <c r="D3198">
        <v>252.94</v>
      </c>
      <c r="E3198">
        <v>0.3</v>
      </c>
      <c r="F3198">
        <v>75.881999999999906</v>
      </c>
      <c r="G3198">
        <v>177.06</v>
      </c>
      <c r="H3198" t="s">
        <v>12</v>
      </c>
      <c r="I3198" s="1">
        <v>45375</v>
      </c>
    </row>
    <row r="3199" spans="1:9" x14ac:dyDescent="0.25">
      <c r="A3199" t="s">
        <v>6319</v>
      </c>
      <c r="B3199" t="s">
        <v>6320</v>
      </c>
      <c r="C3199" t="s">
        <v>11</v>
      </c>
      <c r="D3199">
        <v>50.37</v>
      </c>
      <c r="E3199">
        <v>0.1</v>
      </c>
      <c r="F3199">
        <v>5.0369999999999999</v>
      </c>
      <c r="G3199">
        <v>45.33</v>
      </c>
      <c r="H3199" t="s">
        <v>18</v>
      </c>
      <c r="I3199" s="1">
        <v>45598</v>
      </c>
    </row>
    <row r="3200" spans="1:9" x14ac:dyDescent="0.25">
      <c r="A3200" t="s">
        <v>6321</v>
      </c>
      <c r="B3200" t="s">
        <v>6322</v>
      </c>
      <c r="C3200" t="s">
        <v>53</v>
      </c>
      <c r="D3200">
        <v>106.14</v>
      </c>
      <c r="E3200">
        <v>0</v>
      </c>
      <c r="F3200">
        <v>0</v>
      </c>
      <c r="G3200">
        <v>106.14</v>
      </c>
      <c r="H3200" t="s">
        <v>56</v>
      </c>
      <c r="I3200" s="1">
        <v>45446</v>
      </c>
    </row>
    <row r="3201" spans="1:9" x14ac:dyDescent="0.25">
      <c r="A3201" t="s">
        <v>6323</v>
      </c>
      <c r="B3201" t="s">
        <v>6324</v>
      </c>
      <c r="C3201" t="s">
        <v>11</v>
      </c>
      <c r="D3201">
        <v>399.39</v>
      </c>
      <c r="E3201">
        <v>0.1</v>
      </c>
      <c r="F3201">
        <v>39.939</v>
      </c>
      <c r="G3201">
        <v>359.45</v>
      </c>
      <c r="H3201" t="s">
        <v>12</v>
      </c>
      <c r="I3201" s="1">
        <v>45606</v>
      </c>
    </row>
    <row r="3202" spans="1:9" x14ac:dyDescent="0.25">
      <c r="A3202" t="s">
        <v>6325</v>
      </c>
      <c r="B3202" t="s">
        <v>6326</v>
      </c>
      <c r="C3202" t="s">
        <v>53</v>
      </c>
      <c r="D3202">
        <v>291.89</v>
      </c>
      <c r="E3202">
        <v>0.1</v>
      </c>
      <c r="F3202">
        <v>29.189</v>
      </c>
      <c r="G3202">
        <v>262.7</v>
      </c>
      <c r="H3202" t="s">
        <v>18</v>
      </c>
      <c r="I3202" s="1">
        <v>45348</v>
      </c>
    </row>
    <row r="3203" spans="1:9" x14ac:dyDescent="0.25">
      <c r="A3203" t="s">
        <v>6327</v>
      </c>
      <c r="B3203" t="s">
        <v>6328</v>
      </c>
      <c r="C3203" t="s">
        <v>36</v>
      </c>
      <c r="D3203">
        <v>279.35000000000002</v>
      </c>
      <c r="E3203">
        <v>0.05</v>
      </c>
      <c r="F3203">
        <v>13.967499999999999</v>
      </c>
      <c r="G3203">
        <v>265.38</v>
      </c>
      <c r="H3203" t="s">
        <v>38</v>
      </c>
      <c r="I3203" s="1">
        <v>45397</v>
      </c>
    </row>
    <row r="3204" spans="1:9" x14ac:dyDescent="0.25">
      <c r="A3204" s="2" t="s">
        <v>6329</v>
      </c>
      <c r="B3204" t="s">
        <v>6330</v>
      </c>
      <c r="C3204" t="s">
        <v>28</v>
      </c>
      <c r="D3204">
        <v>197.95</v>
      </c>
      <c r="E3204">
        <v>0.15</v>
      </c>
      <c r="F3204">
        <v>29.6924999999999</v>
      </c>
      <c r="G3204">
        <v>168.26</v>
      </c>
      <c r="H3204" t="s">
        <v>12</v>
      </c>
      <c r="I3204" s="1">
        <v>45562</v>
      </c>
    </row>
    <row r="3205" spans="1:9" x14ac:dyDescent="0.25">
      <c r="A3205" t="s">
        <v>6331</v>
      </c>
      <c r="B3205" t="s">
        <v>6332</v>
      </c>
      <c r="C3205" t="s">
        <v>36</v>
      </c>
      <c r="D3205">
        <v>463.22</v>
      </c>
      <c r="E3205">
        <v>0.05</v>
      </c>
      <c r="F3205">
        <v>23.161000000000001</v>
      </c>
      <c r="G3205">
        <v>440.06</v>
      </c>
      <c r="H3205" t="s">
        <v>38</v>
      </c>
      <c r="I3205" s="1">
        <v>45445</v>
      </c>
    </row>
    <row r="3206" spans="1:9" x14ac:dyDescent="0.25">
      <c r="A3206" t="s">
        <v>6333</v>
      </c>
      <c r="B3206" t="s">
        <v>6334</v>
      </c>
      <c r="C3206" t="s">
        <v>11</v>
      </c>
      <c r="D3206">
        <v>168.01</v>
      </c>
      <c r="E3206">
        <v>0.5</v>
      </c>
      <c r="F3206">
        <v>84.004999999999995</v>
      </c>
      <c r="G3206">
        <v>84</v>
      </c>
      <c r="H3206" t="s">
        <v>22</v>
      </c>
      <c r="I3206" s="1">
        <v>45525</v>
      </c>
    </row>
    <row r="3207" spans="1:9" x14ac:dyDescent="0.25">
      <c r="A3207" t="s">
        <v>6335</v>
      </c>
      <c r="B3207" t="s">
        <v>6336</v>
      </c>
      <c r="C3207" t="s">
        <v>36</v>
      </c>
      <c r="D3207">
        <v>38.25</v>
      </c>
      <c r="E3207">
        <v>0.3</v>
      </c>
      <c r="F3207">
        <v>11.475</v>
      </c>
      <c r="G3207">
        <v>26.77</v>
      </c>
      <c r="H3207" t="s">
        <v>18</v>
      </c>
      <c r="I3207" s="1">
        <v>45582</v>
      </c>
    </row>
    <row r="3208" spans="1:9" x14ac:dyDescent="0.25">
      <c r="A3208" s="2" t="s">
        <v>6337</v>
      </c>
      <c r="B3208" t="s">
        <v>6338</v>
      </c>
      <c r="C3208" t="s">
        <v>11</v>
      </c>
      <c r="D3208">
        <v>436.07</v>
      </c>
      <c r="E3208">
        <v>0.05</v>
      </c>
      <c r="F3208">
        <v>21.8035</v>
      </c>
      <c r="G3208">
        <v>414.27</v>
      </c>
      <c r="H3208" t="s">
        <v>56</v>
      </c>
      <c r="I3208" s="1">
        <v>45413</v>
      </c>
    </row>
    <row r="3209" spans="1:9" x14ac:dyDescent="0.25">
      <c r="A3209" t="s">
        <v>6339</v>
      </c>
      <c r="B3209" t="s">
        <v>6340</v>
      </c>
      <c r="C3209" t="s">
        <v>25</v>
      </c>
      <c r="D3209">
        <v>44.39</v>
      </c>
      <c r="E3209">
        <v>0</v>
      </c>
      <c r="F3209">
        <v>0</v>
      </c>
      <c r="G3209">
        <v>44.39</v>
      </c>
      <c r="H3209" t="s">
        <v>22</v>
      </c>
      <c r="I3209" s="1">
        <v>45525</v>
      </c>
    </row>
    <row r="3210" spans="1:9" x14ac:dyDescent="0.25">
      <c r="A3210" t="s">
        <v>6341</v>
      </c>
      <c r="B3210" t="s">
        <v>6342</v>
      </c>
      <c r="C3210" t="s">
        <v>53</v>
      </c>
      <c r="D3210">
        <v>237.6</v>
      </c>
      <c r="E3210">
        <v>0.05</v>
      </c>
      <c r="F3210">
        <v>11.88</v>
      </c>
      <c r="G3210">
        <v>225.72</v>
      </c>
      <c r="H3210" t="s">
        <v>38</v>
      </c>
      <c r="I3210" s="1">
        <v>45573</v>
      </c>
    </row>
    <row r="3211" spans="1:9" x14ac:dyDescent="0.25">
      <c r="A3211" t="s">
        <v>6343</v>
      </c>
      <c r="B3211" t="s">
        <v>6344</v>
      </c>
      <c r="C3211" t="s">
        <v>53</v>
      </c>
      <c r="D3211">
        <v>214.63</v>
      </c>
      <c r="E3211">
        <v>0.25</v>
      </c>
      <c r="F3211">
        <v>53.657499999999999</v>
      </c>
      <c r="G3211">
        <v>160.97</v>
      </c>
      <c r="H3211" t="s">
        <v>12</v>
      </c>
      <c r="I3211" s="1">
        <v>45513</v>
      </c>
    </row>
    <row r="3212" spans="1:9" x14ac:dyDescent="0.25">
      <c r="A3212" t="s">
        <v>6345</v>
      </c>
      <c r="B3212" t="s">
        <v>6346</v>
      </c>
      <c r="C3212" t="s">
        <v>25</v>
      </c>
      <c r="D3212">
        <v>471.68</v>
      </c>
      <c r="E3212">
        <v>0.2</v>
      </c>
      <c r="F3212">
        <v>94.335999999999999</v>
      </c>
      <c r="G3212">
        <v>377.34</v>
      </c>
      <c r="H3212" t="s">
        <v>22</v>
      </c>
      <c r="I3212" s="1">
        <v>45330</v>
      </c>
    </row>
    <row r="3213" spans="1:9" x14ac:dyDescent="0.25">
      <c r="A3213" t="s">
        <v>6347</v>
      </c>
      <c r="B3213" t="s">
        <v>6348</v>
      </c>
      <c r="C3213" t="s">
        <v>28</v>
      </c>
      <c r="D3213">
        <v>386.36</v>
      </c>
      <c r="E3213">
        <v>0.2</v>
      </c>
      <c r="F3213">
        <v>77.272000000000006</v>
      </c>
      <c r="G3213">
        <v>309.08999999999997</v>
      </c>
      <c r="H3213" t="s">
        <v>56</v>
      </c>
      <c r="I3213" s="1">
        <v>45552</v>
      </c>
    </row>
    <row r="3214" spans="1:9" x14ac:dyDescent="0.25">
      <c r="A3214" t="s">
        <v>6349</v>
      </c>
      <c r="B3214" t="s">
        <v>6350</v>
      </c>
      <c r="C3214" t="s">
        <v>25</v>
      </c>
      <c r="D3214">
        <v>218.86</v>
      </c>
      <c r="E3214">
        <v>0.1</v>
      </c>
      <c r="F3214">
        <v>21.885999999999999</v>
      </c>
      <c r="G3214">
        <v>196.97</v>
      </c>
      <c r="H3214" t="s">
        <v>38</v>
      </c>
      <c r="I3214" s="1">
        <v>45375</v>
      </c>
    </row>
    <row r="3215" spans="1:9" x14ac:dyDescent="0.25">
      <c r="A3215" t="s">
        <v>6351</v>
      </c>
      <c r="B3215" t="s">
        <v>6352</v>
      </c>
      <c r="C3215" t="s">
        <v>15</v>
      </c>
      <c r="D3215">
        <v>331.21</v>
      </c>
      <c r="E3215">
        <v>0.3</v>
      </c>
      <c r="F3215">
        <v>99.3629999999999</v>
      </c>
      <c r="G3215">
        <v>231.85</v>
      </c>
      <c r="H3215" t="s">
        <v>18</v>
      </c>
      <c r="I3215" s="1">
        <v>45384</v>
      </c>
    </row>
    <row r="3216" spans="1:9" x14ac:dyDescent="0.25">
      <c r="A3216" t="s">
        <v>6353</v>
      </c>
      <c r="B3216" t="s">
        <v>6354</v>
      </c>
      <c r="C3216" t="s">
        <v>53</v>
      </c>
      <c r="D3216">
        <v>18.8</v>
      </c>
      <c r="E3216">
        <v>0.25</v>
      </c>
      <c r="F3216">
        <v>4.7</v>
      </c>
      <c r="G3216">
        <v>14.1</v>
      </c>
      <c r="H3216" t="s">
        <v>22</v>
      </c>
      <c r="I3216" s="1">
        <v>45491</v>
      </c>
    </row>
    <row r="3217" spans="1:9" x14ac:dyDescent="0.25">
      <c r="A3217" t="s">
        <v>6355</v>
      </c>
      <c r="B3217" t="s">
        <v>6356</v>
      </c>
      <c r="C3217" t="s">
        <v>53</v>
      </c>
      <c r="D3217">
        <v>215.01</v>
      </c>
      <c r="E3217">
        <v>0.5</v>
      </c>
      <c r="F3217">
        <v>107.505</v>
      </c>
      <c r="G3217">
        <v>107.5</v>
      </c>
      <c r="H3217" t="s">
        <v>12</v>
      </c>
      <c r="I3217" s="1">
        <v>45451</v>
      </c>
    </row>
    <row r="3218" spans="1:9" x14ac:dyDescent="0.25">
      <c r="A3218" t="s">
        <v>6357</v>
      </c>
      <c r="B3218" t="s">
        <v>6358</v>
      </c>
      <c r="C3218" t="s">
        <v>25</v>
      </c>
      <c r="D3218">
        <v>367.33</v>
      </c>
      <c r="E3218">
        <v>0.5</v>
      </c>
      <c r="F3218">
        <v>183.66499999999999</v>
      </c>
      <c r="G3218">
        <v>183.66</v>
      </c>
      <c r="H3218" t="s">
        <v>56</v>
      </c>
      <c r="I3218" s="1">
        <v>45378</v>
      </c>
    </row>
    <row r="3219" spans="1:9" x14ac:dyDescent="0.25">
      <c r="A3219" t="s">
        <v>6359</v>
      </c>
      <c r="B3219" t="s">
        <v>6360</v>
      </c>
      <c r="C3219" t="s">
        <v>25</v>
      </c>
      <c r="D3219">
        <v>383.36</v>
      </c>
      <c r="E3219">
        <v>0</v>
      </c>
      <c r="F3219">
        <v>0</v>
      </c>
      <c r="G3219">
        <v>383.36</v>
      </c>
      <c r="H3219" t="s">
        <v>22</v>
      </c>
      <c r="I3219" s="1">
        <v>45355</v>
      </c>
    </row>
    <row r="3220" spans="1:9" x14ac:dyDescent="0.25">
      <c r="A3220" t="s">
        <v>6361</v>
      </c>
      <c r="B3220" s="2" t="s">
        <v>6362</v>
      </c>
      <c r="C3220" t="s">
        <v>11</v>
      </c>
      <c r="D3220">
        <v>146.46</v>
      </c>
      <c r="E3220">
        <v>0.05</v>
      </c>
      <c r="F3220">
        <v>7.3230000000000004</v>
      </c>
      <c r="G3220">
        <v>139.13999999999999</v>
      </c>
      <c r="H3220" t="s">
        <v>38</v>
      </c>
      <c r="I3220" s="1">
        <v>45509</v>
      </c>
    </row>
    <row r="3221" spans="1:9" x14ac:dyDescent="0.25">
      <c r="A3221" t="s">
        <v>6363</v>
      </c>
      <c r="B3221" t="s">
        <v>6364</v>
      </c>
      <c r="C3221" t="s">
        <v>21</v>
      </c>
      <c r="D3221">
        <v>249.34</v>
      </c>
      <c r="E3221">
        <v>0.2</v>
      </c>
      <c r="F3221">
        <v>49.868000000000002</v>
      </c>
      <c r="G3221">
        <v>199.47</v>
      </c>
      <c r="H3221" t="s">
        <v>18</v>
      </c>
      <c r="I3221" s="1">
        <v>45454</v>
      </c>
    </row>
    <row r="3222" spans="1:9" x14ac:dyDescent="0.25">
      <c r="A3222" t="s">
        <v>6365</v>
      </c>
      <c r="B3222" t="s">
        <v>6366</v>
      </c>
      <c r="C3222" t="s">
        <v>53</v>
      </c>
      <c r="D3222">
        <v>192.73</v>
      </c>
      <c r="E3222">
        <v>0.25</v>
      </c>
      <c r="F3222">
        <v>48.182499999999997</v>
      </c>
      <c r="G3222">
        <v>144.55000000000001</v>
      </c>
      <c r="H3222" t="s">
        <v>12</v>
      </c>
      <c r="I3222" s="1">
        <v>45359</v>
      </c>
    </row>
    <row r="3223" spans="1:9" x14ac:dyDescent="0.25">
      <c r="A3223" t="s">
        <v>6367</v>
      </c>
      <c r="B3223" t="s">
        <v>6368</v>
      </c>
      <c r="C3223" t="s">
        <v>15</v>
      </c>
      <c r="D3223">
        <v>117.42</v>
      </c>
      <c r="E3223">
        <v>0.2</v>
      </c>
      <c r="F3223">
        <v>23.484000000000002</v>
      </c>
      <c r="G3223">
        <v>93.94</v>
      </c>
      <c r="H3223" t="s">
        <v>38</v>
      </c>
      <c r="I3223" s="1">
        <v>45563</v>
      </c>
    </row>
    <row r="3224" spans="1:9" x14ac:dyDescent="0.25">
      <c r="A3224" t="s">
        <v>6369</v>
      </c>
      <c r="B3224" t="s">
        <v>6370</v>
      </c>
      <c r="C3224" t="s">
        <v>21</v>
      </c>
      <c r="D3224">
        <v>199.48</v>
      </c>
      <c r="E3224">
        <v>0.15</v>
      </c>
      <c r="F3224">
        <v>29.921999999999901</v>
      </c>
      <c r="G3224">
        <v>169.56</v>
      </c>
      <c r="H3224" t="s">
        <v>12</v>
      </c>
      <c r="I3224" s="1">
        <v>45617</v>
      </c>
    </row>
    <row r="3225" spans="1:9" x14ac:dyDescent="0.25">
      <c r="A3225" t="s">
        <v>6371</v>
      </c>
      <c r="B3225" t="s">
        <v>6372</v>
      </c>
      <c r="C3225" t="s">
        <v>21</v>
      </c>
      <c r="D3225">
        <v>463.31</v>
      </c>
      <c r="E3225">
        <v>0.15</v>
      </c>
      <c r="F3225">
        <v>69.496499999999997</v>
      </c>
      <c r="G3225">
        <v>393.81</v>
      </c>
      <c r="H3225" t="s">
        <v>22</v>
      </c>
      <c r="I3225" s="1">
        <v>45412</v>
      </c>
    </row>
    <row r="3226" spans="1:9" x14ac:dyDescent="0.25">
      <c r="A3226" t="s">
        <v>6373</v>
      </c>
      <c r="B3226" t="s">
        <v>6374</v>
      </c>
      <c r="C3226" t="s">
        <v>21</v>
      </c>
      <c r="D3226">
        <v>185.53</v>
      </c>
      <c r="E3226">
        <v>0.1</v>
      </c>
      <c r="F3226">
        <v>18.553000000000001</v>
      </c>
      <c r="G3226">
        <v>166.98</v>
      </c>
      <c r="H3226" t="s">
        <v>38</v>
      </c>
      <c r="I3226" s="1">
        <v>45613</v>
      </c>
    </row>
    <row r="3227" spans="1:9" x14ac:dyDescent="0.25">
      <c r="A3227" t="s">
        <v>6375</v>
      </c>
      <c r="B3227" t="s">
        <v>6376</v>
      </c>
      <c r="C3227" t="s">
        <v>28</v>
      </c>
      <c r="D3227">
        <v>481.16</v>
      </c>
      <c r="E3227">
        <v>0.25</v>
      </c>
      <c r="F3227">
        <v>120.29</v>
      </c>
      <c r="G3227">
        <v>360.87</v>
      </c>
      <c r="H3227" t="s">
        <v>38</v>
      </c>
      <c r="I3227" s="1">
        <v>45432</v>
      </c>
    </row>
    <row r="3228" spans="1:9" x14ac:dyDescent="0.25">
      <c r="A3228" t="s">
        <v>6377</v>
      </c>
      <c r="B3228" t="s">
        <v>6378</v>
      </c>
      <c r="C3228" t="s">
        <v>28</v>
      </c>
      <c r="D3228">
        <v>167.77</v>
      </c>
      <c r="E3228">
        <v>0.3</v>
      </c>
      <c r="F3228">
        <v>50.331000000000003</v>
      </c>
      <c r="G3228">
        <v>117.44</v>
      </c>
      <c r="H3228" t="s">
        <v>12</v>
      </c>
      <c r="I3228" s="1">
        <v>45394</v>
      </c>
    </row>
    <row r="3229" spans="1:9" x14ac:dyDescent="0.25">
      <c r="A3229" t="s">
        <v>6379</v>
      </c>
      <c r="B3229" t="s">
        <v>6380</v>
      </c>
      <c r="C3229" t="s">
        <v>53</v>
      </c>
      <c r="D3229">
        <v>123.79</v>
      </c>
      <c r="E3229">
        <v>0</v>
      </c>
      <c r="F3229">
        <v>0</v>
      </c>
      <c r="G3229">
        <v>123.79</v>
      </c>
      <c r="H3229" t="s">
        <v>56</v>
      </c>
      <c r="I3229" s="1">
        <v>45300</v>
      </c>
    </row>
    <row r="3230" spans="1:9" x14ac:dyDescent="0.25">
      <c r="A3230" t="s">
        <v>6381</v>
      </c>
      <c r="B3230" t="s">
        <v>6382</v>
      </c>
      <c r="C3230" t="s">
        <v>28</v>
      </c>
      <c r="D3230">
        <v>331.56</v>
      </c>
      <c r="E3230">
        <v>0.5</v>
      </c>
      <c r="F3230">
        <v>165.78</v>
      </c>
      <c r="G3230">
        <v>165.78</v>
      </c>
      <c r="H3230" t="s">
        <v>38</v>
      </c>
      <c r="I3230" s="1">
        <v>45540</v>
      </c>
    </row>
    <row r="3231" spans="1:9" x14ac:dyDescent="0.25">
      <c r="A3231">
        <v>79398983</v>
      </c>
      <c r="B3231" t="s">
        <v>6383</v>
      </c>
      <c r="C3231" t="s">
        <v>11</v>
      </c>
      <c r="D3231">
        <v>129.44999999999999</v>
      </c>
      <c r="E3231">
        <v>0.05</v>
      </c>
      <c r="F3231">
        <v>6.4725000000000001</v>
      </c>
      <c r="G3231">
        <v>122.98</v>
      </c>
      <c r="H3231" t="s">
        <v>38</v>
      </c>
      <c r="I3231" s="1">
        <v>45522</v>
      </c>
    </row>
    <row r="3232" spans="1:9" x14ac:dyDescent="0.25">
      <c r="A3232" t="s">
        <v>6384</v>
      </c>
      <c r="B3232" t="s">
        <v>6385</v>
      </c>
      <c r="C3232" t="s">
        <v>53</v>
      </c>
      <c r="D3232">
        <v>347.27</v>
      </c>
      <c r="E3232">
        <v>0.25</v>
      </c>
      <c r="F3232">
        <v>86.817499999999995</v>
      </c>
      <c r="G3232">
        <v>260.45</v>
      </c>
      <c r="H3232" t="s">
        <v>18</v>
      </c>
      <c r="I3232" s="1">
        <v>45455</v>
      </c>
    </row>
    <row r="3233" spans="1:9" x14ac:dyDescent="0.25">
      <c r="A3233" t="s">
        <v>6386</v>
      </c>
      <c r="B3233" t="s">
        <v>6387</v>
      </c>
      <c r="C3233" t="s">
        <v>21</v>
      </c>
      <c r="D3233">
        <v>489.29</v>
      </c>
      <c r="E3233">
        <v>0.1</v>
      </c>
      <c r="F3233">
        <v>48.929000000000002</v>
      </c>
      <c r="G3233">
        <v>440.36</v>
      </c>
      <c r="H3233" t="s">
        <v>12</v>
      </c>
      <c r="I3233" s="1">
        <v>45310</v>
      </c>
    </row>
    <row r="3234" spans="1:9" x14ac:dyDescent="0.25">
      <c r="A3234" t="s">
        <v>6388</v>
      </c>
      <c r="B3234" t="s">
        <v>6389</v>
      </c>
      <c r="C3234" t="s">
        <v>28</v>
      </c>
      <c r="D3234">
        <v>235.18</v>
      </c>
      <c r="E3234">
        <v>0</v>
      </c>
      <c r="F3234">
        <v>0</v>
      </c>
      <c r="G3234">
        <v>235.18</v>
      </c>
      <c r="H3234" t="s">
        <v>22</v>
      </c>
      <c r="I3234" s="1">
        <v>45319</v>
      </c>
    </row>
    <row r="3235" spans="1:9" x14ac:dyDescent="0.25">
      <c r="A3235" t="s">
        <v>6390</v>
      </c>
      <c r="B3235" t="s">
        <v>6391</v>
      </c>
      <c r="C3235" t="s">
        <v>28</v>
      </c>
      <c r="D3235">
        <v>477.68</v>
      </c>
      <c r="E3235">
        <v>0.3</v>
      </c>
      <c r="F3235">
        <v>143.304</v>
      </c>
      <c r="G3235">
        <v>334.38</v>
      </c>
      <c r="H3235" t="s">
        <v>22</v>
      </c>
      <c r="I3235" s="1">
        <v>45429</v>
      </c>
    </row>
    <row r="3236" spans="1:9" x14ac:dyDescent="0.25">
      <c r="A3236" t="s">
        <v>6392</v>
      </c>
      <c r="B3236" t="s">
        <v>6393</v>
      </c>
      <c r="C3236" t="s">
        <v>36</v>
      </c>
      <c r="D3236">
        <v>159.94999999999999</v>
      </c>
      <c r="E3236">
        <v>0.3</v>
      </c>
      <c r="F3236">
        <v>47.9849999999999</v>
      </c>
      <c r="G3236">
        <v>111.96</v>
      </c>
      <c r="H3236" t="s">
        <v>12</v>
      </c>
      <c r="I3236" s="1">
        <v>45410</v>
      </c>
    </row>
    <row r="3237" spans="1:9" x14ac:dyDescent="0.25">
      <c r="A3237" t="s">
        <v>6394</v>
      </c>
      <c r="B3237" t="s">
        <v>6395</v>
      </c>
      <c r="C3237" t="s">
        <v>21</v>
      </c>
      <c r="D3237">
        <v>112.55</v>
      </c>
      <c r="E3237">
        <v>0.25</v>
      </c>
      <c r="F3237">
        <v>28.137499999999999</v>
      </c>
      <c r="G3237">
        <v>84.41</v>
      </c>
      <c r="H3237" t="s">
        <v>38</v>
      </c>
      <c r="I3237" s="1">
        <v>45597</v>
      </c>
    </row>
    <row r="3238" spans="1:9" x14ac:dyDescent="0.25">
      <c r="A3238" t="s">
        <v>6396</v>
      </c>
      <c r="B3238" t="s">
        <v>6397</v>
      </c>
      <c r="C3238" t="s">
        <v>36</v>
      </c>
      <c r="D3238">
        <v>56.87</v>
      </c>
      <c r="E3238">
        <v>0.1</v>
      </c>
      <c r="F3238">
        <v>5.6870000000000003</v>
      </c>
      <c r="G3238">
        <v>51.18</v>
      </c>
      <c r="H3238" t="s">
        <v>18</v>
      </c>
      <c r="I3238" s="1">
        <v>45529</v>
      </c>
    </row>
    <row r="3239" spans="1:9" x14ac:dyDescent="0.25">
      <c r="A3239" t="s">
        <v>6398</v>
      </c>
      <c r="B3239" t="s">
        <v>6399</v>
      </c>
      <c r="C3239" t="s">
        <v>53</v>
      </c>
      <c r="D3239">
        <v>142.61000000000001</v>
      </c>
      <c r="E3239">
        <v>0.1</v>
      </c>
      <c r="F3239">
        <v>14.260999999999999</v>
      </c>
      <c r="G3239">
        <v>128.35</v>
      </c>
      <c r="H3239" t="s">
        <v>38</v>
      </c>
      <c r="I3239" s="1">
        <v>45479</v>
      </c>
    </row>
    <row r="3240" spans="1:9" x14ac:dyDescent="0.25">
      <c r="A3240" t="s">
        <v>6400</v>
      </c>
      <c r="B3240" t="s">
        <v>6401</v>
      </c>
      <c r="C3240" t="s">
        <v>15</v>
      </c>
      <c r="D3240">
        <v>33.31</v>
      </c>
      <c r="E3240">
        <v>0.15</v>
      </c>
      <c r="F3240">
        <v>4.9965000000000002</v>
      </c>
      <c r="G3240">
        <v>28.31</v>
      </c>
      <c r="H3240" t="s">
        <v>18</v>
      </c>
      <c r="I3240" s="1">
        <v>45408</v>
      </c>
    </row>
    <row r="3241" spans="1:9" x14ac:dyDescent="0.25">
      <c r="A3241" t="s">
        <v>6402</v>
      </c>
      <c r="B3241" t="s">
        <v>6403</v>
      </c>
      <c r="C3241" t="s">
        <v>25</v>
      </c>
      <c r="D3241">
        <v>177.17</v>
      </c>
      <c r="E3241">
        <v>0.25</v>
      </c>
      <c r="F3241">
        <v>44.292499999999997</v>
      </c>
      <c r="G3241">
        <v>132.88</v>
      </c>
      <c r="H3241" t="s">
        <v>18</v>
      </c>
      <c r="I3241" s="1">
        <v>45542</v>
      </c>
    </row>
    <row r="3242" spans="1:9" x14ac:dyDescent="0.25">
      <c r="A3242" t="s">
        <v>6404</v>
      </c>
      <c r="B3242" t="s">
        <v>6405</v>
      </c>
      <c r="C3242" t="s">
        <v>36</v>
      </c>
      <c r="D3242">
        <v>382.64</v>
      </c>
      <c r="E3242">
        <v>0.3</v>
      </c>
      <c r="F3242">
        <v>114.79199999999901</v>
      </c>
      <c r="G3242">
        <v>267.85000000000002</v>
      </c>
      <c r="H3242" t="s">
        <v>18</v>
      </c>
      <c r="I3242" s="1">
        <v>45608</v>
      </c>
    </row>
    <row r="3243" spans="1:9" x14ac:dyDescent="0.25">
      <c r="A3243" t="s">
        <v>6406</v>
      </c>
      <c r="B3243" t="s">
        <v>6407</v>
      </c>
      <c r="C3243" t="s">
        <v>15</v>
      </c>
      <c r="D3243">
        <v>104.37</v>
      </c>
      <c r="E3243">
        <v>0.2</v>
      </c>
      <c r="F3243">
        <v>20.873999999999999</v>
      </c>
      <c r="G3243">
        <v>83.5</v>
      </c>
      <c r="H3243" t="s">
        <v>38</v>
      </c>
      <c r="I3243" s="1">
        <v>45598</v>
      </c>
    </row>
    <row r="3244" spans="1:9" x14ac:dyDescent="0.25">
      <c r="A3244" t="s">
        <v>6408</v>
      </c>
      <c r="B3244" t="s">
        <v>6409</v>
      </c>
      <c r="C3244" t="s">
        <v>36</v>
      </c>
      <c r="D3244">
        <v>329.03</v>
      </c>
      <c r="E3244">
        <v>0.25</v>
      </c>
      <c r="F3244">
        <v>82.257499999999993</v>
      </c>
      <c r="G3244">
        <v>246.77</v>
      </c>
      <c r="H3244" t="s">
        <v>12</v>
      </c>
      <c r="I3244" s="1">
        <v>45322</v>
      </c>
    </row>
    <row r="3245" spans="1:9" x14ac:dyDescent="0.25">
      <c r="A3245" t="s">
        <v>6410</v>
      </c>
      <c r="B3245" t="s">
        <v>6411</v>
      </c>
      <c r="C3245" t="s">
        <v>53</v>
      </c>
      <c r="D3245">
        <v>272.05</v>
      </c>
      <c r="E3245">
        <v>0.15</v>
      </c>
      <c r="F3245">
        <v>40.807499999999997</v>
      </c>
      <c r="G3245">
        <v>231.24</v>
      </c>
      <c r="H3245" t="s">
        <v>22</v>
      </c>
      <c r="I3245" s="1">
        <v>45566</v>
      </c>
    </row>
    <row r="3246" spans="1:9" x14ac:dyDescent="0.25">
      <c r="A3246" t="s">
        <v>6412</v>
      </c>
      <c r="B3246" t="s">
        <v>6413</v>
      </c>
      <c r="C3246" t="s">
        <v>21</v>
      </c>
      <c r="D3246">
        <v>192.95</v>
      </c>
      <c r="E3246">
        <v>0.05</v>
      </c>
      <c r="F3246">
        <v>9.6475000000000009</v>
      </c>
      <c r="G3246">
        <v>183.3</v>
      </c>
      <c r="H3246" t="s">
        <v>56</v>
      </c>
      <c r="I3246" s="1">
        <v>45524</v>
      </c>
    </row>
    <row r="3247" spans="1:9" x14ac:dyDescent="0.25">
      <c r="A3247" t="s">
        <v>6414</v>
      </c>
      <c r="B3247" t="s">
        <v>6415</v>
      </c>
      <c r="C3247" t="s">
        <v>36</v>
      </c>
      <c r="D3247">
        <v>128.74</v>
      </c>
      <c r="E3247">
        <v>0.5</v>
      </c>
      <c r="F3247">
        <v>64.37</v>
      </c>
      <c r="G3247">
        <v>64.37</v>
      </c>
      <c r="H3247" t="s">
        <v>38</v>
      </c>
      <c r="I3247" s="1">
        <v>45554</v>
      </c>
    </row>
    <row r="3248" spans="1:9" x14ac:dyDescent="0.25">
      <c r="A3248" t="s">
        <v>6416</v>
      </c>
      <c r="B3248" s="2" t="s">
        <v>6417</v>
      </c>
      <c r="C3248" t="s">
        <v>53</v>
      </c>
      <c r="D3248">
        <v>361.85</v>
      </c>
      <c r="E3248">
        <v>0.25</v>
      </c>
      <c r="F3248">
        <v>90.462500000000006</v>
      </c>
      <c r="G3248">
        <v>271.39</v>
      </c>
      <c r="H3248" t="s">
        <v>22</v>
      </c>
      <c r="I3248" s="1">
        <v>45327</v>
      </c>
    </row>
    <row r="3249" spans="1:9" x14ac:dyDescent="0.25">
      <c r="A3249" t="s">
        <v>6418</v>
      </c>
      <c r="B3249" t="s">
        <v>6419</v>
      </c>
      <c r="C3249" t="s">
        <v>21</v>
      </c>
      <c r="D3249">
        <v>197.88</v>
      </c>
      <c r="E3249">
        <v>0.1</v>
      </c>
      <c r="F3249">
        <v>19.788</v>
      </c>
      <c r="G3249">
        <v>178.09</v>
      </c>
      <c r="H3249" t="s">
        <v>56</v>
      </c>
      <c r="I3249" s="1">
        <v>45403</v>
      </c>
    </row>
    <row r="3250" spans="1:9" x14ac:dyDescent="0.25">
      <c r="A3250" t="s">
        <v>6420</v>
      </c>
      <c r="B3250" t="s">
        <v>6421</v>
      </c>
      <c r="C3250" t="s">
        <v>15</v>
      </c>
      <c r="D3250">
        <v>122.79</v>
      </c>
      <c r="E3250">
        <v>0.15</v>
      </c>
      <c r="F3250">
        <v>18.418500000000002</v>
      </c>
      <c r="G3250">
        <v>104.37</v>
      </c>
      <c r="H3250" t="s">
        <v>22</v>
      </c>
      <c r="I3250" s="1">
        <v>45316</v>
      </c>
    </row>
    <row r="3251" spans="1:9" x14ac:dyDescent="0.25">
      <c r="A3251" t="s">
        <v>6422</v>
      </c>
      <c r="B3251" t="s">
        <v>6423</v>
      </c>
      <c r="C3251" t="s">
        <v>36</v>
      </c>
      <c r="D3251">
        <v>290.14</v>
      </c>
      <c r="E3251">
        <v>0.15</v>
      </c>
      <c r="F3251">
        <v>43.520999999999901</v>
      </c>
      <c r="G3251">
        <v>246.62</v>
      </c>
      <c r="H3251" t="s">
        <v>18</v>
      </c>
      <c r="I3251" s="1">
        <v>45395</v>
      </c>
    </row>
    <row r="3252" spans="1:9" x14ac:dyDescent="0.25">
      <c r="A3252" t="s">
        <v>6424</v>
      </c>
      <c r="B3252" t="s">
        <v>6425</v>
      </c>
      <c r="C3252" t="s">
        <v>53</v>
      </c>
      <c r="D3252">
        <v>227.45</v>
      </c>
      <c r="E3252">
        <v>0.2</v>
      </c>
      <c r="F3252">
        <v>45.49</v>
      </c>
      <c r="G3252">
        <v>181.96</v>
      </c>
      <c r="H3252" t="s">
        <v>12</v>
      </c>
      <c r="I3252" s="1">
        <v>45431</v>
      </c>
    </row>
    <row r="3253" spans="1:9" x14ac:dyDescent="0.25">
      <c r="A3253" t="s">
        <v>6426</v>
      </c>
      <c r="B3253" t="s">
        <v>6427</v>
      </c>
      <c r="C3253" t="s">
        <v>28</v>
      </c>
      <c r="D3253">
        <v>318.95999999999998</v>
      </c>
      <c r="E3253">
        <v>0.3</v>
      </c>
      <c r="F3253">
        <v>95.687999999999903</v>
      </c>
      <c r="G3253">
        <v>223.27</v>
      </c>
      <c r="H3253" t="s">
        <v>56</v>
      </c>
      <c r="I3253" s="1">
        <v>45337</v>
      </c>
    </row>
    <row r="3254" spans="1:9" x14ac:dyDescent="0.25">
      <c r="A3254" t="s">
        <v>6428</v>
      </c>
      <c r="B3254" t="s">
        <v>6429</v>
      </c>
      <c r="C3254" t="s">
        <v>25</v>
      </c>
      <c r="D3254">
        <v>160.41</v>
      </c>
      <c r="E3254">
        <v>0.5</v>
      </c>
      <c r="F3254">
        <v>80.204999999999998</v>
      </c>
      <c r="G3254">
        <v>80.2</v>
      </c>
      <c r="H3254" t="s">
        <v>12</v>
      </c>
      <c r="I3254" s="1">
        <v>45528</v>
      </c>
    </row>
    <row r="3255" spans="1:9" x14ac:dyDescent="0.25">
      <c r="A3255" t="s">
        <v>6430</v>
      </c>
      <c r="B3255" t="s">
        <v>6431</v>
      </c>
      <c r="C3255" t="s">
        <v>15</v>
      </c>
      <c r="D3255">
        <v>428.15</v>
      </c>
      <c r="E3255">
        <v>0.25</v>
      </c>
      <c r="F3255">
        <v>107.03749999999999</v>
      </c>
      <c r="G3255">
        <v>321.11</v>
      </c>
      <c r="H3255" t="s">
        <v>18</v>
      </c>
      <c r="I3255" s="1">
        <v>45500</v>
      </c>
    </row>
    <row r="3256" spans="1:9" x14ac:dyDescent="0.25">
      <c r="A3256" t="s">
        <v>6432</v>
      </c>
      <c r="B3256" t="s">
        <v>6433</v>
      </c>
      <c r="C3256" t="s">
        <v>21</v>
      </c>
      <c r="D3256">
        <v>351.68</v>
      </c>
      <c r="E3256">
        <v>0.3</v>
      </c>
      <c r="F3256">
        <v>105.504</v>
      </c>
      <c r="G3256">
        <v>246.18</v>
      </c>
      <c r="H3256" t="s">
        <v>56</v>
      </c>
      <c r="I3256" s="1">
        <v>45420</v>
      </c>
    </row>
    <row r="3257" spans="1:9" x14ac:dyDescent="0.25">
      <c r="A3257" t="s">
        <v>6434</v>
      </c>
      <c r="B3257" t="s">
        <v>6435</v>
      </c>
      <c r="C3257" t="s">
        <v>21</v>
      </c>
      <c r="D3257">
        <v>245.25</v>
      </c>
      <c r="E3257">
        <v>0.2</v>
      </c>
      <c r="F3257">
        <v>49.05</v>
      </c>
      <c r="G3257">
        <v>196.2</v>
      </c>
      <c r="H3257" t="s">
        <v>22</v>
      </c>
      <c r="I3257" s="1">
        <v>45425</v>
      </c>
    </row>
    <row r="3258" spans="1:9" x14ac:dyDescent="0.25">
      <c r="A3258" t="s">
        <v>6436</v>
      </c>
      <c r="B3258" t="s">
        <v>6437</v>
      </c>
      <c r="C3258" t="s">
        <v>25</v>
      </c>
      <c r="D3258">
        <v>327.94</v>
      </c>
      <c r="E3258">
        <v>0.3</v>
      </c>
      <c r="F3258">
        <v>98.381999999999906</v>
      </c>
      <c r="G3258">
        <v>229.56</v>
      </c>
      <c r="H3258" t="s">
        <v>12</v>
      </c>
      <c r="I3258" s="1">
        <v>45351</v>
      </c>
    </row>
    <row r="3259" spans="1:9" x14ac:dyDescent="0.25">
      <c r="A3259" t="s">
        <v>6438</v>
      </c>
      <c r="B3259" t="s">
        <v>6439</v>
      </c>
      <c r="C3259" t="s">
        <v>25</v>
      </c>
      <c r="D3259">
        <v>53.15</v>
      </c>
      <c r="E3259">
        <v>0</v>
      </c>
      <c r="F3259">
        <v>0</v>
      </c>
      <c r="G3259">
        <v>53.15</v>
      </c>
      <c r="H3259" t="s">
        <v>56</v>
      </c>
      <c r="I3259" s="1">
        <v>45545</v>
      </c>
    </row>
    <row r="3260" spans="1:9" x14ac:dyDescent="0.25">
      <c r="A3260" t="s">
        <v>6440</v>
      </c>
      <c r="B3260" t="s">
        <v>6441</v>
      </c>
      <c r="C3260" t="s">
        <v>53</v>
      </c>
      <c r="D3260">
        <v>483.76</v>
      </c>
      <c r="E3260">
        <v>0.5</v>
      </c>
      <c r="F3260">
        <v>241.88</v>
      </c>
      <c r="G3260">
        <v>241.88</v>
      </c>
      <c r="H3260" t="s">
        <v>12</v>
      </c>
      <c r="I3260" s="1">
        <v>45417</v>
      </c>
    </row>
    <row r="3261" spans="1:9" x14ac:dyDescent="0.25">
      <c r="A3261" t="s">
        <v>6442</v>
      </c>
      <c r="B3261" t="s">
        <v>6443</v>
      </c>
      <c r="C3261" t="s">
        <v>21</v>
      </c>
      <c r="D3261">
        <v>60.12</v>
      </c>
      <c r="E3261">
        <v>0.2</v>
      </c>
      <c r="F3261">
        <v>12.023999999999999</v>
      </c>
      <c r="G3261">
        <v>48.1</v>
      </c>
      <c r="H3261" t="s">
        <v>12</v>
      </c>
      <c r="I3261" s="1">
        <v>45536</v>
      </c>
    </row>
    <row r="3262" spans="1:9" x14ac:dyDescent="0.25">
      <c r="A3262" t="s">
        <v>6444</v>
      </c>
      <c r="B3262" t="s">
        <v>6445</v>
      </c>
      <c r="C3262" t="s">
        <v>25</v>
      </c>
      <c r="D3262">
        <v>298.24</v>
      </c>
      <c r="E3262">
        <v>0.3</v>
      </c>
      <c r="F3262">
        <v>89.471999999999994</v>
      </c>
      <c r="G3262">
        <v>208.77</v>
      </c>
      <c r="H3262" t="s">
        <v>22</v>
      </c>
      <c r="I3262" s="1">
        <v>45475</v>
      </c>
    </row>
    <row r="3263" spans="1:9" x14ac:dyDescent="0.25">
      <c r="A3263" t="s">
        <v>6446</v>
      </c>
      <c r="B3263" t="s">
        <v>6447</v>
      </c>
      <c r="C3263" t="s">
        <v>36</v>
      </c>
      <c r="D3263">
        <v>51.92</v>
      </c>
      <c r="E3263">
        <v>0</v>
      </c>
      <c r="F3263">
        <v>0</v>
      </c>
      <c r="G3263">
        <v>51.92</v>
      </c>
      <c r="H3263" t="s">
        <v>56</v>
      </c>
      <c r="I3263" s="1">
        <v>45436</v>
      </c>
    </row>
    <row r="3264" spans="1:9" x14ac:dyDescent="0.25">
      <c r="A3264" t="s">
        <v>6448</v>
      </c>
      <c r="B3264" t="s">
        <v>6449</v>
      </c>
      <c r="C3264" t="s">
        <v>11</v>
      </c>
      <c r="D3264">
        <v>45.39</v>
      </c>
      <c r="E3264">
        <v>0.5</v>
      </c>
      <c r="F3264">
        <v>22.695</v>
      </c>
      <c r="G3264">
        <v>22.7</v>
      </c>
      <c r="H3264" t="s">
        <v>12</v>
      </c>
      <c r="I3264" s="1">
        <v>45581</v>
      </c>
    </row>
    <row r="3265" spans="1:9" x14ac:dyDescent="0.25">
      <c r="A3265" t="s">
        <v>6450</v>
      </c>
      <c r="B3265" t="s">
        <v>6451</v>
      </c>
      <c r="C3265" t="s">
        <v>15</v>
      </c>
      <c r="D3265">
        <v>60.17</v>
      </c>
      <c r="E3265">
        <v>0.15</v>
      </c>
      <c r="F3265">
        <v>9.0254999999999992</v>
      </c>
      <c r="G3265">
        <v>51.14</v>
      </c>
      <c r="H3265" t="s">
        <v>38</v>
      </c>
      <c r="I3265" s="1">
        <v>45564</v>
      </c>
    </row>
    <row r="3266" spans="1:9" x14ac:dyDescent="0.25">
      <c r="A3266" t="s">
        <v>6452</v>
      </c>
      <c r="B3266" t="s">
        <v>6453</v>
      </c>
      <c r="C3266" t="s">
        <v>28</v>
      </c>
      <c r="D3266">
        <v>265.56</v>
      </c>
      <c r="E3266">
        <v>0.25</v>
      </c>
      <c r="F3266">
        <v>66.39</v>
      </c>
      <c r="G3266">
        <v>199.17</v>
      </c>
      <c r="H3266" t="s">
        <v>18</v>
      </c>
      <c r="I3266" s="1">
        <v>45405</v>
      </c>
    </row>
    <row r="3267" spans="1:9" x14ac:dyDescent="0.25">
      <c r="A3267" t="s">
        <v>6454</v>
      </c>
      <c r="B3267" t="s">
        <v>6455</v>
      </c>
      <c r="C3267" t="s">
        <v>28</v>
      </c>
      <c r="D3267">
        <v>215.49</v>
      </c>
      <c r="E3267">
        <v>0.05</v>
      </c>
      <c r="F3267">
        <v>10.7745</v>
      </c>
      <c r="G3267">
        <v>204.72</v>
      </c>
      <c r="H3267" t="s">
        <v>56</v>
      </c>
      <c r="I3267" s="1">
        <v>45609</v>
      </c>
    </row>
    <row r="3268" spans="1:9" x14ac:dyDescent="0.25">
      <c r="A3268" t="s">
        <v>6456</v>
      </c>
      <c r="B3268" t="s">
        <v>6457</v>
      </c>
      <c r="C3268" t="s">
        <v>11</v>
      </c>
      <c r="D3268">
        <v>168.21</v>
      </c>
      <c r="E3268">
        <v>0</v>
      </c>
      <c r="F3268">
        <v>0</v>
      </c>
      <c r="G3268">
        <v>168.21</v>
      </c>
      <c r="H3268" t="s">
        <v>38</v>
      </c>
      <c r="I3268" s="1">
        <v>45352</v>
      </c>
    </row>
    <row r="3269" spans="1:9" x14ac:dyDescent="0.25">
      <c r="A3269" t="s">
        <v>6458</v>
      </c>
      <c r="B3269" t="s">
        <v>6459</v>
      </c>
      <c r="C3269" t="s">
        <v>25</v>
      </c>
      <c r="D3269">
        <v>230.21</v>
      </c>
      <c r="E3269">
        <v>0</v>
      </c>
      <c r="F3269">
        <v>0</v>
      </c>
      <c r="G3269">
        <v>230.21</v>
      </c>
      <c r="H3269" t="s">
        <v>22</v>
      </c>
      <c r="I3269" s="1">
        <v>45525</v>
      </c>
    </row>
    <row r="3270" spans="1:9" x14ac:dyDescent="0.25">
      <c r="A3270" t="s">
        <v>6460</v>
      </c>
      <c r="B3270" t="s">
        <v>6461</v>
      </c>
      <c r="C3270" t="s">
        <v>25</v>
      </c>
      <c r="D3270">
        <v>448.57</v>
      </c>
      <c r="E3270">
        <v>0.2</v>
      </c>
      <c r="F3270">
        <v>89.713999999999999</v>
      </c>
      <c r="G3270">
        <v>358.86</v>
      </c>
      <c r="H3270" t="s">
        <v>18</v>
      </c>
      <c r="I3270" s="1">
        <v>45350</v>
      </c>
    </row>
    <row r="3271" spans="1:9" x14ac:dyDescent="0.25">
      <c r="A3271" t="s">
        <v>6462</v>
      </c>
      <c r="B3271" t="s">
        <v>6463</v>
      </c>
      <c r="C3271" t="s">
        <v>11</v>
      </c>
      <c r="D3271">
        <v>96.31</v>
      </c>
      <c r="E3271">
        <v>0.05</v>
      </c>
      <c r="F3271">
        <v>4.8155000000000001</v>
      </c>
      <c r="G3271">
        <v>91.49</v>
      </c>
      <c r="H3271" t="s">
        <v>56</v>
      </c>
      <c r="I3271" s="1">
        <v>45393</v>
      </c>
    </row>
    <row r="3272" spans="1:9" x14ac:dyDescent="0.25">
      <c r="A3272">
        <v>43666819</v>
      </c>
      <c r="B3272" t="s">
        <v>6464</v>
      </c>
      <c r="C3272" t="s">
        <v>28</v>
      </c>
      <c r="D3272">
        <v>329.54</v>
      </c>
      <c r="E3272">
        <v>0.2</v>
      </c>
      <c r="F3272">
        <v>65.908000000000001</v>
      </c>
      <c r="G3272">
        <v>263.63</v>
      </c>
      <c r="H3272" t="s">
        <v>12</v>
      </c>
      <c r="I3272" s="1">
        <v>45612</v>
      </c>
    </row>
    <row r="3273" spans="1:9" x14ac:dyDescent="0.25">
      <c r="A3273" t="s">
        <v>6465</v>
      </c>
      <c r="B3273" t="s">
        <v>6466</v>
      </c>
      <c r="C3273" t="s">
        <v>28</v>
      </c>
      <c r="D3273">
        <v>417.07</v>
      </c>
      <c r="E3273">
        <v>0.5</v>
      </c>
      <c r="F3273">
        <v>208.535</v>
      </c>
      <c r="G3273">
        <v>208.53</v>
      </c>
      <c r="H3273" t="s">
        <v>56</v>
      </c>
      <c r="I3273" s="1">
        <v>45305</v>
      </c>
    </row>
    <row r="3274" spans="1:9" x14ac:dyDescent="0.25">
      <c r="A3274" t="s">
        <v>6467</v>
      </c>
      <c r="B3274" t="s">
        <v>6468</v>
      </c>
      <c r="C3274" t="s">
        <v>28</v>
      </c>
      <c r="D3274">
        <v>264.45</v>
      </c>
      <c r="E3274">
        <v>0.05</v>
      </c>
      <c r="F3274">
        <v>13.2225</v>
      </c>
      <c r="G3274">
        <v>251.23</v>
      </c>
      <c r="H3274" t="s">
        <v>56</v>
      </c>
      <c r="I3274" s="1">
        <v>45350</v>
      </c>
    </row>
    <row r="3275" spans="1:9" x14ac:dyDescent="0.25">
      <c r="A3275" t="s">
        <v>6469</v>
      </c>
      <c r="B3275" t="s">
        <v>6470</v>
      </c>
      <c r="C3275" t="s">
        <v>15</v>
      </c>
      <c r="D3275">
        <v>82.72</v>
      </c>
      <c r="E3275">
        <v>0.2</v>
      </c>
      <c r="F3275">
        <v>16.544</v>
      </c>
      <c r="G3275">
        <v>66.180000000000007</v>
      </c>
      <c r="H3275" t="s">
        <v>38</v>
      </c>
      <c r="I3275" s="1">
        <v>45487</v>
      </c>
    </row>
    <row r="3276" spans="1:9" x14ac:dyDescent="0.25">
      <c r="A3276" t="s">
        <v>6471</v>
      </c>
      <c r="B3276" t="s">
        <v>6472</v>
      </c>
      <c r="C3276" t="s">
        <v>15</v>
      </c>
      <c r="D3276">
        <v>265.25</v>
      </c>
      <c r="E3276">
        <v>0</v>
      </c>
      <c r="F3276">
        <v>0</v>
      </c>
      <c r="G3276">
        <v>265.25</v>
      </c>
      <c r="H3276" t="s">
        <v>22</v>
      </c>
      <c r="I3276" s="1">
        <v>45418</v>
      </c>
    </row>
    <row r="3277" spans="1:9" x14ac:dyDescent="0.25">
      <c r="A3277" t="s">
        <v>6473</v>
      </c>
      <c r="B3277" t="s">
        <v>6474</v>
      </c>
      <c r="C3277" t="s">
        <v>36</v>
      </c>
      <c r="D3277">
        <v>464.26</v>
      </c>
      <c r="E3277">
        <v>0.3</v>
      </c>
      <c r="F3277">
        <v>139.27799999999999</v>
      </c>
      <c r="G3277">
        <v>324.98</v>
      </c>
      <c r="H3277" t="s">
        <v>38</v>
      </c>
      <c r="I3277" s="1">
        <v>45394</v>
      </c>
    </row>
    <row r="3278" spans="1:9" x14ac:dyDescent="0.25">
      <c r="A3278" t="s">
        <v>6475</v>
      </c>
      <c r="B3278" t="s">
        <v>6476</v>
      </c>
      <c r="C3278" t="s">
        <v>53</v>
      </c>
      <c r="D3278">
        <v>205.68</v>
      </c>
      <c r="E3278">
        <v>0.1</v>
      </c>
      <c r="F3278">
        <v>20.568000000000001</v>
      </c>
      <c r="G3278">
        <v>185.11</v>
      </c>
      <c r="H3278" t="s">
        <v>12</v>
      </c>
      <c r="I3278" s="1">
        <v>45317</v>
      </c>
    </row>
    <row r="3279" spans="1:9" x14ac:dyDescent="0.25">
      <c r="A3279" t="s">
        <v>6477</v>
      </c>
      <c r="B3279" t="s">
        <v>6478</v>
      </c>
      <c r="C3279" t="s">
        <v>25</v>
      </c>
      <c r="D3279">
        <v>41.41</v>
      </c>
      <c r="E3279">
        <v>0.3</v>
      </c>
      <c r="F3279">
        <v>12.422999999999901</v>
      </c>
      <c r="G3279">
        <v>28.99</v>
      </c>
      <c r="H3279" t="s">
        <v>12</v>
      </c>
      <c r="I3279" s="1">
        <v>45444</v>
      </c>
    </row>
    <row r="3280" spans="1:9" x14ac:dyDescent="0.25">
      <c r="A3280" t="s">
        <v>6479</v>
      </c>
      <c r="B3280" t="s">
        <v>6480</v>
      </c>
      <c r="C3280" t="s">
        <v>25</v>
      </c>
      <c r="D3280">
        <v>142.61000000000001</v>
      </c>
      <c r="E3280">
        <v>0.1</v>
      </c>
      <c r="F3280">
        <v>14.260999999999999</v>
      </c>
      <c r="G3280">
        <v>128.35</v>
      </c>
      <c r="H3280" t="s">
        <v>18</v>
      </c>
      <c r="I3280" s="1">
        <v>45382</v>
      </c>
    </row>
    <row r="3281" spans="1:9" x14ac:dyDescent="0.25">
      <c r="A3281" t="s">
        <v>6481</v>
      </c>
      <c r="B3281" s="2" t="s">
        <v>6482</v>
      </c>
      <c r="C3281" t="s">
        <v>11</v>
      </c>
      <c r="D3281">
        <v>189.35</v>
      </c>
      <c r="E3281">
        <v>0.5</v>
      </c>
      <c r="F3281">
        <v>94.674999999999997</v>
      </c>
      <c r="G3281">
        <v>94.67</v>
      </c>
      <c r="H3281" t="s">
        <v>22</v>
      </c>
      <c r="I3281" s="1">
        <v>45608</v>
      </c>
    </row>
    <row r="3282" spans="1:9" x14ac:dyDescent="0.25">
      <c r="A3282" t="s">
        <v>6483</v>
      </c>
      <c r="B3282" t="s">
        <v>6484</v>
      </c>
      <c r="C3282" t="s">
        <v>11</v>
      </c>
      <c r="D3282">
        <v>24.41</v>
      </c>
      <c r="E3282">
        <v>0.1</v>
      </c>
      <c r="F3282">
        <v>2.4409999999999998</v>
      </c>
      <c r="G3282">
        <v>21.97</v>
      </c>
      <c r="H3282" t="s">
        <v>38</v>
      </c>
      <c r="I3282" s="1">
        <v>45472</v>
      </c>
    </row>
    <row r="3283" spans="1:9" x14ac:dyDescent="0.25">
      <c r="A3283" t="s">
        <v>6485</v>
      </c>
      <c r="B3283" s="2" t="s">
        <v>6486</v>
      </c>
      <c r="C3283" t="s">
        <v>28</v>
      </c>
      <c r="D3283">
        <v>428.85</v>
      </c>
      <c r="E3283">
        <v>0.15</v>
      </c>
      <c r="F3283">
        <v>64.327500000000001</v>
      </c>
      <c r="G3283">
        <v>364.52</v>
      </c>
      <c r="H3283" t="s">
        <v>38</v>
      </c>
      <c r="I3283" s="1">
        <v>45588</v>
      </c>
    </row>
    <row r="3284" spans="1:9" x14ac:dyDescent="0.25">
      <c r="A3284" t="s">
        <v>6487</v>
      </c>
      <c r="B3284" t="s">
        <v>6488</v>
      </c>
      <c r="C3284" t="s">
        <v>25</v>
      </c>
      <c r="D3284">
        <v>297.35000000000002</v>
      </c>
      <c r="E3284">
        <v>0.3</v>
      </c>
      <c r="F3284">
        <v>89.204999999999998</v>
      </c>
      <c r="G3284">
        <v>208.15</v>
      </c>
      <c r="H3284" t="s">
        <v>56</v>
      </c>
      <c r="I3284" s="1">
        <v>45471</v>
      </c>
    </row>
    <row r="3285" spans="1:9" x14ac:dyDescent="0.25">
      <c r="A3285" t="s">
        <v>6489</v>
      </c>
      <c r="B3285" t="s">
        <v>6490</v>
      </c>
      <c r="C3285" t="s">
        <v>28</v>
      </c>
      <c r="D3285">
        <v>53.13</v>
      </c>
      <c r="E3285">
        <v>0.25</v>
      </c>
      <c r="F3285">
        <v>13.282500000000001</v>
      </c>
      <c r="G3285">
        <v>39.85</v>
      </c>
      <c r="H3285" t="s">
        <v>38</v>
      </c>
      <c r="I3285" s="1">
        <v>45529</v>
      </c>
    </row>
    <row r="3286" spans="1:9" x14ac:dyDescent="0.25">
      <c r="A3286" t="s">
        <v>6491</v>
      </c>
      <c r="B3286" t="s">
        <v>6492</v>
      </c>
      <c r="C3286" t="s">
        <v>25</v>
      </c>
      <c r="D3286">
        <v>496.31</v>
      </c>
      <c r="E3286">
        <v>0.25</v>
      </c>
      <c r="F3286">
        <v>124.0775</v>
      </c>
      <c r="G3286">
        <v>372.23</v>
      </c>
      <c r="H3286" t="s">
        <v>38</v>
      </c>
      <c r="I3286" s="1">
        <v>45340</v>
      </c>
    </row>
    <row r="3287" spans="1:9" x14ac:dyDescent="0.25">
      <c r="A3287" t="s">
        <v>6493</v>
      </c>
      <c r="B3287" t="s">
        <v>6494</v>
      </c>
      <c r="C3287" t="s">
        <v>36</v>
      </c>
      <c r="D3287">
        <v>313.5</v>
      </c>
      <c r="E3287">
        <v>0.1</v>
      </c>
      <c r="F3287">
        <v>31.35</v>
      </c>
      <c r="G3287">
        <v>282.14999999999998</v>
      </c>
      <c r="H3287" t="s">
        <v>12</v>
      </c>
      <c r="I3287" s="1">
        <v>45372</v>
      </c>
    </row>
    <row r="3288" spans="1:9" x14ac:dyDescent="0.25">
      <c r="A3288" t="s">
        <v>6495</v>
      </c>
      <c r="B3288" s="2" t="s">
        <v>6496</v>
      </c>
      <c r="C3288" t="s">
        <v>11</v>
      </c>
      <c r="D3288">
        <v>166.78</v>
      </c>
      <c r="E3288">
        <v>0.2</v>
      </c>
      <c r="F3288">
        <v>33.356000000000002</v>
      </c>
      <c r="G3288">
        <v>133.41999999999999</v>
      </c>
      <c r="H3288" t="s">
        <v>38</v>
      </c>
      <c r="I3288" s="1">
        <v>45362</v>
      </c>
    </row>
    <row r="3289" spans="1:9" x14ac:dyDescent="0.25">
      <c r="A3289" t="s">
        <v>6497</v>
      </c>
      <c r="B3289" t="s">
        <v>6498</v>
      </c>
      <c r="C3289" t="s">
        <v>28</v>
      </c>
      <c r="D3289">
        <v>80.69</v>
      </c>
      <c r="E3289">
        <v>0</v>
      </c>
      <c r="F3289">
        <v>0</v>
      </c>
      <c r="G3289">
        <v>80.69</v>
      </c>
      <c r="H3289" t="s">
        <v>38</v>
      </c>
      <c r="I3289" s="1">
        <v>45352</v>
      </c>
    </row>
    <row r="3290" spans="1:9" x14ac:dyDescent="0.25">
      <c r="A3290" t="s">
        <v>6499</v>
      </c>
      <c r="B3290" t="s">
        <v>6500</v>
      </c>
      <c r="C3290" t="s">
        <v>36</v>
      </c>
      <c r="D3290">
        <v>205.66</v>
      </c>
      <c r="E3290">
        <v>0.2</v>
      </c>
      <c r="F3290">
        <v>41.131999999999998</v>
      </c>
      <c r="G3290">
        <v>164.53</v>
      </c>
      <c r="H3290" t="s">
        <v>56</v>
      </c>
      <c r="I3290" s="1">
        <v>45468</v>
      </c>
    </row>
    <row r="3291" spans="1:9" x14ac:dyDescent="0.25">
      <c r="A3291" t="s">
        <v>6501</v>
      </c>
      <c r="B3291" t="s">
        <v>6502</v>
      </c>
      <c r="C3291" t="s">
        <v>11</v>
      </c>
      <c r="D3291">
        <v>294.06</v>
      </c>
      <c r="E3291">
        <v>0.2</v>
      </c>
      <c r="F3291">
        <v>58.811999999999998</v>
      </c>
      <c r="G3291">
        <v>235.25</v>
      </c>
      <c r="H3291" t="s">
        <v>38</v>
      </c>
      <c r="I3291" s="1">
        <v>45321</v>
      </c>
    </row>
    <row r="3292" spans="1:9" x14ac:dyDescent="0.25">
      <c r="A3292" t="s">
        <v>6503</v>
      </c>
      <c r="B3292" t="s">
        <v>6504</v>
      </c>
      <c r="C3292" t="s">
        <v>15</v>
      </c>
      <c r="D3292">
        <v>481</v>
      </c>
      <c r="E3292">
        <v>0.3</v>
      </c>
      <c r="F3292">
        <v>144.29999999999899</v>
      </c>
      <c r="G3292">
        <v>336.7</v>
      </c>
      <c r="H3292" t="s">
        <v>22</v>
      </c>
      <c r="I3292" s="1">
        <v>45482</v>
      </c>
    </row>
    <row r="3293" spans="1:9" x14ac:dyDescent="0.25">
      <c r="A3293" t="s">
        <v>6505</v>
      </c>
      <c r="B3293" t="s">
        <v>6506</v>
      </c>
      <c r="C3293" t="s">
        <v>21</v>
      </c>
      <c r="D3293">
        <v>64.64</v>
      </c>
      <c r="E3293">
        <v>0.25</v>
      </c>
      <c r="F3293">
        <v>16.16</v>
      </c>
      <c r="G3293">
        <v>48.48</v>
      </c>
      <c r="H3293" t="s">
        <v>12</v>
      </c>
      <c r="I3293" s="1">
        <v>45530</v>
      </c>
    </row>
    <row r="3294" spans="1:9" x14ac:dyDescent="0.25">
      <c r="A3294" t="s">
        <v>6507</v>
      </c>
      <c r="B3294" t="s">
        <v>6508</v>
      </c>
      <c r="C3294" t="s">
        <v>25</v>
      </c>
      <c r="D3294">
        <v>437.28</v>
      </c>
      <c r="E3294">
        <v>0.1</v>
      </c>
      <c r="F3294">
        <v>43.728000000000002</v>
      </c>
      <c r="G3294">
        <v>393.55</v>
      </c>
      <c r="H3294" t="s">
        <v>38</v>
      </c>
      <c r="I3294" s="1">
        <v>45307</v>
      </c>
    </row>
    <row r="3295" spans="1:9" x14ac:dyDescent="0.25">
      <c r="A3295" t="s">
        <v>6509</v>
      </c>
      <c r="B3295" t="s">
        <v>6510</v>
      </c>
      <c r="C3295" t="s">
        <v>53</v>
      </c>
      <c r="D3295">
        <v>338.85</v>
      </c>
      <c r="E3295">
        <v>0.05</v>
      </c>
      <c r="F3295">
        <v>16.942499999999999</v>
      </c>
      <c r="G3295">
        <v>321.91000000000003</v>
      </c>
      <c r="H3295" t="s">
        <v>22</v>
      </c>
      <c r="I3295" s="1">
        <v>45411</v>
      </c>
    </row>
    <row r="3296" spans="1:9" x14ac:dyDescent="0.25">
      <c r="A3296" t="s">
        <v>6511</v>
      </c>
      <c r="B3296" t="s">
        <v>6512</v>
      </c>
      <c r="C3296" t="s">
        <v>21</v>
      </c>
      <c r="D3296">
        <v>486.64</v>
      </c>
      <c r="E3296">
        <v>0.1</v>
      </c>
      <c r="F3296">
        <v>48.664000000000001</v>
      </c>
      <c r="G3296">
        <v>437.98</v>
      </c>
      <c r="H3296" t="s">
        <v>56</v>
      </c>
      <c r="I3296" s="1">
        <v>45566</v>
      </c>
    </row>
    <row r="3297" spans="1:9" x14ac:dyDescent="0.25">
      <c r="A3297" t="s">
        <v>6513</v>
      </c>
      <c r="B3297" t="s">
        <v>6514</v>
      </c>
      <c r="C3297" t="s">
        <v>25</v>
      </c>
      <c r="D3297">
        <v>59.31</v>
      </c>
      <c r="E3297">
        <v>0.2</v>
      </c>
      <c r="F3297">
        <v>11.862</v>
      </c>
      <c r="G3297">
        <v>47.45</v>
      </c>
      <c r="H3297" t="s">
        <v>18</v>
      </c>
      <c r="I3297" s="1">
        <v>45580</v>
      </c>
    </row>
    <row r="3298" spans="1:9" x14ac:dyDescent="0.25">
      <c r="A3298" t="s">
        <v>6515</v>
      </c>
      <c r="B3298" t="s">
        <v>6516</v>
      </c>
      <c r="C3298" t="s">
        <v>53</v>
      </c>
      <c r="D3298">
        <v>59.56</v>
      </c>
      <c r="E3298">
        <v>0.25</v>
      </c>
      <c r="F3298">
        <v>14.89</v>
      </c>
      <c r="G3298">
        <v>44.67</v>
      </c>
      <c r="H3298" t="s">
        <v>38</v>
      </c>
      <c r="I3298" s="1">
        <v>45394</v>
      </c>
    </row>
    <row r="3299" spans="1:9" x14ac:dyDescent="0.25">
      <c r="A3299" t="s">
        <v>6517</v>
      </c>
      <c r="B3299" t="s">
        <v>6518</v>
      </c>
      <c r="C3299" t="s">
        <v>15</v>
      </c>
      <c r="D3299">
        <v>322.39</v>
      </c>
      <c r="E3299">
        <v>0.05</v>
      </c>
      <c r="F3299">
        <v>16.119499999999999</v>
      </c>
      <c r="G3299">
        <v>306.27</v>
      </c>
      <c r="H3299" t="s">
        <v>22</v>
      </c>
      <c r="I3299" s="1">
        <v>45403</v>
      </c>
    </row>
    <row r="3300" spans="1:9" x14ac:dyDescent="0.25">
      <c r="A3300" t="s">
        <v>6519</v>
      </c>
      <c r="B3300" t="s">
        <v>6520</v>
      </c>
      <c r="C3300" t="s">
        <v>25</v>
      </c>
      <c r="D3300">
        <v>459.93</v>
      </c>
      <c r="E3300">
        <v>0.15</v>
      </c>
      <c r="F3300">
        <v>68.989499999999893</v>
      </c>
      <c r="G3300">
        <v>390.94</v>
      </c>
      <c r="H3300" t="s">
        <v>38</v>
      </c>
      <c r="I3300" s="1">
        <v>45357</v>
      </c>
    </row>
    <row r="3301" spans="1:9" x14ac:dyDescent="0.25">
      <c r="A3301" t="s">
        <v>6521</v>
      </c>
      <c r="B3301" t="s">
        <v>6522</v>
      </c>
      <c r="C3301" t="s">
        <v>53</v>
      </c>
      <c r="D3301">
        <v>265.70999999999998</v>
      </c>
      <c r="E3301">
        <v>0.25</v>
      </c>
      <c r="F3301">
        <v>66.427499999999995</v>
      </c>
      <c r="G3301">
        <v>199.28</v>
      </c>
      <c r="H3301" t="s">
        <v>12</v>
      </c>
      <c r="I3301" s="1">
        <v>45386</v>
      </c>
    </row>
    <row r="3302" spans="1:9" x14ac:dyDescent="0.25">
      <c r="A3302" t="s">
        <v>6523</v>
      </c>
      <c r="B3302" t="s">
        <v>6524</v>
      </c>
      <c r="C3302" t="s">
        <v>28</v>
      </c>
      <c r="D3302">
        <v>26.45</v>
      </c>
      <c r="E3302">
        <v>0.25</v>
      </c>
      <c r="F3302">
        <v>6.6124999999999998</v>
      </c>
      <c r="G3302">
        <v>19.84</v>
      </c>
      <c r="H3302" t="s">
        <v>38</v>
      </c>
      <c r="I3302" s="1">
        <v>45502</v>
      </c>
    </row>
    <row r="3303" spans="1:9" x14ac:dyDescent="0.25">
      <c r="A3303" t="s">
        <v>6525</v>
      </c>
      <c r="B3303" t="s">
        <v>6526</v>
      </c>
      <c r="C3303" t="s">
        <v>11</v>
      </c>
      <c r="D3303">
        <v>357.62</v>
      </c>
      <c r="E3303">
        <v>0.5</v>
      </c>
      <c r="F3303">
        <v>178.81</v>
      </c>
      <c r="G3303">
        <v>178.81</v>
      </c>
      <c r="H3303" t="s">
        <v>56</v>
      </c>
      <c r="I3303" s="1">
        <v>45387</v>
      </c>
    </row>
    <row r="3304" spans="1:9" x14ac:dyDescent="0.25">
      <c r="A3304" t="s">
        <v>6527</v>
      </c>
      <c r="B3304" t="s">
        <v>6528</v>
      </c>
      <c r="C3304" t="s">
        <v>21</v>
      </c>
      <c r="D3304">
        <v>282.33</v>
      </c>
      <c r="E3304">
        <v>0.1</v>
      </c>
      <c r="F3304">
        <v>28.233000000000001</v>
      </c>
      <c r="G3304">
        <v>254.1</v>
      </c>
      <c r="H3304" t="s">
        <v>22</v>
      </c>
      <c r="I3304" s="1">
        <v>45614</v>
      </c>
    </row>
    <row r="3305" spans="1:9" x14ac:dyDescent="0.25">
      <c r="A3305" t="s">
        <v>6529</v>
      </c>
      <c r="B3305" t="s">
        <v>6530</v>
      </c>
      <c r="C3305" t="s">
        <v>28</v>
      </c>
      <c r="D3305">
        <v>396.56</v>
      </c>
      <c r="E3305">
        <v>0.5</v>
      </c>
      <c r="F3305">
        <v>198.28</v>
      </c>
      <c r="G3305">
        <v>198.28</v>
      </c>
      <c r="H3305" t="s">
        <v>38</v>
      </c>
      <c r="I3305" s="1">
        <v>45548</v>
      </c>
    </row>
    <row r="3306" spans="1:9" x14ac:dyDescent="0.25">
      <c r="A3306" t="s">
        <v>6531</v>
      </c>
      <c r="B3306" t="s">
        <v>6532</v>
      </c>
      <c r="C3306" t="s">
        <v>21</v>
      </c>
      <c r="D3306">
        <v>456.74</v>
      </c>
      <c r="E3306">
        <v>0</v>
      </c>
      <c r="F3306">
        <v>0</v>
      </c>
      <c r="G3306">
        <v>456.74</v>
      </c>
      <c r="H3306" t="s">
        <v>12</v>
      </c>
      <c r="I3306" s="1">
        <v>45450</v>
      </c>
    </row>
    <row r="3307" spans="1:9" x14ac:dyDescent="0.25">
      <c r="A3307" t="s">
        <v>6533</v>
      </c>
      <c r="B3307" t="s">
        <v>6534</v>
      </c>
      <c r="C3307" t="s">
        <v>53</v>
      </c>
      <c r="D3307">
        <v>281.5</v>
      </c>
      <c r="E3307">
        <v>0.2</v>
      </c>
      <c r="F3307">
        <v>56.3</v>
      </c>
      <c r="G3307">
        <v>225.2</v>
      </c>
      <c r="H3307" t="s">
        <v>12</v>
      </c>
      <c r="I3307" s="1">
        <v>45346</v>
      </c>
    </row>
    <row r="3308" spans="1:9" x14ac:dyDescent="0.25">
      <c r="A3308" t="s">
        <v>6535</v>
      </c>
      <c r="B3308" t="s">
        <v>6536</v>
      </c>
      <c r="C3308" t="s">
        <v>15</v>
      </c>
      <c r="D3308">
        <v>230.41</v>
      </c>
      <c r="E3308">
        <v>0.05</v>
      </c>
      <c r="F3308">
        <v>11.5205</v>
      </c>
      <c r="G3308">
        <v>218.89</v>
      </c>
      <c r="H3308" t="s">
        <v>56</v>
      </c>
      <c r="I3308" s="1">
        <v>45458</v>
      </c>
    </row>
    <row r="3309" spans="1:9" x14ac:dyDescent="0.25">
      <c r="A3309" t="s">
        <v>6537</v>
      </c>
      <c r="B3309" t="s">
        <v>6538</v>
      </c>
      <c r="C3309" t="s">
        <v>11</v>
      </c>
      <c r="D3309">
        <v>479.45</v>
      </c>
      <c r="E3309">
        <v>0.2</v>
      </c>
      <c r="F3309">
        <v>95.89</v>
      </c>
      <c r="G3309">
        <v>383.56</v>
      </c>
      <c r="H3309" t="s">
        <v>38</v>
      </c>
      <c r="I3309" s="1">
        <v>45406</v>
      </c>
    </row>
    <row r="3310" spans="1:9" x14ac:dyDescent="0.25">
      <c r="A3310" t="s">
        <v>6539</v>
      </c>
      <c r="B3310" t="s">
        <v>6540</v>
      </c>
      <c r="C3310" t="s">
        <v>25</v>
      </c>
      <c r="D3310">
        <v>81.48</v>
      </c>
      <c r="E3310">
        <v>0.05</v>
      </c>
      <c r="F3310">
        <v>4.0739999999999998</v>
      </c>
      <c r="G3310">
        <v>77.41</v>
      </c>
      <c r="H3310" t="s">
        <v>12</v>
      </c>
      <c r="I3310" s="1">
        <v>45413</v>
      </c>
    </row>
    <row r="3311" spans="1:9" x14ac:dyDescent="0.25">
      <c r="A3311" t="s">
        <v>6541</v>
      </c>
      <c r="B3311" t="s">
        <v>6542</v>
      </c>
      <c r="C3311" t="s">
        <v>36</v>
      </c>
      <c r="D3311">
        <v>229.63</v>
      </c>
      <c r="E3311">
        <v>0.15</v>
      </c>
      <c r="F3311">
        <v>34.444499999999998</v>
      </c>
      <c r="G3311">
        <v>195.19</v>
      </c>
      <c r="H3311" t="s">
        <v>18</v>
      </c>
      <c r="I3311" s="1">
        <v>45408</v>
      </c>
    </row>
    <row r="3312" spans="1:9" x14ac:dyDescent="0.25">
      <c r="A3312" t="s">
        <v>6543</v>
      </c>
      <c r="B3312" t="s">
        <v>6544</v>
      </c>
      <c r="C3312" t="s">
        <v>53</v>
      </c>
      <c r="D3312">
        <v>422.68</v>
      </c>
      <c r="E3312">
        <v>0.5</v>
      </c>
      <c r="F3312">
        <v>211.34</v>
      </c>
      <c r="G3312">
        <v>211.34</v>
      </c>
      <c r="H3312" t="s">
        <v>22</v>
      </c>
      <c r="I3312" s="1">
        <v>45454</v>
      </c>
    </row>
    <row r="3313" spans="1:9" x14ac:dyDescent="0.25">
      <c r="A3313" t="s">
        <v>6545</v>
      </c>
      <c r="B3313" t="s">
        <v>6546</v>
      </c>
      <c r="C3313" t="s">
        <v>11</v>
      </c>
      <c r="D3313">
        <v>50.88</v>
      </c>
      <c r="E3313">
        <v>0.15</v>
      </c>
      <c r="F3313">
        <v>7.6319999999999997</v>
      </c>
      <c r="G3313">
        <v>43.25</v>
      </c>
      <c r="H3313" t="s">
        <v>22</v>
      </c>
      <c r="I3313" s="1">
        <v>45367</v>
      </c>
    </row>
    <row r="3314" spans="1:9" x14ac:dyDescent="0.25">
      <c r="A3314" t="s">
        <v>6547</v>
      </c>
      <c r="B3314" t="s">
        <v>6548</v>
      </c>
      <c r="C3314" t="s">
        <v>15</v>
      </c>
      <c r="D3314">
        <v>369.95</v>
      </c>
      <c r="E3314">
        <v>0.15</v>
      </c>
      <c r="F3314">
        <v>55.4925</v>
      </c>
      <c r="G3314">
        <v>314.45999999999998</v>
      </c>
      <c r="H3314" t="s">
        <v>12</v>
      </c>
      <c r="I3314" s="1">
        <v>45313</v>
      </c>
    </row>
    <row r="3315" spans="1:9" x14ac:dyDescent="0.25">
      <c r="A3315" t="s">
        <v>6549</v>
      </c>
      <c r="B3315" t="s">
        <v>6550</v>
      </c>
      <c r="C3315" t="s">
        <v>36</v>
      </c>
      <c r="D3315">
        <v>58.77</v>
      </c>
      <c r="E3315">
        <v>0.25</v>
      </c>
      <c r="F3315">
        <v>14.692500000000001</v>
      </c>
      <c r="G3315">
        <v>44.08</v>
      </c>
      <c r="H3315" t="s">
        <v>12</v>
      </c>
      <c r="I3315" s="1">
        <v>45304</v>
      </c>
    </row>
    <row r="3316" spans="1:9" x14ac:dyDescent="0.25">
      <c r="A3316" t="s">
        <v>6551</v>
      </c>
      <c r="B3316" t="s">
        <v>6552</v>
      </c>
      <c r="C3316" t="s">
        <v>21</v>
      </c>
      <c r="D3316">
        <v>397.97</v>
      </c>
      <c r="E3316">
        <v>0.15</v>
      </c>
      <c r="F3316">
        <v>59.695500000000003</v>
      </c>
      <c r="G3316">
        <v>338.27</v>
      </c>
      <c r="H3316" t="s">
        <v>18</v>
      </c>
      <c r="I3316" s="1">
        <v>45347</v>
      </c>
    </row>
    <row r="3317" spans="1:9" x14ac:dyDescent="0.25">
      <c r="A3317" t="s">
        <v>6553</v>
      </c>
      <c r="B3317" t="s">
        <v>6554</v>
      </c>
      <c r="C3317" t="s">
        <v>28</v>
      </c>
      <c r="D3317">
        <v>282.64999999999998</v>
      </c>
      <c r="E3317">
        <v>0.2</v>
      </c>
      <c r="F3317">
        <v>56.53</v>
      </c>
      <c r="G3317">
        <v>226.12</v>
      </c>
      <c r="H3317" t="s">
        <v>18</v>
      </c>
      <c r="I3317" s="1">
        <v>45472</v>
      </c>
    </row>
    <row r="3318" spans="1:9" x14ac:dyDescent="0.25">
      <c r="A3318" t="s">
        <v>6555</v>
      </c>
      <c r="B3318" t="s">
        <v>6556</v>
      </c>
      <c r="C3318" t="s">
        <v>15</v>
      </c>
      <c r="D3318">
        <v>48.25</v>
      </c>
      <c r="E3318">
        <v>0.1</v>
      </c>
      <c r="F3318">
        <v>4.8250000000000002</v>
      </c>
      <c r="G3318">
        <v>43.43</v>
      </c>
      <c r="H3318" t="s">
        <v>22</v>
      </c>
      <c r="I3318" s="1">
        <v>45499</v>
      </c>
    </row>
    <row r="3319" spans="1:9" x14ac:dyDescent="0.25">
      <c r="A3319" t="s">
        <v>6557</v>
      </c>
      <c r="B3319" t="s">
        <v>6558</v>
      </c>
      <c r="C3319" t="s">
        <v>28</v>
      </c>
      <c r="D3319">
        <v>191.29</v>
      </c>
      <c r="E3319">
        <v>0.25</v>
      </c>
      <c r="F3319">
        <v>47.822499999999998</v>
      </c>
      <c r="G3319">
        <v>143.47</v>
      </c>
      <c r="H3319" t="s">
        <v>38</v>
      </c>
      <c r="I3319" s="1">
        <v>45350</v>
      </c>
    </row>
    <row r="3320" spans="1:9" x14ac:dyDescent="0.25">
      <c r="A3320" s="2">
        <v>12800000</v>
      </c>
      <c r="B3320" t="s">
        <v>6559</v>
      </c>
      <c r="C3320" t="s">
        <v>15</v>
      </c>
      <c r="D3320">
        <v>309.01</v>
      </c>
      <c r="E3320">
        <v>0.2</v>
      </c>
      <c r="F3320">
        <v>61.802</v>
      </c>
      <c r="G3320">
        <v>247.21</v>
      </c>
      <c r="H3320" t="s">
        <v>18</v>
      </c>
      <c r="I3320" s="1">
        <v>45484</v>
      </c>
    </row>
    <row r="3321" spans="1:9" x14ac:dyDescent="0.25">
      <c r="A3321" t="s">
        <v>6560</v>
      </c>
      <c r="B3321" t="s">
        <v>6561</v>
      </c>
      <c r="C3321" t="s">
        <v>28</v>
      </c>
      <c r="D3321">
        <v>93.6</v>
      </c>
      <c r="E3321">
        <v>0.1</v>
      </c>
      <c r="F3321">
        <v>9.36</v>
      </c>
      <c r="G3321">
        <v>84.24</v>
      </c>
      <c r="H3321" t="s">
        <v>38</v>
      </c>
      <c r="I3321" s="1">
        <v>45438</v>
      </c>
    </row>
    <row r="3322" spans="1:9" x14ac:dyDescent="0.25">
      <c r="A3322" t="s">
        <v>6562</v>
      </c>
      <c r="B3322" t="s">
        <v>6563</v>
      </c>
      <c r="C3322" t="s">
        <v>25</v>
      </c>
      <c r="D3322">
        <v>347.27</v>
      </c>
      <c r="E3322">
        <v>0</v>
      </c>
      <c r="F3322">
        <v>0</v>
      </c>
      <c r="G3322">
        <v>347.27</v>
      </c>
      <c r="H3322" t="s">
        <v>38</v>
      </c>
      <c r="I3322" s="1">
        <v>45600</v>
      </c>
    </row>
    <row r="3323" spans="1:9" x14ac:dyDescent="0.25">
      <c r="A3323" t="s">
        <v>6564</v>
      </c>
      <c r="B3323" t="s">
        <v>6565</v>
      </c>
      <c r="C3323" t="s">
        <v>28</v>
      </c>
      <c r="D3323">
        <v>170.9</v>
      </c>
      <c r="E3323">
        <v>0.15</v>
      </c>
      <c r="F3323">
        <v>25.635000000000002</v>
      </c>
      <c r="G3323">
        <v>145.27000000000001</v>
      </c>
      <c r="H3323" t="s">
        <v>38</v>
      </c>
      <c r="I3323" s="1">
        <v>45606</v>
      </c>
    </row>
    <row r="3324" spans="1:9" x14ac:dyDescent="0.25">
      <c r="A3324" t="s">
        <v>6566</v>
      </c>
      <c r="B3324" t="s">
        <v>6567</v>
      </c>
      <c r="C3324" t="s">
        <v>11</v>
      </c>
      <c r="D3324">
        <v>378.49</v>
      </c>
      <c r="E3324">
        <v>0.3</v>
      </c>
      <c r="F3324">
        <v>113.547</v>
      </c>
      <c r="G3324">
        <v>264.94</v>
      </c>
      <c r="H3324" t="s">
        <v>22</v>
      </c>
      <c r="I3324" s="1">
        <v>45397</v>
      </c>
    </row>
    <row r="3325" spans="1:9" x14ac:dyDescent="0.25">
      <c r="A3325" t="s">
        <v>6568</v>
      </c>
      <c r="B3325" t="s">
        <v>6569</v>
      </c>
      <c r="C3325" t="s">
        <v>11</v>
      </c>
      <c r="D3325">
        <v>480.02</v>
      </c>
      <c r="E3325">
        <v>0.5</v>
      </c>
      <c r="F3325">
        <v>240.01</v>
      </c>
      <c r="G3325">
        <v>240.01</v>
      </c>
      <c r="H3325" t="s">
        <v>56</v>
      </c>
      <c r="I3325" s="1">
        <v>45572</v>
      </c>
    </row>
    <row r="3326" spans="1:9" x14ac:dyDescent="0.25">
      <c r="A3326" t="s">
        <v>6570</v>
      </c>
      <c r="B3326" t="s">
        <v>6571</v>
      </c>
      <c r="C3326" t="s">
        <v>36</v>
      </c>
      <c r="D3326">
        <v>207.33</v>
      </c>
      <c r="E3326">
        <v>0.2</v>
      </c>
      <c r="F3326">
        <v>41.466000000000001</v>
      </c>
      <c r="G3326">
        <v>165.86</v>
      </c>
      <c r="H3326" t="s">
        <v>38</v>
      </c>
      <c r="I3326" s="1">
        <v>45514</v>
      </c>
    </row>
    <row r="3327" spans="1:9" x14ac:dyDescent="0.25">
      <c r="A3327" t="s">
        <v>6572</v>
      </c>
      <c r="B3327" t="s">
        <v>6573</v>
      </c>
      <c r="C3327" t="s">
        <v>28</v>
      </c>
      <c r="D3327">
        <v>144.46</v>
      </c>
      <c r="E3327">
        <v>0.15</v>
      </c>
      <c r="F3327">
        <v>21.669</v>
      </c>
      <c r="G3327">
        <v>122.79</v>
      </c>
      <c r="H3327" t="s">
        <v>18</v>
      </c>
      <c r="I3327" s="1">
        <v>45551</v>
      </c>
    </row>
    <row r="3328" spans="1:9" x14ac:dyDescent="0.25">
      <c r="A3328" t="s">
        <v>6574</v>
      </c>
      <c r="B3328" t="s">
        <v>6575</v>
      </c>
      <c r="C3328" t="s">
        <v>11</v>
      </c>
      <c r="D3328">
        <v>171.96</v>
      </c>
      <c r="E3328">
        <v>0.2</v>
      </c>
      <c r="F3328">
        <v>34.392000000000003</v>
      </c>
      <c r="G3328">
        <v>137.57</v>
      </c>
      <c r="H3328" t="s">
        <v>38</v>
      </c>
      <c r="I3328" s="1">
        <v>45389</v>
      </c>
    </row>
    <row r="3329" spans="1:9" x14ac:dyDescent="0.25">
      <c r="A3329" t="s">
        <v>6576</v>
      </c>
      <c r="B3329" t="s">
        <v>6577</v>
      </c>
      <c r="C3329" t="s">
        <v>25</v>
      </c>
      <c r="D3329">
        <v>353.92</v>
      </c>
      <c r="E3329">
        <v>0.2</v>
      </c>
      <c r="F3329">
        <v>70.784000000000006</v>
      </c>
      <c r="G3329">
        <v>283.14</v>
      </c>
      <c r="H3329" t="s">
        <v>38</v>
      </c>
      <c r="I3329" s="1">
        <v>45380</v>
      </c>
    </row>
    <row r="3330" spans="1:9" x14ac:dyDescent="0.25">
      <c r="A3330" t="s">
        <v>6578</v>
      </c>
      <c r="B3330" t="s">
        <v>6579</v>
      </c>
      <c r="C3330" t="s">
        <v>36</v>
      </c>
      <c r="D3330">
        <v>154.46</v>
      </c>
      <c r="E3330">
        <v>0.05</v>
      </c>
      <c r="F3330">
        <v>7.7229999999999999</v>
      </c>
      <c r="G3330">
        <v>146.74</v>
      </c>
      <c r="H3330" t="s">
        <v>12</v>
      </c>
      <c r="I3330" s="1">
        <v>45501</v>
      </c>
    </row>
    <row r="3331" spans="1:9" x14ac:dyDescent="0.25">
      <c r="A3331" t="s">
        <v>6580</v>
      </c>
      <c r="B3331" t="s">
        <v>6581</v>
      </c>
      <c r="C3331" t="s">
        <v>15</v>
      </c>
      <c r="D3331">
        <v>142.25</v>
      </c>
      <c r="E3331">
        <v>0.15</v>
      </c>
      <c r="F3331">
        <v>21.337499999999999</v>
      </c>
      <c r="G3331">
        <v>120.91</v>
      </c>
      <c r="H3331" t="s">
        <v>22</v>
      </c>
      <c r="I3331" s="1">
        <v>45396</v>
      </c>
    </row>
    <row r="3332" spans="1:9" x14ac:dyDescent="0.25">
      <c r="A3332" t="s">
        <v>6582</v>
      </c>
      <c r="B3332" t="s">
        <v>6583</v>
      </c>
      <c r="C3332" t="s">
        <v>28</v>
      </c>
      <c r="D3332">
        <v>210.7</v>
      </c>
      <c r="E3332">
        <v>0.1</v>
      </c>
      <c r="F3332">
        <v>21.07</v>
      </c>
      <c r="G3332">
        <v>189.63</v>
      </c>
      <c r="H3332" t="s">
        <v>22</v>
      </c>
      <c r="I3332" s="1">
        <v>45481</v>
      </c>
    </row>
    <row r="3333" spans="1:9" x14ac:dyDescent="0.25">
      <c r="A3333" t="s">
        <v>6584</v>
      </c>
      <c r="B3333" t="s">
        <v>6585</v>
      </c>
      <c r="C3333" t="s">
        <v>53</v>
      </c>
      <c r="D3333">
        <v>195.24</v>
      </c>
      <c r="E3333">
        <v>0.05</v>
      </c>
      <c r="F3333">
        <v>9.7620000000000005</v>
      </c>
      <c r="G3333">
        <v>185.48</v>
      </c>
      <c r="H3333" t="s">
        <v>18</v>
      </c>
      <c r="I3333" s="1">
        <v>45538</v>
      </c>
    </row>
    <row r="3334" spans="1:9" x14ac:dyDescent="0.25">
      <c r="A3334" t="s">
        <v>6586</v>
      </c>
      <c r="B3334" t="s">
        <v>6587</v>
      </c>
      <c r="C3334" t="s">
        <v>36</v>
      </c>
      <c r="D3334">
        <v>407.25</v>
      </c>
      <c r="E3334">
        <v>0.1</v>
      </c>
      <c r="F3334">
        <v>40.725000000000001</v>
      </c>
      <c r="G3334">
        <v>366.53</v>
      </c>
      <c r="H3334" t="s">
        <v>38</v>
      </c>
      <c r="I3334" s="1">
        <v>45501</v>
      </c>
    </row>
    <row r="3335" spans="1:9" x14ac:dyDescent="0.25">
      <c r="A3335" t="s">
        <v>6588</v>
      </c>
      <c r="B3335" t="s">
        <v>6589</v>
      </c>
      <c r="C3335" t="s">
        <v>11</v>
      </c>
      <c r="D3335">
        <v>42.18</v>
      </c>
      <c r="E3335">
        <v>0.3</v>
      </c>
      <c r="F3335">
        <v>12.654</v>
      </c>
      <c r="G3335">
        <v>29.53</v>
      </c>
      <c r="H3335" t="s">
        <v>56</v>
      </c>
      <c r="I3335" s="1">
        <v>45366</v>
      </c>
    </row>
    <row r="3336" spans="1:9" x14ac:dyDescent="0.25">
      <c r="A3336" t="s">
        <v>6590</v>
      </c>
      <c r="B3336" t="s">
        <v>6591</v>
      </c>
      <c r="C3336" t="s">
        <v>36</v>
      </c>
      <c r="D3336">
        <v>318.69</v>
      </c>
      <c r="E3336">
        <v>0.25</v>
      </c>
      <c r="F3336">
        <v>79.672499999999999</v>
      </c>
      <c r="G3336">
        <v>239.02</v>
      </c>
      <c r="H3336" t="s">
        <v>38</v>
      </c>
      <c r="I3336" s="1">
        <v>45372</v>
      </c>
    </row>
    <row r="3337" spans="1:9" x14ac:dyDescent="0.25">
      <c r="A3337" t="s">
        <v>6592</v>
      </c>
      <c r="B3337" t="s">
        <v>6593</v>
      </c>
      <c r="C3337" t="s">
        <v>28</v>
      </c>
      <c r="D3337">
        <v>115.36</v>
      </c>
      <c r="E3337">
        <v>0.05</v>
      </c>
      <c r="F3337">
        <v>5.7679999999999998</v>
      </c>
      <c r="G3337">
        <v>109.59</v>
      </c>
      <c r="H3337" t="s">
        <v>22</v>
      </c>
      <c r="I3337" s="1">
        <v>45403</v>
      </c>
    </row>
    <row r="3338" spans="1:9" x14ac:dyDescent="0.25">
      <c r="A3338" t="s">
        <v>6594</v>
      </c>
      <c r="B3338" t="s">
        <v>6595</v>
      </c>
      <c r="C3338" t="s">
        <v>28</v>
      </c>
      <c r="D3338">
        <v>119.38</v>
      </c>
      <c r="E3338">
        <v>0.1</v>
      </c>
      <c r="F3338">
        <v>11.938000000000001</v>
      </c>
      <c r="G3338">
        <v>107.44</v>
      </c>
      <c r="H3338" t="s">
        <v>22</v>
      </c>
      <c r="I3338" s="1">
        <v>45463</v>
      </c>
    </row>
    <row r="3339" spans="1:9" x14ac:dyDescent="0.25">
      <c r="A3339" t="s">
        <v>6596</v>
      </c>
      <c r="B3339" t="s">
        <v>6597</v>
      </c>
      <c r="C3339" t="s">
        <v>36</v>
      </c>
      <c r="D3339">
        <v>104.9</v>
      </c>
      <c r="E3339">
        <v>0.05</v>
      </c>
      <c r="F3339">
        <v>5.2450000000000001</v>
      </c>
      <c r="G3339">
        <v>99.66</v>
      </c>
      <c r="H3339" t="s">
        <v>38</v>
      </c>
      <c r="I3339" s="1">
        <v>45562</v>
      </c>
    </row>
    <row r="3340" spans="1:9" x14ac:dyDescent="0.25">
      <c r="A3340" t="s">
        <v>6598</v>
      </c>
      <c r="B3340" t="s">
        <v>6599</v>
      </c>
      <c r="C3340" t="s">
        <v>15</v>
      </c>
      <c r="D3340">
        <v>327.52999999999997</v>
      </c>
      <c r="E3340">
        <v>0</v>
      </c>
      <c r="F3340">
        <v>0</v>
      </c>
      <c r="G3340">
        <v>327.52999999999997</v>
      </c>
      <c r="H3340" t="s">
        <v>22</v>
      </c>
      <c r="I3340" s="1">
        <v>45341</v>
      </c>
    </row>
    <row r="3341" spans="1:9" x14ac:dyDescent="0.25">
      <c r="A3341" t="s">
        <v>6600</v>
      </c>
      <c r="B3341" t="s">
        <v>6601</v>
      </c>
      <c r="C3341" t="s">
        <v>28</v>
      </c>
      <c r="D3341">
        <v>370.14</v>
      </c>
      <c r="E3341">
        <v>0.3</v>
      </c>
      <c r="F3341">
        <v>111.04199999999901</v>
      </c>
      <c r="G3341">
        <v>259.10000000000002</v>
      </c>
      <c r="H3341" t="s">
        <v>56</v>
      </c>
      <c r="I3341" s="1">
        <v>45576</v>
      </c>
    </row>
    <row r="3342" spans="1:9" x14ac:dyDescent="0.25">
      <c r="A3342" t="s">
        <v>6602</v>
      </c>
      <c r="B3342" t="s">
        <v>6603</v>
      </c>
      <c r="C3342" t="s">
        <v>36</v>
      </c>
      <c r="D3342">
        <v>395.74</v>
      </c>
      <c r="E3342">
        <v>0.2</v>
      </c>
      <c r="F3342">
        <v>79.147999999999996</v>
      </c>
      <c r="G3342">
        <v>316.58999999999997</v>
      </c>
      <c r="H3342" t="s">
        <v>22</v>
      </c>
      <c r="I3342" s="1">
        <v>45323</v>
      </c>
    </row>
    <row r="3343" spans="1:9" x14ac:dyDescent="0.25">
      <c r="A3343" t="s">
        <v>6604</v>
      </c>
      <c r="B3343" t="s">
        <v>6605</v>
      </c>
      <c r="C3343" t="s">
        <v>28</v>
      </c>
      <c r="D3343">
        <v>124.53</v>
      </c>
      <c r="E3343">
        <v>0.3</v>
      </c>
      <c r="F3343">
        <v>37.359000000000002</v>
      </c>
      <c r="G3343">
        <v>87.17</v>
      </c>
      <c r="H3343" t="s">
        <v>12</v>
      </c>
      <c r="I3343" s="1">
        <v>45396</v>
      </c>
    </row>
    <row r="3344" spans="1:9" x14ac:dyDescent="0.25">
      <c r="A3344" t="s">
        <v>6606</v>
      </c>
      <c r="B3344" t="s">
        <v>6607</v>
      </c>
      <c r="C3344" t="s">
        <v>36</v>
      </c>
      <c r="D3344">
        <v>443.2</v>
      </c>
      <c r="E3344">
        <v>0.25</v>
      </c>
      <c r="F3344">
        <v>110.8</v>
      </c>
      <c r="G3344">
        <v>332.4</v>
      </c>
      <c r="H3344" t="s">
        <v>18</v>
      </c>
      <c r="I3344" s="1">
        <v>45455</v>
      </c>
    </row>
    <row r="3345" spans="1:9" x14ac:dyDescent="0.25">
      <c r="A3345">
        <v>29603095</v>
      </c>
      <c r="B3345" t="s">
        <v>6608</v>
      </c>
      <c r="C3345" t="s">
        <v>11</v>
      </c>
      <c r="D3345">
        <v>109.76</v>
      </c>
      <c r="E3345">
        <v>0.2</v>
      </c>
      <c r="F3345">
        <v>21.952000000000002</v>
      </c>
      <c r="G3345">
        <v>87.81</v>
      </c>
      <c r="H3345" t="s">
        <v>56</v>
      </c>
      <c r="I3345" s="1">
        <v>45371</v>
      </c>
    </row>
    <row r="3346" spans="1:9" x14ac:dyDescent="0.25">
      <c r="A3346" t="s">
        <v>6609</v>
      </c>
      <c r="B3346" t="s">
        <v>6610</v>
      </c>
      <c r="C3346" t="s">
        <v>53</v>
      </c>
      <c r="D3346">
        <v>32.18</v>
      </c>
      <c r="E3346">
        <v>0.5</v>
      </c>
      <c r="F3346">
        <v>16.09</v>
      </c>
      <c r="G3346">
        <v>16.09</v>
      </c>
      <c r="H3346" t="s">
        <v>38</v>
      </c>
      <c r="I3346" s="1">
        <v>45379</v>
      </c>
    </row>
    <row r="3347" spans="1:9" x14ac:dyDescent="0.25">
      <c r="A3347" t="s">
        <v>6611</v>
      </c>
      <c r="B3347" t="s">
        <v>6612</v>
      </c>
      <c r="C3347" t="s">
        <v>25</v>
      </c>
      <c r="D3347">
        <v>106.65</v>
      </c>
      <c r="E3347">
        <v>0.3</v>
      </c>
      <c r="F3347">
        <v>31.995000000000001</v>
      </c>
      <c r="G3347">
        <v>74.66</v>
      </c>
      <c r="H3347" t="s">
        <v>22</v>
      </c>
      <c r="I3347" s="1">
        <v>45545</v>
      </c>
    </row>
    <row r="3348" spans="1:9" x14ac:dyDescent="0.25">
      <c r="A3348" t="s">
        <v>6613</v>
      </c>
      <c r="B3348" t="s">
        <v>6614</v>
      </c>
      <c r="C3348" t="s">
        <v>15</v>
      </c>
      <c r="D3348">
        <v>201.72</v>
      </c>
      <c r="E3348">
        <v>0.1</v>
      </c>
      <c r="F3348">
        <v>20.172000000000001</v>
      </c>
      <c r="G3348">
        <v>181.55</v>
      </c>
      <c r="H3348" t="s">
        <v>56</v>
      </c>
      <c r="I3348" s="1">
        <v>45460</v>
      </c>
    </row>
    <row r="3349" spans="1:9" x14ac:dyDescent="0.25">
      <c r="A3349" t="s">
        <v>6615</v>
      </c>
      <c r="B3349" t="s">
        <v>6616</v>
      </c>
      <c r="C3349" t="s">
        <v>11</v>
      </c>
      <c r="D3349">
        <v>45.3</v>
      </c>
      <c r="E3349">
        <v>0.05</v>
      </c>
      <c r="F3349">
        <v>2.2650000000000001</v>
      </c>
      <c r="G3349">
        <v>43.03</v>
      </c>
      <c r="H3349" t="s">
        <v>18</v>
      </c>
      <c r="I3349" s="1">
        <v>45566</v>
      </c>
    </row>
    <row r="3350" spans="1:9" x14ac:dyDescent="0.25">
      <c r="A3350" t="s">
        <v>6617</v>
      </c>
      <c r="B3350" t="s">
        <v>6618</v>
      </c>
      <c r="C3350" t="s">
        <v>25</v>
      </c>
      <c r="D3350">
        <v>350.77</v>
      </c>
      <c r="E3350">
        <v>0.05</v>
      </c>
      <c r="F3350">
        <v>17.538499999999999</v>
      </c>
      <c r="G3350">
        <v>333.23</v>
      </c>
      <c r="H3350" t="s">
        <v>22</v>
      </c>
      <c r="I3350" s="1">
        <v>45578</v>
      </c>
    </row>
    <row r="3351" spans="1:9" x14ac:dyDescent="0.25">
      <c r="A3351" t="s">
        <v>6619</v>
      </c>
      <c r="B3351" t="s">
        <v>6620</v>
      </c>
      <c r="C3351" t="s">
        <v>21</v>
      </c>
      <c r="D3351">
        <v>241.86</v>
      </c>
      <c r="E3351">
        <v>0.05</v>
      </c>
      <c r="F3351">
        <v>12.093</v>
      </c>
      <c r="G3351">
        <v>229.77</v>
      </c>
      <c r="H3351" t="s">
        <v>18</v>
      </c>
      <c r="I3351" s="1">
        <v>45617</v>
      </c>
    </row>
    <row r="3352" spans="1:9" x14ac:dyDescent="0.25">
      <c r="A3352" t="s">
        <v>6621</v>
      </c>
      <c r="B3352" t="s">
        <v>6622</v>
      </c>
      <c r="C3352" t="s">
        <v>53</v>
      </c>
      <c r="D3352">
        <v>187.93</v>
      </c>
      <c r="E3352">
        <v>0.2</v>
      </c>
      <c r="F3352">
        <v>37.585999999999999</v>
      </c>
      <c r="G3352">
        <v>150.34</v>
      </c>
      <c r="H3352" t="s">
        <v>18</v>
      </c>
      <c r="I3352" s="1">
        <v>45386</v>
      </c>
    </row>
    <row r="3353" spans="1:9" x14ac:dyDescent="0.25">
      <c r="A3353" s="2" t="s">
        <v>6623</v>
      </c>
      <c r="B3353" t="s">
        <v>6624</v>
      </c>
      <c r="C3353" t="s">
        <v>25</v>
      </c>
      <c r="D3353">
        <v>193.42</v>
      </c>
      <c r="E3353">
        <v>0.1</v>
      </c>
      <c r="F3353">
        <v>19.341999999999999</v>
      </c>
      <c r="G3353">
        <v>174.08</v>
      </c>
      <c r="H3353" t="s">
        <v>12</v>
      </c>
      <c r="I3353" s="1">
        <v>45480</v>
      </c>
    </row>
    <row r="3354" spans="1:9" x14ac:dyDescent="0.25">
      <c r="A3354" t="s">
        <v>6625</v>
      </c>
      <c r="B3354" t="s">
        <v>6626</v>
      </c>
      <c r="C3354" t="s">
        <v>36</v>
      </c>
      <c r="D3354">
        <v>440.43</v>
      </c>
      <c r="E3354">
        <v>0.05</v>
      </c>
      <c r="F3354">
        <v>22.0215</v>
      </c>
      <c r="G3354">
        <v>418.41</v>
      </c>
      <c r="H3354" t="s">
        <v>22</v>
      </c>
      <c r="I3354" s="1">
        <v>45483</v>
      </c>
    </row>
    <row r="3355" spans="1:9" x14ac:dyDescent="0.25">
      <c r="A3355" t="s">
        <v>6627</v>
      </c>
      <c r="B3355" t="s">
        <v>6628</v>
      </c>
      <c r="C3355" t="s">
        <v>11</v>
      </c>
      <c r="D3355">
        <v>411.73</v>
      </c>
      <c r="E3355">
        <v>0.05</v>
      </c>
      <c r="F3355">
        <v>20.586500000000001</v>
      </c>
      <c r="G3355">
        <v>391.14</v>
      </c>
      <c r="H3355" t="s">
        <v>18</v>
      </c>
      <c r="I3355" s="1">
        <v>45561</v>
      </c>
    </row>
    <row r="3356" spans="1:9" x14ac:dyDescent="0.25">
      <c r="A3356" t="s">
        <v>6629</v>
      </c>
      <c r="B3356" t="s">
        <v>6630</v>
      </c>
      <c r="C3356" t="s">
        <v>25</v>
      </c>
      <c r="D3356">
        <v>369.78</v>
      </c>
      <c r="E3356">
        <v>0.1</v>
      </c>
      <c r="F3356">
        <v>36.978000000000002</v>
      </c>
      <c r="G3356">
        <v>332.8</v>
      </c>
      <c r="H3356" t="s">
        <v>22</v>
      </c>
      <c r="I3356" s="1">
        <v>45519</v>
      </c>
    </row>
    <row r="3357" spans="1:9" x14ac:dyDescent="0.25">
      <c r="A3357" t="s">
        <v>6631</v>
      </c>
      <c r="B3357" t="s">
        <v>6632</v>
      </c>
      <c r="C3357" t="s">
        <v>53</v>
      </c>
      <c r="D3357">
        <v>168.76</v>
      </c>
      <c r="E3357">
        <v>0.2</v>
      </c>
      <c r="F3357">
        <v>33.752000000000002</v>
      </c>
      <c r="G3357">
        <v>135.01</v>
      </c>
      <c r="H3357" t="s">
        <v>22</v>
      </c>
      <c r="I3357" s="1">
        <v>45559</v>
      </c>
    </row>
    <row r="3358" spans="1:9" x14ac:dyDescent="0.25">
      <c r="A3358" t="s">
        <v>6633</v>
      </c>
      <c r="B3358" t="s">
        <v>6634</v>
      </c>
      <c r="C3358" t="s">
        <v>36</v>
      </c>
      <c r="D3358">
        <v>391.64</v>
      </c>
      <c r="E3358">
        <v>0.25</v>
      </c>
      <c r="F3358">
        <v>97.91</v>
      </c>
      <c r="G3358">
        <v>293.73</v>
      </c>
      <c r="H3358" t="s">
        <v>56</v>
      </c>
      <c r="I3358" s="1">
        <v>45614</v>
      </c>
    </row>
    <row r="3359" spans="1:9" x14ac:dyDescent="0.25">
      <c r="A3359" t="s">
        <v>6635</v>
      </c>
      <c r="B3359" t="s">
        <v>6636</v>
      </c>
      <c r="C3359" t="s">
        <v>28</v>
      </c>
      <c r="D3359">
        <v>59.97</v>
      </c>
      <c r="E3359">
        <v>0</v>
      </c>
      <c r="F3359">
        <v>0</v>
      </c>
      <c r="G3359">
        <v>59.97</v>
      </c>
      <c r="H3359" t="s">
        <v>18</v>
      </c>
      <c r="I3359" s="1">
        <v>45380</v>
      </c>
    </row>
    <row r="3360" spans="1:9" x14ac:dyDescent="0.25">
      <c r="A3360" t="s">
        <v>6637</v>
      </c>
      <c r="B3360" t="s">
        <v>6638</v>
      </c>
      <c r="C3360" t="s">
        <v>28</v>
      </c>
      <c r="D3360">
        <v>418.67</v>
      </c>
      <c r="E3360">
        <v>0.5</v>
      </c>
      <c r="F3360">
        <v>209.33500000000001</v>
      </c>
      <c r="G3360">
        <v>209.34</v>
      </c>
      <c r="H3360" t="s">
        <v>38</v>
      </c>
      <c r="I3360" s="1">
        <v>45374</v>
      </c>
    </row>
    <row r="3361" spans="1:9" x14ac:dyDescent="0.25">
      <c r="A3361" t="s">
        <v>6639</v>
      </c>
      <c r="B3361" t="s">
        <v>6640</v>
      </c>
      <c r="C3361" t="s">
        <v>36</v>
      </c>
      <c r="D3361">
        <v>245.49</v>
      </c>
      <c r="E3361">
        <v>0.2</v>
      </c>
      <c r="F3361">
        <v>49.097999999999999</v>
      </c>
      <c r="G3361">
        <v>196.39</v>
      </c>
      <c r="H3361" t="s">
        <v>22</v>
      </c>
      <c r="I3361" s="1">
        <v>45515</v>
      </c>
    </row>
    <row r="3362" spans="1:9" x14ac:dyDescent="0.25">
      <c r="A3362" t="s">
        <v>6641</v>
      </c>
      <c r="B3362" t="s">
        <v>6642</v>
      </c>
      <c r="C3362" t="s">
        <v>11</v>
      </c>
      <c r="D3362">
        <v>387.5</v>
      </c>
      <c r="E3362">
        <v>0.3</v>
      </c>
      <c r="F3362">
        <v>116.25</v>
      </c>
      <c r="G3362">
        <v>271.25</v>
      </c>
      <c r="H3362" t="s">
        <v>22</v>
      </c>
      <c r="I3362" s="1">
        <v>45484</v>
      </c>
    </row>
    <row r="3363" spans="1:9" x14ac:dyDescent="0.25">
      <c r="A3363" t="s">
        <v>6643</v>
      </c>
      <c r="B3363" t="s">
        <v>6644</v>
      </c>
      <c r="C3363" t="s">
        <v>36</v>
      </c>
      <c r="D3363">
        <v>52.6</v>
      </c>
      <c r="E3363">
        <v>0</v>
      </c>
      <c r="F3363">
        <v>0</v>
      </c>
      <c r="G3363">
        <v>52.6</v>
      </c>
      <c r="H3363" t="s">
        <v>18</v>
      </c>
      <c r="I3363" s="1">
        <v>45451</v>
      </c>
    </row>
    <row r="3364" spans="1:9" x14ac:dyDescent="0.25">
      <c r="A3364" t="s">
        <v>6645</v>
      </c>
      <c r="B3364" s="2" t="s">
        <v>6646</v>
      </c>
      <c r="C3364" t="s">
        <v>53</v>
      </c>
      <c r="D3364">
        <v>368.93</v>
      </c>
      <c r="E3364">
        <v>0.5</v>
      </c>
      <c r="F3364">
        <v>184.465</v>
      </c>
      <c r="G3364">
        <v>184.47</v>
      </c>
      <c r="H3364" t="s">
        <v>12</v>
      </c>
      <c r="I3364" s="1">
        <v>45603</v>
      </c>
    </row>
    <row r="3365" spans="1:9" x14ac:dyDescent="0.25">
      <c r="A3365" t="s">
        <v>6647</v>
      </c>
      <c r="B3365" t="s">
        <v>6648</v>
      </c>
      <c r="C3365" t="s">
        <v>21</v>
      </c>
      <c r="D3365">
        <v>141.33000000000001</v>
      </c>
      <c r="E3365">
        <v>0</v>
      </c>
      <c r="F3365">
        <v>0</v>
      </c>
      <c r="G3365">
        <v>141.33000000000001</v>
      </c>
      <c r="H3365" t="s">
        <v>18</v>
      </c>
      <c r="I3365" s="1">
        <v>45562</v>
      </c>
    </row>
    <row r="3366" spans="1:9" x14ac:dyDescent="0.25">
      <c r="A3366" t="s">
        <v>6649</v>
      </c>
      <c r="B3366" t="s">
        <v>6650</v>
      </c>
      <c r="C3366" t="s">
        <v>36</v>
      </c>
      <c r="D3366">
        <v>359.08</v>
      </c>
      <c r="E3366">
        <v>0.1</v>
      </c>
      <c r="F3366">
        <v>35.908000000000001</v>
      </c>
      <c r="G3366">
        <v>323.17</v>
      </c>
      <c r="H3366" t="s">
        <v>18</v>
      </c>
      <c r="I3366" s="1">
        <v>45342</v>
      </c>
    </row>
    <row r="3367" spans="1:9" x14ac:dyDescent="0.25">
      <c r="A3367" t="s">
        <v>6651</v>
      </c>
      <c r="B3367" t="s">
        <v>6652</v>
      </c>
      <c r="C3367" t="s">
        <v>11</v>
      </c>
      <c r="D3367">
        <v>400.48</v>
      </c>
      <c r="E3367">
        <v>0.05</v>
      </c>
      <c r="F3367">
        <v>20.024000000000001</v>
      </c>
      <c r="G3367">
        <v>380.46</v>
      </c>
      <c r="H3367" t="s">
        <v>12</v>
      </c>
      <c r="I3367" s="1">
        <v>45339</v>
      </c>
    </row>
    <row r="3368" spans="1:9" x14ac:dyDescent="0.25">
      <c r="A3368" t="s">
        <v>6653</v>
      </c>
      <c r="B3368" t="s">
        <v>6654</v>
      </c>
      <c r="C3368" t="s">
        <v>28</v>
      </c>
      <c r="D3368">
        <v>494.06</v>
      </c>
      <c r="E3368">
        <v>0.1</v>
      </c>
      <c r="F3368">
        <v>49.405999999999999</v>
      </c>
      <c r="G3368">
        <v>444.65</v>
      </c>
      <c r="H3368" t="s">
        <v>18</v>
      </c>
      <c r="I3368" s="1">
        <v>45594</v>
      </c>
    </row>
    <row r="3369" spans="1:9" x14ac:dyDescent="0.25">
      <c r="A3369" t="s">
        <v>6655</v>
      </c>
      <c r="B3369" t="s">
        <v>6656</v>
      </c>
      <c r="C3369" t="s">
        <v>28</v>
      </c>
      <c r="D3369">
        <v>179.54</v>
      </c>
      <c r="E3369">
        <v>0.1</v>
      </c>
      <c r="F3369">
        <v>17.954000000000001</v>
      </c>
      <c r="G3369">
        <v>161.59</v>
      </c>
      <c r="H3369" t="s">
        <v>18</v>
      </c>
      <c r="I3369" s="1">
        <v>45570</v>
      </c>
    </row>
    <row r="3370" spans="1:9" x14ac:dyDescent="0.25">
      <c r="A3370" t="s">
        <v>6657</v>
      </c>
      <c r="B3370" t="s">
        <v>6658</v>
      </c>
      <c r="C3370" t="s">
        <v>25</v>
      </c>
      <c r="D3370">
        <v>39.49</v>
      </c>
      <c r="E3370">
        <v>0</v>
      </c>
      <c r="F3370">
        <v>0</v>
      </c>
      <c r="G3370">
        <v>39.49</v>
      </c>
      <c r="H3370" t="s">
        <v>22</v>
      </c>
      <c r="I3370" s="1">
        <v>45305</v>
      </c>
    </row>
    <row r="3371" spans="1:9" x14ac:dyDescent="0.25">
      <c r="A3371" t="s">
        <v>6659</v>
      </c>
      <c r="B3371" t="s">
        <v>6660</v>
      </c>
      <c r="C3371" t="s">
        <v>36</v>
      </c>
      <c r="D3371">
        <v>214.98</v>
      </c>
      <c r="E3371">
        <v>0.1</v>
      </c>
      <c r="F3371">
        <v>21.498000000000001</v>
      </c>
      <c r="G3371">
        <v>193.48</v>
      </c>
      <c r="H3371" t="s">
        <v>18</v>
      </c>
      <c r="I3371" s="1">
        <v>45326</v>
      </c>
    </row>
    <row r="3372" spans="1:9" x14ac:dyDescent="0.25">
      <c r="A3372" t="s">
        <v>6661</v>
      </c>
      <c r="B3372" t="s">
        <v>6662</v>
      </c>
      <c r="C3372" t="s">
        <v>11</v>
      </c>
      <c r="D3372">
        <v>155.36000000000001</v>
      </c>
      <c r="E3372">
        <v>0.1</v>
      </c>
      <c r="F3372">
        <v>15.536</v>
      </c>
      <c r="G3372">
        <v>139.82</v>
      </c>
      <c r="H3372" t="s">
        <v>18</v>
      </c>
      <c r="I3372" s="1">
        <v>45470</v>
      </c>
    </row>
    <row r="3373" spans="1:9" x14ac:dyDescent="0.25">
      <c r="A3373" t="s">
        <v>6663</v>
      </c>
      <c r="B3373" t="s">
        <v>6664</v>
      </c>
      <c r="C3373" t="s">
        <v>25</v>
      </c>
      <c r="D3373">
        <v>195.38</v>
      </c>
      <c r="E3373">
        <v>0.15</v>
      </c>
      <c r="F3373">
        <v>29.306999999999999</v>
      </c>
      <c r="G3373">
        <v>166.07</v>
      </c>
      <c r="H3373" t="s">
        <v>38</v>
      </c>
      <c r="I3373" s="1">
        <v>45462</v>
      </c>
    </row>
    <row r="3374" spans="1:9" x14ac:dyDescent="0.25">
      <c r="A3374" t="s">
        <v>6665</v>
      </c>
      <c r="B3374" t="s">
        <v>6666</v>
      </c>
      <c r="C3374" t="s">
        <v>15</v>
      </c>
      <c r="D3374">
        <v>392.7</v>
      </c>
      <c r="E3374">
        <v>0.25</v>
      </c>
      <c r="F3374">
        <v>98.174999999999997</v>
      </c>
      <c r="G3374">
        <v>294.52</v>
      </c>
      <c r="H3374" t="s">
        <v>22</v>
      </c>
      <c r="I3374" s="1">
        <v>45403</v>
      </c>
    </row>
    <row r="3375" spans="1:9" x14ac:dyDescent="0.25">
      <c r="A3375" t="s">
        <v>6667</v>
      </c>
      <c r="B3375" t="s">
        <v>6668</v>
      </c>
      <c r="C3375" t="s">
        <v>11</v>
      </c>
      <c r="D3375">
        <v>403.71</v>
      </c>
      <c r="E3375">
        <v>0.5</v>
      </c>
      <c r="F3375">
        <v>201.85499999999999</v>
      </c>
      <c r="G3375">
        <v>201.85</v>
      </c>
      <c r="H3375" t="s">
        <v>22</v>
      </c>
      <c r="I3375" s="1">
        <v>45442</v>
      </c>
    </row>
    <row r="3376" spans="1:9" x14ac:dyDescent="0.25">
      <c r="A3376" t="s">
        <v>6669</v>
      </c>
      <c r="B3376" t="s">
        <v>6670</v>
      </c>
      <c r="C3376" t="s">
        <v>28</v>
      </c>
      <c r="D3376">
        <v>256.66000000000003</v>
      </c>
      <c r="E3376">
        <v>0.1</v>
      </c>
      <c r="F3376">
        <v>25.666</v>
      </c>
      <c r="G3376">
        <v>230.99</v>
      </c>
      <c r="H3376" t="s">
        <v>18</v>
      </c>
      <c r="I3376" s="1">
        <v>45474</v>
      </c>
    </row>
    <row r="3377" spans="1:9" x14ac:dyDescent="0.25">
      <c r="A3377" t="s">
        <v>6671</v>
      </c>
      <c r="B3377" t="s">
        <v>6672</v>
      </c>
      <c r="C3377" t="s">
        <v>25</v>
      </c>
      <c r="D3377">
        <v>323.13</v>
      </c>
      <c r="E3377">
        <v>0.3</v>
      </c>
      <c r="F3377">
        <v>96.938999999999993</v>
      </c>
      <c r="G3377">
        <v>226.19</v>
      </c>
      <c r="H3377" t="s">
        <v>38</v>
      </c>
      <c r="I3377" s="1">
        <v>45374</v>
      </c>
    </row>
    <row r="3378" spans="1:9" x14ac:dyDescent="0.25">
      <c r="A3378" t="s">
        <v>6673</v>
      </c>
      <c r="B3378" t="s">
        <v>6674</v>
      </c>
      <c r="C3378" t="s">
        <v>11</v>
      </c>
      <c r="D3378">
        <v>122.36</v>
      </c>
      <c r="E3378">
        <v>0</v>
      </c>
      <c r="F3378">
        <v>0</v>
      </c>
      <c r="G3378">
        <v>122.36</v>
      </c>
      <c r="H3378" t="s">
        <v>12</v>
      </c>
      <c r="I3378" s="1">
        <v>45448</v>
      </c>
    </row>
    <row r="3379" spans="1:9" x14ac:dyDescent="0.25">
      <c r="A3379" t="s">
        <v>6675</v>
      </c>
      <c r="B3379" t="s">
        <v>6676</v>
      </c>
      <c r="C3379" t="s">
        <v>28</v>
      </c>
      <c r="D3379">
        <v>386.53</v>
      </c>
      <c r="E3379">
        <v>0.1</v>
      </c>
      <c r="F3379">
        <v>38.652999999999999</v>
      </c>
      <c r="G3379">
        <v>347.88</v>
      </c>
      <c r="H3379" t="s">
        <v>22</v>
      </c>
      <c r="I3379" s="1">
        <v>45430</v>
      </c>
    </row>
    <row r="3380" spans="1:9" x14ac:dyDescent="0.25">
      <c r="A3380" t="s">
        <v>6677</v>
      </c>
      <c r="B3380" t="s">
        <v>6678</v>
      </c>
      <c r="C3380" t="s">
        <v>21</v>
      </c>
      <c r="D3380">
        <v>214.85</v>
      </c>
      <c r="E3380">
        <v>0.25</v>
      </c>
      <c r="F3380">
        <v>53.712499999999999</v>
      </c>
      <c r="G3380">
        <v>161.13999999999999</v>
      </c>
      <c r="H3380" t="s">
        <v>18</v>
      </c>
      <c r="I3380" s="1">
        <v>45363</v>
      </c>
    </row>
    <row r="3381" spans="1:9" x14ac:dyDescent="0.25">
      <c r="A3381" t="s">
        <v>6679</v>
      </c>
      <c r="B3381" t="s">
        <v>6680</v>
      </c>
      <c r="C3381" t="s">
        <v>36</v>
      </c>
      <c r="D3381">
        <v>242.71</v>
      </c>
      <c r="E3381">
        <v>0.5</v>
      </c>
      <c r="F3381">
        <v>121.355</v>
      </c>
      <c r="G3381">
        <v>121.36</v>
      </c>
      <c r="H3381" t="s">
        <v>22</v>
      </c>
      <c r="I3381" s="1">
        <v>45381</v>
      </c>
    </row>
    <row r="3382" spans="1:9" x14ac:dyDescent="0.25">
      <c r="A3382" t="s">
        <v>6681</v>
      </c>
      <c r="B3382" t="s">
        <v>6682</v>
      </c>
      <c r="C3382" t="s">
        <v>53</v>
      </c>
      <c r="D3382">
        <v>456.79</v>
      </c>
      <c r="E3382">
        <v>0.15</v>
      </c>
      <c r="F3382">
        <v>68.518500000000003</v>
      </c>
      <c r="G3382">
        <v>388.27</v>
      </c>
      <c r="H3382" t="s">
        <v>18</v>
      </c>
      <c r="I3382" s="1">
        <v>45484</v>
      </c>
    </row>
    <row r="3383" spans="1:9" x14ac:dyDescent="0.25">
      <c r="A3383" t="s">
        <v>6683</v>
      </c>
      <c r="B3383" t="s">
        <v>6684</v>
      </c>
      <c r="C3383" t="s">
        <v>53</v>
      </c>
      <c r="D3383">
        <v>251.69</v>
      </c>
      <c r="E3383">
        <v>0.5</v>
      </c>
      <c r="F3383">
        <v>125.845</v>
      </c>
      <c r="G3383">
        <v>125.84</v>
      </c>
      <c r="H3383" t="s">
        <v>38</v>
      </c>
      <c r="I3383" s="1">
        <v>45295</v>
      </c>
    </row>
    <row r="3384" spans="1:9" x14ac:dyDescent="0.25">
      <c r="A3384">
        <v>27974553</v>
      </c>
      <c r="B3384" t="s">
        <v>6685</v>
      </c>
      <c r="C3384" t="s">
        <v>11</v>
      </c>
      <c r="D3384">
        <v>428.42</v>
      </c>
      <c r="E3384">
        <v>0.3</v>
      </c>
      <c r="F3384">
        <v>128.52600000000001</v>
      </c>
      <c r="G3384">
        <v>299.89</v>
      </c>
      <c r="H3384" t="s">
        <v>38</v>
      </c>
      <c r="I3384" s="1">
        <v>45398</v>
      </c>
    </row>
    <row r="3385" spans="1:9" x14ac:dyDescent="0.25">
      <c r="A3385" s="2" t="s">
        <v>6686</v>
      </c>
      <c r="B3385" t="s">
        <v>6687</v>
      </c>
      <c r="C3385" t="s">
        <v>25</v>
      </c>
      <c r="D3385">
        <v>126.93</v>
      </c>
      <c r="E3385">
        <v>0.05</v>
      </c>
      <c r="F3385">
        <v>6.3464999999999998</v>
      </c>
      <c r="G3385">
        <v>120.58</v>
      </c>
      <c r="H3385" t="s">
        <v>38</v>
      </c>
      <c r="I3385" s="1">
        <v>45548</v>
      </c>
    </row>
    <row r="3386" spans="1:9" x14ac:dyDescent="0.25">
      <c r="A3386" t="s">
        <v>6688</v>
      </c>
      <c r="B3386" t="s">
        <v>6689</v>
      </c>
      <c r="C3386" t="s">
        <v>15</v>
      </c>
      <c r="D3386">
        <v>294.77999999999997</v>
      </c>
      <c r="E3386">
        <v>0.1</v>
      </c>
      <c r="F3386">
        <v>29.477999999999899</v>
      </c>
      <c r="G3386">
        <v>265.3</v>
      </c>
      <c r="H3386" t="s">
        <v>12</v>
      </c>
      <c r="I3386" s="1">
        <v>45434</v>
      </c>
    </row>
    <row r="3387" spans="1:9" x14ac:dyDescent="0.25">
      <c r="A3387" t="s">
        <v>6690</v>
      </c>
      <c r="B3387" t="s">
        <v>6691</v>
      </c>
      <c r="C3387" t="s">
        <v>53</v>
      </c>
      <c r="D3387">
        <v>250.19</v>
      </c>
      <c r="E3387">
        <v>0.2</v>
      </c>
      <c r="F3387">
        <v>50.037999999999997</v>
      </c>
      <c r="G3387">
        <v>200.15</v>
      </c>
      <c r="H3387" t="s">
        <v>56</v>
      </c>
      <c r="I3387" s="1">
        <v>45396</v>
      </c>
    </row>
    <row r="3388" spans="1:9" x14ac:dyDescent="0.25">
      <c r="A3388" t="s">
        <v>6692</v>
      </c>
      <c r="B3388" t="s">
        <v>6693</v>
      </c>
      <c r="C3388" t="s">
        <v>36</v>
      </c>
      <c r="D3388">
        <v>167.6</v>
      </c>
      <c r="E3388">
        <v>0.25</v>
      </c>
      <c r="F3388">
        <v>41.9</v>
      </c>
      <c r="G3388">
        <v>125.7</v>
      </c>
      <c r="H3388" t="s">
        <v>56</v>
      </c>
      <c r="I3388" s="1">
        <v>45497</v>
      </c>
    </row>
    <row r="3389" spans="1:9" x14ac:dyDescent="0.25">
      <c r="A3389" t="s">
        <v>6694</v>
      </c>
      <c r="B3389" t="s">
        <v>6695</v>
      </c>
      <c r="C3389" t="s">
        <v>53</v>
      </c>
      <c r="D3389">
        <v>166.34</v>
      </c>
      <c r="E3389">
        <v>0.05</v>
      </c>
      <c r="F3389">
        <v>8.3170000000000002</v>
      </c>
      <c r="G3389">
        <v>158.02000000000001</v>
      </c>
      <c r="H3389" t="s">
        <v>18</v>
      </c>
      <c r="I3389" s="1">
        <v>45373</v>
      </c>
    </row>
    <row r="3390" spans="1:9" x14ac:dyDescent="0.25">
      <c r="A3390" t="s">
        <v>6696</v>
      </c>
      <c r="B3390" t="s">
        <v>6697</v>
      </c>
      <c r="C3390" t="s">
        <v>53</v>
      </c>
      <c r="D3390">
        <v>429.9</v>
      </c>
      <c r="E3390">
        <v>0.25</v>
      </c>
      <c r="F3390">
        <v>107.47499999999999</v>
      </c>
      <c r="G3390">
        <v>322.42</v>
      </c>
      <c r="H3390" t="s">
        <v>38</v>
      </c>
      <c r="I3390" s="1">
        <v>45510</v>
      </c>
    </row>
    <row r="3391" spans="1:9" x14ac:dyDescent="0.25">
      <c r="A3391" s="2">
        <v>4.4900000000000003E+35</v>
      </c>
      <c r="B3391" t="s">
        <v>6698</v>
      </c>
      <c r="C3391" t="s">
        <v>15</v>
      </c>
      <c r="D3391">
        <v>229.85</v>
      </c>
      <c r="E3391">
        <v>0.05</v>
      </c>
      <c r="F3391">
        <v>11.4925</v>
      </c>
      <c r="G3391">
        <v>218.36</v>
      </c>
      <c r="H3391" t="s">
        <v>18</v>
      </c>
      <c r="I3391" s="1">
        <v>45497</v>
      </c>
    </row>
    <row r="3392" spans="1:9" x14ac:dyDescent="0.25">
      <c r="A3392" t="s">
        <v>6699</v>
      </c>
      <c r="B3392" t="s">
        <v>6700</v>
      </c>
      <c r="C3392" t="s">
        <v>15</v>
      </c>
      <c r="D3392">
        <v>333.75</v>
      </c>
      <c r="E3392">
        <v>0.05</v>
      </c>
      <c r="F3392">
        <v>16.6875</v>
      </c>
      <c r="G3392">
        <v>317.06</v>
      </c>
      <c r="H3392" t="s">
        <v>22</v>
      </c>
      <c r="I3392" s="1">
        <v>45349</v>
      </c>
    </row>
    <row r="3393" spans="1:9" x14ac:dyDescent="0.25">
      <c r="A3393" t="s">
        <v>6701</v>
      </c>
      <c r="B3393" t="s">
        <v>6702</v>
      </c>
      <c r="C3393" t="s">
        <v>28</v>
      </c>
      <c r="D3393">
        <v>265.32</v>
      </c>
      <c r="E3393">
        <v>0.2</v>
      </c>
      <c r="F3393">
        <v>53.064</v>
      </c>
      <c r="G3393">
        <v>212.26</v>
      </c>
      <c r="H3393" t="s">
        <v>18</v>
      </c>
      <c r="I3393" s="1">
        <v>45392</v>
      </c>
    </row>
    <row r="3394" spans="1:9" x14ac:dyDescent="0.25">
      <c r="A3394" t="s">
        <v>6703</v>
      </c>
      <c r="B3394" t="s">
        <v>6704</v>
      </c>
      <c r="C3394" t="s">
        <v>25</v>
      </c>
      <c r="D3394">
        <v>238.8</v>
      </c>
      <c r="E3394">
        <v>0.1</v>
      </c>
      <c r="F3394">
        <v>23.88</v>
      </c>
      <c r="G3394">
        <v>214.92</v>
      </c>
      <c r="H3394" t="s">
        <v>56</v>
      </c>
      <c r="I3394" s="1">
        <v>45429</v>
      </c>
    </row>
    <row r="3395" spans="1:9" x14ac:dyDescent="0.25">
      <c r="A3395" t="s">
        <v>6705</v>
      </c>
      <c r="B3395" t="s">
        <v>6706</v>
      </c>
      <c r="C3395" t="s">
        <v>11</v>
      </c>
      <c r="D3395">
        <v>33.67</v>
      </c>
      <c r="E3395">
        <v>0.2</v>
      </c>
      <c r="F3395">
        <v>6.734</v>
      </c>
      <c r="G3395">
        <v>26.94</v>
      </c>
      <c r="H3395" t="s">
        <v>12</v>
      </c>
      <c r="I3395" s="1">
        <v>45412</v>
      </c>
    </row>
    <row r="3396" spans="1:9" x14ac:dyDescent="0.25">
      <c r="A3396">
        <v>17542880</v>
      </c>
      <c r="B3396" t="s">
        <v>6707</v>
      </c>
      <c r="C3396" t="s">
        <v>25</v>
      </c>
      <c r="D3396">
        <v>336.04</v>
      </c>
      <c r="E3396">
        <v>0.2</v>
      </c>
      <c r="F3396">
        <v>67.207999999999998</v>
      </c>
      <c r="G3396">
        <v>268.83</v>
      </c>
      <c r="H3396" t="s">
        <v>12</v>
      </c>
      <c r="I3396" s="1">
        <v>45607</v>
      </c>
    </row>
    <row r="3397" spans="1:9" x14ac:dyDescent="0.25">
      <c r="A3397" t="s">
        <v>6708</v>
      </c>
      <c r="B3397" t="s">
        <v>6709</v>
      </c>
      <c r="C3397" t="s">
        <v>28</v>
      </c>
      <c r="D3397">
        <v>463.83</v>
      </c>
      <c r="E3397">
        <v>0.1</v>
      </c>
      <c r="F3397">
        <v>46.383000000000003</v>
      </c>
      <c r="G3397">
        <v>417.45</v>
      </c>
      <c r="H3397" t="s">
        <v>38</v>
      </c>
      <c r="I3397" s="1">
        <v>45523</v>
      </c>
    </row>
    <row r="3398" spans="1:9" x14ac:dyDescent="0.25">
      <c r="A3398" t="s">
        <v>6710</v>
      </c>
      <c r="B3398" t="s">
        <v>6711</v>
      </c>
      <c r="C3398" t="s">
        <v>21</v>
      </c>
      <c r="D3398">
        <v>44.04</v>
      </c>
      <c r="E3398">
        <v>0.15</v>
      </c>
      <c r="F3398">
        <v>6.6059999999999999</v>
      </c>
      <c r="G3398">
        <v>37.43</v>
      </c>
      <c r="H3398" t="s">
        <v>12</v>
      </c>
      <c r="I3398" s="1">
        <v>45533</v>
      </c>
    </row>
    <row r="3399" spans="1:9" x14ac:dyDescent="0.25">
      <c r="A3399" t="s">
        <v>6712</v>
      </c>
      <c r="B3399" t="s">
        <v>6713</v>
      </c>
      <c r="C3399" t="s">
        <v>25</v>
      </c>
      <c r="D3399">
        <v>180.46</v>
      </c>
      <c r="E3399">
        <v>0.15</v>
      </c>
      <c r="F3399">
        <v>27.068999999999999</v>
      </c>
      <c r="G3399">
        <v>153.38999999999999</v>
      </c>
      <c r="H3399" t="s">
        <v>12</v>
      </c>
      <c r="I3399" s="1">
        <v>45557</v>
      </c>
    </row>
    <row r="3400" spans="1:9" x14ac:dyDescent="0.25">
      <c r="A3400" t="s">
        <v>6714</v>
      </c>
      <c r="B3400" t="s">
        <v>6715</v>
      </c>
      <c r="C3400" t="s">
        <v>21</v>
      </c>
      <c r="D3400">
        <v>219.22</v>
      </c>
      <c r="E3400">
        <v>0.3</v>
      </c>
      <c r="F3400">
        <v>65.765999999999906</v>
      </c>
      <c r="G3400">
        <v>153.44999999999999</v>
      </c>
      <c r="H3400" t="s">
        <v>18</v>
      </c>
      <c r="I3400" s="1">
        <v>45317</v>
      </c>
    </row>
    <row r="3401" spans="1:9" x14ac:dyDescent="0.25">
      <c r="A3401" t="s">
        <v>6716</v>
      </c>
      <c r="B3401" t="s">
        <v>6717</v>
      </c>
      <c r="C3401" t="s">
        <v>25</v>
      </c>
      <c r="D3401">
        <v>17.62</v>
      </c>
      <c r="E3401">
        <v>0.3</v>
      </c>
      <c r="F3401">
        <v>5.2859999999999996</v>
      </c>
      <c r="G3401">
        <v>12.33</v>
      </c>
      <c r="H3401" t="s">
        <v>18</v>
      </c>
      <c r="I3401" s="1">
        <v>45476</v>
      </c>
    </row>
    <row r="3402" spans="1:9" x14ac:dyDescent="0.25">
      <c r="A3402" t="s">
        <v>6718</v>
      </c>
      <c r="B3402" t="s">
        <v>6719</v>
      </c>
      <c r="C3402" t="s">
        <v>36</v>
      </c>
      <c r="D3402">
        <v>434.24</v>
      </c>
      <c r="E3402">
        <v>0.1</v>
      </c>
      <c r="F3402">
        <v>43.423999999999999</v>
      </c>
      <c r="G3402">
        <v>390.82</v>
      </c>
      <c r="H3402" t="s">
        <v>38</v>
      </c>
      <c r="I3402" s="1">
        <v>45347</v>
      </c>
    </row>
    <row r="3403" spans="1:9" x14ac:dyDescent="0.25">
      <c r="A3403" t="s">
        <v>6720</v>
      </c>
      <c r="B3403" t="s">
        <v>6721</v>
      </c>
      <c r="C3403" t="s">
        <v>25</v>
      </c>
      <c r="D3403">
        <v>362.88</v>
      </c>
      <c r="E3403">
        <v>0.25</v>
      </c>
      <c r="F3403">
        <v>90.72</v>
      </c>
      <c r="G3403">
        <v>272.16000000000003</v>
      </c>
      <c r="H3403" t="s">
        <v>12</v>
      </c>
      <c r="I3403" s="1">
        <v>45476</v>
      </c>
    </row>
    <row r="3404" spans="1:9" x14ac:dyDescent="0.25">
      <c r="A3404" t="s">
        <v>6722</v>
      </c>
      <c r="B3404" s="2" t="s">
        <v>6723</v>
      </c>
      <c r="C3404" t="s">
        <v>25</v>
      </c>
      <c r="D3404">
        <v>150.84</v>
      </c>
      <c r="E3404">
        <v>0.15</v>
      </c>
      <c r="F3404">
        <v>22.626000000000001</v>
      </c>
      <c r="G3404">
        <v>128.21</v>
      </c>
      <c r="H3404" t="s">
        <v>22</v>
      </c>
      <c r="I3404" s="1">
        <v>45548</v>
      </c>
    </row>
    <row r="3405" spans="1:9" x14ac:dyDescent="0.25">
      <c r="A3405" t="s">
        <v>6724</v>
      </c>
      <c r="B3405" t="s">
        <v>6725</v>
      </c>
      <c r="C3405" t="s">
        <v>11</v>
      </c>
      <c r="D3405">
        <v>16.809999999999999</v>
      </c>
      <c r="E3405">
        <v>0.25</v>
      </c>
      <c r="F3405">
        <v>4.2024999999999997</v>
      </c>
      <c r="G3405">
        <v>12.61</v>
      </c>
      <c r="H3405" t="s">
        <v>18</v>
      </c>
      <c r="I3405" s="1">
        <v>45601</v>
      </c>
    </row>
    <row r="3406" spans="1:9" x14ac:dyDescent="0.25">
      <c r="A3406" t="s">
        <v>6726</v>
      </c>
      <c r="B3406" t="s">
        <v>6727</v>
      </c>
      <c r="C3406" t="s">
        <v>11</v>
      </c>
      <c r="D3406">
        <v>415.93</v>
      </c>
      <c r="E3406">
        <v>0.3</v>
      </c>
      <c r="F3406">
        <v>124.779</v>
      </c>
      <c r="G3406">
        <v>291.14999999999998</v>
      </c>
      <c r="H3406" t="s">
        <v>18</v>
      </c>
      <c r="I3406" s="1">
        <v>45491</v>
      </c>
    </row>
    <row r="3407" spans="1:9" x14ac:dyDescent="0.25">
      <c r="A3407" t="s">
        <v>6728</v>
      </c>
      <c r="B3407" t="s">
        <v>6729</v>
      </c>
      <c r="C3407" t="s">
        <v>15</v>
      </c>
      <c r="D3407">
        <v>11.62</v>
      </c>
      <c r="E3407">
        <v>0.15</v>
      </c>
      <c r="F3407">
        <v>1.7429999999999899</v>
      </c>
      <c r="G3407">
        <v>9.8800000000000008</v>
      </c>
      <c r="H3407" t="s">
        <v>56</v>
      </c>
      <c r="I3407" s="1">
        <v>45423</v>
      </c>
    </row>
    <row r="3408" spans="1:9" x14ac:dyDescent="0.25">
      <c r="A3408" t="s">
        <v>6730</v>
      </c>
      <c r="B3408" t="s">
        <v>6731</v>
      </c>
      <c r="C3408" t="s">
        <v>15</v>
      </c>
      <c r="D3408">
        <v>379.55</v>
      </c>
      <c r="E3408">
        <v>0.15</v>
      </c>
      <c r="F3408">
        <v>56.932499999999997</v>
      </c>
      <c r="G3408">
        <v>322.62</v>
      </c>
      <c r="H3408" t="s">
        <v>18</v>
      </c>
      <c r="I3408" s="1">
        <v>45339</v>
      </c>
    </row>
    <row r="3409" spans="1:9" x14ac:dyDescent="0.25">
      <c r="A3409" t="s">
        <v>6732</v>
      </c>
      <c r="B3409" t="s">
        <v>6733</v>
      </c>
      <c r="C3409" t="s">
        <v>11</v>
      </c>
      <c r="D3409">
        <v>36.700000000000003</v>
      </c>
      <c r="E3409">
        <v>0.3</v>
      </c>
      <c r="F3409">
        <v>11.01</v>
      </c>
      <c r="G3409">
        <v>25.69</v>
      </c>
      <c r="H3409" t="s">
        <v>12</v>
      </c>
      <c r="I3409" s="1">
        <v>45296</v>
      </c>
    </row>
    <row r="3410" spans="1:9" x14ac:dyDescent="0.25">
      <c r="A3410" t="s">
        <v>6734</v>
      </c>
      <c r="B3410" t="s">
        <v>6735</v>
      </c>
      <c r="C3410" t="s">
        <v>11</v>
      </c>
      <c r="D3410">
        <v>187.71</v>
      </c>
      <c r="E3410">
        <v>0.1</v>
      </c>
      <c r="F3410">
        <v>18.771000000000001</v>
      </c>
      <c r="G3410">
        <v>168.94</v>
      </c>
      <c r="H3410" t="s">
        <v>38</v>
      </c>
      <c r="I3410" s="1">
        <v>45485</v>
      </c>
    </row>
    <row r="3411" spans="1:9" x14ac:dyDescent="0.25">
      <c r="A3411" t="s">
        <v>6736</v>
      </c>
      <c r="B3411" t="s">
        <v>6737</v>
      </c>
      <c r="C3411" t="s">
        <v>53</v>
      </c>
      <c r="D3411">
        <v>247.95</v>
      </c>
      <c r="E3411">
        <v>0.15</v>
      </c>
      <c r="F3411">
        <v>37.192499999999903</v>
      </c>
      <c r="G3411">
        <v>210.76</v>
      </c>
      <c r="H3411" t="s">
        <v>38</v>
      </c>
      <c r="I3411" s="1">
        <v>45422</v>
      </c>
    </row>
    <row r="3412" spans="1:9" x14ac:dyDescent="0.25">
      <c r="A3412" t="s">
        <v>6738</v>
      </c>
      <c r="B3412" t="s">
        <v>6739</v>
      </c>
      <c r="C3412" t="s">
        <v>25</v>
      </c>
      <c r="D3412">
        <v>93.82</v>
      </c>
      <c r="E3412">
        <v>0.05</v>
      </c>
      <c r="F3412">
        <v>4.6909999999999998</v>
      </c>
      <c r="G3412">
        <v>89.13</v>
      </c>
      <c r="H3412" t="s">
        <v>12</v>
      </c>
      <c r="I3412" s="1">
        <v>45555</v>
      </c>
    </row>
    <row r="3413" spans="1:9" x14ac:dyDescent="0.25">
      <c r="A3413" s="2" t="s">
        <v>6740</v>
      </c>
      <c r="B3413" t="s">
        <v>6741</v>
      </c>
      <c r="C3413" t="s">
        <v>28</v>
      </c>
      <c r="D3413">
        <v>436.57</v>
      </c>
      <c r="E3413">
        <v>0</v>
      </c>
      <c r="F3413">
        <v>0</v>
      </c>
      <c r="G3413">
        <v>436.57</v>
      </c>
      <c r="H3413" t="s">
        <v>22</v>
      </c>
      <c r="I3413" s="1">
        <v>45498</v>
      </c>
    </row>
    <row r="3414" spans="1:9" x14ac:dyDescent="0.25">
      <c r="A3414" t="s">
        <v>6742</v>
      </c>
      <c r="B3414" s="2" t="s">
        <v>6743</v>
      </c>
      <c r="C3414" t="s">
        <v>36</v>
      </c>
      <c r="D3414">
        <v>251.55</v>
      </c>
      <c r="E3414">
        <v>0.05</v>
      </c>
      <c r="F3414">
        <v>12.577500000000001</v>
      </c>
      <c r="G3414">
        <v>238.97</v>
      </c>
      <c r="H3414" t="s">
        <v>56</v>
      </c>
      <c r="I3414" s="1">
        <v>45563</v>
      </c>
    </row>
    <row r="3415" spans="1:9" x14ac:dyDescent="0.25">
      <c r="A3415" t="s">
        <v>6744</v>
      </c>
      <c r="B3415" t="s">
        <v>6745</v>
      </c>
      <c r="C3415" t="s">
        <v>15</v>
      </c>
      <c r="D3415">
        <v>358.51</v>
      </c>
      <c r="E3415">
        <v>0.3</v>
      </c>
      <c r="F3415">
        <v>107.553</v>
      </c>
      <c r="G3415">
        <v>250.96</v>
      </c>
      <c r="H3415" t="s">
        <v>18</v>
      </c>
      <c r="I3415" s="1">
        <v>45499</v>
      </c>
    </row>
    <row r="3416" spans="1:9" x14ac:dyDescent="0.25">
      <c r="A3416" t="s">
        <v>6746</v>
      </c>
      <c r="B3416" t="s">
        <v>6747</v>
      </c>
      <c r="C3416" t="s">
        <v>11</v>
      </c>
      <c r="D3416">
        <v>277.08</v>
      </c>
      <c r="E3416">
        <v>0.05</v>
      </c>
      <c r="F3416">
        <v>13.853999999999999</v>
      </c>
      <c r="G3416">
        <v>263.23</v>
      </c>
      <c r="H3416" t="s">
        <v>18</v>
      </c>
      <c r="I3416" s="1">
        <v>45407</v>
      </c>
    </row>
    <row r="3417" spans="1:9" x14ac:dyDescent="0.25">
      <c r="A3417" t="s">
        <v>6748</v>
      </c>
      <c r="B3417" t="s">
        <v>6749</v>
      </c>
      <c r="C3417" t="s">
        <v>15</v>
      </c>
      <c r="D3417">
        <v>166.11</v>
      </c>
      <c r="E3417">
        <v>0</v>
      </c>
      <c r="F3417">
        <v>0</v>
      </c>
      <c r="G3417">
        <v>166.11</v>
      </c>
      <c r="H3417" t="s">
        <v>38</v>
      </c>
      <c r="I3417" s="1">
        <v>45533</v>
      </c>
    </row>
    <row r="3418" spans="1:9" x14ac:dyDescent="0.25">
      <c r="A3418" t="s">
        <v>6750</v>
      </c>
      <c r="B3418" t="s">
        <v>6751</v>
      </c>
      <c r="C3418" t="s">
        <v>15</v>
      </c>
      <c r="D3418">
        <v>375.69</v>
      </c>
      <c r="E3418">
        <v>0.2</v>
      </c>
      <c r="F3418">
        <v>75.138000000000005</v>
      </c>
      <c r="G3418">
        <v>300.55</v>
      </c>
      <c r="H3418" t="s">
        <v>22</v>
      </c>
      <c r="I3418" s="1">
        <v>45448</v>
      </c>
    </row>
    <row r="3419" spans="1:9" x14ac:dyDescent="0.25">
      <c r="A3419" t="s">
        <v>6752</v>
      </c>
      <c r="B3419" t="s">
        <v>6753</v>
      </c>
      <c r="C3419" t="s">
        <v>21</v>
      </c>
      <c r="D3419">
        <v>40.840000000000003</v>
      </c>
      <c r="E3419">
        <v>0.25</v>
      </c>
      <c r="F3419">
        <v>10.210000000000001</v>
      </c>
      <c r="G3419">
        <v>30.63</v>
      </c>
      <c r="H3419" t="s">
        <v>18</v>
      </c>
      <c r="I3419" s="1">
        <v>45308</v>
      </c>
    </row>
    <row r="3420" spans="1:9" x14ac:dyDescent="0.25">
      <c r="A3420" t="s">
        <v>6754</v>
      </c>
      <c r="B3420" t="s">
        <v>6755</v>
      </c>
      <c r="C3420" t="s">
        <v>25</v>
      </c>
      <c r="D3420">
        <v>284.31</v>
      </c>
      <c r="E3420">
        <v>0.3</v>
      </c>
      <c r="F3420">
        <v>85.292999999999907</v>
      </c>
      <c r="G3420">
        <v>199.02</v>
      </c>
      <c r="H3420" t="s">
        <v>22</v>
      </c>
      <c r="I3420" s="1">
        <v>45395</v>
      </c>
    </row>
    <row r="3421" spans="1:9" x14ac:dyDescent="0.25">
      <c r="A3421" t="s">
        <v>6756</v>
      </c>
      <c r="B3421" t="s">
        <v>6757</v>
      </c>
      <c r="C3421" t="s">
        <v>36</v>
      </c>
      <c r="D3421">
        <v>382.26</v>
      </c>
      <c r="E3421">
        <v>0.25</v>
      </c>
      <c r="F3421">
        <v>95.564999999999998</v>
      </c>
      <c r="G3421">
        <v>286.69</v>
      </c>
      <c r="H3421" t="s">
        <v>56</v>
      </c>
      <c r="I3421" s="1">
        <v>45295</v>
      </c>
    </row>
    <row r="3422" spans="1:9" x14ac:dyDescent="0.25">
      <c r="A3422" t="s">
        <v>6758</v>
      </c>
      <c r="B3422" t="s">
        <v>6759</v>
      </c>
      <c r="C3422" t="s">
        <v>15</v>
      </c>
      <c r="D3422">
        <v>432.35</v>
      </c>
      <c r="E3422">
        <v>0.15</v>
      </c>
      <c r="F3422">
        <v>64.852500000000006</v>
      </c>
      <c r="G3422">
        <v>367.5</v>
      </c>
      <c r="H3422" t="s">
        <v>38</v>
      </c>
      <c r="I3422" s="1">
        <v>45373</v>
      </c>
    </row>
    <row r="3423" spans="1:9" x14ac:dyDescent="0.25">
      <c r="A3423" t="s">
        <v>6760</v>
      </c>
      <c r="B3423" t="s">
        <v>6761</v>
      </c>
      <c r="C3423" t="s">
        <v>21</v>
      </c>
      <c r="D3423">
        <v>375.08</v>
      </c>
      <c r="E3423">
        <v>0.2</v>
      </c>
      <c r="F3423">
        <v>75.016000000000005</v>
      </c>
      <c r="G3423">
        <v>300.06</v>
      </c>
      <c r="H3423" t="s">
        <v>12</v>
      </c>
      <c r="I3423" s="1">
        <v>45559</v>
      </c>
    </row>
    <row r="3424" spans="1:9" x14ac:dyDescent="0.25">
      <c r="A3424" t="s">
        <v>6762</v>
      </c>
      <c r="B3424" t="s">
        <v>6763</v>
      </c>
      <c r="C3424" t="s">
        <v>21</v>
      </c>
      <c r="D3424">
        <v>96.29</v>
      </c>
      <c r="E3424">
        <v>0.3</v>
      </c>
      <c r="F3424">
        <v>28.887</v>
      </c>
      <c r="G3424">
        <v>67.400000000000006</v>
      </c>
      <c r="H3424" t="s">
        <v>12</v>
      </c>
      <c r="I3424" s="1">
        <v>45528</v>
      </c>
    </row>
    <row r="3425" spans="1:9" x14ac:dyDescent="0.25">
      <c r="A3425" t="s">
        <v>6764</v>
      </c>
      <c r="B3425" t="s">
        <v>6765</v>
      </c>
      <c r="C3425" t="s">
        <v>25</v>
      </c>
      <c r="D3425">
        <v>18.829999999999998</v>
      </c>
      <c r="E3425">
        <v>0.2</v>
      </c>
      <c r="F3425">
        <v>3.766</v>
      </c>
      <c r="G3425">
        <v>15.06</v>
      </c>
      <c r="H3425" t="s">
        <v>12</v>
      </c>
      <c r="I3425" s="1">
        <v>45343</v>
      </c>
    </row>
    <row r="3426" spans="1:9" x14ac:dyDescent="0.25">
      <c r="A3426" t="s">
        <v>6766</v>
      </c>
      <c r="B3426" t="s">
        <v>6767</v>
      </c>
      <c r="C3426" t="s">
        <v>11</v>
      </c>
      <c r="D3426">
        <v>209.81</v>
      </c>
      <c r="E3426">
        <v>0</v>
      </c>
      <c r="F3426">
        <v>0</v>
      </c>
      <c r="G3426">
        <v>209.81</v>
      </c>
      <c r="H3426" t="s">
        <v>22</v>
      </c>
      <c r="I3426" s="1">
        <v>45499</v>
      </c>
    </row>
    <row r="3427" spans="1:9" x14ac:dyDescent="0.25">
      <c r="A3427" t="s">
        <v>6768</v>
      </c>
      <c r="B3427" t="s">
        <v>6769</v>
      </c>
      <c r="C3427" t="s">
        <v>25</v>
      </c>
      <c r="D3427">
        <v>462.62</v>
      </c>
      <c r="E3427">
        <v>0.3</v>
      </c>
      <c r="F3427">
        <v>138.786</v>
      </c>
      <c r="G3427">
        <v>323.83</v>
      </c>
      <c r="H3427" t="s">
        <v>56</v>
      </c>
      <c r="I3427" s="1">
        <v>45482</v>
      </c>
    </row>
    <row r="3428" spans="1:9" x14ac:dyDescent="0.25">
      <c r="A3428">
        <v>10801644</v>
      </c>
      <c r="B3428" t="s">
        <v>6770</v>
      </c>
      <c r="C3428" t="s">
        <v>28</v>
      </c>
      <c r="D3428">
        <v>75.39</v>
      </c>
      <c r="E3428">
        <v>0.15</v>
      </c>
      <c r="F3428">
        <v>11.3085</v>
      </c>
      <c r="G3428">
        <v>64.08</v>
      </c>
      <c r="H3428" t="s">
        <v>12</v>
      </c>
      <c r="I3428" s="1">
        <v>45551</v>
      </c>
    </row>
    <row r="3429" spans="1:9" x14ac:dyDescent="0.25">
      <c r="A3429" t="s">
        <v>6771</v>
      </c>
      <c r="B3429" t="s">
        <v>6772</v>
      </c>
      <c r="C3429" t="s">
        <v>53</v>
      </c>
      <c r="D3429">
        <v>42.08</v>
      </c>
      <c r="E3429">
        <v>0.25</v>
      </c>
      <c r="F3429">
        <v>10.52</v>
      </c>
      <c r="G3429">
        <v>31.56</v>
      </c>
      <c r="H3429" t="s">
        <v>38</v>
      </c>
      <c r="I3429" s="1">
        <v>45360</v>
      </c>
    </row>
    <row r="3430" spans="1:9" x14ac:dyDescent="0.25">
      <c r="A3430" t="s">
        <v>6773</v>
      </c>
      <c r="B3430" t="s">
        <v>6774</v>
      </c>
      <c r="C3430" t="s">
        <v>21</v>
      </c>
      <c r="D3430">
        <v>301.63</v>
      </c>
      <c r="E3430">
        <v>0</v>
      </c>
      <c r="F3430">
        <v>0</v>
      </c>
      <c r="G3430">
        <v>301.63</v>
      </c>
      <c r="H3430" t="s">
        <v>22</v>
      </c>
      <c r="I3430" s="1">
        <v>45519</v>
      </c>
    </row>
    <row r="3431" spans="1:9" x14ac:dyDescent="0.25">
      <c r="A3431" t="s">
        <v>6775</v>
      </c>
      <c r="B3431" t="s">
        <v>6776</v>
      </c>
      <c r="C3431" t="s">
        <v>36</v>
      </c>
      <c r="D3431">
        <v>111.69</v>
      </c>
      <c r="E3431">
        <v>0</v>
      </c>
      <c r="F3431">
        <v>0</v>
      </c>
      <c r="G3431">
        <v>111.69</v>
      </c>
      <c r="H3431" t="s">
        <v>12</v>
      </c>
      <c r="I3431" s="1">
        <v>45309</v>
      </c>
    </row>
    <row r="3432" spans="1:9" x14ac:dyDescent="0.25">
      <c r="A3432" t="s">
        <v>6777</v>
      </c>
      <c r="B3432" t="s">
        <v>6778</v>
      </c>
      <c r="C3432" t="s">
        <v>15</v>
      </c>
      <c r="D3432">
        <v>67.930000000000007</v>
      </c>
      <c r="E3432">
        <v>0.2</v>
      </c>
      <c r="F3432">
        <v>13.586</v>
      </c>
      <c r="G3432">
        <v>54.34</v>
      </c>
      <c r="H3432" t="s">
        <v>56</v>
      </c>
      <c r="I3432" s="1">
        <v>45341</v>
      </c>
    </row>
    <row r="3433" spans="1:9" x14ac:dyDescent="0.25">
      <c r="A3433" t="s">
        <v>6779</v>
      </c>
      <c r="B3433" t="s">
        <v>6780</v>
      </c>
      <c r="C3433" t="s">
        <v>11</v>
      </c>
      <c r="D3433">
        <v>304.77</v>
      </c>
      <c r="E3433">
        <v>0.2</v>
      </c>
      <c r="F3433">
        <v>60.954000000000001</v>
      </c>
      <c r="G3433">
        <v>243.82</v>
      </c>
      <c r="H3433" t="s">
        <v>18</v>
      </c>
      <c r="I3433" s="1">
        <v>45427</v>
      </c>
    </row>
    <row r="3434" spans="1:9" x14ac:dyDescent="0.25">
      <c r="A3434" t="s">
        <v>6781</v>
      </c>
      <c r="B3434" t="s">
        <v>6782</v>
      </c>
      <c r="C3434" t="s">
        <v>28</v>
      </c>
      <c r="D3434">
        <v>414.17</v>
      </c>
      <c r="E3434">
        <v>0.1</v>
      </c>
      <c r="F3434">
        <v>41.417000000000002</v>
      </c>
      <c r="G3434">
        <v>372.75</v>
      </c>
      <c r="H3434" t="s">
        <v>22</v>
      </c>
      <c r="I3434" s="1">
        <v>45499</v>
      </c>
    </row>
    <row r="3435" spans="1:9" x14ac:dyDescent="0.25">
      <c r="A3435" t="s">
        <v>6783</v>
      </c>
      <c r="B3435" t="s">
        <v>6784</v>
      </c>
      <c r="C3435" t="s">
        <v>21</v>
      </c>
      <c r="D3435">
        <v>229.31</v>
      </c>
      <c r="E3435">
        <v>0</v>
      </c>
      <c r="F3435">
        <v>0</v>
      </c>
      <c r="G3435">
        <v>229.31</v>
      </c>
      <c r="H3435" t="s">
        <v>12</v>
      </c>
      <c r="I3435" s="1">
        <v>45300</v>
      </c>
    </row>
    <row r="3436" spans="1:9" x14ac:dyDescent="0.25">
      <c r="A3436" t="s">
        <v>6785</v>
      </c>
      <c r="B3436" t="s">
        <v>6786</v>
      </c>
      <c r="C3436" t="s">
        <v>36</v>
      </c>
      <c r="D3436">
        <v>203.87</v>
      </c>
      <c r="E3436">
        <v>0.05</v>
      </c>
      <c r="F3436">
        <v>10.1935</v>
      </c>
      <c r="G3436">
        <v>193.68</v>
      </c>
      <c r="H3436" t="s">
        <v>22</v>
      </c>
      <c r="I3436" s="1">
        <v>45447</v>
      </c>
    </row>
    <row r="3437" spans="1:9" x14ac:dyDescent="0.25">
      <c r="A3437" t="s">
        <v>6787</v>
      </c>
      <c r="B3437" t="s">
        <v>6788</v>
      </c>
      <c r="C3437" t="s">
        <v>21</v>
      </c>
      <c r="D3437">
        <v>341.35</v>
      </c>
      <c r="E3437">
        <v>0.3</v>
      </c>
      <c r="F3437">
        <v>102.405</v>
      </c>
      <c r="G3437">
        <v>238.94</v>
      </c>
      <c r="H3437" t="s">
        <v>56</v>
      </c>
      <c r="I3437" s="1">
        <v>45545</v>
      </c>
    </row>
    <row r="3438" spans="1:9" x14ac:dyDescent="0.25">
      <c r="A3438" t="s">
        <v>6789</v>
      </c>
      <c r="B3438" t="s">
        <v>6790</v>
      </c>
      <c r="C3438" t="s">
        <v>28</v>
      </c>
      <c r="D3438">
        <v>46.58</v>
      </c>
      <c r="E3438">
        <v>0.2</v>
      </c>
      <c r="F3438">
        <v>9.3160000000000007</v>
      </c>
      <c r="G3438">
        <v>37.26</v>
      </c>
      <c r="H3438" t="s">
        <v>56</v>
      </c>
      <c r="I3438" s="1">
        <v>45533</v>
      </c>
    </row>
    <row r="3439" spans="1:9" x14ac:dyDescent="0.25">
      <c r="A3439">
        <v>9082595</v>
      </c>
      <c r="B3439" t="s">
        <v>6791</v>
      </c>
      <c r="C3439" t="s">
        <v>36</v>
      </c>
      <c r="D3439">
        <v>495.47</v>
      </c>
      <c r="E3439">
        <v>0.05</v>
      </c>
      <c r="F3439">
        <v>24.773499999999999</v>
      </c>
      <c r="G3439">
        <v>470.7</v>
      </c>
      <c r="H3439" t="s">
        <v>38</v>
      </c>
      <c r="I3439" s="1">
        <v>45343</v>
      </c>
    </row>
    <row r="3440" spans="1:9" x14ac:dyDescent="0.25">
      <c r="A3440" t="s">
        <v>6792</v>
      </c>
      <c r="B3440" t="s">
        <v>6793</v>
      </c>
      <c r="C3440" t="s">
        <v>36</v>
      </c>
      <c r="D3440">
        <v>170.19</v>
      </c>
      <c r="E3440">
        <v>0.5</v>
      </c>
      <c r="F3440">
        <v>85.094999999999999</v>
      </c>
      <c r="G3440">
        <v>85.09</v>
      </c>
      <c r="H3440" t="s">
        <v>12</v>
      </c>
      <c r="I3440" s="1">
        <v>45519</v>
      </c>
    </row>
    <row r="3441" spans="1:9" x14ac:dyDescent="0.25">
      <c r="A3441" t="s">
        <v>6794</v>
      </c>
      <c r="B3441" t="s">
        <v>6795</v>
      </c>
      <c r="C3441" t="s">
        <v>28</v>
      </c>
      <c r="D3441">
        <v>496.58</v>
      </c>
      <c r="E3441">
        <v>0.25</v>
      </c>
      <c r="F3441">
        <v>124.145</v>
      </c>
      <c r="G3441">
        <v>372.44</v>
      </c>
      <c r="H3441" t="s">
        <v>56</v>
      </c>
      <c r="I3441" s="1">
        <v>45411</v>
      </c>
    </row>
    <row r="3442" spans="1:9" x14ac:dyDescent="0.25">
      <c r="A3442" t="s">
        <v>6796</v>
      </c>
      <c r="B3442" t="s">
        <v>6797</v>
      </c>
      <c r="C3442" t="s">
        <v>53</v>
      </c>
      <c r="D3442">
        <v>265.39999999999998</v>
      </c>
      <c r="E3442">
        <v>0.5</v>
      </c>
      <c r="F3442">
        <v>132.69999999999999</v>
      </c>
      <c r="G3442">
        <v>132.69999999999999</v>
      </c>
      <c r="H3442" t="s">
        <v>18</v>
      </c>
      <c r="I3442" s="1">
        <v>45298</v>
      </c>
    </row>
    <row r="3443" spans="1:9" x14ac:dyDescent="0.25">
      <c r="A3443" t="s">
        <v>6798</v>
      </c>
      <c r="B3443" t="s">
        <v>6799</v>
      </c>
      <c r="C3443" t="s">
        <v>53</v>
      </c>
      <c r="D3443">
        <v>182.3</v>
      </c>
      <c r="E3443">
        <v>0.15</v>
      </c>
      <c r="F3443">
        <v>27.344999999999999</v>
      </c>
      <c r="G3443">
        <v>154.96</v>
      </c>
      <c r="H3443" t="s">
        <v>18</v>
      </c>
      <c r="I3443" s="1">
        <v>45489</v>
      </c>
    </row>
    <row r="3444" spans="1:9" x14ac:dyDescent="0.25">
      <c r="A3444" t="s">
        <v>6800</v>
      </c>
      <c r="B3444" t="s">
        <v>6801</v>
      </c>
      <c r="C3444" t="s">
        <v>53</v>
      </c>
      <c r="D3444">
        <v>331.23</v>
      </c>
      <c r="E3444">
        <v>0.05</v>
      </c>
      <c r="F3444">
        <v>16.561499999999999</v>
      </c>
      <c r="G3444">
        <v>314.67</v>
      </c>
      <c r="H3444" t="s">
        <v>18</v>
      </c>
      <c r="I3444" s="1">
        <v>45426</v>
      </c>
    </row>
    <row r="3445" spans="1:9" x14ac:dyDescent="0.25">
      <c r="A3445" t="s">
        <v>6802</v>
      </c>
      <c r="B3445" t="s">
        <v>6803</v>
      </c>
      <c r="C3445" t="s">
        <v>11</v>
      </c>
      <c r="D3445">
        <v>368.61</v>
      </c>
      <c r="E3445">
        <v>0.05</v>
      </c>
      <c r="F3445">
        <v>18.430499999999999</v>
      </c>
      <c r="G3445">
        <v>350.18</v>
      </c>
      <c r="H3445" t="s">
        <v>56</v>
      </c>
      <c r="I3445" s="1">
        <v>45584</v>
      </c>
    </row>
    <row r="3446" spans="1:9" x14ac:dyDescent="0.25">
      <c r="A3446" t="s">
        <v>6804</v>
      </c>
      <c r="B3446" t="s">
        <v>6805</v>
      </c>
      <c r="C3446" t="s">
        <v>25</v>
      </c>
      <c r="D3446">
        <v>77.58</v>
      </c>
      <c r="E3446">
        <v>0.1</v>
      </c>
      <c r="F3446">
        <v>7.758</v>
      </c>
      <c r="G3446">
        <v>69.819999999999993</v>
      </c>
      <c r="H3446" t="s">
        <v>56</v>
      </c>
      <c r="I3446" s="1">
        <v>45436</v>
      </c>
    </row>
    <row r="3447" spans="1:9" x14ac:dyDescent="0.25">
      <c r="A3447" t="s">
        <v>6806</v>
      </c>
      <c r="B3447" t="s">
        <v>6807</v>
      </c>
      <c r="C3447" t="s">
        <v>28</v>
      </c>
      <c r="D3447">
        <v>225.18</v>
      </c>
      <c r="E3447">
        <v>0.3</v>
      </c>
      <c r="F3447">
        <v>67.554000000000002</v>
      </c>
      <c r="G3447">
        <v>157.63</v>
      </c>
      <c r="H3447" t="s">
        <v>22</v>
      </c>
      <c r="I3447" s="1">
        <v>45419</v>
      </c>
    </row>
    <row r="3448" spans="1:9" x14ac:dyDescent="0.25">
      <c r="A3448" t="s">
        <v>6808</v>
      </c>
      <c r="B3448" t="s">
        <v>6809</v>
      </c>
      <c r="C3448" t="s">
        <v>15</v>
      </c>
      <c r="D3448">
        <v>26.84</v>
      </c>
      <c r="E3448">
        <v>0.1</v>
      </c>
      <c r="F3448">
        <v>2.6840000000000002</v>
      </c>
      <c r="G3448">
        <v>24.16</v>
      </c>
      <c r="H3448" t="s">
        <v>18</v>
      </c>
      <c r="I3448" s="1">
        <v>45333</v>
      </c>
    </row>
    <row r="3449" spans="1:9" x14ac:dyDescent="0.25">
      <c r="A3449" t="s">
        <v>6810</v>
      </c>
      <c r="B3449" t="s">
        <v>6811</v>
      </c>
      <c r="C3449" t="s">
        <v>21</v>
      </c>
      <c r="D3449">
        <v>145.56</v>
      </c>
      <c r="E3449">
        <v>0</v>
      </c>
      <c r="F3449">
        <v>0</v>
      </c>
      <c r="G3449">
        <v>145.56</v>
      </c>
      <c r="H3449" t="s">
        <v>56</v>
      </c>
      <c r="I3449" s="1">
        <v>45365</v>
      </c>
    </row>
    <row r="3450" spans="1:9" x14ac:dyDescent="0.25">
      <c r="A3450" t="s">
        <v>6812</v>
      </c>
      <c r="B3450" t="s">
        <v>6813</v>
      </c>
      <c r="C3450" t="s">
        <v>25</v>
      </c>
      <c r="D3450">
        <v>71.209999999999994</v>
      </c>
      <c r="E3450">
        <v>0.2</v>
      </c>
      <c r="F3450">
        <v>14.2419999999999</v>
      </c>
      <c r="G3450">
        <v>56.97</v>
      </c>
      <c r="H3450" t="s">
        <v>38</v>
      </c>
      <c r="I3450" s="1">
        <v>45398</v>
      </c>
    </row>
    <row r="3451" spans="1:9" x14ac:dyDescent="0.25">
      <c r="A3451" t="s">
        <v>6814</v>
      </c>
      <c r="B3451" t="s">
        <v>6815</v>
      </c>
      <c r="C3451" t="s">
        <v>15</v>
      </c>
      <c r="D3451">
        <v>282.16000000000003</v>
      </c>
      <c r="E3451">
        <v>0.05</v>
      </c>
      <c r="F3451">
        <v>14.108000000000001</v>
      </c>
      <c r="G3451">
        <v>268.05</v>
      </c>
      <c r="H3451" t="s">
        <v>12</v>
      </c>
      <c r="I3451" s="1">
        <v>45590</v>
      </c>
    </row>
    <row r="3452" spans="1:9" x14ac:dyDescent="0.25">
      <c r="A3452" t="s">
        <v>6816</v>
      </c>
      <c r="B3452" t="s">
        <v>6817</v>
      </c>
      <c r="C3452" t="s">
        <v>28</v>
      </c>
      <c r="D3452">
        <v>312</v>
      </c>
      <c r="E3452">
        <v>0.15</v>
      </c>
      <c r="F3452">
        <v>46.8</v>
      </c>
      <c r="G3452">
        <v>265.2</v>
      </c>
      <c r="H3452" t="s">
        <v>56</v>
      </c>
      <c r="I3452" s="1">
        <v>45613</v>
      </c>
    </row>
    <row r="3453" spans="1:9" x14ac:dyDescent="0.25">
      <c r="A3453" t="s">
        <v>6818</v>
      </c>
      <c r="B3453" t="s">
        <v>6819</v>
      </c>
      <c r="C3453" t="s">
        <v>53</v>
      </c>
      <c r="D3453">
        <v>210.34</v>
      </c>
      <c r="E3453">
        <v>0</v>
      </c>
      <c r="F3453">
        <v>0</v>
      </c>
      <c r="G3453">
        <v>210.34</v>
      </c>
      <c r="H3453" t="s">
        <v>56</v>
      </c>
      <c r="I3453" s="1">
        <v>45491</v>
      </c>
    </row>
    <row r="3454" spans="1:9" x14ac:dyDescent="0.25">
      <c r="A3454" t="s">
        <v>6820</v>
      </c>
      <c r="B3454" t="s">
        <v>6821</v>
      </c>
      <c r="C3454" t="s">
        <v>15</v>
      </c>
      <c r="D3454">
        <v>53.33</v>
      </c>
      <c r="E3454">
        <v>0.15</v>
      </c>
      <c r="F3454">
        <v>7.9994999999999896</v>
      </c>
      <c r="G3454">
        <v>45.33</v>
      </c>
      <c r="H3454" t="s">
        <v>38</v>
      </c>
      <c r="I3454" s="1">
        <v>45444</v>
      </c>
    </row>
    <row r="3455" spans="1:9" x14ac:dyDescent="0.25">
      <c r="A3455" t="s">
        <v>6822</v>
      </c>
      <c r="B3455" t="s">
        <v>6823</v>
      </c>
      <c r="C3455" t="s">
        <v>28</v>
      </c>
      <c r="D3455">
        <v>459.92</v>
      </c>
      <c r="E3455">
        <v>0.2</v>
      </c>
      <c r="F3455">
        <v>91.983999999999995</v>
      </c>
      <c r="G3455">
        <v>367.94</v>
      </c>
      <c r="H3455" t="s">
        <v>12</v>
      </c>
      <c r="I3455" s="1">
        <v>45403</v>
      </c>
    </row>
    <row r="3456" spans="1:9" x14ac:dyDescent="0.25">
      <c r="A3456">
        <v>50793953</v>
      </c>
      <c r="B3456" t="s">
        <v>6824</v>
      </c>
      <c r="C3456" t="s">
        <v>28</v>
      </c>
      <c r="D3456">
        <v>121.91</v>
      </c>
      <c r="E3456">
        <v>0.05</v>
      </c>
      <c r="F3456">
        <v>6.0955000000000004</v>
      </c>
      <c r="G3456">
        <v>115.81</v>
      </c>
      <c r="H3456" t="s">
        <v>38</v>
      </c>
      <c r="I3456" s="1">
        <v>45390</v>
      </c>
    </row>
    <row r="3457" spans="1:9" x14ac:dyDescent="0.25">
      <c r="A3457" t="s">
        <v>6825</v>
      </c>
      <c r="B3457" t="s">
        <v>6826</v>
      </c>
      <c r="C3457" t="s">
        <v>25</v>
      </c>
      <c r="D3457">
        <v>454.48</v>
      </c>
      <c r="E3457">
        <v>0</v>
      </c>
      <c r="F3457">
        <v>0</v>
      </c>
      <c r="G3457">
        <v>454.48</v>
      </c>
      <c r="H3457" t="s">
        <v>38</v>
      </c>
      <c r="I3457" s="1">
        <v>45389</v>
      </c>
    </row>
    <row r="3458" spans="1:9" x14ac:dyDescent="0.25">
      <c r="A3458" t="s">
        <v>6827</v>
      </c>
      <c r="B3458" t="s">
        <v>6828</v>
      </c>
      <c r="C3458" t="s">
        <v>53</v>
      </c>
      <c r="D3458">
        <v>365.46</v>
      </c>
      <c r="E3458">
        <v>0.2</v>
      </c>
      <c r="F3458">
        <v>73.091999999999999</v>
      </c>
      <c r="G3458">
        <v>292.37</v>
      </c>
      <c r="H3458" t="s">
        <v>38</v>
      </c>
      <c r="I3458" s="1">
        <v>45403</v>
      </c>
    </row>
    <row r="3459" spans="1:9" x14ac:dyDescent="0.25">
      <c r="A3459" t="s">
        <v>6829</v>
      </c>
      <c r="B3459" t="s">
        <v>6830</v>
      </c>
      <c r="C3459" t="s">
        <v>28</v>
      </c>
      <c r="D3459">
        <v>285.77</v>
      </c>
      <c r="E3459">
        <v>0.15</v>
      </c>
      <c r="F3459">
        <v>42.865499999999997</v>
      </c>
      <c r="G3459">
        <v>242.9</v>
      </c>
      <c r="H3459" t="s">
        <v>18</v>
      </c>
      <c r="I3459" s="1">
        <v>45398</v>
      </c>
    </row>
    <row r="3460" spans="1:9" x14ac:dyDescent="0.25">
      <c r="A3460" t="s">
        <v>6831</v>
      </c>
      <c r="B3460" t="s">
        <v>6832</v>
      </c>
      <c r="C3460" t="s">
        <v>28</v>
      </c>
      <c r="D3460">
        <v>382.19</v>
      </c>
      <c r="E3460">
        <v>0</v>
      </c>
      <c r="F3460">
        <v>0</v>
      </c>
      <c r="G3460">
        <v>382.19</v>
      </c>
      <c r="H3460" t="s">
        <v>18</v>
      </c>
      <c r="I3460" s="1">
        <v>45472</v>
      </c>
    </row>
    <row r="3461" spans="1:9" x14ac:dyDescent="0.25">
      <c r="A3461" t="s">
        <v>6833</v>
      </c>
      <c r="B3461" t="s">
        <v>6834</v>
      </c>
      <c r="C3461" t="s">
        <v>11</v>
      </c>
      <c r="D3461">
        <v>470.63</v>
      </c>
      <c r="E3461">
        <v>0.3</v>
      </c>
      <c r="F3461">
        <v>141.18899999999999</v>
      </c>
      <c r="G3461">
        <v>329.44</v>
      </c>
      <c r="H3461" t="s">
        <v>22</v>
      </c>
      <c r="I3461" s="1">
        <v>45389</v>
      </c>
    </row>
    <row r="3462" spans="1:9" x14ac:dyDescent="0.25">
      <c r="A3462" t="s">
        <v>6835</v>
      </c>
      <c r="B3462" t="s">
        <v>6836</v>
      </c>
      <c r="C3462" t="s">
        <v>21</v>
      </c>
      <c r="D3462">
        <v>14.21</v>
      </c>
      <c r="E3462">
        <v>0.3</v>
      </c>
      <c r="F3462">
        <v>4.2629999999999999</v>
      </c>
      <c r="G3462">
        <v>9.9499999999999993</v>
      </c>
      <c r="H3462" t="s">
        <v>18</v>
      </c>
      <c r="I3462" s="1">
        <v>45567</v>
      </c>
    </row>
    <row r="3463" spans="1:9" x14ac:dyDescent="0.25">
      <c r="A3463" t="s">
        <v>6837</v>
      </c>
      <c r="B3463" t="s">
        <v>6838</v>
      </c>
      <c r="C3463" t="s">
        <v>25</v>
      </c>
      <c r="D3463">
        <v>116.25</v>
      </c>
      <c r="E3463">
        <v>0</v>
      </c>
      <c r="F3463">
        <v>0</v>
      </c>
      <c r="G3463">
        <v>116.25</v>
      </c>
      <c r="H3463" t="s">
        <v>56</v>
      </c>
      <c r="I3463" s="1">
        <v>45318</v>
      </c>
    </row>
    <row r="3464" spans="1:9" x14ac:dyDescent="0.25">
      <c r="A3464" t="s">
        <v>6839</v>
      </c>
      <c r="B3464" t="s">
        <v>6840</v>
      </c>
      <c r="C3464" t="s">
        <v>28</v>
      </c>
      <c r="D3464">
        <v>464.22</v>
      </c>
      <c r="E3464">
        <v>0.2</v>
      </c>
      <c r="F3464">
        <v>92.843999999999994</v>
      </c>
      <c r="G3464">
        <v>371.38</v>
      </c>
      <c r="H3464" t="s">
        <v>38</v>
      </c>
      <c r="I3464" s="1">
        <v>45356</v>
      </c>
    </row>
    <row r="3465" spans="1:9" x14ac:dyDescent="0.25">
      <c r="A3465" t="s">
        <v>6841</v>
      </c>
      <c r="B3465" t="s">
        <v>6842</v>
      </c>
      <c r="C3465" t="s">
        <v>15</v>
      </c>
      <c r="D3465">
        <v>110.66</v>
      </c>
      <c r="E3465">
        <v>0</v>
      </c>
      <c r="F3465">
        <v>0</v>
      </c>
      <c r="G3465">
        <v>110.66</v>
      </c>
      <c r="H3465" t="s">
        <v>56</v>
      </c>
      <c r="I3465" s="1">
        <v>45546</v>
      </c>
    </row>
    <row r="3466" spans="1:9" x14ac:dyDescent="0.25">
      <c r="A3466" t="s">
        <v>6843</v>
      </c>
      <c r="B3466" t="s">
        <v>6844</v>
      </c>
      <c r="C3466" t="s">
        <v>15</v>
      </c>
      <c r="D3466">
        <v>405.44</v>
      </c>
      <c r="E3466">
        <v>0.15</v>
      </c>
      <c r="F3466">
        <v>60.815999999999903</v>
      </c>
      <c r="G3466">
        <v>344.62</v>
      </c>
      <c r="H3466" t="s">
        <v>22</v>
      </c>
      <c r="I3466" s="1">
        <v>45365</v>
      </c>
    </row>
    <row r="3467" spans="1:9" x14ac:dyDescent="0.25">
      <c r="A3467" t="s">
        <v>6845</v>
      </c>
      <c r="B3467" t="s">
        <v>6846</v>
      </c>
      <c r="C3467" t="s">
        <v>28</v>
      </c>
      <c r="D3467">
        <v>387.72</v>
      </c>
      <c r="E3467">
        <v>0.2</v>
      </c>
      <c r="F3467">
        <v>77.543999999999997</v>
      </c>
      <c r="G3467">
        <v>310.18</v>
      </c>
      <c r="H3467" t="s">
        <v>18</v>
      </c>
      <c r="I3467" s="1">
        <v>45558</v>
      </c>
    </row>
    <row r="3468" spans="1:9" x14ac:dyDescent="0.25">
      <c r="A3468" t="s">
        <v>6847</v>
      </c>
      <c r="B3468" t="s">
        <v>6848</v>
      </c>
      <c r="C3468" t="s">
        <v>11</v>
      </c>
      <c r="D3468">
        <v>494.64</v>
      </c>
      <c r="E3468">
        <v>0.15</v>
      </c>
      <c r="F3468">
        <v>74.195999999999998</v>
      </c>
      <c r="G3468">
        <v>420.44</v>
      </c>
      <c r="H3468" t="s">
        <v>56</v>
      </c>
      <c r="I3468" s="1">
        <v>45405</v>
      </c>
    </row>
    <row r="3469" spans="1:9" x14ac:dyDescent="0.25">
      <c r="A3469" t="s">
        <v>6849</v>
      </c>
      <c r="B3469" t="s">
        <v>6850</v>
      </c>
      <c r="C3469" t="s">
        <v>15</v>
      </c>
      <c r="D3469">
        <v>15.47</v>
      </c>
      <c r="E3469">
        <v>0.1</v>
      </c>
      <c r="F3469">
        <v>1.5469999999999999</v>
      </c>
      <c r="G3469">
        <v>13.92</v>
      </c>
      <c r="H3469" t="s">
        <v>22</v>
      </c>
      <c r="I3469" s="1">
        <v>45492</v>
      </c>
    </row>
    <row r="3470" spans="1:9" x14ac:dyDescent="0.25">
      <c r="A3470" t="s">
        <v>6851</v>
      </c>
      <c r="B3470" t="s">
        <v>6852</v>
      </c>
      <c r="C3470" t="s">
        <v>15</v>
      </c>
      <c r="D3470">
        <v>246.59</v>
      </c>
      <c r="E3470">
        <v>0</v>
      </c>
      <c r="F3470">
        <v>0</v>
      </c>
      <c r="G3470">
        <v>246.59</v>
      </c>
      <c r="H3470" t="s">
        <v>22</v>
      </c>
      <c r="I3470" s="1">
        <v>45597</v>
      </c>
    </row>
    <row r="3471" spans="1:9" x14ac:dyDescent="0.25">
      <c r="A3471" t="s">
        <v>6853</v>
      </c>
      <c r="B3471" t="s">
        <v>6854</v>
      </c>
      <c r="C3471" t="s">
        <v>53</v>
      </c>
      <c r="D3471">
        <v>27.64</v>
      </c>
      <c r="E3471">
        <v>0.5</v>
      </c>
      <c r="F3471">
        <v>13.82</v>
      </c>
      <c r="G3471">
        <v>13.82</v>
      </c>
      <c r="H3471" t="s">
        <v>38</v>
      </c>
      <c r="I3471" s="1">
        <v>45617</v>
      </c>
    </row>
    <row r="3472" spans="1:9" x14ac:dyDescent="0.25">
      <c r="A3472" t="s">
        <v>6855</v>
      </c>
      <c r="B3472" t="s">
        <v>6856</v>
      </c>
      <c r="C3472" t="s">
        <v>25</v>
      </c>
      <c r="D3472">
        <v>464.83</v>
      </c>
      <c r="E3472">
        <v>0.5</v>
      </c>
      <c r="F3472">
        <v>232.41499999999999</v>
      </c>
      <c r="G3472">
        <v>232.41</v>
      </c>
      <c r="H3472" t="s">
        <v>12</v>
      </c>
      <c r="I3472" s="1">
        <v>45391</v>
      </c>
    </row>
    <row r="3473" spans="1:9" x14ac:dyDescent="0.25">
      <c r="A3473" t="s">
        <v>6857</v>
      </c>
      <c r="B3473" t="s">
        <v>6858</v>
      </c>
      <c r="C3473" t="s">
        <v>25</v>
      </c>
      <c r="D3473">
        <v>111.4</v>
      </c>
      <c r="E3473">
        <v>0.25</v>
      </c>
      <c r="F3473">
        <v>27.85</v>
      </c>
      <c r="G3473">
        <v>83.55</v>
      </c>
      <c r="H3473" t="s">
        <v>18</v>
      </c>
      <c r="I3473" s="1">
        <v>45392</v>
      </c>
    </row>
    <row r="3474" spans="1:9" x14ac:dyDescent="0.25">
      <c r="A3474" t="s">
        <v>6859</v>
      </c>
      <c r="B3474" t="s">
        <v>6860</v>
      </c>
      <c r="C3474" t="s">
        <v>15</v>
      </c>
      <c r="D3474">
        <v>401.32</v>
      </c>
      <c r="E3474">
        <v>0.5</v>
      </c>
      <c r="F3474">
        <v>200.66</v>
      </c>
      <c r="G3474">
        <v>200.66</v>
      </c>
      <c r="H3474" t="s">
        <v>12</v>
      </c>
      <c r="I3474" s="1">
        <v>45400</v>
      </c>
    </row>
    <row r="3475" spans="1:9" x14ac:dyDescent="0.25">
      <c r="A3475" t="s">
        <v>6861</v>
      </c>
      <c r="B3475" t="s">
        <v>6862</v>
      </c>
      <c r="C3475" t="s">
        <v>25</v>
      </c>
      <c r="D3475">
        <v>58.57</v>
      </c>
      <c r="E3475">
        <v>0.05</v>
      </c>
      <c r="F3475">
        <v>2.9285000000000001</v>
      </c>
      <c r="G3475">
        <v>55.64</v>
      </c>
      <c r="H3475" t="s">
        <v>56</v>
      </c>
      <c r="I3475" s="1">
        <v>45591</v>
      </c>
    </row>
    <row r="3476" spans="1:9" x14ac:dyDescent="0.25">
      <c r="A3476" t="s">
        <v>6863</v>
      </c>
      <c r="B3476" t="s">
        <v>6864</v>
      </c>
      <c r="C3476" t="s">
        <v>15</v>
      </c>
      <c r="D3476">
        <v>51.66</v>
      </c>
      <c r="E3476">
        <v>0.3</v>
      </c>
      <c r="F3476">
        <v>15.4979999999999</v>
      </c>
      <c r="G3476">
        <v>36.159999999999997</v>
      </c>
      <c r="H3476" t="s">
        <v>56</v>
      </c>
      <c r="I3476" s="1">
        <v>45296</v>
      </c>
    </row>
    <row r="3477" spans="1:9" x14ac:dyDescent="0.25">
      <c r="A3477" t="s">
        <v>6865</v>
      </c>
      <c r="B3477" t="s">
        <v>6866</v>
      </c>
      <c r="C3477" t="s">
        <v>21</v>
      </c>
      <c r="D3477">
        <v>74.45</v>
      </c>
      <c r="E3477">
        <v>0.15</v>
      </c>
      <c r="F3477">
        <v>11.1675</v>
      </c>
      <c r="G3477">
        <v>63.28</v>
      </c>
      <c r="H3477" t="s">
        <v>18</v>
      </c>
      <c r="I3477" s="1">
        <v>45560</v>
      </c>
    </row>
    <row r="3478" spans="1:9" x14ac:dyDescent="0.25">
      <c r="A3478" t="s">
        <v>6867</v>
      </c>
      <c r="B3478" t="s">
        <v>6868</v>
      </c>
      <c r="C3478" t="s">
        <v>25</v>
      </c>
      <c r="D3478">
        <v>452.7</v>
      </c>
      <c r="E3478">
        <v>0.3</v>
      </c>
      <c r="F3478">
        <v>135.81</v>
      </c>
      <c r="G3478">
        <v>316.89</v>
      </c>
      <c r="H3478" t="s">
        <v>22</v>
      </c>
      <c r="I3478" s="1">
        <v>45573</v>
      </c>
    </row>
    <row r="3479" spans="1:9" x14ac:dyDescent="0.25">
      <c r="A3479" t="s">
        <v>6869</v>
      </c>
      <c r="B3479" t="s">
        <v>6870</v>
      </c>
      <c r="C3479" t="s">
        <v>53</v>
      </c>
      <c r="D3479">
        <v>89.64</v>
      </c>
      <c r="E3479">
        <v>0.3</v>
      </c>
      <c r="F3479">
        <v>26.891999999999999</v>
      </c>
      <c r="G3479">
        <v>62.75</v>
      </c>
      <c r="H3479" t="s">
        <v>56</v>
      </c>
      <c r="I3479" s="1">
        <v>45458</v>
      </c>
    </row>
    <row r="3480" spans="1:9" x14ac:dyDescent="0.25">
      <c r="A3480" t="s">
        <v>6871</v>
      </c>
      <c r="B3480" t="s">
        <v>6872</v>
      </c>
      <c r="C3480" t="s">
        <v>28</v>
      </c>
      <c r="D3480">
        <v>403.11</v>
      </c>
      <c r="E3480">
        <v>0.2</v>
      </c>
      <c r="F3480">
        <v>80.622</v>
      </c>
      <c r="G3480">
        <v>322.49</v>
      </c>
      <c r="H3480" t="s">
        <v>56</v>
      </c>
      <c r="I3480" s="1">
        <v>45579</v>
      </c>
    </row>
    <row r="3481" spans="1:9" x14ac:dyDescent="0.25">
      <c r="A3481" t="s">
        <v>6873</v>
      </c>
      <c r="B3481" t="s">
        <v>6874</v>
      </c>
      <c r="C3481" t="s">
        <v>21</v>
      </c>
      <c r="D3481">
        <v>265.95999999999998</v>
      </c>
      <c r="E3481">
        <v>0.1</v>
      </c>
      <c r="F3481">
        <v>26.596</v>
      </c>
      <c r="G3481">
        <v>239.36</v>
      </c>
      <c r="H3481" t="s">
        <v>18</v>
      </c>
      <c r="I3481" s="1">
        <v>45455</v>
      </c>
    </row>
    <row r="3482" spans="1:9" x14ac:dyDescent="0.25">
      <c r="A3482" t="s">
        <v>6875</v>
      </c>
      <c r="B3482" t="s">
        <v>6876</v>
      </c>
      <c r="C3482" t="s">
        <v>36</v>
      </c>
      <c r="D3482">
        <v>286.82</v>
      </c>
      <c r="E3482">
        <v>0.3</v>
      </c>
      <c r="F3482">
        <v>86.045999999999907</v>
      </c>
      <c r="G3482">
        <v>200.77</v>
      </c>
      <c r="H3482" t="s">
        <v>38</v>
      </c>
      <c r="I3482" s="1">
        <v>45308</v>
      </c>
    </row>
    <row r="3483" spans="1:9" x14ac:dyDescent="0.25">
      <c r="A3483" t="s">
        <v>6877</v>
      </c>
      <c r="B3483" t="s">
        <v>6878</v>
      </c>
      <c r="C3483" t="s">
        <v>25</v>
      </c>
      <c r="D3483">
        <v>411.18</v>
      </c>
      <c r="E3483">
        <v>0.05</v>
      </c>
      <c r="F3483">
        <v>20.559000000000001</v>
      </c>
      <c r="G3483">
        <v>390.62</v>
      </c>
      <c r="H3483" t="s">
        <v>38</v>
      </c>
      <c r="I3483" s="1">
        <v>45333</v>
      </c>
    </row>
    <row r="3484" spans="1:9" x14ac:dyDescent="0.25">
      <c r="A3484" t="s">
        <v>6879</v>
      </c>
      <c r="B3484" s="2">
        <v>225000</v>
      </c>
      <c r="C3484" t="s">
        <v>21</v>
      </c>
      <c r="D3484">
        <v>151.15</v>
      </c>
      <c r="E3484">
        <v>0.5</v>
      </c>
      <c r="F3484">
        <v>75.575000000000003</v>
      </c>
      <c r="G3484">
        <v>75.58</v>
      </c>
      <c r="H3484" t="s">
        <v>56</v>
      </c>
      <c r="I3484" s="1">
        <v>45574</v>
      </c>
    </row>
    <row r="3485" spans="1:9" x14ac:dyDescent="0.25">
      <c r="A3485" t="s">
        <v>6880</v>
      </c>
      <c r="B3485" t="s">
        <v>6881</v>
      </c>
      <c r="C3485" t="s">
        <v>28</v>
      </c>
      <c r="D3485">
        <v>15.79</v>
      </c>
      <c r="E3485">
        <v>0.15</v>
      </c>
      <c r="F3485">
        <v>2.3684999999999898</v>
      </c>
      <c r="G3485">
        <v>13.42</v>
      </c>
      <c r="H3485" t="s">
        <v>38</v>
      </c>
      <c r="I3485" s="1">
        <v>45386</v>
      </c>
    </row>
    <row r="3486" spans="1:9" x14ac:dyDescent="0.25">
      <c r="A3486">
        <v>42139082</v>
      </c>
      <c r="B3486" t="s">
        <v>6882</v>
      </c>
      <c r="C3486" t="s">
        <v>28</v>
      </c>
      <c r="D3486">
        <v>25.72</v>
      </c>
      <c r="E3486">
        <v>0.2</v>
      </c>
      <c r="F3486">
        <v>5.1440000000000001</v>
      </c>
      <c r="G3486">
        <v>20.58</v>
      </c>
      <c r="H3486" t="s">
        <v>22</v>
      </c>
      <c r="I3486" s="1">
        <v>45447</v>
      </c>
    </row>
    <row r="3487" spans="1:9" x14ac:dyDescent="0.25">
      <c r="A3487" t="s">
        <v>6883</v>
      </c>
      <c r="B3487" t="s">
        <v>6884</v>
      </c>
      <c r="C3487" t="s">
        <v>11</v>
      </c>
      <c r="D3487">
        <v>308</v>
      </c>
      <c r="E3487">
        <v>0.25</v>
      </c>
      <c r="F3487">
        <v>77</v>
      </c>
      <c r="G3487">
        <v>231</v>
      </c>
      <c r="H3487" t="s">
        <v>38</v>
      </c>
      <c r="I3487" s="1">
        <v>45311</v>
      </c>
    </row>
    <row r="3488" spans="1:9" x14ac:dyDescent="0.25">
      <c r="A3488" t="s">
        <v>6885</v>
      </c>
      <c r="B3488" t="s">
        <v>6886</v>
      </c>
      <c r="C3488" t="s">
        <v>36</v>
      </c>
      <c r="D3488">
        <v>28.03</v>
      </c>
      <c r="E3488">
        <v>0.2</v>
      </c>
      <c r="F3488">
        <v>5.6059999999999999</v>
      </c>
      <c r="G3488">
        <v>22.42</v>
      </c>
      <c r="H3488" t="s">
        <v>18</v>
      </c>
      <c r="I3488" s="1">
        <v>45572</v>
      </c>
    </row>
    <row r="3489" spans="1:9" x14ac:dyDescent="0.25">
      <c r="A3489" s="2" t="s">
        <v>6887</v>
      </c>
      <c r="B3489" t="s">
        <v>6888</v>
      </c>
      <c r="C3489" t="s">
        <v>21</v>
      </c>
      <c r="D3489">
        <v>253.16</v>
      </c>
      <c r="E3489">
        <v>0.5</v>
      </c>
      <c r="F3489">
        <v>126.58</v>
      </c>
      <c r="G3489">
        <v>126.58</v>
      </c>
      <c r="H3489" t="s">
        <v>22</v>
      </c>
      <c r="I3489" s="1">
        <v>45343</v>
      </c>
    </row>
    <row r="3490" spans="1:9" x14ac:dyDescent="0.25">
      <c r="A3490" t="s">
        <v>6889</v>
      </c>
      <c r="B3490" t="s">
        <v>6890</v>
      </c>
      <c r="C3490" t="s">
        <v>15</v>
      </c>
      <c r="D3490">
        <v>178.63</v>
      </c>
      <c r="E3490">
        <v>0.3</v>
      </c>
      <c r="F3490">
        <v>53.588999999999999</v>
      </c>
      <c r="G3490">
        <v>125.04</v>
      </c>
      <c r="H3490" t="s">
        <v>18</v>
      </c>
      <c r="I3490" s="1">
        <v>45445</v>
      </c>
    </row>
    <row r="3491" spans="1:9" x14ac:dyDescent="0.25">
      <c r="A3491" t="s">
        <v>6891</v>
      </c>
      <c r="B3491" t="s">
        <v>6892</v>
      </c>
      <c r="C3491" t="s">
        <v>28</v>
      </c>
      <c r="D3491">
        <v>466.27</v>
      </c>
      <c r="E3491">
        <v>0.2</v>
      </c>
      <c r="F3491">
        <v>93.254000000000005</v>
      </c>
      <c r="G3491">
        <v>373.02</v>
      </c>
      <c r="H3491" t="s">
        <v>18</v>
      </c>
      <c r="I3491" s="1">
        <v>45592</v>
      </c>
    </row>
    <row r="3492" spans="1:9" x14ac:dyDescent="0.25">
      <c r="A3492">
        <v>39534104</v>
      </c>
      <c r="B3492" t="s">
        <v>6893</v>
      </c>
      <c r="C3492" t="s">
        <v>25</v>
      </c>
      <c r="D3492">
        <v>66.61</v>
      </c>
      <c r="E3492">
        <v>0</v>
      </c>
      <c r="F3492">
        <v>0</v>
      </c>
      <c r="G3492">
        <v>66.61</v>
      </c>
      <c r="H3492" t="s">
        <v>38</v>
      </c>
      <c r="I3492" s="1">
        <v>45409</v>
      </c>
    </row>
    <row r="3493" spans="1:9" x14ac:dyDescent="0.25">
      <c r="A3493" t="s">
        <v>6894</v>
      </c>
      <c r="B3493" t="s">
        <v>6895</v>
      </c>
      <c r="C3493" t="s">
        <v>25</v>
      </c>
      <c r="D3493">
        <v>96.54</v>
      </c>
      <c r="E3493">
        <v>0.25</v>
      </c>
      <c r="F3493">
        <v>24.135000000000002</v>
      </c>
      <c r="G3493">
        <v>72.41</v>
      </c>
      <c r="H3493" t="s">
        <v>22</v>
      </c>
      <c r="I3493" s="1">
        <v>45571</v>
      </c>
    </row>
    <row r="3494" spans="1:9" x14ac:dyDescent="0.25">
      <c r="A3494" t="s">
        <v>6896</v>
      </c>
      <c r="B3494" t="s">
        <v>6897</v>
      </c>
      <c r="C3494" t="s">
        <v>28</v>
      </c>
      <c r="D3494">
        <v>93.17</v>
      </c>
      <c r="E3494">
        <v>0</v>
      </c>
      <c r="F3494">
        <v>0</v>
      </c>
      <c r="G3494">
        <v>93.17</v>
      </c>
      <c r="H3494" t="s">
        <v>38</v>
      </c>
      <c r="I3494" s="1">
        <v>45320</v>
      </c>
    </row>
    <row r="3495" spans="1:9" x14ac:dyDescent="0.25">
      <c r="A3495" t="s">
        <v>6898</v>
      </c>
      <c r="B3495" t="s">
        <v>6899</v>
      </c>
      <c r="C3495" t="s">
        <v>21</v>
      </c>
      <c r="D3495">
        <v>177.14</v>
      </c>
      <c r="E3495">
        <v>0.25</v>
      </c>
      <c r="F3495">
        <v>44.284999999999997</v>
      </c>
      <c r="G3495">
        <v>132.85</v>
      </c>
      <c r="H3495" t="s">
        <v>12</v>
      </c>
      <c r="I3495" s="1">
        <v>45409</v>
      </c>
    </row>
    <row r="3496" spans="1:9" x14ac:dyDescent="0.25">
      <c r="A3496" t="s">
        <v>6900</v>
      </c>
      <c r="B3496" t="s">
        <v>6901</v>
      </c>
      <c r="C3496" t="s">
        <v>25</v>
      </c>
      <c r="D3496">
        <v>178.71</v>
      </c>
      <c r="E3496">
        <v>0.3</v>
      </c>
      <c r="F3496">
        <v>53.613</v>
      </c>
      <c r="G3496">
        <v>125.1</v>
      </c>
      <c r="H3496" t="s">
        <v>22</v>
      </c>
      <c r="I3496" s="1">
        <v>45583</v>
      </c>
    </row>
    <row r="3497" spans="1:9" x14ac:dyDescent="0.25">
      <c r="A3497" t="s">
        <v>6902</v>
      </c>
      <c r="B3497" t="s">
        <v>6903</v>
      </c>
      <c r="C3497" t="s">
        <v>11</v>
      </c>
      <c r="D3497">
        <v>49.67</v>
      </c>
      <c r="E3497">
        <v>0.3</v>
      </c>
      <c r="F3497">
        <v>14.901</v>
      </c>
      <c r="G3497">
        <v>34.770000000000003</v>
      </c>
      <c r="H3497" t="s">
        <v>18</v>
      </c>
      <c r="I3497" s="1">
        <v>45473</v>
      </c>
    </row>
    <row r="3498" spans="1:9" x14ac:dyDescent="0.25">
      <c r="A3498" t="s">
        <v>6904</v>
      </c>
      <c r="B3498" t="s">
        <v>6905</v>
      </c>
      <c r="C3498" t="s">
        <v>11</v>
      </c>
      <c r="D3498">
        <v>377.17</v>
      </c>
      <c r="E3498">
        <v>0.2</v>
      </c>
      <c r="F3498">
        <v>75.433999999999997</v>
      </c>
      <c r="G3498">
        <v>301.74</v>
      </c>
      <c r="H3498" t="s">
        <v>12</v>
      </c>
      <c r="I3498" s="1">
        <v>45379</v>
      </c>
    </row>
    <row r="3499" spans="1:9" x14ac:dyDescent="0.25">
      <c r="A3499" t="s">
        <v>6906</v>
      </c>
      <c r="B3499" t="s">
        <v>6907</v>
      </c>
      <c r="C3499" t="s">
        <v>21</v>
      </c>
      <c r="D3499">
        <v>467.12</v>
      </c>
      <c r="E3499">
        <v>0</v>
      </c>
      <c r="F3499">
        <v>0</v>
      </c>
      <c r="G3499">
        <v>467.12</v>
      </c>
      <c r="H3499" t="s">
        <v>22</v>
      </c>
      <c r="I3499" s="1">
        <v>45436</v>
      </c>
    </row>
    <row r="3500" spans="1:9" x14ac:dyDescent="0.25">
      <c r="A3500" t="s">
        <v>6908</v>
      </c>
      <c r="B3500" t="s">
        <v>6909</v>
      </c>
      <c r="C3500" t="s">
        <v>53</v>
      </c>
      <c r="D3500">
        <v>50.13</v>
      </c>
      <c r="E3500">
        <v>0.1</v>
      </c>
      <c r="F3500">
        <v>5.0129999999999999</v>
      </c>
      <c r="G3500">
        <v>45.12</v>
      </c>
      <c r="H3500" t="s">
        <v>38</v>
      </c>
      <c r="I3500" s="1">
        <v>45528</v>
      </c>
    </row>
    <row r="3501" spans="1:9" x14ac:dyDescent="0.25">
      <c r="A3501" t="s">
        <v>6910</v>
      </c>
      <c r="B3501" t="s">
        <v>6911</v>
      </c>
      <c r="C3501" t="s">
        <v>53</v>
      </c>
      <c r="D3501">
        <v>84.5</v>
      </c>
      <c r="E3501">
        <v>0.1</v>
      </c>
      <c r="F3501">
        <v>8.4499999999999993</v>
      </c>
      <c r="G3501">
        <v>76.05</v>
      </c>
      <c r="H3501" t="s">
        <v>38</v>
      </c>
      <c r="I3501" s="1">
        <v>45568</v>
      </c>
    </row>
    <row r="3502" spans="1:9" x14ac:dyDescent="0.25">
      <c r="A3502" t="s">
        <v>6912</v>
      </c>
      <c r="B3502" t="s">
        <v>6913</v>
      </c>
      <c r="C3502" t="s">
        <v>36</v>
      </c>
      <c r="D3502">
        <v>335.21</v>
      </c>
      <c r="E3502">
        <v>0.15</v>
      </c>
      <c r="F3502">
        <v>50.281499999999902</v>
      </c>
      <c r="G3502">
        <v>284.93</v>
      </c>
      <c r="H3502" t="s">
        <v>12</v>
      </c>
      <c r="I3502" s="1">
        <v>45293</v>
      </c>
    </row>
    <row r="3503" spans="1:9" x14ac:dyDescent="0.25">
      <c r="A3503" t="s">
        <v>6914</v>
      </c>
      <c r="B3503" t="s">
        <v>6915</v>
      </c>
      <c r="C3503" t="s">
        <v>25</v>
      </c>
      <c r="D3503">
        <v>496.92</v>
      </c>
      <c r="E3503">
        <v>0.15</v>
      </c>
      <c r="F3503">
        <v>74.537999999999997</v>
      </c>
      <c r="G3503">
        <v>422.38</v>
      </c>
      <c r="H3503" t="s">
        <v>38</v>
      </c>
      <c r="I3503" s="1">
        <v>45377</v>
      </c>
    </row>
    <row r="3504" spans="1:9" x14ac:dyDescent="0.25">
      <c r="A3504" t="s">
        <v>6916</v>
      </c>
      <c r="B3504" t="s">
        <v>6917</v>
      </c>
      <c r="C3504" t="s">
        <v>15</v>
      </c>
      <c r="D3504">
        <v>188.19</v>
      </c>
      <c r="E3504">
        <v>0.5</v>
      </c>
      <c r="F3504">
        <v>94.094999999999999</v>
      </c>
      <c r="G3504">
        <v>94.09</v>
      </c>
      <c r="H3504" t="s">
        <v>22</v>
      </c>
      <c r="I3504" s="1">
        <v>45390</v>
      </c>
    </row>
    <row r="3505" spans="1:9" x14ac:dyDescent="0.25">
      <c r="A3505" t="s">
        <v>6918</v>
      </c>
      <c r="B3505" t="s">
        <v>6919</v>
      </c>
      <c r="C3505" t="s">
        <v>15</v>
      </c>
      <c r="D3505">
        <v>260.92</v>
      </c>
      <c r="E3505">
        <v>0.05</v>
      </c>
      <c r="F3505">
        <v>13.045999999999999</v>
      </c>
      <c r="G3505">
        <v>247.87</v>
      </c>
      <c r="H3505" t="s">
        <v>12</v>
      </c>
      <c r="I3505" s="1">
        <v>45558</v>
      </c>
    </row>
    <row r="3506" spans="1:9" x14ac:dyDescent="0.25">
      <c r="A3506" t="s">
        <v>6920</v>
      </c>
      <c r="B3506" t="s">
        <v>6921</v>
      </c>
      <c r="C3506" t="s">
        <v>53</v>
      </c>
      <c r="D3506">
        <v>75.900000000000006</v>
      </c>
      <c r="E3506">
        <v>0.3</v>
      </c>
      <c r="F3506">
        <v>22.77</v>
      </c>
      <c r="G3506">
        <v>53.13</v>
      </c>
      <c r="H3506" t="s">
        <v>12</v>
      </c>
      <c r="I3506" s="1">
        <v>45608</v>
      </c>
    </row>
    <row r="3507" spans="1:9" x14ac:dyDescent="0.25">
      <c r="A3507" t="s">
        <v>6922</v>
      </c>
      <c r="B3507" t="s">
        <v>6923</v>
      </c>
      <c r="C3507" t="s">
        <v>15</v>
      </c>
      <c r="D3507">
        <v>146.25</v>
      </c>
      <c r="E3507">
        <v>0.1</v>
      </c>
      <c r="F3507">
        <v>14.625</v>
      </c>
      <c r="G3507">
        <v>131.62</v>
      </c>
      <c r="H3507" t="s">
        <v>38</v>
      </c>
      <c r="I3507" s="1">
        <v>45557</v>
      </c>
    </row>
    <row r="3508" spans="1:9" x14ac:dyDescent="0.25">
      <c r="A3508" t="s">
        <v>6924</v>
      </c>
      <c r="B3508" t="s">
        <v>6925</v>
      </c>
      <c r="C3508" t="s">
        <v>28</v>
      </c>
      <c r="D3508">
        <v>44.04</v>
      </c>
      <c r="E3508">
        <v>0.15</v>
      </c>
      <c r="F3508">
        <v>6.6059999999999999</v>
      </c>
      <c r="G3508">
        <v>37.43</v>
      </c>
      <c r="H3508" t="s">
        <v>56</v>
      </c>
      <c r="I3508" s="1">
        <v>45365</v>
      </c>
    </row>
    <row r="3509" spans="1:9" x14ac:dyDescent="0.25">
      <c r="A3509" t="s">
        <v>6926</v>
      </c>
      <c r="B3509" t="s">
        <v>6927</v>
      </c>
      <c r="C3509" t="s">
        <v>15</v>
      </c>
      <c r="D3509">
        <v>226.03</v>
      </c>
      <c r="E3509">
        <v>0.2</v>
      </c>
      <c r="F3509">
        <v>45.206000000000003</v>
      </c>
      <c r="G3509">
        <v>180.82</v>
      </c>
      <c r="H3509" t="s">
        <v>12</v>
      </c>
      <c r="I3509" s="1">
        <v>45374</v>
      </c>
    </row>
    <row r="3510" spans="1:9" x14ac:dyDescent="0.25">
      <c r="A3510" t="s">
        <v>6928</v>
      </c>
      <c r="B3510" t="s">
        <v>6929</v>
      </c>
      <c r="C3510" t="s">
        <v>15</v>
      </c>
      <c r="D3510">
        <v>210.43</v>
      </c>
      <c r="E3510">
        <v>0.15</v>
      </c>
      <c r="F3510">
        <v>31.564499999999999</v>
      </c>
      <c r="G3510">
        <v>178.87</v>
      </c>
      <c r="H3510" t="s">
        <v>12</v>
      </c>
      <c r="I3510" s="1">
        <v>45499</v>
      </c>
    </row>
    <row r="3511" spans="1:9" x14ac:dyDescent="0.25">
      <c r="A3511" t="s">
        <v>6930</v>
      </c>
      <c r="B3511" t="s">
        <v>6931</v>
      </c>
      <c r="C3511" t="s">
        <v>25</v>
      </c>
      <c r="D3511">
        <v>161.16</v>
      </c>
      <c r="E3511">
        <v>0.3</v>
      </c>
      <c r="F3511">
        <v>48.347999999999999</v>
      </c>
      <c r="G3511">
        <v>112.81</v>
      </c>
      <c r="H3511" t="s">
        <v>38</v>
      </c>
      <c r="I3511" s="1">
        <v>45523</v>
      </c>
    </row>
    <row r="3512" spans="1:9" x14ac:dyDescent="0.25">
      <c r="A3512" t="s">
        <v>6932</v>
      </c>
      <c r="B3512" t="s">
        <v>6933</v>
      </c>
      <c r="C3512" t="s">
        <v>15</v>
      </c>
      <c r="D3512">
        <v>159.01</v>
      </c>
      <c r="E3512">
        <v>0.3</v>
      </c>
      <c r="F3512">
        <v>47.702999999999903</v>
      </c>
      <c r="G3512">
        <v>111.31</v>
      </c>
      <c r="H3512" t="s">
        <v>56</v>
      </c>
      <c r="I3512" s="1">
        <v>45342</v>
      </c>
    </row>
    <row r="3513" spans="1:9" x14ac:dyDescent="0.25">
      <c r="A3513" t="s">
        <v>6934</v>
      </c>
      <c r="B3513" t="s">
        <v>6935</v>
      </c>
      <c r="C3513" t="s">
        <v>25</v>
      </c>
      <c r="D3513">
        <v>92.91</v>
      </c>
      <c r="E3513">
        <v>0.15</v>
      </c>
      <c r="F3513">
        <v>13.936499999999899</v>
      </c>
      <c r="G3513">
        <v>78.97</v>
      </c>
      <c r="H3513" t="s">
        <v>22</v>
      </c>
      <c r="I3513" s="1">
        <v>45607</v>
      </c>
    </row>
    <row r="3514" spans="1:9" x14ac:dyDescent="0.25">
      <c r="A3514" t="s">
        <v>6936</v>
      </c>
      <c r="B3514" t="s">
        <v>6937</v>
      </c>
      <c r="C3514" t="s">
        <v>21</v>
      </c>
      <c r="D3514">
        <v>158</v>
      </c>
      <c r="E3514">
        <v>0.1</v>
      </c>
      <c r="F3514">
        <v>15.8</v>
      </c>
      <c r="G3514">
        <v>142.19999999999999</v>
      </c>
      <c r="H3514" t="s">
        <v>56</v>
      </c>
      <c r="I3514" s="1">
        <v>45449</v>
      </c>
    </row>
    <row r="3515" spans="1:9" x14ac:dyDescent="0.25">
      <c r="A3515" t="s">
        <v>6938</v>
      </c>
      <c r="B3515" t="s">
        <v>6939</v>
      </c>
      <c r="C3515" t="s">
        <v>53</v>
      </c>
      <c r="D3515">
        <v>137.33000000000001</v>
      </c>
      <c r="E3515">
        <v>0.1</v>
      </c>
      <c r="F3515">
        <v>13.733000000000001</v>
      </c>
      <c r="G3515">
        <v>123.6</v>
      </c>
      <c r="H3515" t="s">
        <v>56</v>
      </c>
      <c r="I3515" s="1">
        <v>45544</v>
      </c>
    </row>
    <row r="3516" spans="1:9" x14ac:dyDescent="0.25">
      <c r="A3516" t="s">
        <v>6940</v>
      </c>
      <c r="B3516" t="s">
        <v>6941</v>
      </c>
      <c r="C3516" t="s">
        <v>21</v>
      </c>
      <c r="D3516">
        <v>176.73</v>
      </c>
      <c r="E3516">
        <v>0.3</v>
      </c>
      <c r="F3516">
        <v>53.018999999999998</v>
      </c>
      <c r="G3516">
        <v>123.71</v>
      </c>
      <c r="H3516" t="s">
        <v>12</v>
      </c>
      <c r="I3516" s="1">
        <v>45367</v>
      </c>
    </row>
    <row r="3517" spans="1:9" x14ac:dyDescent="0.25">
      <c r="A3517" t="s">
        <v>6942</v>
      </c>
      <c r="B3517" t="s">
        <v>6943</v>
      </c>
      <c r="C3517" t="s">
        <v>11</v>
      </c>
      <c r="D3517">
        <v>64.489999999999995</v>
      </c>
      <c r="E3517">
        <v>0.5</v>
      </c>
      <c r="F3517">
        <v>32.244999999999997</v>
      </c>
      <c r="G3517">
        <v>32.24</v>
      </c>
      <c r="H3517" t="s">
        <v>12</v>
      </c>
      <c r="I3517" s="1">
        <v>45511</v>
      </c>
    </row>
    <row r="3518" spans="1:9" x14ac:dyDescent="0.25">
      <c r="A3518" t="s">
        <v>6944</v>
      </c>
      <c r="B3518" t="s">
        <v>6945</v>
      </c>
      <c r="C3518" t="s">
        <v>28</v>
      </c>
      <c r="D3518">
        <v>25.9</v>
      </c>
      <c r="E3518">
        <v>0.1</v>
      </c>
      <c r="F3518">
        <v>2.59</v>
      </c>
      <c r="G3518">
        <v>23.31</v>
      </c>
      <c r="H3518" t="s">
        <v>12</v>
      </c>
      <c r="I3518" s="1">
        <v>45372</v>
      </c>
    </row>
    <row r="3519" spans="1:9" x14ac:dyDescent="0.25">
      <c r="A3519">
        <v>18729857</v>
      </c>
      <c r="B3519" t="s">
        <v>6946</v>
      </c>
      <c r="C3519" t="s">
        <v>28</v>
      </c>
      <c r="D3519">
        <v>452.56</v>
      </c>
      <c r="E3519">
        <v>0.2</v>
      </c>
      <c r="F3519">
        <v>90.512</v>
      </c>
      <c r="G3519">
        <v>362.05</v>
      </c>
      <c r="H3519" t="s">
        <v>22</v>
      </c>
      <c r="I3519" s="1">
        <v>45420</v>
      </c>
    </row>
    <row r="3520" spans="1:9" x14ac:dyDescent="0.25">
      <c r="A3520" t="s">
        <v>6947</v>
      </c>
      <c r="B3520" t="s">
        <v>6948</v>
      </c>
      <c r="C3520" t="s">
        <v>53</v>
      </c>
      <c r="D3520">
        <v>178.67</v>
      </c>
      <c r="E3520">
        <v>0.2</v>
      </c>
      <c r="F3520">
        <v>35.734000000000002</v>
      </c>
      <c r="G3520">
        <v>142.94</v>
      </c>
      <c r="H3520" t="s">
        <v>38</v>
      </c>
      <c r="I3520" s="1">
        <v>45501</v>
      </c>
    </row>
    <row r="3521" spans="1:9" x14ac:dyDescent="0.25">
      <c r="A3521" t="s">
        <v>6949</v>
      </c>
      <c r="B3521" t="s">
        <v>6950</v>
      </c>
      <c r="C3521" t="s">
        <v>36</v>
      </c>
      <c r="D3521">
        <v>326.79000000000002</v>
      </c>
      <c r="E3521">
        <v>0.15</v>
      </c>
      <c r="F3521">
        <v>49.018500000000003</v>
      </c>
      <c r="G3521">
        <v>277.77</v>
      </c>
      <c r="H3521" t="s">
        <v>38</v>
      </c>
      <c r="I3521" s="1">
        <v>45565</v>
      </c>
    </row>
    <row r="3522" spans="1:9" x14ac:dyDescent="0.25">
      <c r="A3522" t="s">
        <v>6951</v>
      </c>
      <c r="B3522" t="s">
        <v>6952</v>
      </c>
      <c r="C3522" t="s">
        <v>21</v>
      </c>
      <c r="D3522">
        <v>317.61</v>
      </c>
      <c r="E3522">
        <v>0</v>
      </c>
      <c r="F3522">
        <v>0</v>
      </c>
      <c r="G3522">
        <v>317.61</v>
      </c>
      <c r="H3522" t="s">
        <v>56</v>
      </c>
      <c r="I3522" s="1">
        <v>45473</v>
      </c>
    </row>
    <row r="3523" spans="1:9" x14ac:dyDescent="0.25">
      <c r="A3523" t="s">
        <v>6953</v>
      </c>
      <c r="B3523" t="s">
        <v>6954</v>
      </c>
      <c r="C3523" t="s">
        <v>36</v>
      </c>
      <c r="D3523">
        <v>210.72</v>
      </c>
      <c r="E3523">
        <v>0.25</v>
      </c>
      <c r="F3523">
        <v>52.68</v>
      </c>
      <c r="G3523">
        <v>158.04</v>
      </c>
      <c r="H3523" t="s">
        <v>22</v>
      </c>
      <c r="I3523" s="1">
        <v>45564</v>
      </c>
    </row>
    <row r="3524" spans="1:9" x14ac:dyDescent="0.25">
      <c r="A3524" t="s">
        <v>6955</v>
      </c>
      <c r="B3524" t="s">
        <v>6956</v>
      </c>
      <c r="C3524" t="s">
        <v>28</v>
      </c>
      <c r="D3524">
        <v>301.52999999999997</v>
      </c>
      <c r="E3524">
        <v>0.05</v>
      </c>
      <c r="F3524">
        <v>15.076499999999999</v>
      </c>
      <c r="G3524">
        <v>286.45</v>
      </c>
      <c r="H3524" t="s">
        <v>38</v>
      </c>
      <c r="I3524" s="1">
        <v>45484</v>
      </c>
    </row>
    <row r="3525" spans="1:9" x14ac:dyDescent="0.25">
      <c r="A3525" t="s">
        <v>6957</v>
      </c>
      <c r="B3525" t="s">
        <v>6958</v>
      </c>
      <c r="C3525" t="s">
        <v>36</v>
      </c>
      <c r="D3525">
        <v>338.28</v>
      </c>
      <c r="E3525">
        <v>0.1</v>
      </c>
      <c r="F3525">
        <v>33.827999999999903</v>
      </c>
      <c r="G3525">
        <v>304.45</v>
      </c>
      <c r="H3525" t="s">
        <v>56</v>
      </c>
      <c r="I3525" s="1">
        <v>45331</v>
      </c>
    </row>
    <row r="3526" spans="1:9" x14ac:dyDescent="0.25">
      <c r="A3526" t="s">
        <v>6959</v>
      </c>
      <c r="B3526" t="s">
        <v>6960</v>
      </c>
      <c r="C3526" t="s">
        <v>28</v>
      </c>
      <c r="D3526">
        <v>212.78</v>
      </c>
      <c r="E3526">
        <v>0.15</v>
      </c>
      <c r="F3526">
        <v>31.916999999999899</v>
      </c>
      <c r="G3526">
        <v>180.86</v>
      </c>
      <c r="H3526" t="s">
        <v>12</v>
      </c>
      <c r="I3526" s="1">
        <v>45415</v>
      </c>
    </row>
    <row r="3527" spans="1:9" x14ac:dyDescent="0.25">
      <c r="A3527" t="s">
        <v>6961</v>
      </c>
      <c r="B3527" t="s">
        <v>6962</v>
      </c>
      <c r="C3527" t="s">
        <v>36</v>
      </c>
      <c r="D3527">
        <v>147.16999999999999</v>
      </c>
      <c r="E3527">
        <v>0</v>
      </c>
      <c r="F3527">
        <v>0</v>
      </c>
      <c r="G3527">
        <v>147.16999999999999</v>
      </c>
      <c r="H3527" t="s">
        <v>22</v>
      </c>
      <c r="I3527" s="1">
        <v>45540</v>
      </c>
    </row>
    <row r="3528" spans="1:9" x14ac:dyDescent="0.25">
      <c r="A3528" t="s">
        <v>6963</v>
      </c>
      <c r="B3528" t="s">
        <v>6964</v>
      </c>
      <c r="C3528" t="s">
        <v>15</v>
      </c>
      <c r="D3528">
        <v>320.44</v>
      </c>
      <c r="E3528">
        <v>0</v>
      </c>
      <c r="F3528">
        <v>0</v>
      </c>
      <c r="G3528">
        <v>320.44</v>
      </c>
      <c r="H3528" t="s">
        <v>18</v>
      </c>
      <c r="I3528" s="1">
        <v>45382</v>
      </c>
    </row>
    <row r="3529" spans="1:9" x14ac:dyDescent="0.25">
      <c r="A3529" t="s">
        <v>6965</v>
      </c>
      <c r="B3529" t="s">
        <v>6966</v>
      </c>
      <c r="C3529" t="s">
        <v>11</v>
      </c>
      <c r="D3529">
        <v>395.32</v>
      </c>
      <c r="E3529">
        <v>0.5</v>
      </c>
      <c r="F3529">
        <v>197.66</v>
      </c>
      <c r="G3529">
        <v>197.66</v>
      </c>
      <c r="H3529" t="s">
        <v>56</v>
      </c>
      <c r="I3529" s="1">
        <v>45443</v>
      </c>
    </row>
    <row r="3530" spans="1:9" x14ac:dyDescent="0.25">
      <c r="A3530" t="s">
        <v>6967</v>
      </c>
      <c r="B3530" t="s">
        <v>6968</v>
      </c>
      <c r="C3530" t="s">
        <v>21</v>
      </c>
      <c r="D3530">
        <v>436.56</v>
      </c>
      <c r="E3530">
        <v>0</v>
      </c>
      <c r="F3530">
        <v>0</v>
      </c>
      <c r="G3530">
        <v>436.56</v>
      </c>
      <c r="H3530" t="s">
        <v>22</v>
      </c>
      <c r="I3530" s="1">
        <v>45558</v>
      </c>
    </row>
    <row r="3531" spans="1:9" x14ac:dyDescent="0.25">
      <c r="A3531" t="s">
        <v>6969</v>
      </c>
      <c r="B3531" s="2" t="s">
        <v>6970</v>
      </c>
      <c r="C3531" t="s">
        <v>15</v>
      </c>
      <c r="D3531">
        <v>61.32</v>
      </c>
      <c r="E3531">
        <v>0.25</v>
      </c>
      <c r="F3531">
        <v>15.33</v>
      </c>
      <c r="G3531">
        <v>45.99</v>
      </c>
      <c r="H3531" t="s">
        <v>38</v>
      </c>
      <c r="I3531" s="1">
        <v>45539</v>
      </c>
    </row>
    <row r="3532" spans="1:9" x14ac:dyDescent="0.25">
      <c r="A3532" t="s">
        <v>6971</v>
      </c>
      <c r="B3532" t="s">
        <v>6972</v>
      </c>
      <c r="C3532" t="s">
        <v>21</v>
      </c>
      <c r="D3532">
        <v>359.22</v>
      </c>
      <c r="E3532">
        <v>0.25</v>
      </c>
      <c r="F3532">
        <v>89.805000000000007</v>
      </c>
      <c r="G3532">
        <v>269.42</v>
      </c>
      <c r="H3532" t="s">
        <v>56</v>
      </c>
      <c r="I3532" s="1">
        <v>45430</v>
      </c>
    </row>
    <row r="3533" spans="1:9" x14ac:dyDescent="0.25">
      <c r="A3533" t="s">
        <v>6973</v>
      </c>
      <c r="B3533" t="s">
        <v>6974</v>
      </c>
      <c r="C3533" t="s">
        <v>21</v>
      </c>
      <c r="D3533">
        <v>309.67</v>
      </c>
      <c r="E3533">
        <v>0.25</v>
      </c>
      <c r="F3533">
        <v>77.417500000000004</v>
      </c>
      <c r="G3533">
        <v>232.25</v>
      </c>
      <c r="H3533" t="s">
        <v>38</v>
      </c>
      <c r="I3533" s="1">
        <v>45548</v>
      </c>
    </row>
    <row r="3534" spans="1:9" x14ac:dyDescent="0.25">
      <c r="A3534" t="s">
        <v>6975</v>
      </c>
      <c r="B3534" t="s">
        <v>6976</v>
      </c>
      <c r="C3534" t="s">
        <v>53</v>
      </c>
      <c r="D3534">
        <v>309.54000000000002</v>
      </c>
      <c r="E3534">
        <v>0.15</v>
      </c>
      <c r="F3534">
        <v>46.430999999999997</v>
      </c>
      <c r="G3534">
        <v>263.11</v>
      </c>
      <c r="H3534" t="s">
        <v>18</v>
      </c>
      <c r="I3534" s="1">
        <v>45300</v>
      </c>
    </row>
    <row r="3535" spans="1:9" x14ac:dyDescent="0.25">
      <c r="A3535" t="s">
        <v>6977</v>
      </c>
      <c r="B3535" t="s">
        <v>6978</v>
      </c>
      <c r="C3535" t="s">
        <v>11</v>
      </c>
      <c r="D3535">
        <v>315.8</v>
      </c>
      <c r="E3535">
        <v>0</v>
      </c>
      <c r="F3535">
        <v>0</v>
      </c>
      <c r="G3535">
        <v>315.8</v>
      </c>
      <c r="H3535" t="s">
        <v>56</v>
      </c>
      <c r="I3535" s="1">
        <v>45376</v>
      </c>
    </row>
    <row r="3536" spans="1:9" x14ac:dyDescent="0.25">
      <c r="A3536" t="s">
        <v>6979</v>
      </c>
      <c r="B3536" t="s">
        <v>6980</v>
      </c>
      <c r="C3536" t="s">
        <v>21</v>
      </c>
      <c r="D3536">
        <v>425.9</v>
      </c>
      <c r="E3536">
        <v>0.05</v>
      </c>
      <c r="F3536">
        <v>21.295000000000002</v>
      </c>
      <c r="G3536">
        <v>404.6</v>
      </c>
      <c r="H3536" t="s">
        <v>18</v>
      </c>
      <c r="I3536" s="1">
        <v>45315</v>
      </c>
    </row>
    <row r="3537" spans="1:9" x14ac:dyDescent="0.25">
      <c r="A3537" t="s">
        <v>6981</v>
      </c>
      <c r="B3537" t="s">
        <v>6982</v>
      </c>
      <c r="C3537" t="s">
        <v>15</v>
      </c>
      <c r="D3537">
        <v>399.41</v>
      </c>
      <c r="E3537">
        <v>0.2</v>
      </c>
      <c r="F3537">
        <v>79.882000000000005</v>
      </c>
      <c r="G3537">
        <v>319.52999999999997</v>
      </c>
      <c r="H3537" t="s">
        <v>22</v>
      </c>
      <c r="I3537" s="1">
        <v>45608</v>
      </c>
    </row>
    <row r="3538" spans="1:9" x14ac:dyDescent="0.25">
      <c r="A3538" t="s">
        <v>6983</v>
      </c>
      <c r="B3538" t="s">
        <v>6984</v>
      </c>
      <c r="C3538" t="s">
        <v>21</v>
      </c>
      <c r="D3538">
        <v>177.58</v>
      </c>
      <c r="E3538">
        <v>0.2</v>
      </c>
      <c r="F3538">
        <v>35.515999999999998</v>
      </c>
      <c r="G3538">
        <v>142.06</v>
      </c>
      <c r="H3538" t="s">
        <v>56</v>
      </c>
      <c r="I3538" s="1">
        <v>45410</v>
      </c>
    </row>
    <row r="3539" spans="1:9" x14ac:dyDescent="0.25">
      <c r="A3539" t="s">
        <v>6985</v>
      </c>
      <c r="B3539" t="s">
        <v>6986</v>
      </c>
      <c r="C3539" t="s">
        <v>53</v>
      </c>
      <c r="D3539">
        <v>207.02</v>
      </c>
      <c r="E3539">
        <v>0.3</v>
      </c>
      <c r="F3539">
        <v>62.106000000000002</v>
      </c>
      <c r="G3539">
        <v>144.91</v>
      </c>
      <c r="H3539" t="s">
        <v>22</v>
      </c>
      <c r="I3539" s="1">
        <v>45337</v>
      </c>
    </row>
    <row r="3540" spans="1:9" x14ac:dyDescent="0.25">
      <c r="A3540" t="s">
        <v>6987</v>
      </c>
      <c r="B3540" t="s">
        <v>6988</v>
      </c>
      <c r="C3540" t="s">
        <v>15</v>
      </c>
      <c r="D3540">
        <v>324.36</v>
      </c>
      <c r="E3540">
        <v>0.15</v>
      </c>
      <c r="F3540">
        <v>48.654000000000003</v>
      </c>
      <c r="G3540">
        <v>275.70999999999998</v>
      </c>
      <c r="H3540" t="s">
        <v>18</v>
      </c>
      <c r="I3540" s="1">
        <v>45449</v>
      </c>
    </row>
    <row r="3541" spans="1:9" x14ac:dyDescent="0.25">
      <c r="A3541" t="s">
        <v>6989</v>
      </c>
      <c r="B3541" t="s">
        <v>6990</v>
      </c>
      <c r="C3541" t="s">
        <v>28</v>
      </c>
      <c r="D3541">
        <v>168.18</v>
      </c>
      <c r="E3541">
        <v>0</v>
      </c>
      <c r="F3541">
        <v>0</v>
      </c>
      <c r="G3541">
        <v>168.18</v>
      </c>
      <c r="H3541" t="s">
        <v>22</v>
      </c>
      <c r="I3541" s="1">
        <v>45355</v>
      </c>
    </row>
    <row r="3542" spans="1:9" x14ac:dyDescent="0.25">
      <c r="A3542" t="s">
        <v>6991</v>
      </c>
      <c r="B3542" t="s">
        <v>6992</v>
      </c>
      <c r="C3542" t="s">
        <v>11</v>
      </c>
      <c r="D3542">
        <v>396.76</v>
      </c>
      <c r="E3542">
        <v>0.5</v>
      </c>
      <c r="F3542">
        <v>198.38</v>
      </c>
      <c r="G3542">
        <v>198.38</v>
      </c>
      <c r="H3542" t="s">
        <v>12</v>
      </c>
      <c r="I3542" s="1">
        <v>45571</v>
      </c>
    </row>
    <row r="3543" spans="1:9" x14ac:dyDescent="0.25">
      <c r="A3543" t="s">
        <v>6993</v>
      </c>
      <c r="B3543" t="s">
        <v>6994</v>
      </c>
      <c r="C3543" t="s">
        <v>28</v>
      </c>
      <c r="D3543">
        <v>74.67</v>
      </c>
      <c r="E3543">
        <v>0.3</v>
      </c>
      <c r="F3543">
        <v>22.401</v>
      </c>
      <c r="G3543">
        <v>52.27</v>
      </c>
      <c r="H3543" t="s">
        <v>18</v>
      </c>
      <c r="I3543" s="1">
        <v>45351</v>
      </c>
    </row>
    <row r="3544" spans="1:9" x14ac:dyDescent="0.25">
      <c r="A3544" t="s">
        <v>6995</v>
      </c>
      <c r="B3544" t="s">
        <v>6996</v>
      </c>
      <c r="C3544" t="s">
        <v>25</v>
      </c>
      <c r="D3544">
        <v>268.63</v>
      </c>
      <c r="E3544">
        <v>0.15</v>
      </c>
      <c r="F3544">
        <v>40.294499999999999</v>
      </c>
      <c r="G3544">
        <v>228.34</v>
      </c>
      <c r="H3544" t="s">
        <v>22</v>
      </c>
      <c r="I3544" s="1">
        <v>45382</v>
      </c>
    </row>
    <row r="3545" spans="1:9" x14ac:dyDescent="0.25">
      <c r="A3545" t="s">
        <v>6997</v>
      </c>
      <c r="B3545" t="s">
        <v>6998</v>
      </c>
      <c r="C3545" t="s">
        <v>28</v>
      </c>
      <c r="D3545">
        <v>105.99</v>
      </c>
      <c r="E3545">
        <v>0.15</v>
      </c>
      <c r="F3545">
        <v>15.898499999999901</v>
      </c>
      <c r="G3545">
        <v>90.09</v>
      </c>
      <c r="H3545" t="s">
        <v>18</v>
      </c>
      <c r="I3545" s="1">
        <v>45302</v>
      </c>
    </row>
    <row r="3546" spans="1:9" x14ac:dyDescent="0.25">
      <c r="A3546" t="s">
        <v>6999</v>
      </c>
      <c r="B3546" t="s">
        <v>7000</v>
      </c>
      <c r="C3546" t="s">
        <v>28</v>
      </c>
      <c r="D3546">
        <v>213.68</v>
      </c>
      <c r="E3546">
        <v>0.15</v>
      </c>
      <c r="F3546">
        <v>32.052</v>
      </c>
      <c r="G3546">
        <v>181.63</v>
      </c>
      <c r="H3546" t="s">
        <v>22</v>
      </c>
      <c r="I3546" s="1">
        <v>45382</v>
      </c>
    </row>
    <row r="3547" spans="1:9" x14ac:dyDescent="0.25">
      <c r="A3547" t="s">
        <v>7001</v>
      </c>
      <c r="B3547" t="s">
        <v>7002</v>
      </c>
      <c r="C3547" t="s">
        <v>25</v>
      </c>
      <c r="D3547">
        <v>148.44</v>
      </c>
      <c r="E3547">
        <v>0.1</v>
      </c>
      <c r="F3547">
        <v>14.843999999999999</v>
      </c>
      <c r="G3547">
        <v>133.6</v>
      </c>
      <c r="H3547" t="s">
        <v>12</v>
      </c>
      <c r="I3547" s="1">
        <v>45332</v>
      </c>
    </row>
    <row r="3548" spans="1:9" x14ac:dyDescent="0.25">
      <c r="A3548" t="s">
        <v>7003</v>
      </c>
      <c r="B3548" t="s">
        <v>7004</v>
      </c>
      <c r="C3548" t="s">
        <v>21</v>
      </c>
      <c r="D3548">
        <v>140.68</v>
      </c>
      <c r="E3548">
        <v>0.1</v>
      </c>
      <c r="F3548">
        <v>14.068</v>
      </c>
      <c r="G3548">
        <v>126.61</v>
      </c>
      <c r="H3548" t="s">
        <v>56</v>
      </c>
      <c r="I3548" s="1">
        <v>45376</v>
      </c>
    </row>
    <row r="3549" spans="1:9" x14ac:dyDescent="0.25">
      <c r="A3549" t="s">
        <v>7005</v>
      </c>
      <c r="B3549" t="s">
        <v>7006</v>
      </c>
      <c r="C3549" t="s">
        <v>21</v>
      </c>
      <c r="D3549">
        <v>393.82</v>
      </c>
      <c r="E3549">
        <v>0.5</v>
      </c>
      <c r="F3549">
        <v>196.91</v>
      </c>
      <c r="G3549">
        <v>196.91</v>
      </c>
      <c r="H3549" t="s">
        <v>38</v>
      </c>
      <c r="I3549" s="1">
        <v>45514</v>
      </c>
    </row>
    <row r="3550" spans="1:9" x14ac:dyDescent="0.25">
      <c r="A3550" t="s">
        <v>7007</v>
      </c>
      <c r="B3550" t="s">
        <v>7008</v>
      </c>
      <c r="C3550" t="s">
        <v>21</v>
      </c>
      <c r="D3550">
        <v>155.41999999999999</v>
      </c>
      <c r="E3550">
        <v>0.2</v>
      </c>
      <c r="F3550">
        <v>31.084</v>
      </c>
      <c r="G3550">
        <v>124.34</v>
      </c>
      <c r="H3550" t="s">
        <v>18</v>
      </c>
      <c r="I3550" s="1">
        <v>45319</v>
      </c>
    </row>
    <row r="3551" spans="1:9" x14ac:dyDescent="0.25">
      <c r="A3551" t="s">
        <v>7009</v>
      </c>
      <c r="B3551" t="s">
        <v>7010</v>
      </c>
      <c r="C3551" t="s">
        <v>36</v>
      </c>
      <c r="D3551">
        <v>267.16000000000003</v>
      </c>
      <c r="E3551">
        <v>0.2</v>
      </c>
      <c r="F3551">
        <v>53.432000000000002</v>
      </c>
      <c r="G3551">
        <v>213.73</v>
      </c>
      <c r="H3551" t="s">
        <v>56</v>
      </c>
      <c r="I3551" s="1">
        <v>45441</v>
      </c>
    </row>
    <row r="3552" spans="1:9" x14ac:dyDescent="0.25">
      <c r="A3552" t="s">
        <v>7011</v>
      </c>
      <c r="B3552" t="s">
        <v>7012</v>
      </c>
      <c r="C3552" t="s">
        <v>21</v>
      </c>
      <c r="D3552">
        <v>340.21</v>
      </c>
      <c r="E3552">
        <v>0.05</v>
      </c>
      <c r="F3552">
        <v>17.0105</v>
      </c>
      <c r="G3552">
        <v>323.2</v>
      </c>
      <c r="H3552" t="s">
        <v>22</v>
      </c>
      <c r="I3552" s="1">
        <v>45452</v>
      </c>
    </row>
    <row r="3553" spans="1:9" x14ac:dyDescent="0.25">
      <c r="A3553" t="s">
        <v>7013</v>
      </c>
      <c r="B3553" t="s">
        <v>7014</v>
      </c>
      <c r="C3553" t="s">
        <v>15</v>
      </c>
      <c r="D3553">
        <v>336.44</v>
      </c>
      <c r="E3553">
        <v>0.25</v>
      </c>
      <c r="F3553">
        <v>84.11</v>
      </c>
      <c r="G3553">
        <v>252.33</v>
      </c>
      <c r="H3553" t="s">
        <v>12</v>
      </c>
      <c r="I3553" s="1">
        <v>45298</v>
      </c>
    </row>
    <row r="3554" spans="1:9" x14ac:dyDescent="0.25">
      <c r="A3554" t="s">
        <v>7015</v>
      </c>
      <c r="B3554" t="s">
        <v>7016</v>
      </c>
      <c r="C3554" t="s">
        <v>53</v>
      </c>
      <c r="D3554">
        <v>283.36</v>
      </c>
      <c r="E3554">
        <v>0.5</v>
      </c>
      <c r="F3554">
        <v>141.68</v>
      </c>
      <c r="G3554">
        <v>141.68</v>
      </c>
      <c r="H3554" t="s">
        <v>38</v>
      </c>
      <c r="I3554" s="1">
        <v>45426</v>
      </c>
    </row>
    <row r="3555" spans="1:9" x14ac:dyDescent="0.25">
      <c r="A3555" t="s">
        <v>7017</v>
      </c>
      <c r="B3555" t="s">
        <v>7018</v>
      </c>
      <c r="C3555" t="s">
        <v>15</v>
      </c>
      <c r="D3555">
        <v>472.32</v>
      </c>
      <c r="E3555">
        <v>0</v>
      </c>
      <c r="F3555">
        <v>0</v>
      </c>
      <c r="G3555">
        <v>472.32</v>
      </c>
      <c r="H3555" t="s">
        <v>56</v>
      </c>
      <c r="I3555" s="1">
        <v>45551</v>
      </c>
    </row>
    <row r="3556" spans="1:9" x14ac:dyDescent="0.25">
      <c r="A3556" t="s">
        <v>7019</v>
      </c>
      <c r="B3556" t="s">
        <v>7020</v>
      </c>
      <c r="C3556" t="s">
        <v>36</v>
      </c>
      <c r="D3556">
        <v>101.57</v>
      </c>
      <c r="E3556">
        <v>0.2</v>
      </c>
      <c r="F3556">
        <v>20.314</v>
      </c>
      <c r="G3556">
        <v>81.260000000000005</v>
      </c>
      <c r="H3556" t="s">
        <v>56</v>
      </c>
      <c r="I3556" s="1">
        <v>45444</v>
      </c>
    </row>
    <row r="3557" spans="1:9" x14ac:dyDescent="0.25">
      <c r="A3557" t="s">
        <v>7021</v>
      </c>
      <c r="B3557" t="s">
        <v>7022</v>
      </c>
      <c r="C3557" t="s">
        <v>53</v>
      </c>
      <c r="D3557">
        <v>395.72</v>
      </c>
      <c r="E3557">
        <v>0.2</v>
      </c>
      <c r="F3557">
        <v>79.144000000000005</v>
      </c>
      <c r="G3557">
        <v>316.58</v>
      </c>
      <c r="H3557" t="s">
        <v>38</v>
      </c>
      <c r="I3557" s="1">
        <v>45555</v>
      </c>
    </row>
    <row r="3558" spans="1:9" x14ac:dyDescent="0.25">
      <c r="A3558" t="s">
        <v>7023</v>
      </c>
      <c r="B3558" t="s">
        <v>7024</v>
      </c>
      <c r="C3558" t="s">
        <v>53</v>
      </c>
      <c r="D3558">
        <v>221.5</v>
      </c>
      <c r="E3558">
        <v>0.5</v>
      </c>
      <c r="F3558">
        <v>110.75</v>
      </c>
      <c r="G3558">
        <v>110.75</v>
      </c>
      <c r="H3558" t="s">
        <v>56</v>
      </c>
      <c r="I3558" s="1">
        <v>45400</v>
      </c>
    </row>
    <row r="3559" spans="1:9" x14ac:dyDescent="0.25">
      <c r="A3559" t="s">
        <v>7025</v>
      </c>
      <c r="B3559" t="s">
        <v>7026</v>
      </c>
      <c r="C3559" t="s">
        <v>53</v>
      </c>
      <c r="D3559">
        <v>320.77999999999997</v>
      </c>
      <c r="E3559">
        <v>0.15</v>
      </c>
      <c r="F3559">
        <v>48.116999999999997</v>
      </c>
      <c r="G3559">
        <v>272.66000000000003</v>
      </c>
      <c r="H3559" t="s">
        <v>18</v>
      </c>
      <c r="I3559" s="1">
        <v>45606</v>
      </c>
    </row>
    <row r="3560" spans="1:9" x14ac:dyDescent="0.25">
      <c r="A3560" t="s">
        <v>7027</v>
      </c>
      <c r="B3560" t="s">
        <v>7028</v>
      </c>
      <c r="C3560" t="s">
        <v>53</v>
      </c>
      <c r="D3560">
        <v>315.5</v>
      </c>
      <c r="E3560">
        <v>0.15</v>
      </c>
      <c r="F3560">
        <v>47.324999999999903</v>
      </c>
      <c r="G3560">
        <v>268.18</v>
      </c>
      <c r="H3560" t="s">
        <v>38</v>
      </c>
      <c r="I3560" s="1">
        <v>45444</v>
      </c>
    </row>
    <row r="3561" spans="1:9" x14ac:dyDescent="0.25">
      <c r="A3561" t="s">
        <v>7029</v>
      </c>
      <c r="B3561" t="s">
        <v>7030</v>
      </c>
      <c r="C3561" t="s">
        <v>25</v>
      </c>
      <c r="D3561">
        <v>27.26</v>
      </c>
      <c r="E3561">
        <v>0.3</v>
      </c>
      <c r="F3561">
        <v>8.1780000000000008</v>
      </c>
      <c r="G3561">
        <v>19.079999999999998</v>
      </c>
      <c r="H3561" t="s">
        <v>56</v>
      </c>
      <c r="I3561" s="1">
        <v>45516</v>
      </c>
    </row>
    <row r="3562" spans="1:9" x14ac:dyDescent="0.25">
      <c r="A3562" t="s">
        <v>7031</v>
      </c>
      <c r="B3562" t="s">
        <v>7032</v>
      </c>
      <c r="C3562" t="s">
        <v>21</v>
      </c>
      <c r="D3562">
        <v>409.56</v>
      </c>
      <c r="E3562">
        <v>0.1</v>
      </c>
      <c r="F3562">
        <v>40.956000000000003</v>
      </c>
      <c r="G3562">
        <v>368.6</v>
      </c>
      <c r="H3562" t="s">
        <v>18</v>
      </c>
      <c r="I3562" s="1">
        <v>45398</v>
      </c>
    </row>
    <row r="3563" spans="1:9" x14ac:dyDescent="0.25">
      <c r="A3563" t="s">
        <v>7033</v>
      </c>
      <c r="B3563" t="s">
        <v>7034</v>
      </c>
      <c r="C3563" t="s">
        <v>21</v>
      </c>
      <c r="D3563">
        <v>194.33</v>
      </c>
      <c r="E3563">
        <v>0.2</v>
      </c>
      <c r="F3563">
        <v>38.866</v>
      </c>
      <c r="G3563">
        <v>155.46</v>
      </c>
      <c r="H3563" t="s">
        <v>38</v>
      </c>
      <c r="I3563" s="1">
        <v>45487</v>
      </c>
    </row>
    <row r="3564" spans="1:9" x14ac:dyDescent="0.25">
      <c r="A3564" t="s">
        <v>7035</v>
      </c>
      <c r="B3564" t="s">
        <v>7036</v>
      </c>
      <c r="C3564" t="s">
        <v>36</v>
      </c>
      <c r="D3564">
        <v>281.87</v>
      </c>
      <c r="E3564">
        <v>0.5</v>
      </c>
      <c r="F3564">
        <v>140.935</v>
      </c>
      <c r="G3564">
        <v>140.94</v>
      </c>
      <c r="H3564" t="s">
        <v>22</v>
      </c>
      <c r="I3564" s="1">
        <v>45579</v>
      </c>
    </row>
    <row r="3565" spans="1:9" x14ac:dyDescent="0.25">
      <c r="A3565" t="s">
        <v>7037</v>
      </c>
      <c r="B3565" t="s">
        <v>7038</v>
      </c>
      <c r="C3565" t="s">
        <v>11</v>
      </c>
      <c r="D3565">
        <v>63.89</v>
      </c>
      <c r="E3565">
        <v>0.05</v>
      </c>
      <c r="F3565">
        <v>3.1945000000000001</v>
      </c>
      <c r="G3565">
        <v>60.7</v>
      </c>
      <c r="H3565" t="s">
        <v>38</v>
      </c>
      <c r="I3565" s="1">
        <v>45472</v>
      </c>
    </row>
    <row r="3566" spans="1:9" x14ac:dyDescent="0.25">
      <c r="A3566" t="s">
        <v>7039</v>
      </c>
      <c r="B3566" t="s">
        <v>7040</v>
      </c>
      <c r="C3566" t="s">
        <v>28</v>
      </c>
      <c r="D3566">
        <v>409.61</v>
      </c>
      <c r="E3566">
        <v>0.1</v>
      </c>
      <c r="F3566">
        <v>40.960999999999999</v>
      </c>
      <c r="G3566">
        <v>368.65</v>
      </c>
      <c r="H3566" t="s">
        <v>22</v>
      </c>
      <c r="I3566" s="1">
        <v>45335</v>
      </c>
    </row>
    <row r="3567" spans="1:9" x14ac:dyDescent="0.25">
      <c r="A3567" t="s">
        <v>7041</v>
      </c>
      <c r="B3567" t="s">
        <v>7042</v>
      </c>
      <c r="C3567" t="s">
        <v>15</v>
      </c>
      <c r="D3567">
        <v>222.24</v>
      </c>
      <c r="E3567">
        <v>0.25</v>
      </c>
      <c r="F3567">
        <v>55.56</v>
      </c>
      <c r="G3567">
        <v>166.68</v>
      </c>
      <c r="H3567" t="s">
        <v>56</v>
      </c>
      <c r="I3567" s="1">
        <v>45594</v>
      </c>
    </row>
    <row r="3568" spans="1:9" x14ac:dyDescent="0.25">
      <c r="A3568" t="s">
        <v>7043</v>
      </c>
      <c r="B3568" t="s">
        <v>7044</v>
      </c>
      <c r="C3568" t="s">
        <v>53</v>
      </c>
      <c r="D3568">
        <v>167.97</v>
      </c>
      <c r="E3568">
        <v>0.5</v>
      </c>
      <c r="F3568">
        <v>83.984999999999999</v>
      </c>
      <c r="G3568">
        <v>83.98</v>
      </c>
      <c r="H3568" t="s">
        <v>22</v>
      </c>
      <c r="I3568" s="1">
        <v>45557</v>
      </c>
    </row>
    <row r="3569" spans="1:9" x14ac:dyDescent="0.25">
      <c r="A3569" t="s">
        <v>7045</v>
      </c>
      <c r="B3569" t="s">
        <v>7046</v>
      </c>
      <c r="C3569" t="s">
        <v>53</v>
      </c>
      <c r="D3569">
        <v>101.38</v>
      </c>
      <c r="E3569">
        <v>0.2</v>
      </c>
      <c r="F3569">
        <v>20.276</v>
      </c>
      <c r="G3569">
        <v>81.099999999999994</v>
      </c>
      <c r="H3569" t="s">
        <v>56</v>
      </c>
      <c r="I3569" s="1">
        <v>45566</v>
      </c>
    </row>
    <row r="3570" spans="1:9" x14ac:dyDescent="0.25">
      <c r="A3570" t="s">
        <v>7047</v>
      </c>
      <c r="B3570" t="s">
        <v>7048</v>
      </c>
      <c r="C3570" t="s">
        <v>25</v>
      </c>
      <c r="D3570">
        <v>299.63</v>
      </c>
      <c r="E3570">
        <v>0.15</v>
      </c>
      <c r="F3570">
        <v>44.944499999999998</v>
      </c>
      <c r="G3570">
        <v>254.69</v>
      </c>
      <c r="H3570" t="s">
        <v>22</v>
      </c>
      <c r="I3570" s="1">
        <v>45558</v>
      </c>
    </row>
    <row r="3571" spans="1:9" x14ac:dyDescent="0.25">
      <c r="A3571" t="s">
        <v>7049</v>
      </c>
      <c r="B3571" t="s">
        <v>7050</v>
      </c>
      <c r="C3571" t="s">
        <v>21</v>
      </c>
      <c r="D3571">
        <v>373.78</v>
      </c>
      <c r="E3571">
        <v>0.25</v>
      </c>
      <c r="F3571">
        <v>93.444999999999993</v>
      </c>
      <c r="G3571">
        <v>280.33</v>
      </c>
      <c r="H3571" t="s">
        <v>22</v>
      </c>
      <c r="I3571" s="1">
        <v>45615</v>
      </c>
    </row>
    <row r="3572" spans="1:9" x14ac:dyDescent="0.25">
      <c r="A3572" t="s">
        <v>7051</v>
      </c>
      <c r="B3572" t="s">
        <v>7052</v>
      </c>
      <c r="C3572" t="s">
        <v>11</v>
      </c>
      <c r="D3572">
        <v>243.74</v>
      </c>
      <c r="E3572">
        <v>0.15</v>
      </c>
      <c r="F3572">
        <v>36.561</v>
      </c>
      <c r="G3572">
        <v>207.18</v>
      </c>
      <c r="H3572" t="s">
        <v>22</v>
      </c>
      <c r="I3572" s="1">
        <v>45611</v>
      </c>
    </row>
    <row r="3573" spans="1:9" x14ac:dyDescent="0.25">
      <c r="A3573" t="s">
        <v>7053</v>
      </c>
      <c r="B3573" t="s">
        <v>7054</v>
      </c>
      <c r="C3573" t="s">
        <v>36</v>
      </c>
      <c r="D3573">
        <v>133.19999999999999</v>
      </c>
      <c r="E3573">
        <v>0.2</v>
      </c>
      <c r="F3573">
        <v>26.64</v>
      </c>
      <c r="G3573">
        <v>106.56</v>
      </c>
      <c r="H3573" t="s">
        <v>22</v>
      </c>
      <c r="I3573" s="1">
        <v>45379</v>
      </c>
    </row>
    <row r="3574" spans="1:9" x14ac:dyDescent="0.25">
      <c r="A3574" s="2" t="s">
        <v>7055</v>
      </c>
      <c r="B3574" s="2" t="s">
        <v>7056</v>
      </c>
      <c r="C3574" t="s">
        <v>53</v>
      </c>
      <c r="D3574">
        <v>68.94</v>
      </c>
      <c r="E3574">
        <v>0.3</v>
      </c>
      <c r="F3574">
        <v>20.681999999999999</v>
      </c>
      <c r="G3574">
        <v>48.26</v>
      </c>
      <c r="H3574" t="s">
        <v>12</v>
      </c>
      <c r="I3574" s="1">
        <v>45391</v>
      </c>
    </row>
    <row r="3575" spans="1:9" x14ac:dyDescent="0.25">
      <c r="A3575" t="s">
        <v>7057</v>
      </c>
      <c r="B3575" t="s">
        <v>7058</v>
      </c>
      <c r="C3575" t="s">
        <v>53</v>
      </c>
      <c r="D3575">
        <v>275.43</v>
      </c>
      <c r="E3575">
        <v>0.5</v>
      </c>
      <c r="F3575">
        <v>137.715</v>
      </c>
      <c r="G3575">
        <v>137.72</v>
      </c>
      <c r="H3575" t="s">
        <v>38</v>
      </c>
      <c r="I3575" s="1">
        <v>45400</v>
      </c>
    </row>
    <row r="3576" spans="1:9" x14ac:dyDescent="0.25">
      <c r="A3576" t="s">
        <v>7059</v>
      </c>
      <c r="B3576" t="s">
        <v>7060</v>
      </c>
      <c r="C3576" t="s">
        <v>21</v>
      </c>
      <c r="D3576">
        <v>197.83</v>
      </c>
      <c r="E3576">
        <v>0.25</v>
      </c>
      <c r="F3576">
        <v>49.457500000000003</v>
      </c>
      <c r="G3576">
        <v>148.37</v>
      </c>
      <c r="H3576" t="s">
        <v>12</v>
      </c>
      <c r="I3576" s="1">
        <v>45512</v>
      </c>
    </row>
    <row r="3577" spans="1:9" x14ac:dyDescent="0.25">
      <c r="A3577" t="s">
        <v>7061</v>
      </c>
      <c r="B3577" t="s">
        <v>7062</v>
      </c>
      <c r="C3577" t="s">
        <v>53</v>
      </c>
      <c r="D3577">
        <v>215.89</v>
      </c>
      <c r="E3577">
        <v>0.5</v>
      </c>
      <c r="F3577">
        <v>107.94499999999999</v>
      </c>
      <c r="G3577">
        <v>107.94</v>
      </c>
      <c r="H3577" t="s">
        <v>12</v>
      </c>
      <c r="I3577" s="1">
        <v>45488</v>
      </c>
    </row>
    <row r="3578" spans="1:9" x14ac:dyDescent="0.25">
      <c r="A3578" t="s">
        <v>7063</v>
      </c>
      <c r="B3578" t="s">
        <v>7064</v>
      </c>
      <c r="C3578" t="s">
        <v>25</v>
      </c>
      <c r="D3578">
        <v>83.57</v>
      </c>
      <c r="E3578">
        <v>0.05</v>
      </c>
      <c r="F3578">
        <v>4.1784999999999997</v>
      </c>
      <c r="G3578">
        <v>79.39</v>
      </c>
      <c r="H3578" t="s">
        <v>22</v>
      </c>
      <c r="I3578" s="1">
        <v>45438</v>
      </c>
    </row>
    <row r="3579" spans="1:9" x14ac:dyDescent="0.25">
      <c r="A3579" t="s">
        <v>7065</v>
      </c>
      <c r="B3579" t="s">
        <v>7066</v>
      </c>
      <c r="C3579" t="s">
        <v>28</v>
      </c>
      <c r="D3579">
        <v>393.77</v>
      </c>
      <c r="E3579">
        <v>0.05</v>
      </c>
      <c r="F3579">
        <v>19.688500000000001</v>
      </c>
      <c r="G3579">
        <v>374.08</v>
      </c>
      <c r="H3579" t="s">
        <v>56</v>
      </c>
      <c r="I3579" s="1">
        <v>45580</v>
      </c>
    </row>
    <row r="3580" spans="1:9" x14ac:dyDescent="0.25">
      <c r="A3580" t="s">
        <v>7067</v>
      </c>
      <c r="B3580" t="s">
        <v>7068</v>
      </c>
      <c r="C3580" t="s">
        <v>21</v>
      </c>
      <c r="D3580">
        <v>262.88</v>
      </c>
      <c r="E3580">
        <v>0.1</v>
      </c>
      <c r="F3580">
        <v>26.288</v>
      </c>
      <c r="G3580">
        <v>236.59</v>
      </c>
      <c r="H3580" t="s">
        <v>12</v>
      </c>
      <c r="I3580" s="1">
        <v>45511</v>
      </c>
    </row>
    <row r="3581" spans="1:9" x14ac:dyDescent="0.25">
      <c r="A3581" t="s">
        <v>7069</v>
      </c>
      <c r="B3581" t="s">
        <v>7070</v>
      </c>
      <c r="C3581" t="s">
        <v>25</v>
      </c>
      <c r="D3581">
        <v>373.87</v>
      </c>
      <c r="E3581">
        <v>0.5</v>
      </c>
      <c r="F3581">
        <v>186.935</v>
      </c>
      <c r="G3581">
        <v>186.94</v>
      </c>
      <c r="H3581" t="s">
        <v>22</v>
      </c>
      <c r="I3581" s="1">
        <v>45570</v>
      </c>
    </row>
    <row r="3582" spans="1:9" x14ac:dyDescent="0.25">
      <c r="A3582" t="s">
        <v>7071</v>
      </c>
      <c r="B3582" t="s">
        <v>7072</v>
      </c>
      <c r="C3582" t="s">
        <v>25</v>
      </c>
      <c r="D3582">
        <v>96.15</v>
      </c>
      <c r="E3582">
        <v>0.25</v>
      </c>
      <c r="F3582">
        <v>24.037500000000001</v>
      </c>
      <c r="G3582">
        <v>72.11</v>
      </c>
      <c r="H3582" t="s">
        <v>22</v>
      </c>
      <c r="I3582" s="1">
        <v>45318</v>
      </c>
    </row>
    <row r="3583" spans="1:9" x14ac:dyDescent="0.25">
      <c r="A3583" t="s">
        <v>7073</v>
      </c>
      <c r="B3583" t="s">
        <v>7074</v>
      </c>
      <c r="C3583" t="s">
        <v>36</v>
      </c>
      <c r="D3583">
        <v>298.68</v>
      </c>
      <c r="E3583">
        <v>0.3</v>
      </c>
      <c r="F3583">
        <v>89.603999999999999</v>
      </c>
      <c r="G3583">
        <v>209.08</v>
      </c>
      <c r="H3583" t="s">
        <v>22</v>
      </c>
      <c r="I3583" s="1">
        <v>45508</v>
      </c>
    </row>
    <row r="3584" spans="1:9" x14ac:dyDescent="0.25">
      <c r="A3584" t="s">
        <v>7075</v>
      </c>
      <c r="B3584" t="s">
        <v>7076</v>
      </c>
      <c r="C3584" t="s">
        <v>28</v>
      </c>
      <c r="D3584">
        <v>290.89999999999998</v>
      </c>
      <c r="E3584">
        <v>0.15</v>
      </c>
      <c r="F3584">
        <v>43.634999999999998</v>
      </c>
      <c r="G3584">
        <v>247.26</v>
      </c>
      <c r="H3584" t="s">
        <v>38</v>
      </c>
      <c r="I3584" s="1">
        <v>45590</v>
      </c>
    </row>
    <row r="3585" spans="1:9" x14ac:dyDescent="0.25">
      <c r="A3585" t="s">
        <v>7077</v>
      </c>
      <c r="B3585" t="s">
        <v>7078</v>
      </c>
      <c r="C3585" t="s">
        <v>53</v>
      </c>
      <c r="D3585">
        <v>316.29000000000002</v>
      </c>
      <c r="E3585">
        <v>0.3</v>
      </c>
      <c r="F3585">
        <v>94.887</v>
      </c>
      <c r="G3585">
        <v>221.4</v>
      </c>
      <c r="H3585" t="s">
        <v>12</v>
      </c>
      <c r="I3585" s="1">
        <v>45504</v>
      </c>
    </row>
    <row r="3586" spans="1:9" x14ac:dyDescent="0.25">
      <c r="A3586" t="s">
        <v>7079</v>
      </c>
      <c r="B3586" t="s">
        <v>7080</v>
      </c>
      <c r="C3586" t="s">
        <v>21</v>
      </c>
      <c r="D3586">
        <v>69.38</v>
      </c>
      <c r="E3586">
        <v>0.15</v>
      </c>
      <c r="F3586">
        <v>10.406999999999901</v>
      </c>
      <c r="G3586">
        <v>58.97</v>
      </c>
      <c r="H3586" t="s">
        <v>18</v>
      </c>
      <c r="I3586" s="1">
        <v>45481</v>
      </c>
    </row>
    <row r="3587" spans="1:9" x14ac:dyDescent="0.25">
      <c r="A3587" t="s">
        <v>7081</v>
      </c>
      <c r="B3587" t="s">
        <v>7082</v>
      </c>
      <c r="C3587" t="s">
        <v>25</v>
      </c>
      <c r="D3587">
        <v>241.05</v>
      </c>
      <c r="E3587">
        <v>0.15</v>
      </c>
      <c r="F3587">
        <v>36.157499999999999</v>
      </c>
      <c r="G3587">
        <v>204.89</v>
      </c>
      <c r="H3587" t="s">
        <v>38</v>
      </c>
      <c r="I3587" s="1">
        <v>45436</v>
      </c>
    </row>
    <row r="3588" spans="1:9" x14ac:dyDescent="0.25">
      <c r="A3588" t="s">
        <v>7083</v>
      </c>
      <c r="B3588" t="s">
        <v>7084</v>
      </c>
      <c r="C3588" t="s">
        <v>36</v>
      </c>
      <c r="D3588">
        <v>206.34</v>
      </c>
      <c r="E3588">
        <v>0.2</v>
      </c>
      <c r="F3588">
        <v>41.268000000000001</v>
      </c>
      <c r="G3588">
        <v>165.07</v>
      </c>
      <c r="H3588" t="s">
        <v>12</v>
      </c>
      <c r="I3588" s="1">
        <v>45452</v>
      </c>
    </row>
    <row r="3589" spans="1:9" x14ac:dyDescent="0.25">
      <c r="A3589" t="s">
        <v>7085</v>
      </c>
      <c r="B3589" t="s">
        <v>7086</v>
      </c>
      <c r="C3589" t="s">
        <v>28</v>
      </c>
      <c r="D3589">
        <v>457.39</v>
      </c>
      <c r="E3589">
        <v>0.5</v>
      </c>
      <c r="F3589">
        <v>228.69499999999999</v>
      </c>
      <c r="G3589">
        <v>228.69</v>
      </c>
      <c r="H3589" t="s">
        <v>18</v>
      </c>
      <c r="I3589" s="1">
        <v>45442</v>
      </c>
    </row>
    <row r="3590" spans="1:9" x14ac:dyDescent="0.25">
      <c r="A3590" t="s">
        <v>7087</v>
      </c>
      <c r="B3590" t="s">
        <v>7088</v>
      </c>
      <c r="C3590" t="s">
        <v>28</v>
      </c>
      <c r="D3590">
        <v>71.819999999999993</v>
      </c>
      <c r="E3590">
        <v>0</v>
      </c>
      <c r="F3590">
        <v>0</v>
      </c>
      <c r="G3590">
        <v>71.819999999999993</v>
      </c>
      <c r="H3590" t="s">
        <v>12</v>
      </c>
      <c r="I3590" s="1">
        <v>45604</v>
      </c>
    </row>
    <row r="3591" spans="1:9" x14ac:dyDescent="0.25">
      <c r="A3591" t="s">
        <v>7089</v>
      </c>
      <c r="B3591" t="s">
        <v>7090</v>
      </c>
      <c r="C3591" t="s">
        <v>25</v>
      </c>
      <c r="D3591">
        <v>431.57</v>
      </c>
      <c r="E3591">
        <v>0.25</v>
      </c>
      <c r="F3591">
        <v>107.8925</v>
      </c>
      <c r="G3591">
        <v>323.68</v>
      </c>
      <c r="H3591" t="s">
        <v>18</v>
      </c>
      <c r="I3591" s="1">
        <v>45440</v>
      </c>
    </row>
    <row r="3592" spans="1:9" x14ac:dyDescent="0.25">
      <c r="A3592" t="s">
        <v>7091</v>
      </c>
      <c r="B3592" t="s">
        <v>7092</v>
      </c>
      <c r="C3592" t="s">
        <v>25</v>
      </c>
      <c r="D3592">
        <v>304.06</v>
      </c>
      <c r="E3592">
        <v>0.05</v>
      </c>
      <c r="F3592">
        <v>15.202999999999999</v>
      </c>
      <c r="G3592">
        <v>288.86</v>
      </c>
      <c r="H3592" t="s">
        <v>22</v>
      </c>
      <c r="I3592" s="1">
        <v>45600</v>
      </c>
    </row>
    <row r="3593" spans="1:9" x14ac:dyDescent="0.25">
      <c r="A3593" t="s">
        <v>7093</v>
      </c>
      <c r="B3593" t="s">
        <v>7094</v>
      </c>
      <c r="C3593" t="s">
        <v>25</v>
      </c>
      <c r="D3593">
        <v>302.93</v>
      </c>
      <c r="E3593">
        <v>0.05</v>
      </c>
      <c r="F3593">
        <v>15.1465</v>
      </c>
      <c r="G3593">
        <v>287.77999999999997</v>
      </c>
      <c r="H3593" t="s">
        <v>22</v>
      </c>
      <c r="I3593" s="1">
        <v>45306</v>
      </c>
    </row>
    <row r="3594" spans="1:9" x14ac:dyDescent="0.25">
      <c r="A3594" t="s">
        <v>7095</v>
      </c>
      <c r="B3594" t="s">
        <v>7096</v>
      </c>
      <c r="C3594" t="s">
        <v>28</v>
      </c>
      <c r="D3594">
        <v>31.24</v>
      </c>
      <c r="E3594">
        <v>0.05</v>
      </c>
      <c r="F3594">
        <v>1.5620000000000001</v>
      </c>
      <c r="G3594">
        <v>29.68</v>
      </c>
      <c r="H3594" t="s">
        <v>38</v>
      </c>
      <c r="I3594" s="1">
        <v>45316</v>
      </c>
    </row>
    <row r="3595" spans="1:9" x14ac:dyDescent="0.25">
      <c r="A3595" t="s">
        <v>7097</v>
      </c>
      <c r="B3595" t="s">
        <v>7098</v>
      </c>
      <c r="C3595" t="s">
        <v>11</v>
      </c>
      <c r="D3595">
        <v>439.88</v>
      </c>
      <c r="E3595">
        <v>0.05</v>
      </c>
      <c r="F3595">
        <v>21.994</v>
      </c>
      <c r="G3595">
        <v>417.89</v>
      </c>
      <c r="H3595" t="s">
        <v>18</v>
      </c>
      <c r="I3595" s="1">
        <v>45390</v>
      </c>
    </row>
    <row r="3596" spans="1:9" x14ac:dyDescent="0.25">
      <c r="A3596" t="s">
        <v>7099</v>
      </c>
      <c r="B3596" t="s">
        <v>7100</v>
      </c>
      <c r="C3596" t="s">
        <v>21</v>
      </c>
      <c r="D3596">
        <v>397.79</v>
      </c>
      <c r="E3596">
        <v>0.25</v>
      </c>
      <c r="F3596">
        <v>99.447500000000005</v>
      </c>
      <c r="G3596">
        <v>298.33999999999997</v>
      </c>
      <c r="H3596" t="s">
        <v>38</v>
      </c>
      <c r="I3596" s="1">
        <v>45337</v>
      </c>
    </row>
    <row r="3597" spans="1:9" x14ac:dyDescent="0.25">
      <c r="A3597" t="s">
        <v>7101</v>
      </c>
      <c r="B3597" t="s">
        <v>7102</v>
      </c>
      <c r="C3597" t="s">
        <v>28</v>
      </c>
      <c r="D3597">
        <v>302.86</v>
      </c>
      <c r="E3597">
        <v>0</v>
      </c>
      <c r="F3597">
        <v>0</v>
      </c>
      <c r="G3597">
        <v>302.86</v>
      </c>
      <c r="H3597" t="s">
        <v>12</v>
      </c>
      <c r="I3597" s="1">
        <v>45525</v>
      </c>
    </row>
    <row r="3598" spans="1:9" x14ac:dyDescent="0.25">
      <c r="A3598" t="s">
        <v>7103</v>
      </c>
      <c r="B3598" t="s">
        <v>7104</v>
      </c>
      <c r="C3598" t="s">
        <v>53</v>
      </c>
      <c r="D3598">
        <v>286.82</v>
      </c>
      <c r="E3598">
        <v>0.25</v>
      </c>
      <c r="F3598">
        <v>71.704999999999998</v>
      </c>
      <c r="G3598">
        <v>215.12</v>
      </c>
      <c r="H3598" t="s">
        <v>12</v>
      </c>
      <c r="I3598" s="1">
        <v>45469</v>
      </c>
    </row>
    <row r="3599" spans="1:9" x14ac:dyDescent="0.25">
      <c r="A3599" t="s">
        <v>7105</v>
      </c>
      <c r="B3599" t="s">
        <v>7106</v>
      </c>
      <c r="C3599" t="s">
        <v>15</v>
      </c>
      <c r="D3599">
        <v>209.91</v>
      </c>
      <c r="E3599">
        <v>0.5</v>
      </c>
      <c r="F3599">
        <v>104.955</v>
      </c>
      <c r="G3599">
        <v>104.95</v>
      </c>
      <c r="H3599" t="s">
        <v>38</v>
      </c>
      <c r="I3599" s="1">
        <v>45522</v>
      </c>
    </row>
    <row r="3600" spans="1:9" x14ac:dyDescent="0.25">
      <c r="A3600" t="s">
        <v>7107</v>
      </c>
      <c r="B3600" t="s">
        <v>7108</v>
      </c>
      <c r="C3600" t="s">
        <v>25</v>
      </c>
      <c r="D3600">
        <v>406.97</v>
      </c>
      <c r="E3600">
        <v>0.15</v>
      </c>
      <c r="F3600">
        <v>61.045499999999997</v>
      </c>
      <c r="G3600">
        <v>345.92</v>
      </c>
      <c r="H3600" t="s">
        <v>38</v>
      </c>
      <c r="I3600" s="1">
        <v>45598</v>
      </c>
    </row>
    <row r="3601" spans="1:9" x14ac:dyDescent="0.25">
      <c r="A3601" t="s">
        <v>7109</v>
      </c>
      <c r="B3601" t="s">
        <v>7110</v>
      </c>
      <c r="C3601" t="s">
        <v>36</v>
      </c>
      <c r="D3601">
        <v>95.24</v>
      </c>
      <c r="E3601">
        <v>0.15</v>
      </c>
      <c r="F3601">
        <v>14.286</v>
      </c>
      <c r="G3601">
        <v>80.95</v>
      </c>
      <c r="H3601" t="s">
        <v>12</v>
      </c>
      <c r="I3601" s="1">
        <v>45439</v>
      </c>
    </row>
    <row r="3602" spans="1:9" x14ac:dyDescent="0.25">
      <c r="A3602" t="s">
        <v>7111</v>
      </c>
      <c r="B3602" t="s">
        <v>7112</v>
      </c>
      <c r="C3602" t="s">
        <v>53</v>
      </c>
      <c r="D3602">
        <v>313.68</v>
      </c>
      <c r="E3602">
        <v>0.25</v>
      </c>
      <c r="F3602">
        <v>78.42</v>
      </c>
      <c r="G3602">
        <v>235.26</v>
      </c>
      <c r="H3602" t="s">
        <v>18</v>
      </c>
      <c r="I3602" s="1">
        <v>45350</v>
      </c>
    </row>
    <row r="3603" spans="1:9" x14ac:dyDescent="0.25">
      <c r="A3603" t="s">
        <v>7113</v>
      </c>
      <c r="B3603" t="s">
        <v>7114</v>
      </c>
      <c r="C3603" t="s">
        <v>53</v>
      </c>
      <c r="D3603">
        <v>328.54</v>
      </c>
      <c r="E3603">
        <v>0.15</v>
      </c>
      <c r="F3603">
        <v>49.280999999999999</v>
      </c>
      <c r="G3603">
        <v>279.26</v>
      </c>
      <c r="H3603" t="s">
        <v>22</v>
      </c>
      <c r="I3603" s="1">
        <v>45527</v>
      </c>
    </row>
    <row r="3604" spans="1:9" x14ac:dyDescent="0.25">
      <c r="A3604" t="s">
        <v>7115</v>
      </c>
      <c r="B3604" t="s">
        <v>7116</v>
      </c>
      <c r="C3604" t="s">
        <v>15</v>
      </c>
      <c r="D3604">
        <v>390.78</v>
      </c>
      <c r="E3604">
        <v>0.25</v>
      </c>
      <c r="F3604">
        <v>97.694999999999993</v>
      </c>
      <c r="G3604">
        <v>293.08</v>
      </c>
      <c r="H3604" t="s">
        <v>38</v>
      </c>
      <c r="I3604" s="1">
        <v>45513</v>
      </c>
    </row>
    <row r="3605" spans="1:9" x14ac:dyDescent="0.25">
      <c r="A3605" t="s">
        <v>7117</v>
      </c>
      <c r="B3605" t="s">
        <v>7118</v>
      </c>
      <c r="C3605" t="s">
        <v>11</v>
      </c>
      <c r="D3605">
        <v>432.01</v>
      </c>
      <c r="E3605">
        <v>0.05</v>
      </c>
      <c r="F3605">
        <v>21.6005</v>
      </c>
      <c r="G3605">
        <v>410.41</v>
      </c>
      <c r="H3605" t="s">
        <v>56</v>
      </c>
      <c r="I3605" s="1">
        <v>45432</v>
      </c>
    </row>
    <row r="3606" spans="1:9" x14ac:dyDescent="0.25">
      <c r="A3606" t="s">
        <v>7119</v>
      </c>
      <c r="B3606" t="s">
        <v>7120</v>
      </c>
      <c r="C3606" t="s">
        <v>53</v>
      </c>
      <c r="D3606">
        <v>101.33</v>
      </c>
      <c r="E3606">
        <v>0.15</v>
      </c>
      <c r="F3606">
        <v>15.199499999999899</v>
      </c>
      <c r="G3606">
        <v>86.13</v>
      </c>
      <c r="H3606" t="s">
        <v>18</v>
      </c>
      <c r="I3606" s="1">
        <v>45401</v>
      </c>
    </row>
    <row r="3607" spans="1:9" x14ac:dyDescent="0.25">
      <c r="A3607" t="s">
        <v>7121</v>
      </c>
      <c r="B3607" t="s">
        <v>7122</v>
      </c>
      <c r="C3607" t="s">
        <v>11</v>
      </c>
      <c r="D3607">
        <v>97.09</v>
      </c>
      <c r="E3607">
        <v>0.3</v>
      </c>
      <c r="F3607">
        <v>29.126999999999999</v>
      </c>
      <c r="G3607">
        <v>67.959999999999994</v>
      </c>
      <c r="H3607" t="s">
        <v>18</v>
      </c>
      <c r="I3607" s="1">
        <v>45595</v>
      </c>
    </row>
    <row r="3608" spans="1:9" x14ac:dyDescent="0.25">
      <c r="A3608" t="s">
        <v>7123</v>
      </c>
      <c r="B3608" t="s">
        <v>7124</v>
      </c>
      <c r="C3608" t="s">
        <v>28</v>
      </c>
      <c r="D3608">
        <v>428.23</v>
      </c>
      <c r="E3608">
        <v>0.2</v>
      </c>
      <c r="F3608">
        <v>85.646000000000001</v>
      </c>
      <c r="G3608">
        <v>342.58</v>
      </c>
      <c r="H3608" t="s">
        <v>22</v>
      </c>
      <c r="I3608" s="1">
        <v>45403</v>
      </c>
    </row>
    <row r="3609" spans="1:9" x14ac:dyDescent="0.25">
      <c r="A3609" t="s">
        <v>7125</v>
      </c>
      <c r="B3609" t="s">
        <v>7126</v>
      </c>
      <c r="C3609" t="s">
        <v>25</v>
      </c>
      <c r="D3609">
        <v>249.79</v>
      </c>
      <c r="E3609">
        <v>0.2</v>
      </c>
      <c r="F3609">
        <v>49.957999999999998</v>
      </c>
      <c r="G3609">
        <v>199.83</v>
      </c>
      <c r="H3609" t="s">
        <v>22</v>
      </c>
      <c r="I3609" s="1">
        <v>45577</v>
      </c>
    </row>
    <row r="3610" spans="1:9" x14ac:dyDescent="0.25">
      <c r="A3610" t="s">
        <v>7127</v>
      </c>
      <c r="B3610" t="s">
        <v>7128</v>
      </c>
      <c r="C3610" t="s">
        <v>28</v>
      </c>
      <c r="D3610">
        <v>125.28</v>
      </c>
      <c r="E3610">
        <v>0</v>
      </c>
      <c r="F3610">
        <v>0</v>
      </c>
      <c r="G3610">
        <v>125.28</v>
      </c>
      <c r="H3610" t="s">
        <v>38</v>
      </c>
      <c r="I3610" s="1">
        <v>45469</v>
      </c>
    </row>
    <row r="3611" spans="1:9" x14ac:dyDescent="0.25">
      <c r="A3611" t="s">
        <v>7129</v>
      </c>
      <c r="B3611" t="s">
        <v>7130</v>
      </c>
      <c r="C3611" t="s">
        <v>21</v>
      </c>
      <c r="D3611">
        <v>27.12</v>
      </c>
      <c r="E3611">
        <v>0.05</v>
      </c>
      <c r="F3611">
        <v>1.3560000000000001</v>
      </c>
      <c r="G3611">
        <v>25.76</v>
      </c>
      <c r="H3611" t="s">
        <v>38</v>
      </c>
      <c r="I3611" s="1">
        <v>45578</v>
      </c>
    </row>
    <row r="3612" spans="1:9" x14ac:dyDescent="0.25">
      <c r="A3612" t="s">
        <v>7131</v>
      </c>
      <c r="B3612" t="s">
        <v>7132</v>
      </c>
      <c r="C3612" t="s">
        <v>11</v>
      </c>
      <c r="D3612">
        <v>484.56</v>
      </c>
      <c r="E3612">
        <v>0</v>
      </c>
      <c r="F3612">
        <v>0</v>
      </c>
      <c r="G3612">
        <v>484.56</v>
      </c>
      <c r="H3612" t="s">
        <v>22</v>
      </c>
      <c r="I3612" s="1">
        <v>45586</v>
      </c>
    </row>
    <row r="3613" spans="1:9" x14ac:dyDescent="0.25">
      <c r="A3613" t="s">
        <v>7133</v>
      </c>
      <c r="B3613" t="s">
        <v>7134</v>
      </c>
      <c r="C3613" t="s">
        <v>36</v>
      </c>
      <c r="D3613">
        <v>68.45</v>
      </c>
      <c r="E3613">
        <v>0.3</v>
      </c>
      <c r="F3613">
        <v>20.535</v>
      </c>
      <c r="G3613">
        <v>47.91</v>
      </c>
      <c r="H3613" t="s">
        <v>12</v>
      </c>
      <c r="I3613" s="1">
        <v>45609</v>
      </c>
    </row>
    <row r="3614" spans="1:9" x14ac:dyDescent="0.25">
      <c r="A3614" t="s">
        <v>7135</v>
      </c>
      <c r="B3614" t="s">
        <v>7136</v>
      </c>
      <c r="C3614" t="s">
        <v>11</v>
      </c>
      <c r="D3614">
        <v>108.02</v>
      </c>
      <c r="E3614">
        <v>0.1</v>
      </c>
      <c r="F3614">
        <v>10.802</v>
      </c>
      <c r="G3614">
        <v>97.22</v>
      </c>
      <c r="H3614" t="s">
        <v>22</v>
      </c>
      <c r="I3614" s="1">
        <v>45579</v>
      </c>
    </row>
    <row r="3615" spans="1:9" x14ac:dyDescent="0.25">
      <c r="A3615" t="s">
        <v>7137</v>
      </c>
      <c r="B3615" t="s">
        <v>7138</v>
      </c>
      <c r="C3615" t="s">
        <v>36</v>
      </c>
      <c r="D3615">
        <v>287.25</v>
      </c>
      <c r="E3615">
        <v>0.2</v>
      </c>
      <c r="F3615">
        <v>57.45</v>
      </c>
      <c r="G3615">
        <v>229.8</v>
      </c>
      <c r="H3615" t="s">
        <v>56</v>
      </c>
      <c r="I3615" s="1">
        <v>45331</v>
      </c>
    </row>
    <row r="3616" spans="1:9" x14ac:dyDescent="0.25">
      <c r="A3616" t="s">
        <v>7139</v>
      </c>
      <c r="B3616" t="s">
        <v>7140</v>
      </c>
      <c r="C3616" t="s">
        <v>25</v>
      </c>
      <c r="D3616">
        <v>198.26</v>
      </c>
      <c r="E3616">
        <v>0</v>
      </c>
      <c r="F3616">
        <v>0</v>
      </c>
      <c r="G3616">
        <v>198.26</v>
      </c>
      <c r="H3616" t="s">
        <v>12</v>
      </c>
      <c r="I3616" s="1">
        <v>45561</v>
      </c>
    </row>
    <row r="3617" spans="1:9" x14ac:dyDescent="0.25">
      <c r="A3617" t="s">
        <v>7141</v>
      </c>
      <c r="B3617" t="s">
        <v>7142</v>
      </c>
      <c r="C3617" t="s">
        <v>15</v>
      </c>
      <c r="D3617">
        <v>218.12</v>
      </c>
      <c r="E3617">
        <v>0.05</v>
      </c>
      <c r="F3617">
        <v>10.906000000000001</v>
      </c>
      <c r="G3617">
        <v>207.21</v>
      </c>
      <c r="H3617" t="s">
        <v>18</v>
      </c>
      <c r="I3617" s="1">
        <v>45321</v>
      </c>
    </row>
    <row r="3618" spans="1:9" x14ac:dyDescent="0.25">
      <c r="A3618" t="s">
        <v>7143</v>
      </c>
      <c r="B3618" t="s">
        <v>7144</v>
      </c>
      <c r="C3618" t="s">
        <v>21</v>
      </c>
      <c r="D3618">
        <v>401.08</v>
      </c>
      <c r="E3618">
        <v>0.05</v>
      </c>
      <c r="F3618">
        <v>20.053999999999998</v>
      </c>
      <c r="G3618">
        <v>381.03</v>
      </c>
      <c r="H3618" t="s">
        <v>38</v>
      </c>
      <c r="I3618" s="1">
        <v>45327</v>
      </c>
    </row>
    <row r="3619" spans="1:9" x14ac:dyDescent="0.25">
      <c r="A3619" t="s">
        <v>7145</v>
      </c>
      <c r="B3619" t="s">
        <v>7146</v>
      </c>
      <c r="C3619" t="s">
        <v>28</v>
      </c>
      <c r="D3619">
        <v>247.48</v>
      </c>
      <c r="E3619">
        <v>0.5</v>
      </c>
      <c r="F3619">
        <v>123.74</v>
      </c>
      <c r="G3619">
        <v>123.74</v>
      </c>
      <c r="H3619" t="s">
        <v>22</v>
      </c>
      <c r="I3619" s="1">
        <v>45432</v>
      </c>
    </row>
    <row r="3620" spans="1:9" x14ac:dyDescent="0.25">
      <c r="A3620" t="s">
        <v>7147</v>
      </c>
      <c r="B3620" t="s">
        <v>7148</v>
      </c>
      <c r="C3620" t="s">
        <v>15</v>
      </c>
      <c r="D3620">
        <v>78.14</v>
      </c>
      <c r="E3620">
        <v>0</v>
      </c>
      <c r="F3620">
        <v>0</v>
      </c>
      <c r="G3620">
        <v>78.14</v>
      </c>
      <c r="H3620" t="s">
        <v>22</v>
      </c>
      <c r="I3620" s="1">
        <v>45537</v>
      </c>
    </row>
    <row r="3621" spans="1:9" x14ac:dyDescent="0.25">
      <c r="A3621" t="s">
        <v>7149</v>
      </c>
      <c r="B3621" t="s">
        <v>7150</v>
      </c>
      <c r="C3621" t="s">
        <v>28</v>
      </c>
      <c r="D3621">
        <v>169.79</v>
      </c>
      <c r="E3621">
        <v>0.05</v>
      </c>
      <c r="F3621">
        <v>8.4894999999999996</v>
      </c>
      <c r="G3621">
        <v>161.30000000000001</v>
      </c>
      <c r="H3621" t="s">
        <v>22</v>
      </c>
      <c r="I3621" s="1">
        <v>45590</v>
      </c>
    </row>
    <row r="3622" spans="1:9" x14ac:dyDescent="0.25">
      <c r="A3622" t="s">
        <v>7151</v>
      </c>
      <c r="B3622" t="s">
        <v>7152</v>
      </c>
      <c r="C3622" t="s">
        <v>15</v>
      </c>
      <c r="D3622">
        <v>438.09</v>
      </c>
      <c r="E3622">
        <v>0.2</v>
      </c>
      <c r="F3622">
        <v>87.617999999999995</v>
      </c>
      <c r="G3622">
        <v>350.47</v>
      </c>
      <c r="H3622" t="s">
        <v>38</v>
      </c>
      <c r="I3622" s="1">
        <v>45298</v>
      </c>
    </row>
    <row r="3623" spans="1:9" x14ac:dyDescent="0.25">
      <c r="A3623" t="s">
        <v>7153</v>
      </c>
      <c r="B3623" t="s">
        <v>7154</v>
      </c>
      <c r="C3623" t="s">
        <v>53</v>
      </c>
      <c r="D3623">
        <v>265.64999999999998</v>
      </c>
      <c r="E3623">
        <v>0.25</v>
      </c>
      <c r="F3623">
        <v>66.412499999999994</v>
      </c>
      <c r="G3623">
        <v>199.24</v>
      </c>
      <c r="H3623" t="s">
        <v>22</v>
      </c>
      <c r="I3623" s="1">
        <v>45565</v>
      </c>
    </row>
    <row r="3624" spans="1:9" x14ac:dyDescent="0.25">
      <c r="A3624" t="s">
        <v>7155</v>
      </c>
      <c r="B3624" t="s">
        <v>7156</v>
      </c>
      <c r="C3624" t="s">
        <v>36</v>
      </c>
      <c r="D3624">
        <v>39.869999999999997</v>
      </c>
      <c r="E3624">
        <v>0.15</v>
      </c>
      <c r="F3624">
        <v>5.9804999999999904</v>
      </c>
      <c r="G3624">
        <v>33.89</v>
      </c>
      <c r="H3624" t="s">
        <v>56</v>
      </c>
      <c r="I3624" s="1">
        <v>45569</v>
      </c>
    </row>
    <row r="3625" spans="1:9" x14ac:dyDescent="0.25">
      <c r="A3625" t="s">
        <v>7157</v>
      </c>
      <c r="B3625" t="s">
        <v>7158</v>
      </c>
      <c r="C3625" t="s">
        <v>53</v>
      </c>
      <c r="D3625">
        <v>406.9</v>
      </c>
      <c r="E3625">
        <v>0.2</v>
      </c>
      <c r="F3625">
        <v>81.38</v>
      </c>
      <c r="G3625">
        <v>325.52</v>
      </c>
      <c r="H3625" t="s">
        <v>18</v>
      </c>
      <c r="I3625" s="1">
        <v>45511</v>
      </c>
    </row>
    <row r="3626" spans="1:9" x14ac:dyDescent="0.25">
      <c r="A3626" t="s">
        <v>7159</v>
      </c>
      <c r="B3626" t="s">
        <v>7160</v>
      </c>
      <c r="C3626" t="s">
        <v>36</v>
      </c>
      <c r="D3626">
        <v>218.68</v>
      </c>
      <c r="E3626">
        <v>0.2</v>
      </c>
      <c r="F3626">
        <v>43.735999999999997</v>
      </c>
      <c r="G3626">
        <v>174.94</v>
      </c>
      <c r="H3626" t="s">
        <v>22</v>
      </c>
      <c r="I3626" s="1">
        <v>45553</v>
      </c>
    </row>
    <row r="3627" spans="1:9" x14ac:dyDescent="0.25">
      <c r="A3627" t="s">
        <v>7161</v>
      </c>
      <c r="B3627" t="s">
        <v>7162</v>
      </c>
      <c r="C3627" t="s">
        <v>36</v>
      </c>
      <c r="D3627">
        <v>216.55</v>
      </c>
      <c r="E3627">
        <v>0.2</v>
      </c>
      <c r="F3627">
        <v>43.31</v>
      </c>
      <c r="G3627">
        <v>173.24</v>
      </c>
      <c r="H3627" t="s">
        <v>18</v>
      </c>
      <c r="I3627" s="1">
        <v>45375</v>
      </c>
    </row>
    <row r="3628" spans="1:9" x14ac:dyDescent="0.25">
      <c r="A3628" t="s">
        <v>7163</v>
      </c>
      <c r="B3628" t="s">
        <v>7164</v>
      </c>
      <c r="C3628" t="s">
        <v>11</v>
      </c>
      <c r="D3628">
        <v>282.62</v>
      </c>
      <c r="E3628">
        <v>0</v>
      </c>
      <c r="F3628">
        <v>0</v>
      </c>
      <c r="G3628">
        <v>282.62</v>
      </c>
      <c r="H3628" t="s">
        <v>18</v>
      </c>
      <c r="I3628" s="1">
        <v>45353</v>
      </c>
    </row>
    <row r="3629" spans="1:9" x14ac:dyDescent="0.25">
      <c r="A3629" t="s">
        <v>7165</v>
      </c>
      <c r="B3629" t="s">
        <v>7166</v>
      </c>
      <c r="C3629" t="s">
        <v>28</v>
      </c>
      <c r="D3629">
        <v>493.54</v>
      </c>
      <c r="E3629">
        <v>0.2</v>
      </c>
      <c r="F3629">
        <v>98.707999999999998</v>
      </c>
      <c r="G3629">
        <v>394.83</v>
      </c>
      <c r="H3629" t="s">
        <v>22</v>
      </c>
      <c r="I3629" s="1">
        <v>45477</v>
      </c>
    </row>
    <row r="3630" spans="1:9" x14ac:dyDescent="0.25">
      <c r="A3630" t="s">
        <v>7167</v>
      </c>
      <c r="B3630" t="s">
        <v>7168</v>
      </c>
      <c r="C3630" t="s">
        <v>15</v>
      </c>
      <c r="D3630">
        <v>48.56</v>
      </c>
      <c r="E3630">
        <v>0</v>
      </c>
      <c r="F3630">
        <v>0</v>
      </c>
      <c r="G3630">
        <v>48.56</v>
      </c>
      <c r="H3630" t="s">
        <v>18</v>
      </c>
      <c r="I3630" s="1">
        <v>45585</v>
      </c>
    </row>
    <row r="3631" spans="1:9" x14ac:dyDescent="0.25">
      <c r="A3631" t="s">
        <v>7169</v>
      </c>
      <c r="B3631" t="s">
        <v>7170</v>
      </c>
      <c r="C3631" t="s">
        <v>11</v>
      </c>
      <c r="D3631">
        <v>185.29</v>
      </c>
      <c r="E3631">
        <v>0</v>
      </c>
      <c r="F3631">
        <v>0</v>
      </c>
      <c r="G3631">
        <v>185.29</v>
      </c>
      <c r="H3631" t="s">
        <v>18</v>
      </c>
      <c r="I3631" s="1">
        <v>45562</v>
      </c>
    </row>
    <row r="3632" spans="1:9" x14ac:dyDescent="0.25">
      <c r="A3632" t="s">
        <v>7171</v>
      </c>
      <c r="B3632" t="s">
        <v>7172</v>
      </c>
      <c r="C3632" t="s">
        <v>11</v>
      </c>
      <c r="D3632">
        <v>310.41000000000003</v>
      </c>
      <c r="E3632">
        <v>0.15</v>
      </c>
      <c r="F3632">
        <v>46.561500000000002</v>
      </c>
      <c r="G3632">
        <v>263.85000000000002</v>
      </c>
      <c r="H3632" t="s">
        <v>38</v>
      </c>
      <c r="I3632" s="1">
        <v>45613</v>
      </c>
    </row>
    <row r="3633" spans="1:9" x14ac:dyDescent="0.25">
      <c r="A3633">
        <v>1365196</v>
      </c>
      <c r="B3633" t="s">
        <v>7173</v>
      </c>
      <c r="C3633" t="s">
        <v>25</v>
      </c>
      <c r="D3633">
        <v>381.75</v>
      </c>
      <c r="E3633">
        <v>0.5</v>
      </c>
      <c r="F3633">
        <v>190.875</v>
      </c>
      <c r="G3633">
        <v>190.88</v>
      </c>
      <c r="H3633" t="s">
        <v>12</v>
      </c>
      <c r="I3633" s="1">
        <v>45509</v>
      </c>
    </row>
    <row r="3634" spans="1:9" x14ac:dyDescent="0.25">
      <c r="A3634" t="s">
        <v>7174</v>
      </c>
      <c r="B3634" t="s">
        <v>7175</v>
      </c>
      <c r="C3634" t="s">
        <v>25</v>
      </c>
      <c r="D3634">
        <v>202.43</v>
      </c>
      <c r="E3634">
        <v>0.2</v>
      </c>
      <c r="F3634">
        <v>40.485999999999997</v>
      </c>
      <c r="G3634">
        <v>161.94</v>
      </c>
      <c r="H3634" t="s">
        <v>38</v>
      </c>
      <c r="I3634" s="1">
        <v>45540</v>
      </c>
    </row>
    <row r="3635" spans="1:9" x14ac:dyDescent="0.25">
      <c r="A3635" t="s">
        <v>7176</v>
      </c>
      <c r="B3635" t="s">
        <v>7177</v>
      </c>
      <c r="C3635" t="s">
        <v>15</v>
      </c>
      <c r="D3635">
        <v>235.21</v>
      </c>
      <c r="E3635">
        <v>0.1</v>
      </c>
      <c r="F3635">
        <v>23.521000000000001</v>
      </c>
      <c r="G3635">
        <v>211.69</v>
      </c>
      <c r="H3635" t="s">
        <v>56</v>
      </c>
      <c r="I3635" s="1">
        <v>45346</v>
      </c>
    </row>
    <row r="3636" spans="1:9" x14ac:dyDescent="0.25">
      <c r="A3636" t="s">
        <v>7178</v>
      </c>
      <c r="B3636" t="s">
        <v>7179</v>
      </c>
      <c r="C3636" t="s">
        <v>28</v>
      </c>
      <c r="D3636">
        <v>371.67</v>
      </c>
      <c r="E3636">
        <v>0</v>
      </c>
      <c r="F3636">
        <v>0</v>
      </c>
      <c r="G3636">
        <v>371.67</v>
      </c>
      <c r="H3636" t="s">
        <v>18</v>
      </c>
      <c r="I3636" s="1">
        <v>45540</v>
      </c>
    </row>
    <row r="3637" spans="1:9" x14ac:dyDescent="0.25">
      <c r="A3637" t="s">
        <v>7180</v>
      </c>
      <c r="B3637" t="s">
        <v>7181</v>
      </c>
      <c r="C3637" t="s">
        <v>21</v>
      </c>
      <c r="D3637">
        <v>393.1</v>
      </c>
      <c r="E3637">
        <v>0</v>
      </c>
      <c r="F3637">
        <v>0</v>
      </c>
      <c r="G3637">
        <v>393.1</v>
      </c>
      <c r="H3637" t="s">
        <v>38</v>
      </c>
      <c r="I3637" s="1">
        <v>45478</v>
      </c>
    </row>
    <row r="3638" spans="1:9" x14ac:dyDescent="0.25">
      <c r="A3638" t="s">
        <v>7182</v>
      </c>
      <c r="B3638" t="s">
        <v>7183</v>
      </c>
      <c r="C3638" t="s">
        <v>25</v>
      </c>
      <c r="D3638">
        <v>146.55000000000001</v>
      </c>
      <c r="E3638">
        <v>0.2</v>
      </c>
      <c r="F3638">
        <v>29.31</v>
      </c>
      <c r="G3638">
        <v>117.24</v>
      </c>
      <c r="H3638" t="s">
        <v>56</v>
      </c>
      <c r="I3638" s="1">
        <v>45517</v>
      </c>
    </row>
    <row r="3639" spans="1:9" x14ac:dyDescent="0.25">
      <c r="A3639" t="s">
        <v>7184</v>
      </c>
      <c r="B3639" t="s">
        <v>7185</v>
      </c>
      <c r="C3639" t="s">
        <v>53</v>
      </c>
      <c r="D3639">
        <v>193.43</v>
      </c>
      <c r="E3639">
        <v>0.15</v>
      </c>
      <c r="F3639">
        <v>29.014499999999899</v>
      </c>
      <c r="G3639">
        <v>164.42</v>
      </c>
      <c r="H3639" t="s">
        <v>38</v>
      </c>
      <c r="I3639" s="1">
        <v>45617</v>
      </c>
    </row>
    <row r="3640" spans="1:9" x14ac:dyDescent="0.25">
      <c r="A3640" t="s">
        <v>7186</v>
      </c>
      <c r="B3640" t="s">
        <v>7187</v>
      </c>
      <c r="C3640" t="s">
        <v>11</v>
      </c>
      <c r="D3640">
        <v>259.27999999999997</v>
      </c>
      <c r="E3640">
        <v>0.05</v>
      </c>
      <c r="F3640">
        <v>12.963999999999899</v>
      </c>
      <c r="G3640">
        <v>246.32</v>
      </c>
      <c r="H3640" t="s">
        <v>12</v>
      </c>
      <c r="I3640" s="1">
        <v>45362</v>
      </c>
    </row>
    <row r="3641" spans="1:9" x14ac:dyDescent="0.25">
      <c r="A3641" t="s">
        <v>7188</v>
      </c>
      <c r="B3641" t="s">
        <v>7189</v>
      </c>
      <c r="C3641" t="s">
        <v>15</v>
      </c>
      <c r="D3641">
        <v>217.51</v>
      </c>
      <c r="E3641">
        <v>0.3</v>
      </c>
      <c r="F3641">
        <v>65.253</v>
      </c>
      <c r="G3641">
        <v>152.26</v>
      </c>
      <c r="H3641" t="s">
        <v>38</v>
      </c>
      <c r="I3641" s="1">
        <v>45365</v>
      </c>
    </row>
    <row r="3642" spans="1:9" x14ac:dyDescent="0.25">
      <c r="A3642" t="s">
        <v>7190</v>
      </c>
      <c r="B3642" t="s">
        <v>7191</v>
      </c>
      <c r="C3642" t="s">
        <v>28</v>
      </c>
      <c r="D3642">
        <v>412.49</v>
      </c>
      <c r="E3642">
        <v>0.5</v>
      </c>
      <c r="F3642">
        <v>206.245</v>
      </c>
      <c r="G3642">
        <v>206.25</v>
      </c>
      <c r="H3642" t="s">
        <v>12</v>
      </c>
      <c r="I3642" s="1">
        <v>45543</v>
      </c>
    </row>
    <row r="3643" spans="1:9" x14ac:dyDescent="0.25">
      <c r="A3643" t="s">
        <v>7192</v>
      </c>
      <c r="B3643" t="s">
        <v>7193</v>
      </c>
      <c r="C3643" t="s">
        <v>15</v>
      </c>
      <c r="D3643">
        <v>392.74</v>
      </c>
      <c r="E3643">
        <v>0.05</v>
      </c>
      <c r="F3643">
        <v>19.637</v>
      </c>
      <c r="G3643">
        <v>373.1</v>
      </c>
      <c r="H3643" t="s">
        <v>38</v>
      </c>
      <c r="I3643" s="1">
        <v>45317</v>
      </c>
    </row>
    <row r="3644" spans="1:9" x14ac:dyDescent="0.25">
      <c r="A3644" t="s">
        <v>7194</v>
      </c>
      <c r="B3644" t="s">
        <v>7195</v>
      </c>
      <c r="C3644" t="s">
        <v>11</v>
      </c>
      <c r="D3644">
        <v>135.71</v>
      </c>
      <c r="E3644">
        <v>0.5</v>
      </c>
      <c r="F3644">
        <v>67.855000000000004</v>
      </c>
      <c r="G3644">
        <v>67.86</v>
      </c>
      <c r="H3644" t="s">
        <v>56</v>
      </c>
      <c r="I3644" s="1">
        <v>45481</v>
      </c>
    </row>
    <row r="3645" spans="1:9" x14ac:dyDescent="0.25">
      <c r="A3645" t="s">
        <v>7196</v>
      </c>
      <c r="B3645" t="s">
        <v>7197</v>
      </c>
      <c r="C3645" t="s">
        <v>21</v>
      </c>
      <c r="D3645">
        <v>487.62</v>
      </c>
      <c r="E3645">
        <v>0.25</v>
      </c>
      <c r="F3645">
        <v>121.905</v>
      </c>
      <c r="G3645">
        <v>365.72</v>
      </c>
      <c r="H3645" t="s">
        <v>18</v>
      </c>
      <c r="I3645" s="1">
        <v>45471</v>
      </c>
    </row>
    <row r="3646" spans="1:9" x14ac:dyDescent="0.25">
      <c r="A3646" t="s">
        <v>7198</v>
      </c>
      <c r="B3646" t="s">
        <v>7199</v>
      </c>
      <c r="C3646" t="s">
        <v>25</v>
      </c>
      <c r="D3646">
        <v>370.72</v>
      </c>
      <c r="E3646">
        <v>0.1</v>
      </c>
      <c r="F3646">
        <v>37.072000000000003</v>
      </c>
      <c r="G3646">
        <v>333.65</v>
      </c>
      <c r="H3646" t="s">
        <v>38</v>
      </c>
      <c r="I3646" s="1">
        <v>45322</v>
      </c>
    </row>
    <row r="3647" spans="1:9" x14ac:dyDescent="0.25">
      <c r="A3647" t="s">
        <v>7200</v>
      </c>
      <c r="B3647" t="s">
        <v>7201</v>
      </c>
      <c r="C3647" t="s">
        <v>25</v>
      </c>
      <c r="D3647">
        <v>98.73</v>
      </c>
      <c r="E3647">
        <v>0.05</v>
      </c>
      <c r="F3647">
        <v>4.9364999999999997</v>
      </c>
      <c r="G3647">
        <v>93.79</v>
      </c>
      <c r="H3647" t="s">
        <v>18</v>
      </c>
      <c r="I3647" s="1">
        <v>45611</v>
      </c>
    </row>
    <row r="3648" spans="1:9" x14ac:dyDescent="0.25">
      <c r="A3648" t="s">
        <v>7202</v>
      </c>
      <c r="B3648" t="s">
        <v>7203</v>
      </c>
      <c r="C3648" t="s">
        <v>36</v>
      </c>
      <c r="D3648">
        <v>79.42</v>
      </c>
      <c r="E3648">
        <v>0.5</v>
      </c>
      <c r="F3648">
        <v>39.71</v>
      </c>
      <c r="G3648">
        <v>39.71</v>
      </c>
      <c r="H3648" t="s">
        <v>18</v>
      </c>
      <c r="I3648" s="1">
        <v>45454</v>
      </c>
    </row>
    <row r="3649" spans="1:9" x14ac:dyDescent="0.25">
      <c r="A3649" t="s">
        <v>7204</v>
      </c>
      <c r="B3649" t="s">
        <v>7205</v>
      </c>
      <c r="C3649" t="s">
        <v>36</v>
      </c>
      <c r="D3649">
        <v>248.01</v>
      </c>
      <c r="E3649">
        <v>0.5</v>
      </c>
      <c r="F3649">
        <v>124.005</v>
      </c>
      <c r="G3649">
        <v>124</v>
      </c>
      <c r="H3649" t="s">
        <v>38</v>
      </c>
      <c r="I3649" s="1">
        <v>45325</v>
      </c>
    </row>
    <row r="3650" spans="1:9" x14ac:dyDescent="0.25">
      <c r="A3650" t="s">
        <v>7206</v>
      </c>
      <c r="B3650" t="s">
        <v>7207</v>
      </c>
      <c r="C3650" t="s">
        <v>53</v>
      </c>
      <c r="D3650">
        <v>339.17</v>
      </c>
      <c r="E3650">
        <v>0.3</v>
      </c>
      <c r="F3650">
        <v>101.751</v>
      </c>
      <c r="G3650">
        <v>237.42</v>
      </c>
      <c r="H3650" t="s">
        <v>22</v>
      </c>
      <c r="I3650" s="1">
        <v>45454</v>
      </c>
    </row>
    <row r="3651" spans="1:9" x14ac:dyDescent="0.25">
      <c r="A3651" t="s">
        <v>7208</v>
      </c>
      <c r="B3651" t="s">
        <v>7209</v>
      </c>
      <c r="C3651" t="s">
        <v>28</v>
      </c>
      <c r="D3651">
        <v>419.32</v>
      </c>
      <c r="E3651">
        <v>0</v>
      </c>
      <c r="F3651">
        <v>0</v>
      </c>
      <c r="G3651">
        <v>419.32</v>
      </c>
      <c r="H3651" t="s">
        <v>56</v>
      </c>
      <c r="I3651" s="1">
        <v>45457</v>
      </c>
    </row>
    <row r="3652" spans="1:9" x14ac:dyDescent="0.25">
      <c r="A3652" t="s">
        <v>7210</v>
      </c>
      <c r="B3652" t="s">
        <v>7211</v>
      </c>
      <c r="C3652" t="s">
        <v>28</v>
      </c>
      <c r="D3652">
        <v>323.52999999999997</v>
      </c>
      <c r="E3652">
        <v>0.15</v>
      </c>
      <c r="F3652">
        <v>48.529499999999899</v>
      </c>
      <c r="G3652">
        <v>275</v>
      </c>
      <c r="H3652" t="s">
        <v>56</v>
      </c>
      <c r="I3652" s="1">
        <v>45416</v>
      </c>
    </row>
    <row r="3653" spans="1:9" x14ac:dyDescent="0.25">
      <c r="A3653" t="s">
        <v>7212</v>
      </c>
      <c r="B3653" s="2" t="s">
        <v>7213</v>
      </c>
      <c r="C3653" t="s">
        <v>21</v>
      </c>
      <c r="D3653">
        <v>230</v>
      </c>
      <c r="E3653">
        <v>0.25</v>
      </c>
      <c r="F3653">
        <v>57.5</v>
      </c>
      <c r="G3653">
        <v>172.5</v>
      </c>
      <c r="H3653" t="s">
        <v>18</v>
      </c>
      <c r="I3653" s="1">
        <v>45386</v>
      </c>
    </row>
    <row r="3654" spans="1:9" x14ac:dyDescent="0.25">
      <c r="A3654" t="s">
        <v>7214</v>
      </c>
      <c r="B3654" t="s">
        <v>7215</v>
      </c>
      <c r="C3654" t="s">
        <v>28</v>
      </c>
      <c r="D3654">
        <v>218.44</v>
      </c>
      <c r="E3654">
        <v>0.25</v>
      </c>
      <c r="F3654">
        <v>54.61</v>
      </c>
      <c r="G3654">
        <v>163.83000000000001</v>
      </c>
      <c r="H3654" t="s">
        <v>22</v>
      </c>
      <c r="I3654" s="1">
        <v>45370</v>
      </c>
    </row>
    <row r="3655" spans="1:9" x14ac:dyDescent="0.25">
      <c r="A3655" t="s">
        <v>7216</v>
      </c>
      <c r="B3655" t="s">
        <v>7217</v>
      </c>
      <c r="C3655" t="s">
        <v>28</v>
      </c>
      <c r="D3655">
        <v>431.85</v>
      </c>
      <c r="E3655">
        <v>0.15</v>
      </c>
      <c r="F3655">
        <v>64.777500000000003</v>
      </c>
      <c r="G3655">
        <v>367.07</v>
      </c>
      <c r="H3655" t="s">
        <v>12</v>
      </c>
      <c r="I3655" s="1">
        <v>45518</v>
      </c>
    </row>
    <row r="3656" spans="1:9" x14ac:dyDescent="0.25">
      <c r="A3656" t="s">
        <v>7218</v>
      </c>
      <c r="B3656" t="s">
        <v>7219</v>
      </c>
      <c r="C3656" t="s">
        <v>28</v>
      </c>
      <c r="D3656">
        <v>334.79</v>
      </c>
      <c r="E3656">
        <v>0.25</v>
      </c>
      <c r="F3656">
        <v>83.697500000000005</v>
      </c>
      <c r="G3656">
        <v>251.09</v>
      </c>
      <c r="H3656" t="s">
        <v>22</v>
      </c>
      <c r="I3656" s="1">
        <v>45353</v>
      </c>
    </row>
    <row r="3657" spans="1:9" x14ac:dyDescent="0.25">
      <c r="A3657" t="s">
        <v>7220</v>
      </c>
      <c r="B3657" t="s">
        <v>7221</v>
      </c>
      <c r="C3657" t="s">
        <v>25</v>
      </c>
      <c r="D3657">
        <v>486.79</v>
      </c>
      <c r="E3657">
        <v>0</v>
      </c>
      <c r="F3657">
        <v>0</v>
      </c>
      <c r="G3657">
        <v>486.79</v>
      </c>
      <c r="H3657" t="s">
        <v>22</v>
      </c>
      <c r="I3657" s="1">
        <v>45426</v>
      </c>
    </row>
    <row r="3658" spans="1:9" x14ac:dyDescent="0.25">
      <c r="A3658" t="s">
        <v>7222</v>
      </c>
      <c r="B3658" t="s">
        <v>7223</v>
      </c>
      <c r="C3658" t="s">
        <v>21</v>
      </c>
      <c r="D3658">
        <v>212.87</v>
      </c>
      <c r="E3658">
        <v>0.15</v>
      </c>
      <c r="F3658">
        <v>31.930499999999999</v>
      </c>
      <c r="G3658">
        <v>180.94</v>
      </c>
      <c r="H3658" t="s">
        <v>38</v>
      </c>
      <c r="I3658" s="1">
        <v>45615</v>
      </c>
    </row>
    <row r="3659" spans="1:9" x14ac:dyDescent="0.25">
      <c r="A3659" t="s">
        <v>7224</v>
      </c>
      <c r="B3659" t="s">
        <v>7225</v>
      </c>
      <c r="C3659" t="s">
        <v>36</v>
      </c>
      <c r="D3659">
        <v>389.76</v>
      </c>
      <c r="E3659">
        <v>0</v>
      </c>
      <c r="F3659">
        <v>0</v>
      </c>
      <c r="G3659">
        <v>389.76</v>
      </c>
      <c r="H3659" t="s">
        <v>12</v>
      </c>
      <c r="I3659" s="1">
        <v>45511</v>
      </c>
    </row>
    <row r="3660" spans="1:9" x14ac:dyDescent="0.25">
      <c r="A3660" t="s">
        <v>7226</v>
      </c>
      <c r="B3660" t="s">
        <v>7227</v>
      </c>
      <c r="C3660" t="s">
        <v>53</v>
      </c>
      <c r="D3660">
        <v>447.66</v>
      </c>
      <c r="E3660">
        <v>0.3</v>
      </c>
      <c r="F3660">
        <v>134.298</v>
      </c>
      <c r="G3660">
        <v>313.36</v>
      </c>
      <c r="H3660" t="s">
        <v>22</v>
      </c>
      <c r="I3660" s="1">
        <v>45433</v>
      </c>
    </row>
    <row r="3661" spans="1:9" x14ac:dyDescent="0.25">
      <c r="A3661" t="s">
        <v>7228</v>
      </c>
      <c r="B3661" t="s">
        <v>7229</v>
      </c>
      <c r="C3661" t="s">
        <v>36</v>
      </c>
      <c r="D3661">
        <v>235.77</v>
      </c>
      <c r="E3661">
        <v>0.3</v>
      </c>
      <c r="F3661">
        <v>70.730999999999995</v>
      </c>
      <c r="G3661">
        <v>165.04</v>
      </c>
      <c r="H3661" t="s">
        <v>22</v>
      </c>
      <c r="I3661" s="1">
        <v>45396</v>
      </c>
    </row>
  </sheetData>
  <mergeCells count="1">
    <mergeCell ref="L2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7078-EC8F-4AC6-8B2C-DC509CAD24CA}">
  <dimension ref="R2:AB42"/>
  <sheetViews>
    <sheetView showGridLines="0" tabSelected="1" zoomScaleNormal="100" workbookViewId="0">
      <selection activeCell="T21" sqref="T21"/>
    </sheetView>
  </sheetViews>
  <sheetFormatPr defaultRowHeight="15" x14ac:dyDescent="0.25"/>
  <sheetData>
    <row r="2" spans="18:27" x14ac:dyDescent="0.25">
      <c r="R2" s="80" t="s">
        <v>7360</v>
      </c>
      <c r="S2" s="81"/>
      <c r="T2" s="81" t="s">
        <v>7313</v>
      </c>
      <c r="U2" s="81"/>
      <c r="V2" s="81"/>
      <c r="W2" s="81"/>
      <c r="X2" s="81"/>
      <c r="Y2" s="81"/>
      <c r="Z2" s="81"/>
      <c r="AA2" s="82"/>
    </row>
    <row r="3" spans="18:27" x14ac:dyDescent="0.25">
      <c r="R3" s="83" t="s">
        <v>7356</v>
      </c>
      <c r="S3" s="79"/>
      <c r="T3" s="79"/>
      <c r="U3" s="79"/>
      <c r="V3" s="79"/>
      <c r="W3" s="79"/>
      <c r="X3" s="79"/>
      <c r="Y3" s="79"/>
      <c r="Z3" s="79"/>
      <c r="AA3" s="84"/>
    </row>
    <row r="4" spans="18:27" x14ac:dyDescent="0.25">
      <c r="R4" s="83" t="s">
        <v>7355</v>
      </c>
      <c r="S4" s="79"/>
      <c r="T4" s="79"/>
      <c r="U4" s="79"/>
      <c r="V4" s="79"/>
      <c r="W4" s="79"/>
      <c r="X4" s="79"/>
      <c r="Y4" s="79"/>
      <c r="Z4" s="79"/>
      <c r="AA4" s="84"/>
    </row>
    <row r="5" spans="18:27" x14ac:dyDescent="0.25">
      <c r="R5" s="83" t="s">
        <v>7354</v>
      </c>
      <c r="S5" s="79"/>
      <c r="T5" s="79"/>
      <c r="U5" s="79"/>
      <c r="V5" s="79"/>
      <c r="W5" s="79"/>
      <c r="X5" s="79"/>
      <c r="Y5" s="79"/>
      <c r="Z5" s="79"/>
      <c r="AA5" s="84"/>
    </row>
    <row r="6" spans="18:27" x14ac:dyDescent="0.25">
      <c r="R6" s="83" t="s">
        <v>7357</v>
      </c>
      <c r="S6" s="79"/>
      <c r="T6" s="79"/>
      <c r="U6" s="79"/>
      <c r="V6" s="79"/>
      <c r="W6" s="79"/>
      <c r="X6" s="79"/>
      <c r="Y6" s="79"/>
      <c r="Z6" s="79"/>
      <c r="AA6" s="84"/>
    </row>
    <row r="7" spans="18:27" x14ac:dyDescent="0.25">
      <c r="R7" s="83" t="s">
        <v>7358</v>
      </c>
      <c r="S7" s="79"/>
      <c r="T7" s="79"/>
      <c r="U7" s="79"/>
      <c r="V7" s="79"/>
      <c r="W7" s="79"/>
      <c r="X7" s="79"/>
      <c r="Y7" s="79"/>
      <c r="Z7" s="79"/>
      <c r="AA7" s="84"/>
    </row>
    <row r="8" spans="18:27" x14ac:dyDescent="0.25">
      <c r="R8" s="83" t="s">
        <v>7359</v>
      </c>
      <c r="S8" s="79"/>
      <c r="T8" s="79"/>
      <c r="U8" s="79"/>
      <c r="V8" s="79"/>
      <c r="W8" s="79"/>
      <c r="X8" s="79"/>
      <c r="Y8" s="79"/>
      <c r="Z8" s="79"/>
      <c r="AA8" s="84"/>
    </row>
    <row r="9" spans="18:27" x14ac:dyDescent="0.25">
      <c r="R9" s="85"/>
      <c r="S9" s="79"/>
      <c r="T9" s="79"/>
      <c r="U9" s="79"/>
      <c r="V9" s="79"/>
      <c r="W9" s="79"/>
      <c r="X9" s="79"/>
      <c r="Y9" s="79"/>
      <c r="Z9" s="79"/>
      <c r="AA9" s="84"/>
    </row>
    <row r="10" spans="18:27" x14ac:dyDescent="0.25">
      <c r="R10" s="86" t="s">
        <v>7363</v>
      </c>
      <c r="S10" s="79"/>
      <c r="T10" s="79"/>
      <c r="U10" s="79"/>
      <c r="V10" s="79"/>
      <c r="W10" s="79"/>
      <c r="X10" s="79"/>
      <c r="Y10" s="79"/>
      <c r="Z10" s="79"/>
      <c r="AA10" s="84"/>
    </row>
    <row r="11" spans="18:27" x14ac:dyDescent="0.25">
      <c r="R11" s="87" t="s">
        <v>7366</v>
      </c>
      <c r="S11" s="79"/>
      <c r="T11" s="79"/>
      <c r="U11" s="79"/>
      <c r="V11" s="79"/>
      <c r="W11" s="79"/>
      <c r="X11" s="79"/>
      <c r="Y11" s="79"/>
      <c r="Z11" s="79"/>
      <c r="AA11" s="84"/>
    </row>
    <row r="12" spans="18:27" x14ac:dyDescent="0.25">
      <c r="R12" s="87" t="s">
        <v>7367</v>
      </c>
      <c r="S12" s="79"/>
      <c r="T12" s="79"/>
      <c r="U12" s="79"/>
      <c r="V12" s="79"/>
      <c r="W12" s="79"/>
      <c r="X12" s="79"/>
      <c r="Y12" s="79"/>
      <c r="Z12" s="79"/>
      <c r="AA12" s="84"/>
    </row>
    <row r="13" spans="18:27" x14ac:dyDescent="0.25">
      <c r="R13" s="87" t="s">
        <v>7364</v>
      </c>
      <c r="S13" s="79"/>
      <c r="T13" s="79"/>
      <c r="U13" s="79"/>
      <c r="V13" s="79"/>
      <c r="W13" s="79"/>
      <c r="X13" s="79"/>
      <c r="Y13" s="79"/>
      <c r="Z13" s="79"/>
      <c r="AA13" s="84"/>
    </row>
    <row r="14" spans="18:27" x14ac:dyDescent="0.25">
      <c r="R14" s="87" t="s">
        <v>7365</v>
      </c>
      <c r="S14" s="79"/>
      <c r="T14" s="79"/>
      <c r="U14" s="79"/>
      <c r="V14" s="79"/>
      <c r="W14" s="79"/>
      <c r="X14" s="79"/>
      <c r="Y14" s="79"/>
      <c r="Z14" s="79"/>
      <c r="AA14" s="84"/>
    </row>
    <row r="15" spans="18:27" x14ac:dyDescent="0.25">
      <c r="R15" s="87" t="s">
        <v>7361</v>
      </c>
      <c r="S15" s="79"/>
      <c r="T15" s="79"/>
      <c r="U15" s="79"/>
      <c r="V15" s="79"/>
      <c r="W15" s="79"/>
      <c r="X15" s="79"/>
      <c r="Y15" s="79"/>
      <c r="Z15" s="79"/>
      <c r="AA15" s="84"/>
    </row>
    <row r="16" spans="18:27" x14ac:dyDescent="0.25">
      <c r="R16" s="87" t="s">
        <v>7362</v>
      </c>
      <c r="S16" s="79"/>
      <c r="T16" s="79"/>
      <c r="U16" s="79"/>
      <c r="V16" s="79"/>
      <c r="W16" s="79"/>
      <c r="X16" s="79"/>
      <c r="Y16" s="79"/>
      <c r="Z16" s="79"/>
      <c r="AA16" s="84"/>
    </row>
    <row r="17" spans="18:28" x14ac:dyDescent="0.25">
      <c r="R17" s="85"/>
      <c r="S17" s="79"/>
      <c r="T17" s="79"/>
      <c r="U17" s="79"/>
      <c r="V17" s="79"/>
      <c r="W17" s="79"/>
      <c r="X17" s="79"/>
      <c r="Y17" s="79"/>
      <c r="Z17" s="79"/>
      <c r="AA17" s="84"/>
    </row>
    <row r="18" spans="18:28" x14ac:dyDescent="0.25">
      <c r="R18" s="85"/>
      <c r="S18" s="79"/>
      <c r="T18" s="79"/>
      <c r="U18" s="79"/>
      <c r="V18" s="79"/>
      <c r="W18" s="79"/>
      <c r="X18" s="79"/>
      <c r="Y18" s="79"/>
      <c r="Z18" s="79"/>
      <c r="AA18" s="84"/>
    </row>
    <row r="19" spans="18:28" x14ac:dyDescent="0.25">
      <c r="R19" s="86" t="s">
        <v>7368</v>
      </c>
      <c r="S19" s="79"/>
      <c r="T19" s="79"/>
      <c r="U19" s="79"/>
      <c r="V19" s="79"/>
      <c r="W19" s="79"/>
      <c r="X19" s="79"/>
      <c r="Y19" s="79"/>
      <c r="Z19" s="79"/>
      <c r="AA19" s="84"/>
    </row>
    <row r="20" spans="18:28" x14ac:dyDescent="0.25">
      <c r="R20" s="85" t="s">
        <v>7369</v>
      </c>
      <c r="S20" s="79"/>
      <c r="T20" s="79"/>
      <c r="U20" s="79"/>
      <c r="V20" s="79"/>
      <c r="W20" s="79"/>
      <c r="X20" s="79"/>
      <c r="Y20" s="79"/>
      <c r="Z20" s="79"/>
      <c r="AA20" s="84"/>
    </row>
    <row r="21" spans="18:28" x14ac:dyDescent="0.25">
      <c r="R21" s="85"/>
      <c r="S21" s="79"/>
      <c r="T21" s="79"/>
      <c r="U21" s="79"/>
      <c r="V21" s="79"/>
      <c r="W21" s="79"/>
      <c r="X21" s="79"/>
      <c r="Y21" s="79"/>
      <c r="Z21" s="79"/>
      <c r="AA21" s="84"/>
    </row>
    <row r="22" spans="18:28" x14ac:dyDescent="0.25">
      <c r="R22" s="86" t="s">
        <v>7370</v>
      </c>
      <c r="S22" s="79"/>
      <c r="T22" s="79"/>
      <c r="U22" s="79"/>
      <c r="V22" s="79"/>
      <c r="W22" s="79"/>
      <c r="X22" s="79"/>
      <c r="Y22" s="79"/>
      <c r="Z22" s="79"/>
      <c r="AA22" s="84"/>
    </row>
    <row r="23" spans="18:28" x14ac:dyDescent="0.25">
      <c r="R23" s="83" t="s">
        <v>7351</v>
      </c>
      <c r="S23" s="79"/>
      <c r="T23" s="79"/>
      <c r="U23" s="79"/>
      <c r="V23" s="79"/>
      <c r="W23" s="79"/>
      <c r="X23" s="79"/>
      <c r="Y23" s="79"/>
      <c r="Z23" s="79"/>
      <c r="AA23" s="84"/>
    </row>
    <row r="24" spans="18:28" x14ac:dyDescent="0.25">
      <c r="R24" s="83" t="s">
        <v>7371</v>
      </c>
      <c r="S24" s="79"/>
      <c r="T24" s="79"/>
      <c r="U24" s="79"/>
      <c r="V24" s="79"/>
      <c r="W24" s="79"/>
      <c r="X24" s="79"/>
      <c r="Y24" s="79"/>
      <c r="Z24" s="79"/>
      <c r="AA24" s="84"/>
    </row>
    <row r="25" spans="18:28" x14ac:dyDescent="0.25">
      <c r="R25" s="88" t="s">
        <v>7372</v>
      </c>
      <c r="S25" s="89"/>
      <c r="T25" s="89"/>
      <c r="U25" s="89"/>
      <c r="V25" s="89"/>
      <c r="W25" s="89"/>
      <c r="X25" s="89"/>
      <c r="Y25" s="89"/>
      <c r="Z25" s="89"/>
      <c r="AA25" s="90"/>
    </row>
    <row r="27" spans="18:28" x14ac:dyDescent="0.25">
      <c r="R27" s="80" t="s">
        <v>7373</v>
      </c>
      <c r="S27" s="91"/>
      <c r="T27" s="91"/>
      <c r="U27" s="91"/>
      <c r="V27" s="91"/>
      <c r="W27" s="91"/>
      <c r="X27" s="91"/>
      <c r="Y27" s="91"/>
      <c r="Z27" s="91"/>
      <c r="AA27" s="91"/>
      <c r="AB27" s="92"/>
    </row>
    <row r="28" spans="18:28" x14ac:dyDescent="0.25">
      <c r="R28" s="93" t="s">
        <v>7376</v>
      </c>
      <c r="S28" s="94"/>
      <c r="T28" s="94"/>
      <c r="U28" s="94"/>
      <c r="V28" s="94"/>
      <c r="W28" s="94"/>
      <c r="X28" s="94"/>
      <c r="Y28" s="94"/>
      <c r="Z28" s="94"/>
      <c r="AA28" s="94"/>
      <c r="AB28" s="95"/>
    </row>
    <row r="29" spans="18:28" x14ac:dyDescent="0.25">
      <c r="R29" s="93" t="s">
        <v>7378</v>
      </c>
      <c r="S29" s="94"/>
      <c r="T29" s="94"/>
      <c r="U29" s="94"/>
      <c r="V29" s="94"/>
      <c r="W29" s="94"/>
      <c r="X29" s="94"/>
      <c r="Y29" s="94"/>
      <c r="Z29" s="94"/>
      <c r="AA29" s="94"/>
      <c r="AB29" s="95"/>
    </row>
    <row r="30" spans="18:28" x14ac:dyDescent="0.25">
      <c r="R30" s="93" t="s">
        <v>7374</v>
      </c>
      <c r="S30" s="94"/>
      <c r="T30" s="94"/>
      <c r="U30" s="94"/>
      <c r="V30" s="94"/>
      <c r="W30" s="94"/>
      <c r="X30" s="94"/>
      <c r="Y30" s="94"/>
      <c r="Z30" s="94"/>
      <c r="AA30" s="94"/>
      <c r="AB30" s="95"/>
    </row>
    <row r="31" spans="18:28" x14ac:dyDescent="0.25">
      <c r="R31" s="93" t="s">
        <v>7375</v>
      </c>
      <c r="S31" s="94"/>
      <c r="T31" s="94"/>
      <c r="U31" s="94"/>
      <c r="V31" s="94"/>
      <c r="W31" s="94"/>
      <c r="X31" s="94"/>
      <c r="Y31" s="94"/>
      <c r="Z31" s="94"/>
      <c r="AA31" s="94"/>
      <c r="AB31" s="95"/>
    </row>
    <row r="32" spans="18:28" x14ac:dyDescent="0.25">
      <c r="R32" s="93"/>
      <c r="S32" s="94"/>
      <c r="T32" s="94"/>
      <c r="U32" s="94"/>
      <c r="V32" s="94"/>
      <c r="W32" s="94"/>
      <c r="X32" s="94"/>
      <c r="Y32" s="94"/>
      <c r="Z32" s="94"/>
      <c r="AA32" s="94"/>
      <c r="AB32" s="95"/>
    </row>
    <row r="33" spans="18:28" x14ac:dyDescent="0.25">
      <c r="R33" s="83" t="s">
        <v>7381</v>
      </c>
      <c r="S33" s="94"/>
      <c r="T33" s="94"/>
      <c r="U33" s="94"/>
      <c r="V33" s="94"/>
      <c r="W33" s="94"/>
      <c r="X33" s="94"/>
      <c r="Y33" s="94"/>
      <c r="Z33" s="94"/>
      <c r="AA33" s="94"/>
      <c r="AB33" s="95"/>
    </row>
    <row r="34" spans="18:28" x14ac:dyDescent="0.25">
      <c r="R34" s="83" t="s">
        <v>7377</v>
      </c>
      <c r="S34" s="94"/>
      <c r="T34" s="94"/>
      <c r="U34" s="94"/>
      <c r="V34" s="94"/>
      <c r="W34" s="94"/>
      <c r="X34" s="94"/>
      <c r="Y34" s="94"/>
      <c r="Z34" s="94"/>
      <c r="AA34" s="94"/>
      <c r="AB34" s="95"/>
    </row>
    <row r="35" spans="18:28" x14ac:dyDescent="0.25">
      <c r="R35" s="83" t="s">
        <v>7379</v>
      </c>
      <c r="S35" s="94"/>
      <c r="T35" s="94"/>
      <c r="U35" s="94"/>
      <c r="V35" s="94"/>
      <c r="W35" s="94"/>
      <c r="X35" s="94"/>
      <c r="Y35" s="94"/>
      <c r="Z35" s="94"/>
      <c r="AA35" s="94"/>
      <c r="AB35" s="95"/>
    </row>
    <row r="36" spans="18:28" x14ac:dyDescent="0.25">
      <c r="R36" s="83" t="s">
        <v>7380</v>
      </c>
      <c r="S36" s="94"/>
      <c r="T36" s="94"/>
      <c r="U36" s="94"/>
      <c r="V36" s="94"/>
      <c r="W36" s="94"/>
      <c r="X36" s="94"/>
      <c r="Y36" s="94"/>
      <c r="Z36" s="94"/>
      <c r="AA36" s="94"/>
      <c r="AB36" s="95"/>
    </row>
    <row r="37" spans="18:28" x14ac:dyDescent="0.25">
      <c r="R37" s="93"/>
      <c r="S37" s="94"/>
      <c r="T37" s="94"/>
      <c r="U37" s="94"/>
      <c r="V37" s="94"/>
      <c r="W37" s="94"/>
      <c r="X37" s="94"/>
      <c r="Y37" s="94"/>
      <c r="Z37" s="94"/>
      <c r="AA37" s="94"/>
      <c r="AB37" s="95"/>
    </row>
    <row r="38" spans="18:28" x14ac:dyDescent="0.25">
      <c r="R38" s="86" t="s">
        <v>7382</v>
      </c>
      <c r="S38" s="94"/>
      <c r="T38" s="94"/>
      <c r="U38" s="94"/>
      <c r="V38" s="94"/>
      <c r="W38" s="94"/>
      <c r="X38" s="94"/>
      <c r="Y38" s="94"/>
      <c r="Z38" s="94"/>
      <c r="AA38" s="94"/>
      <c r="AB38" s="95"/>
    </row>
    <row r="39" spans="18:28" x14ac:dyDescent="0.25">
      <c r="R39" s="83" t="s">
        <v>7294</v>
      </c>
      <c r="S39" s="94"/>
      <c r="T39" s="94"/>
      <c r="U39" s="94"/>
      <c r="V39" s="94"/>
      <c r="W39" s="94"/>
      <c r="X39" s="94"/>
      <c r="Y39" s="94"/>
      <c r="Z39" s="94"/>
      <c r="AA39" s="94"/>
      <c r="AB39" s="95"/>
    </row>
    <row r="40" spans="18:28" x14ac:dyDescent="0.25">
      <c r="R40" s="83" t="s">
        <v>7383</v>
      </c>
      <c r="S40" s="94"/>
      <c r="T40" s="94"/>
      <c r="U40" s="94"/>
      <c r="V40" s="94"/>
      <c r="W40" s="94"/>
      <c r="X40" s="94"/>
      <c r="Y40" s="94"/>
      <c r="Z40" s="94"/>
      <c r="AA40" s="94"/>
      <c r="AB40" s="95"/>
    </row>
    <row r="41" spans="18:28" x14ac:dyDescent="0.25">
      <c r="R41" s="83" t="s">
        <v>7353</v>
      </c>
      <c r="S41" s="94"/>
      <c r="T41" s="94"/>
      <c r="U41" s="94"/>
      <c r="V41" s="94"/>
      <c r="W41" s="94"/>
      <c r="X41" s="94"/>
      <c r="Y41" s="94"/>
      <c r="Z41" s="94"/>
      <c r="AA41" s="94"/>
      <c r="AB41" s="95"/>
    </row>
    <row r="42" spans="18:28" x14ac:dyDescent="0.25">
      <c r="R42" s="88"/>
      <c r="S42" s="89"/>
      <c r="T42" s="89"/>
      <c r="U42" s="89"/>
      <c r="V42" s="89"/>
      <c r="W42" s="89"/>
      <c r="X42" s="89"/>
      <c r="Y42" s="89"/>
      <c r="Z42" s="89"/>
      <c r="AA42" s="89"/>
      <c r="AB42" s="9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CA8D-F91F-46E3-87FA-C917E3FED0C8}">
  <dimension ref="A2:H102"/>
  <sheetViews>
    <sheetView showGridLines="0" topLeftCell="A2" zoomScale="85" zoomScaleNormal="85" workbookViewId="0">
      <selection activeCell="H28" sqref="H28"/>
    </sheetView>
  </sheetViews>
  <sheetFormatPr defaultRowHeight="15" x14ac:dyDescent="0.25"/>
  <cols>
    <col min="1" max="1" width="9" bestFit="1" customWidth="1"/>
    <col min="2" max="2" width="10.85546875" customWidth="1"/>
    <col min="3" max="3" width="9" bestFit="1" customWidth="1"/>
    <col min="5" max="5" width="22.5703125" bestFit="1" customWidth="1"/>
    <col min="6" max="8" width="11.85546875" customWidth="1"/>
    <col min="10" max="10" width="12.42578125" bestFit="1" customWidth="1"/>
    <col min="11" max="11" width="16.140625" bestFit="1" customWidth="1"/>
  </cols>
  <sheetData>
    <row r="2" spans="1:8" ht="15.75" x14ac:dyDescent="0.25">
      <c r="A2" s="4" t="s">
        <v>7266</v>
      </c>
      <c r="B2" s="4" t="s">
        <v>7267</v>
      </c>
      <c r="C2" s="4" t="s">
        <v>7268</v>
      </c>
      <c r="F2" s="21" t="s">
        <v>7266</v>
      </c>
      <c r="G2" s="21" t="s">
        <v>7267</v>
      </c>
      <c r="H2" s="21" t="s">
        <v>7268</v>
      </c>
    </row>
    <row r="3" spans="1:8" x14ac:dyDescent="0.25">
      <c r="A3" s="3">
        <v>323.83</v>
      </c>
      <c r="B3" s="3">
        <v>146.83000000000001</v>
      </c>
      <c r="C3" s="3">
        <v>162.21</v>
      </c>
      <c r="E3" s="3" t="s">
        <v>7234</v>
      </c>
      <c r="F3" s="22">
        <v>200.91249999999999</v>
      </c>
      <c r="G3" s="22">
        <v>202.55430000000001</v>
      </c>
      <c r="H3" s="22">
        <v>199.49670000000003</v>
      </c>
    </row>
    <row r="4" spans="1:8" x14ac:dyDescent="0.25">
      <c r="A4" s="3">
        <v>26.82</v>
      </c>
      <c r="B4" s="3">
        <v>157.81</v>
      </c>
      <c r="C4" s="3">
        <v>215.38</v>
      </c>
      <c r="E4" s="3" t="s">
        <v>7242</v>
      </c>
      <c r="F4" s="22">
        <v>10.943084043879674</v>
      </c>
      <c r="G4" s="22">
        <v>12.446719734394502</v>
      </c>
      <c r="H4" s="22">
        <v>12.644573808119821</v>
      </c>
    </row>
    <row r="5" spans="1:8" x14ac:dyDescent="0.25">
      <c r="A5" s="3">
        <v>193.06</v>
      </c>
      <c r="B5" s="3">
        <v>59.8</v>
      </c>
      <c r="C5" s="3">
        <v>293.08</v>
      </c>
      <c r="E5" s="3" t="s">
        <v>7237</v>
      </c>
      <c r="F5" s="22">
        <v>193.4</v>
      </c>
      <c r="G5" s="22">
        <v>184.60000000000002</v>
      </c>
      <c r="H5" s="22">
        <v>189.33500000000001</v>
      </c>
    </row>
    <row r="6" spans="1:8" x14ac:dyDescent="0.25">
      <c r="A6" s="3">
        <v>135.75</v>
      </c>
      <c r="B6" s="3">
        <v>200.62</v>
      </c>
      <c r="C6" s="3">
        <v>65.92</v>
      </c>
      <c r="E6" s="3" t="s">
        <v>7240</v>
      </c>
      <c r="F6" s="22" t="e">
        <v>#N/A</v>
      </c>
      <c r="G6" s="22">
        <v>185.11</v>
      </c>
      <c r="H6" s="22" t="e">
        <v>#N/A</v>
      </c>
    </row>
    <row r="7" spans="1:8" x14ac:dyDescent="0.25">
      <c r="A7" s="3">
        <v>66.75</v>
      </c>
      <c r="B7" s="3">
        <v>134.97</v>
      </c>
      <c r="C7" s="3">
        <v>137.56</v>
      </c>
      <c r="E7" s="3" t="s">
        <v>7243</v>
      </c>
      <c r="F7" s="22">
        <v>109.43084043879674</v>
      </c>
      <c r="G7" s="22">
        <v>124.46719734394503</v>
      </c>
      <c r="H7" s="22">
        <v>126.44573808119821</v>
      </c>
    </row>
    <row r="8" spans="1:8" x14ac:dyDescent="0.25">
      <c r="A8" s="3">
        <v>227.4</v>
      </c>
      <c r="B8" s="3">
        <v>290.73</v>
      </c>
      <c r="C8" s="3">
        <v>65.209999999999994</v>
      </c>
      <c r="E8" s="3" t="s">
        <v>7244</v>
      </c>
      <c r="F8" s="22">
        <v>11975.108839141392</v>
      </c>
      <c r="G8" s="22">
        <v>15492.083214656557</v>
      </c>
      <c r="H8" s="22">
        <v>15988.524678898981</v>
      </c>
    </row>
    <row r="9" spans="1:8" x14ac:dyDescent="0.25">
      <c r="A9" s="3">
        <v>144.55000000000001</v>
      </c>
      <c r="B9" s="3">
        <v>185.11</v>
      </c>
      <c r="C9" s="3">
        <v>152.66</v>
      </c>
      <c r="E9" s="3" t="s">
        <v>7245</v>
      </c>
      <c r="F9" s="22">
        <v>-0.47881000272181895</v>
      </c>
      <c r="G9" s="22">
        <v>-0.6334888679323929</v>
      </c>
      <c r="H9" s="22">
        <v>-1.0524806600396706</v>
      </c>
    </row>
    <row r="10" spans="1:8" x14ac:dyDescent="0.25">
      <c r="A10" s="3">
        <v>264.67</v>
      </c>
      <c r="B10" s="3">
        <v>244.37</v>
      </c>
      <c r="C10" s="3">
        <v>166.98</v>
      </c>
      <c r="E10" s="3" t="s">
        <v>7246</v>
      </c>
      <c r="F10" s="22">
        <v>0.22223187682635223</v>
      </c>
      <c r="G10" s="22">
        <v>0.5311371553482177</v>
      </c>
      <c r="H10" s="22">
        <v>0.30740681737394682</v>
      </c>
    </row>
    <row r="11" spans="1:8" x14ac:dyDescent="0.25">
      <c r="A11" s="3">
        <v>84.06</v>
      </c>
      <c r="B11" s="3">
        <v>235.18</v>
      </c>
      <c r="C11" s="3">
        <v>368.74</v>
      </c>
      <c r="E11" s="3" t="s">
        <v>7247</v>
      </c>
      <c r="F11" s="22">
        <v>436.47999999999996</v>
      </c>
      <c r="G11" s="22">
        <v>459.17</v>
      </c>
      <c r="H11" s="22">
        <v>447.33000000000004</v>
      </c>
    </row>
    <row r="12" spans="1:8" x14ac:dyDescent="0.25">
      <c r="A12" s="3">
        <v>232.29</v>
      </c>
      <c r="B12" s="3">
        <v>76.09</v>
      </c>
      <c r="C12" s="3">
        <v>210.34</v>
      </c>
      <c r="E12" s="3" t="s">
        <v>7248</v>
      </c>
      <c r="F12" s="22">
        <v>11.6</v>
      </c>
      <c r="G12" s="22">
        <v>13.12</v>
      </c>
      <c r="H12" s="22">
        <v>17.28</v>
      </c>
    </row>
    <row r="13" spans="1:8" x14ac:dyDescent="0.25">
      <c r="A13" s="3">
        <v>182.46</v>
      </c>
      <c r="B13" s="3">
        <v>184.09</v>
      </c>
      <c r="C13" s="3">
        <v>248.46</v>
      </c>
      <c r="E13" s="3" t="s">
        <v>7249</v>
      </c>
      <c r="F13" s="22">
        <v>448.08</v>
      </c>
      <c r="G13" s="22">
        <v>472.29</v>
      </c>
      <c r="H13" s="22">
        <v>464.61</v>
      </c>
    </row>
    <row r="14" spans="1:8" x14ac:dyDescent="0.25">
      <c r="A14" s="3">
        <v>206.8</v>
      </c>
      <c r="B14" s="3">
        <v>50.71</v>
      </c>
      <c r="C14" s="3">
        <v>127.54</v>
      </c>
      <c r="E14" s="3" t="s">
        <v>7250</v>
      </c>
      <c r="F14" s="22">
        <v>20091.25</v>
      </c>
      <c r="G14" s="22">
        <v>20255.43</v>
      </c>
      <c r="H14" s="22">
        <v>19949.670000000002</v>
      </c>
    </row>
    <row r="15" spans="1:8" x14ac:dyDescent="0.25">
      <c r="A15" s="3">
        <v>177.06</v>
      </c>
      <c r="B15" s="3">
        <v>226.19</v>
      </c>
      <c r="C15" s="3">
        <v>379.89</v>
      </c>
      <c r="E15" s="3" t="s">
        <v>7251</v>
      </c>
      <c r="F15" s="22">
        <v>100</v>
      </c>
      <c r="G15" s="22">
        <v>100</v>
      </c>
      <c r="H15" s="22">
        <v>100</v>
      </c>
    </row>
    <row r="16" spans="1:8" x14ac:dyDescent="0.25">
      <c r="A16" s="3">
        <v>193.74</v>
      </c>
      <c r="B16" s="3">
        <v>126.51</v>
      </c>
      <c r="C16" s="3">
        <v>262.39</v>
      </c>
      <c r="E16" s="3" t="s">
        <v>7269</v>
      </c>
      <c r="F16" s="22">
        <v>21.713452862500883</v>
      </c>
      <c r="G16" s="22">
        <v>24.696992288630753</v>
      </c>
      <c r="H16" s="22">
        <v>25.089577695656956</v>
      </c>
    </row>
    <row r="17" spans="1:8" x14ac:dyDescent="0.25">
      <c r="A17" s="3">
        <v>417.89</v>
      </c>
      <c r="B17" s="3">
        <v>414.61</v>
      </c>
      <c r="C17" s="3">
        <v>300.3</v>
      </c>
    </row>
    <row r="18" spans="1:8" ht="15" customHeight="1" x14ac:dyDescent="0.25">
      <c r="A18" s="3">
        <v>310.25</v>
      </c>
      <c r="B18" s="3">
        <v>25.38</v>
      </c>
      <c r="C18" s="3">
        <v>39.520000000000003</v>
      </c>
      <c r="E18" s="41" t="s">
        <v>7293</v>
      </c>
      <c r="F18" s="41"/>
      <c r="G18" s="41"/>
      <c r="H18" s="41"/>
    </row>
    <row r="19" spans="1:8" x14ac:dyDescent="0.25">
      <c r="A19" s="3">
        <v>285.38</v>
      </c>
      <c r="B19" s="3">
        <v>405.05</v>
      </c>
      <c r="C19" s="3">
        <v>369.87</v>
      </c>
      <c r="E19" s="41"/>
      <c r="F19" s="41"/>
      <c r="G19" s="41"/>
      <c r="H19" s="41"/>
    </row>
    <row r="20" spans="1:8" x14ac:dyDescent="0.25">
      <c r="A20" s="3">
        <v>355.47</v>
      </c>
      <c r="B20" s="3">
        <v>90.63</v>
      </c>
      <c r="C20" s="3">
        <v>25.38</v>
      </c>
      <c r="E20" s="41"/>
      <c r="F20" s="41"/>
      <c r="G20" s="41"/>
      <c r="H20" s="41"/>
    </row>
    <row r="21" spans="1:8" x14ac:dyDescent="0.25">
      <c r="A21" s="3">
        <v>40.83</v>
      </c>
      <c r="B21" s="3">
        <v>394.96</v>
      </c>
      <c r="C21" s="3">
        <v>48.63</v>
      </c>
      <c r="E21" s="41"/>
      <c r="F21" s="41"/>
      <c r="G21" s="41"/>
      <c r="H21" s="41"/>
    </row>
    <row r="22" spans="1:8" x14ac:dyDescent="0.25">
      <c r="A22" s="3">
        <v>378.69</v>
      </c>
      <c r="B22" s="3">
        <v>47.54</v>
      </c>
      <c r="C22" s="3">
        <v>42.85</v>
      </c>
      <c r="E22" s="41"/>
      <c r="F22" s="41"/>
      <c r="G22" s="41"/>
      <c r="H22" s="41"/>
    </row>
    <row r="23" spans="1:8" x14ac:dyDescent="0.25">
      <c r="A23" s="3">
        <v>32.89</v>
      </c>
      <c r="B23" s="3">
        <v>61.27</v>
      </c>
      <c r="C23" s="3">
        <v>269.27</v>
      </c>
      <c r="E23" s="41"/>
      <c r="F23" s="41"/>
      <c r="G23" s="41"/>
      <c r="H23" s="41"/>
    </row>
    <row r="24" spans="1:8" x14ac:dyDescent="0.25">
      <c r="A24" s="3">
        <v>232.22</v>
      </c>
      <c r="B24" s="3">
        <v>35.89</v>
      </c>
      <c r="C24" s="3">
        <v>58.76</v>
      </c>
      <c r="E24" s="41"/>
      <c r="F24" s="41"/>
      <c r="G24" s="41"/>
      <c r="H24" s="41"/>
    </row>
    <row r="25" spans="1:8" x14ac:dyDescent="0.25">
      <c r="A25" s="3">
        <v>276.74</v>
      </c>
      <c r="B25" s="3">
        <v>124</v>
      </c>
      <c r="C25" s="3">
        <v>189.05</v>
      </c>
      <c r="E25" s="41"/>
      <c r="F25" s="41"/>
      <c r="G25" s="41"/>
      <c r="H25" s="41"/>
    </row>
    <row r="26" spans="1:8" x14ac:dyDescent="0.25">
      <c r="A26" s="3">
        <v>259.64999999999998</v>
      </c>
      <c r="B26" s="3">
        <v>146.61000000000001</v>
      </c>
      <c r="C26" s="3">
        <v>362.88</v>
      </c>
    </row>
    <row r="27" spans="1:8" x14ac:dyDescent="0.25">
      <c r="A27" s="3">
        <v>174.23</v>
      </c>
      <c r="B27" s="3">
        <v>418.08</v>
      </c>
      <c r="C27" s="3">
        <v>214.45</v>
      </c>
    </row>
    <row r="28" spans="1:8" x14ac:dyDescent="0.25">
      <c r="A28" s="3">
        <v>111.96</v>
      </c>
      <c r="B28" s="3">
        <v>18.13</v>
      </c>
      <c r="C28" s="3">
        <v>414.8</v>
      </c>
    </row>
    <row r="29" spans="1:8" x14ac:dyDescent="0.25">
      <c r="A29" s="3">
        <v>211.34</v>
      </c>
      <c r="B29" s="3">
        <v>263.25</v>
      </c>
      <c r="C29" s="3">
        <v>78.14</v>
      </c>
    </row>
    <row r="30" spans="1:8" x14ac:dyDescent="0.25">
      <c r="A30" s="3">
        <v>201.37</v>
      </c>
      <c r="B30" s="3">
        <v>61.96</v>
      </c>
      <c r="C30" s="3">
        <v>121.17</v>
      </c>
    </row>
    <row r="31" spans="1:8" x14ac:dyDescent="0.25">
      <c r="A31" s="3">
        <v>182.71</v>
      </c>
      <c r="B31" s="3">
        <v>280.82</v>
      </c>
      <c r="C31" s="3">
        <v>147.1</v>
      </c>
    </row>
    <row r="32" spans="1:8" x14ac:dyDescent="0.25">
      <c r="A32" s="3">
        <v>22.9</v>
      </c>
      <c r="B32" s="3">
        <v>169.15</v>
      </c>
      <c r="C32" s="3">
        <v>296.57</v>
      </c>
    </row>
    <row r="33" spans="1:3" x14ac:dyDescent="0.25">
      <c r="A33" s="3">
        <v>304.60000000000002</v>
      </c>
      <c r="B33" s="3">
        <v>218.75</v>
      </c>
      <c r="C33" s="3">
        <v>287.01</v>
      </c>
    </row>
    <row r="34" spans="1:3" x14ac:dyDescent="0.25">
      <c r="A34" s="3">
        <v>186.67</v>
      </c>
      <c r="B34" s="3">
        <v>154.12</v>
      </c>
      <c r="C34" s="3">
        <v>189.62</v>
      </c>
    </row>
    <row r="35" spans="1:3" x14ac:dyDescent="0.25">
      <c r="A35" s="3">
        <v>71.209999999999994</v>
      </c>
      <c r="B35" s="3">
        <v>367.11</v>
      </c>
      <c r="C35" s="3">
        <v>290.08</v>
      </c>
    </row>
    <row r="36" spans="1:3" x14ac:dyDescent="0.25">
      <c r="A36" s="3">
        <v>204.23</v>
      </c>
      <c r="B36" s="3">
        <v>178.61</v>
      </c>
      <c r="C36" s="3">
        <v>175.71</v>
      </c>
    </row>
    <row r="37" spans="1:3" x14ac:dyDescent="0.25">
      <c r="A37" s="3">
        <v>312.66000000000003</v>
      </c>
      <c r="B37" s="3">
        <v>188.69</v>
      </c>
      <c r="C37" s="3">
        <v>428.77</v>
      </c>
    </row>
    <row r="38" spans="1:3" x14ac:dyDescent="0.25">
      <c r="A38" s="3">
        <v>39.76</v>
      </c>
      <c r="B38" s="3">
        <v>161.59</v>
      </c>
      <c r="C38" s="3">
        <v>160.28</v>
      </c>
    </row>
    <row r="39" spans="1:3" x14ac:dyDescent="0.25">
      <c r="A39" s="3">
        <v>175.15</v>
      </c>
      <c r="B39" s="3">
        <v>78.77</v>
      </c>
      <c r="C39" s="3">
        <v>50.52</v>
      </c>
    </row>
    <row r="40" spans="1:3" x14ac:dyDescent="0.25">
      <c r="A40" s="3">
        <v>332.8</v>
      </c>
      <c r="B40" s="3">
        <v>106.84</v>
      </c>
      <c r="C40" s="3">
        <v>303.91000000000003</v>
      </c>
    </row>
    <row r="41" spans="1:3" x14ac:dyDescent="0.25">
      <c r="A41" s="3">
        <v>215.97</v>
      </c>
      <c r="B41" s="3">
        <v>199.2</v>
      </c>
      <c r="C41" s="3">
        <v>191.11</v>
      </c>
    </row>
    <row r="42" spans="1:3" x14ac:dyDescent="0.25">
      <c r="A42" s="3">
        <v>268.14</v>
      </c>
      <c r="B42" s="3">
        <v>205.54</v>
      </c>
      <c r="C42" s="3">
        <v>50.36</v>
      </c>
    </row>
    <row r="43" spans="1:3" x14ac:dyDescent="0.25">
      <c r="A43" s="3">
        <v>327.82</v>
      </c>
      <c r="B43" s="3">
        <v>153.44</v>
      </c>
      <c r="C43" s="3">
        <v>65.540000000000006</v>
      </c>
    </row>
    <row r="44" spans="1:3" x14ac:dyDescent="0.25">
      <c r="A44" s="3">
        <v>255.53</v>
      </c>
      <c r="B44" s="3">
        <v>13.12</v>
      </c>
      <c r="C44" s="3">
        <v>414.44</v>
      </c>
    </row>
    <row r="45" spans="1:3" x14ac:dyDescent="0.25">
      <c r="A45" s="3">
        <v>249.98</v>
      </c>
      <c r="B45" s="3">
        <v>154.96</v>
      </c>
      <c r="C45" s="3">
        <v>22.6</v>
      </c>
    </row>
    <row r="46" spans="1:3" x14ac:dyDescent="0.25">
      <c r="A46" s="3">
        <v>133.03</v>
      </c>
      <c r="B46" s="3">
        <v>138.94999999999999</v>
      </c>
      <c r="C46" s="3">
        <v>21.39</v>
      </c>
    </row>
    <row r="47" spans="1:3" x14ac:dyDescent="0.25">
      <c r="A47" s="3">
        <v>16.52</v>
      </c>
      <c r="B47" s="3">
        <v>221.56</v>
      </c>
      <c r="C47" s="3">
        <v>295.17</v>
      </c>
    </row>
    <row r="48" spans="1:3" x14ac:dyDescent="0.25">
      <c r="A48" s="3">
        <v>336.74</v>
      </c>
      <c r="B48" s="3">
        <v>235.23</v>
      </c>
      <c r="C48" s="3">
        <v>40.270000000000003</v>
      </c>
    </row>
    <row r="49" spans="1:3" x14ac:dyDescent="0.25">
      <c r="A49" s="3">
        <v>190.58</v>
      </c>
      <c r="B49" s="3">
        <v>53.2</v>
      </c>
      <c r="C49" s="3">
        <v>346.92</v>
      </c>
    </row>
    <row r="50" spans="1:3" x14ac:dyDescent="0.25">
      <c r="A50" s="3">
        <v>150.94</v>
      </c>
      <c r="B50" s="3">
        <v>198.84</v>
      </c>
      <c r="C50" s="3">
        <v>334.7</v>
      </c>
    </row>
    <row r="51" spans="1:3" x14ac:dyDescent="0.25">
      <c r="A51" s="3">
        <v>11.6</v>
      </c>
      <c r="B51" s="3">
        <v>304.81</v>
      </c>
      <c r="C51" s="3">
        <v>453.41</v>
      </c>
    </row>
    <row r="52" spans="1:3" x14ac:dyDescent="0.25">
      <c r="A52" s="3">
        <v>80.16</v>
      </c>
      <c r="B52" s="3">
        <v>224.58</v>
      </c>
      <c r="C52" s="3">
        <v>243.82</v>
      </c>
    </row>
    <row r="53" spans="1:3" x14ac:dyDescent="0.25">
      <c r="A53" s="3">
        <v>100.81</v>
      </c>
      <c r="B53" s="3">
        <v>177.03</v>
      </c>
      <c r="C53" s="3">
        <v>39.85</v>
      </c>
    </row>
    <row r="54" spans="1:3" x14ac:dyDescent="0.25">
      <c r="A54" s="3">
        <v>189.53</v>
      </c>
      <c r="B54" s="3">
        <v>27.84</v>
      </c>
      <c r="C54" s="3">
        <v>209.7</v>
      </c>
    </row>
    <row r="55" spans="1:3" x14ac:dyDescent="0.25">
      <c r="A55" s="3">
        <v>92.55</v>
      </c>
      <c r="B55" s="3">
        <v>178.12</v>
      </c>
      <c r="C55" s="3">
        <v>26.57</v>
      </c>
    </row>
    <row r="56" spans="1:3" x14ac:dyDescent="0.25">
      <c r="A56" s="3">
        <v>213.91</v>
      </c>
      <c r="B56" s="3">
        <v>376.98</v>
      </c>
      <c r="C56" s="3">
        <v>163.19</v>
      </c>
    </row>
    <row r="57" spans="1:3" x14ac:dyDescent="0.25">
      <c r="A57" s="3">
        <v>176.92</v>
      </c>
      <c r="B57" s="3">
        <v>111.06</v>
      </c>
      <c r="C57" s="3">
        <v>77.25</v>
      </c>
    </row>
    <row r="58" spans="1:3" x14ac:dyDescent="0.25">
      <c r="A58" s="3">
        <v>33.89</v>
      </c>
      <c r="B58" s="3">
        <v>414.76</v>
      </c>
      <c r="C58" s="3">
        <v>42.32</v>
      </c>
    </row>
    <row r="59" spans="1:3" x14ac:dyDescent="0.25">
      <c r="A59" s="3">
        <v>140.26</v>
      </c>
      <c r="B59" s="3">
        <v>50.7</v>
      </c>
      <c r="C59" s="3">
        <v>233.67</v>
      </c>
    </row>
    <row r="60" spans="1:3" x14ac:dyDescent="0.25">
      <c r="A60" s="3">
        <v>184.09</v>
      </c>
      <c r="B60" s="3">
        <v>224.68</v>
      </c>
      <c r="C60" s="3">
        <v>256.32</v>
      </c>
    </row>
    <row r="61" spans="1:3" x14ac:dyDescent="0.25">
      <c r="A61" s="3">
        <v>281.70999999999998</v>
      </c>
      <c r="B61" s="3">
        <v>44.09</v>
      </c>
      <c r="C61" s="3">
        <v>112.43</v>
      </c>
    </row>
    <row r="62" spans="1:3" x14ac:dyDescent="0.25">
      <c r="A62" s="3">
        <v>422.38</v>
      </c>
      <c r="B62" s="3">
        <v>448.08</v>
      </c>
      <c r="C62" s="3">
        <v>154.81</v>
      </c>
    </row>
    <row r="63" spans="1:3" x14ac:dyDescent="0.25">
      <c r="A63" s="3">
        <v>288.86</v>
      </c>
      <c r="B63" s="3">
        <v>59.97</v>
      </c>
      <c r="C63" s="3">
        <v>363.14</v>
      </c>
    </row>
    <row r="64" spans="1:3" x14ac:dyDescent="0.25">
      <c r="A64" s="3">
        <v>350.6</v>
      </c>
      <c r="B64" s="3">
        <v>129.07</v>
      </c>
      <c r="C64" s="3">
        <v>150.29</v>
      </c>
    </row>
    <row r="65" spans="1:3" x14ac:dyDescent="0.25">
      <c r="A65" s="3">
        <v>164.14</v>
      </c>
      <c r="B65" s="3">
        <v>421.59</v>
      </c>
      <c r="C65" s="3">
        <v>202.26</v>
      </c>
    </row>
    <row r="66" spans="1:3" x14ac:dyDescent="0.25">
      <c r="A66" s="3">
        <v>383.51</v>
      </c>
      <c r="B66" s="3">
        <v>276.74</v>
      </c>
      <c r="C66" s="3">
        <v>83.17</v>
      </c>
    </row>
    <row r="67" spans="1:3" x14ac:dyDescent="0.25">
      <c r="A67" s="3">
        <v>224.67</v>
      </c>
      <c r="B67" s="3">
        <v>454.85</v>
      </c>
      <c r="C67" s="3">
        <v>279.37</v>
      </c>
    </row>
    <row r="68" spans="1:3" x14ac:dyDescent="0.25">
      <c r="A68" s="3">
        <v>448.08</v>
      </c>
      <c r="B68" s="3">
        <v>217.54</v>
      </c>
      <c r="C68" s="3">
        <v>46.94</v>
      </c>
    </row>
    <row r="69" spans="1:3" x14ac:dyDescent="0.25">
      <c r="A69" s="3">
        <v>133.85</v>
      </c>
      <c r="B69" s="3">
        <v>106.65</v>
      </c>
      <c r="C69" s="3">
        <v>366.45</v>
      </c>
    </row>
    <row r="70" spans="1:3" x14ac:dyDescent="0.25">
      <c r="A70" s="3">
        <v>318.51</v>
      </c>
      <c r="B70" s="3">
        <v>383.51</v>
      </c>
      <c r="C70" s="3">
        <v>359.49</v>
      </c>
    </row>
    <row r="71" spans="1:3" x14ac:dyDescent="0.25">
      <c r="A71" s="3">
        <v>174.41</v>
      </c>
      <c r="B71" s="3">
        <v>51.61</v>
      </c>
      <c r="C71" s="3">
        <v>77.34</v>
      </c>
    </row>
    <row r="72" spans="1:3" x14ac:dyDescent="0.25">
      <c r="A72" s="3">
        <v>30.66</v>
      </c>
      <c r="B72" s="3">
        <v>248.99</v>
      </c>
      <c r="C72" s="3">
        <v>17.28</v>
      </c>
    </row>
    <row r="73" spans="1:3" x14ac:dyDescent="0.25">
      <c r="A73" s="3">
        <v>411.94</v>
      </c>
      <c r="B73" s="3">
        <v>235.26</v>
      </c>
      <c r="C73" s="3">
        <v>59.8</v>
      </c>
    </row>
    <row r="74" spans="1:3" x14ac:dyDescent="0.25">
      <c r="A74" s="3">
        <v>119.98</v>
      </c>
      <c r="B74" s="3">
        <v>150.94</v>
      </c>
      <c r="C74" s="3">
        <v>133.94</v>
      </c>
    </row>
    <row r="75" spans="1:3" x14ac:dyDescent="0.25">
      <c r="A75" s="3">
        <v>108.14</v>
      </c>
      <c r="B75" s="3">
        <v>217.35</v>
      </c>
      <c r="C75" s="3">
        <v>216.94</v>
      </c>
    </row>
    <row r="76" spans="1:3" x14ac:dyDescent="0.25">
      <c r="A76" s="3">
        <v>30</v>
      </c>
      <c r="B76" s="3">
        <v>457.3</v>
      </c>
      <c r="C76" s="3">
        <v>331.78</v>
      </c>
    </row>
    <row r="77" spans="1:3" x14ac:dyDescent="0.25">
      <c r="A77" s="3">
        <v>200.05</v>
      </c>
      <c r="B77" s="3">
        <v>195.58</v>
      </c>
      <c r="C77" s="3">
        <v>31.56</v>
      </c>
    </row>
    <row r="78" spans="1:3" x14ac:dyDescent="0.25">
      <c r="A78" s="3">
        <v>186.93</v>
      </c>
      <c r="B78" s="3">
        <v>50.65</v>
      </c>
      <c r="C78" s="3">
        <v>322.49</v>
      </c>
    </row>
    <row r="79" spans="1:3" x14ac:dyDescent="0.25">
      <c r="A79" s="3">
        <v>139.26</v>
      </c>
      <c r="B79" s="3">
        <v>175.71</v>
      </c>
      <c r="C79" s="3">
        <v>236.3</v>
      </c>
    </row>
    <row r="80" spans="1:3" x14ac:dyDescent="0.25">
      <c r="A80" s="3">
        <v>245.58</v>
      </c>
      <c r="B80" s="3">
        <v>163.51</v>
      </c>
      <c r="C80" s="3">
        <v>82.97</v>
      </c>
    </row>
    <row r="81" spans="1:3" x14ac:dyDescent="0.25">
      <c r="A81" s="3">
        <v>314.64</v>
      </c>
      <c r="B81" s="3">
        <v>240.92</v>
      </c>
      <c r="C81" s="3">
        <v>167.26</v>
      </c>
    </row>
    <row r="82" spans="1:3" x14ac:dyDescent="0.25">
      <c r="A82" s="3">
        <v>181.56</v>
      </c>
      <c r="B82" s="3">
        <v>472.29</v>
      </c>
      <c r="C82" s="3">
        <v>52.25</v>
      </c>
    </row>
    <row r="83" spans="1:3" x14ac:dyDescent="0.25">
      <c r="A83" s="3">
        <v>296.8</v>
      </c>
      <c r="B83" s="3">
        <v>462.61</v>
      </c>
      <c r="C83" s="3">
        <v>436.56</v>
      </c>
    </row>
    <row r="84" spans="1:3" x14ac:dyDescent="0.25">
      <c r="A84" s="3">
        <v>235.09</v>
      </c>
      <c r="B84" s="3">
        <v>393.1</v>
      </c>
      <c r="C84" s="3">
        <v>464.61</v>
      </c>
    </row>
    <row r="85" spans="1:3" x14ac:dyDescent="0.25">
      <c r="A85" s="3">
        <v>305.29000000000002</v>
      </c>
      <c r="B85" s="3">
        <v>362.26</v>
      </c>
      <c r="C85" s="3">
        <v>190.17</v>
      </c>
    </row>
    <row r="86" spans="1:3" x14ac:dyDescent="0.25">
      <c r="A86" s="3">
        <v>224.7</v>
      </c>
      <c r="B86" s="3">
        <v>223.89</v>
      </c>
      <c r="C86" s="3">
        <v>320.14</v>
      </c>
    </row>
    <row r="87" spans="1:3" x14ac:dyDescent="0.25">
      <c r="A87" s="3">
        <v>14.96</v>
      </c>
      <c r="B87" s="3">
        <v>390.62</v>
      </c>
      <c r="C87" s="3">
        <v>327.82</v>
      </c>
    </row>
    <row r="88" spans="1:3" x14ac:dyDescent="0.25">
      <c r="A88" s="3">
        <v>443.99</v>
      </c>
      <c r="B88" s="3">
        <v>45.12</v>
      </c>
      <c r="C88" s="3">
        <v>86.42</v>
      </c>
    </row>
    <row r="89" spans="1:3" x14ac:dyDescent="0.25">
      <c r="A89" s="3">
        <v>87.88</v>
      </c>
      <c r="B89" s="3">
        <v>110.64</v>
      </c>
      <c r="C89" s="3">
        <v>331.74</v>
      </c>
    </row>
    <row r="90" spans="1:3" x14ac:dyDescent="0.25">
      <c r="A90" s="3">
        <v>83</v>
      </c>
      <c r="B90" s="3">
        <v>283.97000000000003</v>
      </c>
      <c r="C90" s="3">
        <v>175.79</v>
      </c>
    </row>
    <row r="91" spans="1:3" x14ac:dyDescent="0.25">
      <c r="A91" s="3">
        <v>35.76</v>
      </c>
      <c r="B91" s="3">
        <v>385.3</v>
      </c>
      <c r="C91" s="3">
        <v>221.03</v>
      </c>
    </row>
    <row r="92" spans="1:3" x14ac:dyDescent="0.25">
      <c r="A92" s="3">
        <v>217.62</v>
      </c>
      <c r="B92" s="3">
        <v>361.39</v>
      </c>
      <c r="C92" s="3">
        <v>390.57</v>
      </c>
    </row>
    <row r="93" spans="1:3" x14ac:dyDescent="0.25">
      <c r="A93" s="3">
        <v>204.48</v>
      </c>
      <c r="B93" s="3">
        <v>242.9</v>
      </c>
      <c r="C93" s="3">
        <v>321.92</v>
      </c>
    </row>
    <row r="94" spans="1:3" x14ac:dyDescent="0.25">
      <c r="A94" s="3">
        <v>218.89</v>
      </c>
      <c r="B94" s="3">
        <v>311.14999999999998</v>
      </c>
      <c r="C94" s="3">
        <v>96.58</v>
      </c>
    </row>
    <row r="95" spans="1:3" x14ac:dyDescent="0.25">
      <c r="A95" s="3">
        <v>162.47</v>
      </c>
      <c r="B95" s="3">
        <v>168.56</v>
      </c>
      <c r="C95" s="3">
        <v>108.45</v>
      </c>
    </row>
    <row r="96" spans="1:3" x14ac:dyDescent="0.25">
      <c r="A96" s="3">
        <v>421.74</v>
      </c>
      <c r="B96" s="3">
        <v>54.03</v>
      </c>
      <c r="C96" s="3">
        <v>220.26</v>
      </c>
    </row>
    <row r="97" spans="1:3" x14ac:dyDescent="0.25">
      <c r="A97" s="3">
        <v>271.29000000000002</v>
      </c>
      <c r="B97" s="3">
        <v>51.09</v>
      </c>
      <c r="C97" s="3">
        <v>322.41000000000003</v>
      </c>
    </row>
    <row r="98" spans="1:3" x14ac:dyDescent="0.25">
      <c r="A98" s="3">
        <v>175.99</v>
      </c>
      <c r="B98" s="3">
        <v>268.18</v>
      </c>
      <c r="C98" s="3">
        <v>92.09</v>
      </c>
    </row>
    <row r="99" spans="1:3" x14ac:dyDescent="0.25">
      <c r="A99" s="3">
        <v>240.01</v>
      </c>
      <c r="B99" s="3">
        <v>108.45</v>
      </c>
      <c r="C99" s="3">
        <v>151.33000000000001</v>
      </c>
    </row>
    <row r="100" spans="1:3" x14ac:dyDescent="0.25">
      <c r="A100" s="3">
        <v>72.930000000000007</v>
      </c>
      <c r="B100" s="3">
        <v>131.53</v>
      </c>
      <c r="C100" s="3">
        <v>444.98</v>
      </c>
    </row>
    <row r="101" spans="1:3" x14ac:dyDescent="0.25">
      <c r="A101" s="3">
        <v>104.7</v>
      </c>
      <c r="B101" s="3">
        <v>185.11</v>
      </c>
      <c r="C101" s="3">
        <v>44.39</v>
      </c>
    </row>
    <row r="102" spans="1:3" x14ac:dyDescent="0.25">
      <c r="A102" s="3">
        <v>164.39</v>
      </c>
      <c r="B102" s="3">
        <v>117.91</v>
      </c>
      <c r="C102" s="3">
        <v>104.55</v>
      </c>
    </row>
  </sheetData>
  <mergeCells count="1">
    <mergeCell ref="E18:H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720A-8D02-43AB-B230-E11766208970}">
  <dimension ref="B1:P3663"/>
  <sheetViews>
    <sheetView showGridLines="0" workbookViewId="0">
      <selection activeCell="D8" sqref="D8"/>
    </sheetView>
  </sheetViews>
  <sheetFormatPr defaultRowHeight="15" x14ac:dyDescent="0.25"/>
  <cols>
    <col min="2" max="2" width="16.5703125" style="3" bestFit="1" customWidth="1"/>
    <col min="9" max="10" width="12.5703125" customWidth="1"/>
  </cols>
  <sheetData>
    <row r="1" spans="2:16" x14ac:dyDescent="0.25">
      <c r="B1" s="57"/>
    </row>
    <row r="2" spans="2:16" ht="15.75" x14ac:dyDescent="0.25">
      <c r="B2" s="66" t="s">
        <v>6</v>
      </c>
      <c r="D2" s="58" t="s">
        <v>7326</v>
      </c>
      <c r="E2" s="58"/>
      <c r="F2" s="58"/>
      <c r="G2" s="58"/>
      <c r="I2" s="58" t="s">
        <v>7327</v>
      </c>
      <c r="J2" s="58"/>
      <c r="L2" s="49" t="s">
        <v>7296</v>
      </c>
      <c r="M2" s="49"/>
      <c r="O2" s="49" t="s">
        <v>7328</v>
      </c>
      <c r="P2" s="49"/>
    </row>
    <row r="3" spans="2:16" x14ac:dyDescent="0.25">
      <c r="B3" s="3">
        <v>323.83</v>
      </c>
      <c r="D3" s="50" t="s">
        <v>7329</v>
      </c>
      <c r="E3" s="59" t="s">
        <v>7330</v>
      </c>
      <c r="F3" s="59" t="s">
        <v>7331</v>
      </c>
      <c r="G3" s="60">
        <v>206</v>
      </c>
      <c r="I3" s="50" t="s">
        <v>7303</v>
      </c>
      <c r="J3" s="51">
        <v>0.05</v>
      </c>
      <c r="L3" s="50" t="s">
        <v>7299</v>
      </c>
      <c r="M3" s="51">
        <f>COUNT(B3:B102)</f>
        <v>100</v>
      </c>
      <c r="O3" s="50" t="s">
        <v>7309</v>
      </c>
      <c r="P3" s="61">
        <f>M5/SQRT(M3)</f>
        <v>10.943084043879674</v>
      </c>
    </row>
    <row r="4" spans="2:16" x14ac:dyDescent="0.25">
      <c r="B4" s="3">
        <v>26.82</v>
      </c>
      <c r="D4" s="50" t="s">
        <v>7332</v>
      </c>
      <c r="E4" s="59" t="s">
        <v>7330</v>
      </c>
      <c r="F4" s="59" t="s">
        <v>7333</v>
      </c>
      <c r="G4" s="60">
        <v>206</v>
      </c>
      <c r="I4" s="50"/>
      <c r="J4" s="18"/>
      <c r="L4" s="50" t="s">
        <v>7334</v>
      </c>
      <c r="M4" s="62">
        <f>AVERAGE(B3:B102)</f>
        <v>200.91249999999999</v>
      </c>
      <c r="O4" s="50" t="s">
        <v>7335</v>
      </c>
      <c r="P4" s="63">
        <f>(M4-G3)/P3</f>
        <v>-0.46490550375014061</v>
      </c>
    </row>
    <row r="5" spans="2:16" x14ac:dyDescent="0.25">
      <c r="B5" s="3">
        <v>193.06</v>
      </c>
      <c r="D5" s="50"/>
      <c r="E5" s="64"/>
      <c r="F5" s="64"/>
      <c r="G5" s="64"/>
      <c r="L5" s="50" t="s">
        <v>7336</v>
      </c>
      <c r="M5" s="61">
        <f>_xlfn.STDEV.S(B3:B102)</f>
        <v>109.43084043879674</v>
      </c>
      <c r="O5" s="50" t="s">
        <v>7337</v>
      </c>
      <c r="P5" s="65">
        <f>(_xlfn.T.DIST(P4,M3-1,TRUE))*2</f>
        <v>0.64302005514927263</v>
      </c>
    </row>
    <row r="6" spans="2:16" x14ac:dyDescent="0.25">
      <c r="B6" s="3">
        <v>135.75</v>
      </c>
    </row>
    <row r="7" spans="2:16" x14ac:dyDescent="0.25">
      <c r="B7" s="3">
        <v>66.75</v>
      </c>
      <c r="D7" s="77" t="s">
        <v>7284</v>
      </c>
    </row>
    <row r="8" spans="2:16" x14ac:dyDescent="0.25">
      <c r="B8" s="3">
        <v>227.4</v>
      </c>
      <c r="D8" s="75" t="s">
        <v>7349</v>
      </c>
    </row>
    <row r="9" spans="2:16" x14ac:dyDescent="0.25">
      <c r="B9" s="3">
        <v>144.55000000000001</v>
      </c>
    </row>
    <row r="10" spans="2:16" x14ac:dyDescent="0.25">
      <c r="B10" s="3">
        <v>264.67</v>
      </c>
    </row>
    <row r="11" spans="2:16" x14ac:dyDescent="0.25">
      <c r="B11" s="3">
        <v>84.06</v>
      </c>
    </row>
    <row r="12" spans="2:16" x14ac:dyDescent="0.25">
      <c r="B12" s="3">
        <v>232.29</v>
      </c>
    </row>
    <row r="13" spans="2:16" x14ac:dyDescent="0.25">
      <c r="B13" s="3">
        <v>182.46</v>
      </c>
    </row>
    <row r="14" spans="2:16" x14ac:dyDescent="0.25">
      <c r="B14" s="3">
        <v>206.8</v>
      </c>
    </row>
    <row r="15" spans="2:16" x14ac:dyDescent="0.25">
      <c r="B15" s="3">
        <v>177.06</v>
      </c>
    </row>
    <row r="16" spans="2:16" x14ac:dyDescent="0.25">
      <c r="B16" s="3">
        <v>193.74</v>
      </c>
    </row>
    <row r="17" spans="2:2" x14ac:dyDescent="0.25">
      <c r="B17" s="3">
        <v>417.89</v>
      </c>
    </row>
    <row r="18" spans="2:2" x14ac:dyDescent="0.25">
      <c r="B18" s="3">
        <v>310.25</v>
      </c>
    </row>
    <row r="19" spans="2:2" x14ac:dyDescent="0.25">
      <c r="B19" s="3">
        <v>285.38</v>
      </c>
    </row>
    <row r="20" spans="2:2" x14ac:dyDescent="0.25">
      <c r="B20" s="3">
        <v>355.47</v>
      </c>
    </row>
    <row r="21" spans="2:2" x14ac:dyDescent="0.25">
      <c r="B21" s="3">
        <v>40.83</v>
      </c>
    </row>
    <row r="22" spans="2:2" x14ac:dyDescent="0.25">
      <c r="B22" s="3">
        <v>378.69</v>
      </c>
    </row>
    <row r="23" spans="2:2" x14ac:dyDescent="0.25">
      <c r="B23" s="3">
        <v>32.89</v>
      </c>
    </row>
    <row r="24" spans="2:2" x14ac:dyDescent="0.25">
      <c r="B24" s="3">
        <v>232.22</v>
      </c>
    </row>
    <row r="25" spans="2:2" x14ac:dyDescent="0.25">
      <c r="B25" s="3">
        <v>276.74</v>
      </c>
    </row>
    <row r="26" spans="2:2" x14ac:dyDescent="0.25">
      <c r="B26" s="3">
        <v>259.64999999999998</v>
      </c>
    </row>
    <row r="27" spans="2:2" x14ac:dyDescent="0.25">
      <c r="B27" s="3">
        <v>174.23</v>
      </c>
    </row>
    <row r="28" spans="2:2" x14ac:dyDescent="0.25">
      <c r="B28" s="3">
        <v>111.96</v>
      </c>
    </row>
    <row r="29" spans="2:2" x14ac:dyDescent="0.25">
      <c r="B29" s="3">
        <v>211.34</v>
      </c>
    </row>
    <row r="30" spans="2:2" x14ac:dyDescent="0.25">
      <c r="B30" s="3">
        <v>201.37</v>
      </c>
    </row>
    <row r="31" spans="2:2" x14ac:dyDescent="0.25">
      <c r="B31" s="3">
        <v>182.71</v>
      </c>
    </row>
    <row r="32" spans="2:2" x14ac:dyDescent="0.25">
      <c r="B32" s="3">
        <v>22.9</v>
      </c>
    </row>
    <row r="33" spans="2:2" x14ac:dyDescent="0.25">
      <c r="B33" s="3">
        <v>304.60000000000002</v>
      </c>
    </row>
    <row r="34" spans="2:2" x14ac:dyDescent="0.25">
      <c r="B34" s="3">
        <v>186.67</v>
      </c>
    </row>
    <row r="35" spans="2:2" x14ac:dyDescent="0.25">
      <c r="B35" s="3">
        <v>71.209999999999994</v>
      </c>
    </row>
    <row r="36" spans="2:2" x14ac:dyDescent="0.25">
      <c r="B36" s="3">
        <v>204.23</v>
      </c>
    </row>
    <row r="37" spans="2:2" x14ac:dyDescent="0.25">
      <c r="B37" s="3">
        <v>312.66000000000003</v>
      </c>
    </row>
    <row r="38" spans="2:2" x14ac:dyDescent="0.25">
      <c r="B38" s="3">
        <v>39.76</v>
      </c>
    </row>
    <row r="39" spans="2:2" x14ac:dyDescent="0.25">
      <c r="B39" s="3">
        <v>175.15</v>
      </c>
    </row>
    <row r="40" spans="2:2" x14ac:dyDescent="0.25">
      <c r="B40" s="3">
        <v>332.8</v>
      </c>
    </row>
    <row r="41" spans="2:2" x14ac:dyDescent="0.25">
      <c r="B41" s="3">
        <v>215.97</v>
      </c>
    </row>
    <row r="42" spans="2:2" x14ac:dyDescent="0.25">
      <c r="B42" s="3">
        <v>268.14</v>
      </c>
    </row>
    <row r="43" spans="2:2" x14ac:dyDescent="0.25">
      <c r="B43" s="3">
        <v>327.82</v>
      </c>
    </row>
    <row r="44" spans="2:2" x14ac:dyDescent="0.25">
      <c r="B44" s="3">
        <v>255.53</v>
      </c>
    </row>
    <row r="45" spans="2:2" x14ac:dyDescent="0.25">
      <c r="B45" s="3">
        <v>249.98</v>
      </c>
    </row>
    <row r="46" spans="2:2" x14ac:dyDescent="0.25">
      <c r="B46" s="3">
        <v>133.03</v>
      </c>
    </row>
    <row r="47" spans="2:2" x14ac:dyDescent="0.25">
      <c r="B47" s="3">
        <v>16.52</v>
      </c>
    </row>
    <row r="48" spans="2:2" x14ac:dyDescent="0.25">
      <c r="B48" s="3">
        <v>336.74</v>
      </c>
    </row>
    <row r="49" spans="2:2" x14ac:dyDescent="0.25">
      <c r="B49" s="3">
        <v>190.58</v>
      </c>
    </row>
    <row r="50" spans="2:2" x14ac:dyDescent="0.25">
      <c r="B50" s="3">
        <v>150.94</v>
      </c>
    </row>
    <row r="51" spans="2:2" x14ac:dyDescent="0.25">
      <c r="B51" s="3">
        <v>11.6</v>
      </c>
    </row>
    <row r="52" spans="2:2" x14ac:dyDescent="0.25">
      <c r="B52" s="3">
        <v>80.16</v>
      </c>
    </row>
    <row r="53" spans="2:2" x14ac:dyDescent="0.25">
      <c r="B53" s="3">
        <v>100.81</v>
      </c>
    </row>
    <row r="54" spans="2:2" x14ac:dyDescent="0.25">
      <c r="B54" s="3">
        <v>189.53</v>
      </c>
    </row>
    <row r="55" spans="2:2" x14ac:dyDescent="0.25">
      <c r="B55" s="3">
        <v>92.55</v>
      </c>
    </row>
    <row r="56" spans="2:2" x14ac:dyDescent="0.25">
      <c r="B56" s="3">
        <v>213.91</v>
      </c>
    </row>
    <row r="57" spans="2:2" x14ac:dyDescent="0.25">
      <c r="B57" s="3">
        <v>176.92</v>
      </c>
    </row>
    <row r="58" spans="2:2" x14ac:dyDescent="0.25">
      <c r="B58" s="3">
        <v>33.89</v>
      </c>
    </row>
    <row r="59" spans="2:2" x14ac:dyDescent="0.25">
      <c r="B59" s="3">
        <v>140.26</v>
      </c>
    </row>
    <row r="60" spans="2:2" x14ac:dyDescent="0.25">
      <c r="B60" s="3">
        <v>184.09</v>
      </c>
    </row>
    <row r="61" spans="2:2" x14ac:dyDescent="0.25">
      <c r="B61" s="3">
        <v>281.70999999999998</v>
      </c>
    </row>
    <row r="62" spans="2:2" x14ac:dyDescent="0.25">
      <c r="B62" s="3">
        <v>422.38</v>
      </c>
    </row>
    <row r="63" spans="2:2" x14ac:dyDescent="0.25">
      <c r="B63" s="3">
        <v>288.86</v>
      </c>
    </row>
    <row r="64" spans="2:2" x14ac:dyDescent="0.25">
      <c r="B64" s="3">
        <v>350.6</v>
      </c>
    </row>
    <row r="65" spans="2:2" x14ac:dyDescent="0.25">
      <c r="B65" s="3">
        <v>164.14</v>
      </c>
    </row>
    <row r="66" spans="2:2" x14ac:dyDescent="0.25">
      <c r="B66" s="3">
        <v>383.51</v>
      </c>
    </row>
    <row r="67" spans="2:2" x14ac:dyDescent="0.25">
      <c r="B67" s="3">
        <v>224.67</v>
      </c>
    </row>
    <row r="68" spans="2:2" x14ac:dyDescent="0.25">
      <c r="B68" s="3">
        <v>448.08</v>
      </c>
    </row>
    <row r="69" spans="2:2" x14ac:dyDescent="0.25">
      <c r="B69" s="3">
        <v>133.85</v>
      </c>
    </row>
    <row r="70" spans="2:2" x14ac:dyDescent="0.25">
      <c r="B70" s="3">
        <v>318.51</v>
      </c>
    </row>
    <row r="71" spans="2:2" x14ac:dyDescent="0.25">
      <c r="B71" s="3">
        <v>174.41</v>
      </c>
    </row>
    <row r="72" spans="2:2" x14ac:dyDescent="0.25">
      <c r="B72" s="3">
        <v>30.66</v>
      </c>
    </row>
    <row r="73" spans="2:2" x14ac:dyDescent="0.25">
      <c r="B73" s="3">
        <v>411.94</v>
      </c>
    </row>
    <row r="74" spans="2:2" x14ac:dyDescent="0.25">
      <c r="B74" s="3">
        <v>119.98</v>
      </c>
    </row>
    <row r="75" spans="2:2" x14ac:dyDescent="0.25">
      <c r="B75" s="3">
        <v>108.14</v>
      </c>
    </row>
    <row r="76" spans="2:2" x14ac:dyDescent="0.25">
      <c r="B76" s="3">
        <v>30</v>
      </c>
    </row>
    <row r="77" spans="2:2" x14ac:dyDescent="0.25">
      <c r="B77" s="3">
        <v>200.05</v>
      </c>
    </row>
    <row r="78" spans="2:2" x14ac:dyDescent="0.25">
      <c r="B78" s="3">
        <v>186.93</v>
      </c>
    </row>
    <row r="79" spans="2:2" x14ac:dyDescent="0.25">
      <c r="B79" s="3">
        <v>139.26</v>
      </c>
    </row>
    <row r="80" spans="2:2" x14ac:dyDescent="0.25">
      <c r="B80" s="3">
        <v>245.58</v>
      </c>
    </row>
    <row r="81" spans="2:2" x14ac:dyDescent="0.25">
      <c r="B81" s="3">
        <v>314.64</v>
      </c>
    </row>
    <row r="82" spans="2:2" x14ac:dyDescent="0.25">
      <c r="B82" s="3">
        <v>181.56</v>
      </c>
    </row>
    <row r="83" spans="2:2" x14ac:dyDescent="0.25">
      <c r="B83" s="3">
        <v>296.8</v>
      </c>
    </row>
    <row r="84" spans="2:2" x14ac:dyDescent="0.25">
      <c r="B84" s="3">
        <v>235.09</v>
      </c>
    </row>
    <row r="85" spans="2:2" x14ac:dyDescent="0.25">
      <c r="B85" s="3">
        <v>305.29000000000002</v>
      </c>
    </row>
    <row r="86" spans="2:2" x14ac:dyDescent="0.25">
      <c r="B86" s="3">
        <v>224.7</v>
      </c>
    </row>
    <row r="87" spans="2:2" x14ac:dyDescent="0.25">
      <c r="B87" s="3">
        <v>14.96</v>
      </c>
    </row>
    <row r="88" spans="2:2" x14ac:dyDescent="0.25">
      <c r="B88" s="3">
        <v>443.99</v>
      </c>
    </row>
    <row r="89" spans="2:2" x14ac:dyDescent="0.25">
      <c r="B89" s="3">
        <v>87.88</v>
      </c>
    </row>
    <row r="90" spans="2:2" x14ac:dyDescent="0.25">
      <c r="B90" s="3">
        <v>83</v>
      </c>
    </row>
    <row r="91" spans="2:2" x14ac:dyDescent="0.25">
      <c r="B91" s="3">
        <v>35.76</v>
      </c>
    </row>
    <row r="92" spans="2:2" x14ac:dyDescent="0.25">
      <c r="B92" s="3">
        <v>217.62</v>
      </c>
    </row>
    <row r="93" spans="2:2" x14ac:dyDescent="0.25">
      <c r="B93" s="3">
        <v>204.48</v>
      </c>
    </row>
    <row r="94" spans="2:2" x14ac:dyDescent="0.25">
      <c r="B94" s="3">
        <v>218.89</v>
      </c>
    </row>
    <row r="95" spans="2:2" x14ac:dyDescent="0.25">
      <c r="B95" s="3">
        <v>162.47</v>
      </c>
    </row>
    <row r="96" spans="2:2" x14ac:dyDescent="0.25">
      <c r="B96" s="3">
        <v>421.74</v>
      </c>
    </row>
    <row r="97" spans="2:2" x14ac:dyDescent="0.25">
      <c r="B97" s="3">
        <v>271.29000000000002</v>
      </c>
    </row>
    <row r="98" spans="2:2" x14ac:dyDescent="0.25">
      <c r="B98" s="3">
        <v>175.99</v>
      </c>
    </row>
    <row r="99" spans="2:2" x14ac:dyDescent="0.25">
      <c r="B99" s="3">
        <v>240.01</v>
      </c>
    </row>
    <row r="100" spans="2:2" x14ac:dyDescent="0.25">
      <c r="B100" s="3">
        <v>72.930000000000007</v>
      </c>
    </row>
    <row r="101" spans="2:2" x14ac:dyDescent="0.25">
      <c r="B101" s="3">
        <v>104.7</v>
      </c>
    </row>
    <row r="102" spans="2:2" x14ac:dyDescent="0.25">
      <c r="B102" s="3">
        <v>164.39</v>
      </c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  <row r="991" spans="2:2" x14ac:dyDescent="0.25">
      <c r="B991" s="57"/>
    </row>
    <row r="992" spans="2:2" x14ac:dyDescent="0.25">
      <c r="B992" s="57"/>
    </row>
    <row r="993" spans="2:2" x14ac:dyDescent="0.25">
      <c r="B993" s="57"/>
    </row>
    <row r="994" spans="2:2" x14ac:dyDescent="0.25">
      <c r="B994" s="57"/>
    </row>
    <row r="995" spans="2:2" x14ac:dyDescent="0.25">
      <c r="B995" s="57"/>
    </row>
    <row r="996" spans="2:2" x14ac:dyDescent="0.25">
      <c r="B996" s="57"/>
    </row>
    <row r="997" spans="2:2" x14ac:dyDescent="0.25">
      <c r="B997" s="57"/>
    </row>
    <row r="998" spans="2:2" x14ac:dyDescent="0.25">
      <c r="B998" s="57"/>
    </row>
    <row r="999" spans="2:2" x14ac:dyDescent="0.25">
      <c r="B999" s="57"/>
    </row>
    <row r="1000" spans="2:2" x14ac:dyDescent="0.25">
      <c r="B1000" s="57"/>
    </row>
    <row r="1001" spans="2:2" x14ac:dyDescent="0.25">
      <c r="B1001" s="57"/>
    </row>
    <row r="1002" spans="2:2" x14ac:dyDescent="0.25">
      <c r="B1002" s="57"/>
    </row>
    <row r="1003" spans="2:2" x14ac:dyDescent="0.25">
      <c r="B1003" s="57"/>
    </row>
    <row r="1004" spans="2:2" x14ac:dyDescent="0.25">
      <c r="B1004" s="57"/>
    </row>
    <row r="1005" spans="2:2" x14ac:dyDescent="0.25">
      <c r="B1005" s="57"/>
    </row>
    <row r="1006" spans="2:2" x14ac:dyDescent="0.25">
      <c r="B1006" s="57"/>
    </row>
    <row r="1007" spans="2:2" x14ac:dyDescent="0.25">
      <c r="B1007" s="57"/>
    </row>
    <row r="1008" spans="2:2" x14ac:dyDescent="0.25">
      <c r="B1008" s="57"/>
    </row>
    <row r="1009" spans="2:2" x14ac:dyDescent="0.25">
      <c r="B1009" s="57"/>
    </row>
    <row r="1010" spans="2:2" x14ac:dyDescent="0.25">
      <c r="B1010" s="57"/>
    </row>
    <row r="1011" spans="2:2" x14ac:dyDescent="0.25">
      <c r="B1011" s="57"/>
    </row>
    <row r="1012" spans="2:2" x14ac:dyDescent="0.25">
      <c r="B1012" s="57"/>
    </row>
    <row r="1013" spans="2:2" x14ac:dyDescent="0.25">
      <c r="B1013" s="57"/>
    </row>
    <row r="1014" spans="2:2" x14ac:dyDescent="0.25">
      <c r="B1014" s="57"/>
    </row>
    <row r="1015" spans="2:2" x14ac:dyDescent="0.25">
      <c r="B1015" s="57"/>
    </row>
    <row r="1016" spans="2:2" x14ac:dyDescent="0.25">
      <c r="B1016" s="57"/>
    </row>
    <row r="1017" spans="2:2" x14ac:dyDescent="0.25">
      <c r="B1017" s="57"/>
    </row>
    <row r="1018" spans="2:2" x14ac:dyDescent="0.25">
      <c r="B1018" s="57"/>
    </row>
    <row r="1019" spans="2:2" x14ac:dyDescent="0.25">
      <c r="B1019" s="57"/>
    </row>
    <row r="1020" spans="2:2" x14ac:dyDescent="0.25">
      <c r="B1020" s="57"/>
    </row>
    <row r="1021" spans="2:2" x14ac:dyDescent="0.25">
      <c r="B1021" s="57"/>
    </row>
    <row r="1022" spans="2:2" x14ac:dyDescent="0.25">
      <c r="B1022" s="57"/>
    </row>
    <row r="1023" spans="2:2" x14ac:dyDescent="0.25">
      <c r="B1023" s="57"/>
    </row>
    <row r="1024" spans="2:2" x14ac:dyDescent="0.25">
      <c r="B1024" s="57"/>
    </row>
    <row r="1025" spans="2:2" x14ac:dyDescent="0.25">
      <c r="B1025" s="57"/>
    </row>
    <row r="1026" spans="2:2" x14ac:dyDescent="0.25">
      <c r="B1026" s="57"/>
    </row>
    <row r="1027" spans="2:2" x14ac:dyDescent="0.25">
      <c r="B1027" s="57"/>
    </row>
    <row r="1028" spans="2:2" x14ac:dyDescent="0.25">
      <c r="B1028" s="57"/>
    </row>
    <row r="1029" spans="2:2" x14ac:dyDescent="0.25">
      <c r="B1029" s="57"/>
    </row>
    <row r="1030" spans="2:2" x14ac:dyDescent="0.25">
      <c r="B1030" s="57"/>
    </row>
    <row r="1031" spans="2:2" x14ac:dyDescent="0.25">
      <c r="B1031" s="57"/>
    </row>
    <row r="1032" spans="2:2" x14ac:dyDescent="0.25">
      <c r="B1032" s="57"/>
    </row>
    <row r="1033" spans="2:2" x14ac:dyDescent="0.25">
      <c r="B1033" s="57"/>
    </row>
    <row r="1034" spans="2:2" x14ac:dyDescent="0.25">
      <c r="B1034" s="57"/>
    </row>
    <row r="1035" spans="2:2" x14ac:dyDescent="0.25">
      <c r="B1035" s="57"/>
    </row>
    <row r="1036" spans="2:2" x14ac:dyDescent="0.25">
      <c r="B1036" s="57"/>
    </row>
    <row r="1037" spans="2:2" x14ac:dyDescent="0.25">
      <c r="B1037" s="57"/>
    </row>
    <row r="1038" spans="2:2" x14ac:dyDescent="0.25">
      <c r="B1038" s="57"/>
    </row>
    <row r="1039" spans="2:2" x14ac:dyDescent="0.25">
      <c r="B1039" s="57"/>
    </row>
    <row r="1040" spans="2:2" x14ac:dyDescent="0.25">
      <c r="B1040" s="57"/>
    </row>
    <row r="1041" spans="2:2" x14ac:dyDescent="0.25">
      <c r="B1041" s="57"/>
    </row>
    <row r="1042" spans="2:2" x14ac:dyDescent="0.25">
      <c r="B1042" s="57"/>
    </row>
    <row r="1043" spans="2:2" x14ac:dyDescent="0.25">
      <c r="B1043" s="57"/>
    </row>
    <row r="1044" spans="2:2" x14ac:dyDescent="0.25">
      <c r="B1044" s="57"/>
    </row>
    <row r="1045" spans="2:2" x14ac:dyDescent="0.25">
      <c r="B1045" s="57"/>
    </row>
    <row r="1046" spans="2:2" x14ac:dyDescent="0.25">
      <c r="B1046" s="57"/>
    </row>
    <row r="1047" spans="2:2" x14ac:dyDescent="0.25">
      <c r="B1047" s="57"/>
    </row>
    <row r="1048" spans="2:2" x14ac:dyDescent="0.25">
      <c r="B1048" s="57"/>
    </row>
    <row r="1049" spans="2:2" x14ac:dyDescent="0.25">
      <c r="B1049" s="57"/>
    </row>
    <row r="1050" spans="2:2" x14ac:dyDescent="0.25">
      <c r="B1050" s="57"/>
    </row>
    <row r="1051" spans="2:2" x14ac:dyDescent="0.25">
      <c r="B1051" s="57"/>
    </row>
    <row r="1052" spans="2:2" x14ac:dyDescent="0.25">
      <c r="B1052" s="57"/>
    </row>
    <row r="1053" spans="2:2" x14ac:dyDescent="0.25">
      <c r="B1053" s="57"/>
    </row>
    <row r="1054" spans="2:2" x14ac:dyDescent="0.25">
      <c r="B1054" s="57"/>
    </row>
    <row r="1055" spans="2:2" x14ac:dyDescent="0.25">
      <c r="B1055" s="57"/>
    </row>
    <row r="1056" spans="2:2" x14ac:dyDescent="0.25">
      <c r="B1056" s="57"/>
    </row>
    <row r="1057" spans="2:2" x14ac:dyDescent="0.25">
      <c r="B1057" s="57"/>
    </row>
    <row r="1058" spans="2:2" x14ac:dyDescent="0.25">
      <c r="B1058" s="57"/>
    </row>
    <row r="1059" spans="2:2" x14ac:dyDescent="0.25">
      <c r="B1059" s="57"/>
    </row>
    <row r="1060" spans="2:2" x14ac:dyDescent="0.25">
      <c r="B1060" s="57"/>
    </row>
    <row r="1061" spans="2:2" x14ac:dyDescent="0.25">
      <c r="B1061" s="57"/>
    </row>
    <row r="1062" spans="2:2" x14ac:dyDescent="0.25">
      <c r="B1062" s="57"/>
    </row>
    <row r="1063" spans="2:2" x14ac:dyDescent="0.25">
      <c r="B1063" s="57"/>
    </row>
    <row r="1064" spans="2:2" x14ac:dyDescent="0.25">
      <c r="B1064" s="57"/>
    </row>
    <row r="1065" spans="2:2" x14ac:dyDescent="0.25">
      <c r="B1065" s="57"/>
    </row>
    <row r="1066" spans="2:2" x14ac:dyDescent="0.25">
      <c r="B1066" s="57"/>
    </row>
    <row r="1067" spans="2:2" x14ac:dyDescent="0.25">
      <c r="B1067" s="57"/>
    </row>
    <row r="1068" spans="2:2" x14ac:dyDescent="0.25">
      <c r="B1068" s="57"/>
    </row>
    <row r="1069" spans="2:2" x14ac:dyDescent="0.25">
      <c r="B1069" s="57"/>
    </row>
    <row r="1070" spans="2:2" x14ac:dyDescent="0.25">
      <c r="B1070" s="57"/>
    </row>
    <row r="1071" spans="2:2" x14ac:dyDescent="0.25">
      <c r="B1071" s="57"/>
    </row>
    <row r="1072" spans="2:2" x14ac:dyDescent="0.25">
      <c r="B1072" s="57"/>
    </row>
    <row r="1073" spans="2:2" x14ac:dyDescent="0.25">
      <c r="B1073" s="57"/>
    </row>
    <row r="1074" spans="2:2" x14ac:dyDescent="0.25">
      <c r="B1074" s="57"/>
    </row>
    <row r="1075" spans="2:2" x14ac:dyDescent="0.25">
      <c r="B1075" s="57"/>
    </row>
    <row r="1076" spans="2:2" x14ac:dyDescent="0.25">
      <c r="B1076" s="57"/>
    </row>
    <row r="1077" spans="2:2" x14ac:dyDescent="0.25">
      <c r="B1077" s="57"/>
    </row>
    <row r="1078" spans="2:2" x14ac:dyDescent="0.25">
      <c r="B1078" s="57"/>
    </row>
    <row r="1079" spans="2:2" x14ac:dyDescent="0.25">
      <c r="B1079" s="57"/>
    </row>
    <row r="1080" spans="2:2" x14ac:dyDescent="0.25">
      <c r="B1080" s="57"/>
    </row>
    <row r="1081" spans="2:2" x14ac:dyDescent="0.25">
      <c r="B1081" s="57"/>
    </row>
    <row r="1082" spans="2:2" x14ac:dyDescent="0.25">
      <c r="B1082" s="57"/>
    </row>
    <row r="1083" spans="2:2" x14ac:dyDescent="0.25">
      <c r="B1083" s="57"/>
    </row>
    <row r="1084" spans="2:2" x14ac:dyDescent="0.25">
      <c r="B1084" s="57"/>
    </row>
    <row r="1085" spans="2:2" x14ac:dyDescent="0.25">
      <c r="B1085" s="57"/>
    </row>
    <row r="1086" spans="2:2" x14ac:dyDescent="0.25">
      <c r="B1086" s="57"/>
    </row>
    <row r="1087" spans="2:2" x14ac:dyDescent="0.25">
      <c r="B1087" s="57"/>
    </row>
    <row r="1088" spans="2:2" x14ac:dyDescent="0.25">
      <c r="B1088" s="57"/>
    </row>
    <row r="1089" spans="2:2" x14ac:dyDescent="0.25">
      <c r="B1089" s="57"/>
    </row>
    <row r="1090" spans="2:2" x14ac:dyDescent="0.25">
      <c r="B1090" s="57"/>
    </row>
    <row r="1091" spans="2:2" x14ac:dyDescent="0.25">
      <c r="B1091" s="57"/>
    </row>
    <row r="1092" spans="2:2" x14ac:dyDescent="0.25">
      <c r="B1092" s="57"/>
    </row>
    <row r="1093" spans="2:2" x14ac:dyDescent="0.25">
      <c r="B1093" s="57"/>
    </row>
    <row r="1094" spans="2:2" x14ac:dyDescent="0.25">
      <c r="B1094" s="57"/>
    </row>
    <row r="1095" spans="2:2" x14ac:dyDescent="0.25">
      <c r="B1095" s="57"/>
    </row>
    <row r="1096" spans="2:2" x14ac:dyDescent="0.25">
      <c r="B1096" s="57"/>
    </row>
    <row r="1097" spans="2:2" x14ac:dyDescent="0.25">
      <c r="B1097" s="57"/>
    </row>
    <row r="1098" spans="2:2" x14ac:dyDescent="0.25">
      <c r="B1098" s="57"/>
    </row>
    <row r="1099" spans="2:2" x14ac:dyDescent="0.25">
      <c r="B1099" s="57"/>
    </row>
    <row r="1100" spans="2:2" x14ac:dyDescent="0.25">
      <c r="B1100" s="57"/>
    </row>
    <row r="1101" spans="2:2" x14ac:dyDescent="0.25">
      <c r="B1101" s="57"/>
    </row>
    <row r="1102" spans="2:2" x14ac:dyDescent="0.25">
      <c r="B1102" s="57"/>
    </row>
    <row r="1103" spans="2:2" x14ac:dyDescent="0.25">
      <c r="B1103" s="57"/>
    </row>
    <row r="1104" spans="2:2" x14ac:dyDescent="0.25">
      <c r="B1104" s="57"/>
    </row>
    <row r="1105" spans="2:2" x14ac:dyDescent="0.25">
      <c r="B1105" s="57"/>
    </row>
    <row r="1106" spans="2:2" x14ac:dyDescent="0.25">
      <c r="B1106" s="57"/>
    </row>
    <row r="1107" spans="2:2" x14ac:dyDescent="0.25">
      <c r="B1107" s="57"/>
    </row>
    <row r="1108" spans="2:2" x14ac:dyDescent="0.25">
      <c r="B1108" s="57"/>
    </row>
    <row r="1109" spans="2:2" x14ac:dyDescent="0.25">
      <c r="B1109" s="57"/>
    </row>
    <row r="1110" spans="2:2" x14ac:dyDescent="0.25">
      <c r="B1110" s="57"/>
    </row>
    <row r="1111" spans="2:2" x14ac:dyDescent="0.25">
      <c r="B1111" s="57"/>
    </row>
    <row r="1112" spans="2:2" x14ac:dyDescent="0.25">
      <c r="B1112" s="57"/>
    </row>
    <row r="1113" spans="2:2" x14ac:dyDescent="0.25">
      <c r="B1113" s="57"/>
    </row>
    <row r="1114" spans="2:2" x14ac:dyDescent="0.25">
      <c r="B1114" s="57"/>
    </row>
    <row r="1115" spans="2:2" x14ac:dyDescent="0.25">
      <c r="B1115" s="57"/>
    </row>
    <row r="1116" spans="2:2" x14ac:dyDescent="0.25">
      <c r="B1116" s="57"/>
    </row>
    <row r="1117" spans="2:2" x14ac:dyDescent="0.25">
      <c r="B1117" s="57"/>
    </row>
    <row r="1118" spans="2:2" x14ac:dyDescent="0.25">
      <c r="B1118" s="57"/>
    </row>
    <row r="1119" spans="2:2" x14ac:dyDescent="0.25">
      <c r="B1119" s="57"/>
    </row>
    <row r="1120" spans="2:2" x14ac:dyDescent="0.25">
      <c r="B1120" s="57"/>
    </row>
    <row r="1121" spans="2:2" x14ac:dyDescent="0.25">
      <c r="B1121" s="57"/>
    </row>
    <row r="1122" spans="2:2" x14ac:dyDescent="0.25">
      <c r="B1122" s="57"/>
    </row>
    <row r="1123" spans="2:2" x14ac:dyDescent="0.25">
      <c r="B1123" s="57"/>
    </row>
    <row r="1124" spans="2:2" x14ac:dyDescent="0.25">
      <c r="B1124" s="57"/>
    </row>
    <row r="1125" spans="2:2" x14ac:dyDescent="0.25">
      <c r="B1125" s="57"/>
    </row>
    <row r="1126" spans="2:2" x14ac:dyDescent="0.25">
      <c r="B1126" s="57"/>
    </row>
    <row r="1127" spans="2:2" x14ac:dyDescent="0.25">
      <c r="B1127" s="57"/>
    </row>
    <row r="1128" spans="2:2" x14ac:dyDescent="0.25">
      <c r="B1128" s="57"/>
    </row>
    <row r="1129" spans="2:2" x14ac:dyDescent="0.25">
      <c r="B1129" s="57"/>
    </row>
    <row r="1130" spans="2:2" x14ac:dyDescent="0.25">
      <c r="B1130" s="57"/>
    </row>
    <row r="1131" spans="2:2" x14ac:dyDescent="0.25">
      <c r="B1131" s="57"/>
    </row>
    <row r="1132" spans="2:2" x14ac:dyDescent="0.25">
      <c r="B1132" s="57"/>
    </row>
    <row r="1133" spans="2:2" x14ac:dyDescent="0.25">
      <c r="B1133" s="57"/>
    </row>
    <row r="1134" spans="2:2" x14ac:dyDescent="0.25">
      <c r="B1134" s="57"/>
    </row>
    <row r="1135" spans="2:2" x14ac:dyDescent="0.25">
      <c r="B1135" s="57"/>
    </row>
    <row r="1136" spans="2:2" x14ac:dyDescent="0.25">
      <c r="B1136" s="57"/>
    </row>
    <row r="1137" spans="2:2" x14ac:dyDescent="0.25">
      <c r="B1137" s="57"/>
    </row>
    <row r="1138" spans="2:2" x14ac:dyDescent="0.25">
      <c r="B1138" s="57"/>
    </row>
    <row r="1139" spans="2:2" x14ac:dyDescent="0.25">
      <c r="B1139" s="57"/>
    </row>
    <row r="1140" spans="2:2" x14ac:dyDescent="0.25">
      <c r="B1140" s="57"/>
    </row>
    <row r="1141" spans="2:2" x14ac:dyDescent="0.25">
      <c r="B1141" s="57"/>
    </row>
    <row r="1142" spans="2:2" x14ac:dyDescent="0.25">
      <c r="B1142" s="57"/>
    </row>
    <row r="1143" spans="2:2" x14ac:dyDescent="0.25">
      <c r="B1143" s="57"/>
    </row>
    <row r="1144" spans="2:2" x14ac:dyDescent="0.25">
      <c r="B1144" s="57"/>
    </row>
    <row r="1145" spans="2:2" x14ac:dyDescent="0.25">
      <c r="B1145" s="57"/>
    </row>
    <row r="1146" spans="2:2" x14ac:dyDescent="0.25">
      <c r="B1146" s="57"/>
    </row>
    <row r="1147" spans="2:2" x14ac:dyDescent="0.25">
      <c r="B1147" s="57"/>
    </row>
    <row r="1148" spans="2:2" x14ac:dyDescent="0.25">
      <c r="B1148" s="57"/>
    </row>
    <row r="1149" spans="2:2" x14ac:dyDescent="0.25">
      <c r="B1149" s="57"/>
    </row>
    <row r="1150" spans="2:2" x14ac:dyDescent="0.25">
      <c r="B1150" s="57"/>
    </row>
    <row r="1151" spans="2:2" x14ac:dyDescent="0.25">
      <c r="B1151" s="57"/>
    </row>
    <row r="1152" spans="2:2" x14ac:dyDescent="0.25">
      <c r="B1152" s="57"/>
    </row>
    <row r="1153" spans="2:2" x14ac:dyDescent="0.25">
      <c r="B1153" s="57"/>
    </row>
    <row r="1154" spans="2:2" x14ac:dyDescent="0.25">
      <c r="B1154" s="57"/>
    </row>
    <row r="1155" spans="2:2" x14ac:dyDescent="0.25">
      <c r="B1155" s="57"/>
    </row>
    <row r="1156" spans="2:2" x14ac:dyDescent="0.25">
      <c r="B1156" s="57"/>
    </row>
    <row r="1157" spans="2:2" x14ac:dyDescent="0.25">
      <c r="B1157" s="57"/>
    </row>
    <row r="1158" spans="2:2" x14ac:dyDescent="0.25">
      <c r="B1158" s="57"/>
    </row>
    <row r="1159" spans="2:2" x14ac:dyDescent="0.25">
      <c r="B1159" s="57"/>
    </row>
    <row r="1160" spans="2:2" x14ac:dyDescent="0.25">
      <c r="B1160" s="57"/>
    </row>
    <row r="1161" spans="2:2" x14ac:dyDescent="0.25">
      <c r="B1161" s="57"/>
    </row>
    <row r="1162" spans="2:2" x14ac:dyDescent="0.25">
      <c r="B1162" s="57"/>
    </row>
    <row r="1163" spans="2:2" x14ac:dyDescent="0.25">
      <c r="B1163" s="57"/>
    </row>
    <row r="1164" spans="2:2" x14ac:dyDescent="0.25">
      <c r="B1164" s="57"/>
    </row>
    <row r="1165" spans="2:2" x14ac:dyDescent="0.25">
      <c r="B1165" s="57"/>
    </row>
    <row r="1166" spans="2:2" x14ac:dyDescent="0.25">
      <c r="B1166" s="57"/>
    </row>
    <row r="1167" spans="2:2" x14ac:dyDescent="0.25">
      <c r="B1167" s="57"/>
    </row>
    <row r="1168" spans="2:2" x14ac:dyDescent="0.25">
      <c r="B1168" s="57"/>
    </row>
    <row r="1169" spans="2:2" x14ac:dyDescent="0.25">
      <c r="B1169" s="57"/>
    </row>
    <row r="1170" spans="2:2" x14ac:dyDescent="0.25">
      <c r="B1170" s="57"/>
    </row>
    <row r="1171" spans="2:2" x14ac:dyDescent="0.25">
      <c r="B1171" s="57"/>
    </row>
    <row r="1172" spans="2:2" x14ac:dyDescent="0.25">
      <c r="B1172" s="57"/>
    </row>
    <row r="1173" spans="2:2" x14ac:dyDescent="0.25">
      <c r="B1173" s="57"/>
    </row>
    <row r="1174" spans="2:2" x14ac:dyDescent="0.25">
      <c r="B1174" s="57"/>
    </row>
    <row r="1175" spans="2:2" x14ac:dyDescent="0.25">
      <c r="B1175" s="57"/>
    </row>
    <row r="1176" spans="2:2" x14ac:dyDescent="0.25">
      <c r="B1176" s="57"/>
    </row>
    <row r="1177" spans="2:2" x14ac:dyDescent="0.25">
      <c r="B1177" s="57"/>
    </row>
    <row r="1178" spans="2:2" x14ac:dyDescent="0.25">
      <c r="B1178" s="57"/>
    </row>
    <row r="1179" spans="2:2" x14ac:dyDescent="0.25">
      <c r="B1179" s="57"/>
    </row>
    <row r="1180" spans="2:2" x14ac:dyDescent="0.25">
      <c r="B1180" s="57"/>
    </row>
    <row r="1181" spans="2:2" x14ac:dyDescent="0.25">
      <c r="B1181" s="57"/>
    </row>
    <row r="1182" spans="2:2" x14ac:dyDescent="0.25">
      <c r="B1182" s="57"/>
    </row>
    <row r="1183" spans="2:2" x14ac:dyDescent="0.25">
      <c r="B1183" s="57"/>
    </row>
    <row r="1184" spans="2:2" x14ac:dyDescent="0.25">
      <c r="B1184" s="57"/>
    </row>
    <row r="1185" spans="2:2" x14ac:dyDescent="0.25">
      <c r="B1185" s="57"/>
    </row>
    <row r="1186" spans="2:2" x14ac:dyDescent="0.25">
      <c r="B1186" s="57"/>
    </row>
    <row r="1187" spans="2:2" x14ac:dyDescent="0.25">
      <c r="B1187" s="57"/>
    </row>
    <row r="1188" spans="2:2" x14ac:dyDescent="0.25">
      <c r="B1188" s="57"/>
    </row>
    <row r="1189" spans="2:2" x14ac:dyDescent="0.25">
      <c r="B1189" s="57"/>
    </row>
    <row r="1190" spans="2:2" x14ac:dyDescent="0.25">
      <c r="B1190" s="57"/>
    </row>
    <row r="1191" spans="2:2" x14ac:dyDescent="0.25">
      <c r="B1191" s="57"/>
    </row>
    <row r="1192" spans="2:2" x14ac:dyDescent="0.25">
      <c r="B1192" s="57"/>
    </row>
    <row r="1193" spans="2:2" x14ac:dyDescent="0.25">
      <c r="B1193" s="57"/>
    </row>
    <row r="1194" spans="2:2" x14ac:dyDescent="0.25">
      <c r="B1194" s="57"/>
    </row>
    <row r="1195" spans="2:2" x14ac:dyDescent="0.25">
      <c r="B1195" s="57"/>
    </row>
    <row r="1196" spans="2:2" x14ac:dyDescent="0.25">
      <c r="B1196" s="57"/>
    </row>
    <row r="1197" spans="2:2" x14ac:dyDescent="0.25">
      <c r="B1197" s="57"/>
    </row>
    <row r="1198" spans="2:2" x14ac:dyDescent="0.25">
      <c r="B1198" s="57"/>
    </row>
    <row r="1199" spans="2:2" x14ac:dyDescent="0.25">
      <c r="B1199" s="57"/>
    </row>
    <row r="1200" spans="2:2" x14ac:dyDescent="0.25">
      <c r="B1200" s="57"/>
    </row>
    <row r="1201" spans="2:2" x14ac:dyDescent="0.25">
      <c r="B1201" s="57"/>
    </row>
    <row r="1202" spans="2:2" x14ac:dyDescent="0.25">
      <c r="B1202" s="57"/>
    </row>
    <row r="1203" spans="2:2" x14ac:dyDescent="0.25">
      <c r="B1203" s="57"/>
    </row>
    <row r="1204" spans="2:2" x14ac:dyDescent="0.25">
      <c r="B1204" s="57"/>
    </row>
    <row r="1205" spans="2:2" x14ac:dyDescent="0.25">
      <c r="B1205" s="57"/>
    </row>
    <row r="1206" spans="2:2" x14ac:dyDescent="0.25">
      <c r="B1206" s="57"/>
    </row>
    <row r="1207" spans="2:2" x14ac:dyDescent="0.25">
      <c r="B1207" s="57"/>
    </row>
    <row r="1208" spans="2:2" x14ac:dyDescent="0.25">
      <c r="B1208" s="57"/>
    </row>
    <row r="1209" spans="2:2" x14ac:dyDescent="0.25">
      <c r="B1209" s="57"/>
    </row>
    <row r="1210" spans="2:2" x14ac:dyDescent="0.25">
      <c r="B1210" s="57"/>
    </row>
    <row r="1211" spans="2:2" x14ac:dyDescent="0.25">
      <c r="B1211" s="57"/>
    </row>
    <row r="1212" spans="2:2" x14ac:dyDescent="0.25">
      <c r="B1212" s="57"/>
    </row>
    <row r="1213" spans="2:2" x14ac:dyDescent="0.25">
      <c r="B1213" s="57"/>
    </row>
    <row r="1214" spans="2:2" x14ac:dyDescent="0.25">
      <c r="B1214" s="57"/>
    </row>
    <row r="1215" spans="2:2" x14ac:dyDescent="0.25">
      <c r="B1215" s="57"/>
    </row>
    <row r="1216" spans="2:2" x14ac:dyDescent="0.25">
      <c r="B1216" s="57"/>
    </row>
    <row r="1217" spans="2:2" x14ac:dyDescent="0.25">
      <c r="B1217" s="57"/>
    </row>
    <row r="1218" spans="2:2" x14ac:dyDescent="0.25">
      <c r="B1218" s="57"/>
    </row>
    <row r="1219" spans="2:2" x14ac:dyDescent="0.25">
      <c r="B1219" s="57"/>
    </row>
    <row r="1220" spans="2:2" x14ac:dyDescent="0.25">
      <c r="B1220" s="57"/>
    </row>
    <row r="1221" spans="2:2" x14ac:dyDescent="0.25">
      <c r="B1221" s="57"/>
    </row>
    <row r="1222" spans="2:2" x14ac:dyDescent="0.25">
      <c r="B1222" s="57"/>
    </row>
    <row r="1223" spans="2:2" x14ac:dyDescent="0.25">
      <c r="B1223" s="57"/>
    </row>
    <row r="1224" spans="2:2" x14ac:dyDescent="0.25">
      <c r="B1224" s="57"/>
    </row>
    <row r="1225" spans="2:2" x14ac:dyDescent="0.25">
      <c r="B1225" s="57"/>
    </row>
    <row r="1226" spans="2:2" x14ac:dyDescent="0.25">
      <c r="B1226" s="57"/>
    </row>
    <row r="1227" spans="2:2" x14ac:dyDescent="0.25">
      <c r="B1227" s="57"/>
    </row>
    <row r="1228" spans="2:2" x14ac:dyDescent="0.25">
      <c r="B1228" s="57"/>
    </row>
    <row r="1229" spans="2:2" x14ac:dyDescent="0.25">
      <c r="B1229" s="57"/>
    </row>
    <row r="1230" spans="2:2" x14ac:dyDescent="0.25">
      <c r="B1230" s="57"/>
    </row>
    <row r="1231" spans="2:2" x14ac:dyDescent="0.25">
      <c r="B1231" s="57"/>
    </row>
    <row r="1232" spans="2:2" x14ac:dyDescent="0.25">
      <c r="B1232" s="57"/>
    </row>
    <row r="1233" spans="2:2" x14ac:dyDescent="0.25">
      <c r="B1233" s="57"/>
    </row>
    <row r="1234" spans="2:2" x14ac:dyDescent="0.25">
      <c r="B1234" s="57"/>
    </row>
    <row r="1235" spans="2:2" x14ac:dyDescent="0.25">
      <c r="B1235" s="57"/>
    </row>
    <row r="1236" spans="2:2" x14ac:dyDescent="0.25">
      <c r="B1236" s="57"/>
    </row>
    <row r="1237" spans="2:2" x14ac:dyDescent="0.25">
      <c r="B1237" s="57"/>
    </row>
    <row r="1238" spans="2:2" x14ac:dyDescent="0.25">
      <c r="B1238" s="57"/>
    </row>
    <row r="1239" spans="2:2" x14ac:dyDescent="0.25">
      <c r="B1239" s="57"/>
    </row>
    <row r="1240" spans="2:2" x14ac:dyDescent="0.25">
      <c r="B1240" s="57"/>
    </row>
    <row r="1241" spans="2:2" x14ac:dyDescent="0.25">
      <c r="B1241" s="57"/>
    </row>
    <row r="1242" spans="2:2" x14ac:dyDescent="0.25">
      <c r="B1242" s="57"/>
    </row>
    <row r="1243" spans="2:2" x14ac:dyDescent="0.25">
      <c r="B1243" s="57"/>
    </row>
    <row r="1244" spans="2:2" x14ac:dyDescent="0.25">
      <c r="B1244" s="57"/>
    </row>
    <row r="1245" spans="2:2" x14ac:dyDescent="0.25">
      <c r="B1245" s="57"/>
    </row>
    <row r="1246" spans="2:2" x14ac:dyDescent="0.25">
      <c r="B1246" s="57"/>
    </row>
    <row r="1247" spans="2:2" x14ac:dyDescent="0.25">
      <c r="B1247" s="57"/>
    </row>
    <row r="1248" spans="2:2" x14ac:dyDescent="0.25">
      <c r="B1248" s="57"/>
    </row>
    <row r="1249" spans="2:2" x14ac:dyDescent="0.25">
      <c r="B1249" s="57"/>
    </row>
    <row r="1250" spans="2:2" x14ac:dyDescent="0.25">
      <c r="B1250" s="57"/>
    </row>
    <row r="1251" spans="2:2" x14ac:dyDescent="0.25">
      <c r="B1251" s="57"/>
    </row>
    <row r="1252" spans="2:2" x14ac:dyDescent="0.25">
      <c r="B1252" s="57"/>
    </row>
    <row r="1253" spans="2:2" x14ac:dyDescent="0.25">
      <c r="B1253" s="57"/>
    </row>
    <row r="1254" spans="2:2" x14ac:dyDescent="0.25">
      <c r="B1254" s="57"/>
    </row>
    <row r="1255" spans="2:2" x14ac:dyDescent="0.25">
      <c r="B1255" s="57"/>
    </row>
    <row r="1256" spans="2:2" x14ac:dyDescent="0.25">
      <c r="B1256" s="57"/>
    </row>
    <row r="1257" spans="2:2" x14ac:dyDescent="0.25">
      <c r="B1257" s="57"/>
    </row>
    <row r="1258" spans="2:2" x14ac:dyDescent="0.25">
      <c r="B1258" s="57"/>
    </row>
    <row r="1259" spans="2:2" x14ac:dyDescent="0.25">
      <c r="B1259" s="57"/>
    </row>
    <row r="1260" spans="2:2" x14ac:dyDescent="0.25">
      <c r="B1260" s="57"/>
    </row>
    <row r="1261" spans="2:2" x14ac:dyDescent="0.25">
      <c r="B1261" s="57"/>
    </row>
    <row r="1262" spans="2:2" x14ac:dyDescent="0.25">
      <c r="B1262" s="57"/>
    </row>
    <row r="1263" spans="2:2" x14ac:dyDescent="0.25">
      <c r="B1263" s="57"/>
    </row>
    <row r="1264" spans="2:2" x14ac:dyDescent="0.25">
      <c r="B1264" s="57"/>
    </row>
    <row r="1265" spans="2:2" x14ac:dyDescent="0.25">
      <c r="B1265" s="57"/>
    </row>
    <row r="1266" spans="2:2" x14ac:dyDescent="0.25">
      <c r="B1266" s="57"/>
    </row>
    <row r="1267" spans="2:2" x14ac:dyDescent="0.25">
      <c r="B1267" s="57"/>
    </row>
    <row r="1268" spans="2:2" x14ac:dyDescent="0.25">
      <c r="B1268" s="57"/>
    </row>
    <row r="1269" spans="2:2" x14ac:dyDescent="0.25">
      <c r="B1269" s="57"/>
    </row>
    <row r="1270" spans="2:2" x14ac:dyDescent="0.25">
      <c r="B1270" s="57"/>
    </row>
    <row r="1271" spans="2:2" x14ac:dyDescent="0.25">
      <c r="B1271" s="57"/>
    </row>
    <row r="1272" spans="2:2" x14ac:dyDescent="0.25">
      <c r="B1272" s="57"/>
    </row>
    <row r="1273" spans="2:2" x14ac:dyDescent="0.25">
      <c r="B1273" s="57"/>
    </row>
    <row r="1274" spans="2:2" x14ac:dyDescent="0.25">
      <c r="B1274" s="57"/>
    </row>
    <row r="1275" spans="2:2" x14ac:dyDescent="0.25">
      <c r="B1275" s="57"/>
    </row>
    <row r="1276" spans="2:2" x14ac:dyDescent="0.25">
      <c r="B1276" s="57"/>
    </row>
    <row r="1277" spans="2:2" x14ac:dyDescent="0.25">
      <c r="B1277" s="57"/>
    </row>
    <row r="1278" spans="2:2" x14ac:dyDescent="0.25">
      <c r="B1278" s="57"/>
    </row>
    <row r="1279" spans="2:2" x14ac:dyDescent="0.25">
      <c r="B1279" s="57"/>
    </row>
    <row r="1280" spans="2:2" x14ac:dyDescent="0.25">
      <c r="B1280" s="57"/>
    </row>
    <row r="1281" spans="2:2" x14ac:dyDescent="0.25">
      <c r="B1281" s="57"/>
    </row>
    <row r="1282" spans="2:2" x14ac:dyDescent="0.25">
      <c r="B1282" s="57"/>
    </row>
    <row r="1283" spans="2:2" x14ac:dyDescent="0.25">
      <c r="B1283" s="57"/>
    </row>
    <row r="1284" spans="2:2" x14ac:dyDescent="0.25">
      <c r="B1284" s="57"/>
    </row>
    <row r="1285" spans="2:2" x14ac:dyDescent="0.25">
      <c r="B1285" s="57"/>
    </row>
    <row r="1286" spans="2:2" x14ac:dyDescent="0.25">
      <c r="B1286" s="57"/>
    </row>
    <row r="1287" spans="2:2" x14ac:dyDescent="0.25">
      <c r="B1287" s="57"/>
    </row>
    <row r="1288" spans="2:2" x14ac:dyDescent="0.25">
      <c r="B1288" s="57"/>
    </row>
    <row r="1289" spans="2:2" x14ac:dyDescent="0.25">
      <c r="B1289" s="57"/>
    </row>
    <row r="1290" spans="2:2" x14ac:dyDescent="0.25">
      <c r="B1290" s="57"/>
    </row>
    <row r="1291" spans="2:2" x14ac:dyDescent="0.25">
      <c r="B1291" s="57"/>
    </row>
    <row r="1292" spans="2:2" x14ac:dyDescent="0.25">
      <c r="B1292" s="57"/>
    </row>
    <row r="1293" spans="2:2" x14ac:dyDescent="0.25">
      <c r="B1293" s="57"/>
    </row>
    <row r="1294" spans="2:2" x14ac:dyDescent="0.25">
      <c r="B1294" s="57"/>
    </row>
    <row r="1295" spans="2:2" x14ac:dyDescent="0.25">
      <c r="B1295" s="57"/>
    </row>
    <row r="1296" spans="2:2" x14ac:dyDescent="0.25">
      <c r="B1296" s="57"/>
    </row>
    <row r="1297" spans="2:2" x14ac:dyDescent="0.25">
      <c r="B1297" s="57"/>
    </row>
    <row r="1298" spans="2:2" x14ac:dyDescent="0.25">
      <c r="B1298" s="57"/>
    </row>
    <row r="1299" spans="2:2" x14ac:dyDescent="0.25">
      <c r="B1299" s="57"/>
    </row>
    <row r="1300" spans="2:2" x14ac:dyDescent="0.25">
      <c r="B1300" s="57"/>
    </row>
    <row r="1301" spans="2:2" x14ac:dyDescent="0.25">
      <c r="B1301" s="57"/>
    </row>
    <row r="1302" spans="2:2" x14ac:dyDescent="0.25">
      <c r="B1302" s="57"/>
    </row>
    <row r="1303" spans="2:2" x14ac:dyDescent="0.25">
      <c r="B1303" s="57"/>
    </row>
    <row r="1304" spans="2:2" x14ac:dyDescent="0.25">
      <c r="B1304" s="57"/>
    </row>
    <row r="1305" spans="2:2" x14ac:dyDescent="0.25">
      <c r="B1305" s="57"/>
    </row>
    <row r="1306" spans="2:2" x14ac:dyDescent="0.25">
      <c r="B1306" s="57"/>
    </row>
    <row r="1307" spans="2:2" x14ac:dyDescent="0.25">
      <c r="B1307" s="57"/>
    </row>
    <row r="1308" spans="2:2" x14ac:dyDescent="0.25">
      <c r="B1308" s="57"/>
    </row>
    <row r="1309" spans="2:2" x14ac:dyDescent="0.25">
      <c r="B1309" s="57"/>
    </row>
    <row r="1310" spans="2:2" x14ac:dyDescent="0.25">
      <c r="B1310" s="57"/>
    </row>
    <row r="1311" spans="2:2" x14ac:dyDescent="0.25">
      <c r="B1311" s="57"/>
    </row>
    <row r="1312" spans="2:2" x14ac:dyDescent="0.25">
      <c r="B1312" s="57"/>
    </row>
    <row r="1313" spans="2:2" x14ac:dyDescent="0.25">
      <c r="B1313" s="57"/>
    </row>
    <row r="1314" spans="2:2" x14ac:dyDescent="0.25">
      <c r="B1314" s="57"/>
    </row>
    <row r="1315" spans="2:2" x14ac:dyDescent="0.25">
      <c r="B1315" s="57"/>
    </row>
    <row r="1316" spans="2:2" x14ac:dyDescent="0.25">
      <c r="B1316" s="57"/>
    </row>
    <row r="1317" spans="2:2" x14ac:dyDescent="0.25">
      <c r="B1317" s="57"/>
    </row>
    <row r="1318" spans="2:2" x14ac:dyDescent="0.25">
      <c r="B1318" s="57"/>
    </row>
    <row r="1319" spans="2:2" x14ac:dyDescent="0.25">
      <c r="B1319" s="57"/>
    </row>
    <row r="1320" spans="2:2" x14ac:dyDescent="0.25">
      <c r="B1320" s="57"/>
    </row>
    <row r="1321" spans="2:2" x14ac:dyDescent="0.25">
      <c r="B1321" s="57"/>
    </row>
    <row r="1322" spans="2:2" x14ac:dyDescent="0.25">
      <c r="B1322" s="57"/>
    </row>
    <row r="1323" spans="2:2" x14ac:dyDescent="0.25">
      <c r="B1323" s="57"/>
    </row>
    <row r="1324" spans="2:2" x14ac:dyDescent="0.25">
      <c r="B1324" s="57"/>
    </row>
    <row r="1325" spans="2:2" x14ac:dyDescent="0.25">
      <c r="B1325" s="57"/>
    </row>
    <row r="1326" spans="2:2" x14ac:dyDescent="0.25">
      <c r="B1326" s="57"/>
    </row>
    <row r="1327" spans="2:2" x14ac:dyDescent="0.25">
      <c r="B1327" s="57"/>
    </row>
    <row r="1328" spans="2:2" x14ac:dyDescent="0.25">
      <c r="B1328" s="57"/>
    </row>
    <row r="1329" spans="2:2" x14ac:dyDescent="0.25">
      <c r="B1329" s="57"/>
    </row>
    <row r="1330" spans="2:2" x14ac:dyDescent="0.25">
      <c r="B1330" s="57"/>
    </row>
    <row r="1331" spans="2:2" x14ac:dyDescent="0.25">
      <c r="B1331" s="57"/>
    </row>
    <row r="1332" spans="2:2" x14ac:dyDescent="0.25">
      <c r="B1332" s="57"/>
    </row>
    <row r="1333" spans="2:2" x14ac:dyDescent="0.25">
      <c r="B1333" s="57"/>
    </row>
    <row r="1334" spans="2:2" x14ac:dyDescent="0.25">
      <c r="B1334" s="57"/>
    </row>
    <row r="1335" spans="2:2" x14ac:dyDescent="0.25">
      <c r="B1335" s="57"/>
    </row>
    <row r="1336" spans="2:2" x14ac:dyDescent="0.25">
      <c r="B1336" s="57"/>
    </row>
    <row r="1337" spans="2:2" x14ac:dyDescent="0.25">
      <c r="B1337" s="57"/>
    </row>
    <row r="1338" spans="2:2" x14ac:dyDescent="0.25">
      <c r="B1338" s="57"/>
    </row>
    <row r="1339" spans="2:2" x14ac:dyDescent="0.25">
      <c r="B1339" s="57"/>
    </row>
    <row r="1340" spans="2:2" x14ac:dyDescent="0.25">
      <c r="B1340" s="57"/>
    </row>
    <row r="1341" spans="2:2" x14ac:dyDescent="0.25">
      <c r="B1341" s="57"/>
    </row>
    <row r="1342" spans="2:2" x14ac:dyDescent="0.25">
      <c r="B1342" s="57"/>
    </row>
    <row r="1343" spans="2:2" x14ac:dyDescent="0.25">
      <c r="B1343" s="57"/>
    </row>
    <row r="1344" spans="2:2" x14ac:dyDescent="0.25">
      <c r="B1344" s="57"/>
    </row>
    <row r="1345" spans="2:2" x14ac:dyDescent="0.25">
      <c r="B1345" s="57"/>
    </row>
    <row r="1346" spans="2:2" x14ac:dyDescent="0.25">
      <c r="B1346" s="57"/>
    </row>
    <row r="1347" spans="2:2" x14ac:dyDescent="0.25">
      <c r="B1347" s="57"/>
    </row>
    <row r="1348" spans="2:2" x14ac:dyDescent="0.25">
      <c r="B1348" s="57"/>
    </row>
    <row r="1349" spans="2:2" x14ac:dyDescent="0.25">
      <c r="B1349" s="57"/>
    </row>
    <row r="1350" spans="2:2" x14ac:dyDescent="0.25">
      <c r="B1350" s="57"/>
    </row>
    <row r="1351" spans="2:2" x14ac:dyDescent="0.25">
      <c r="B1351" s="57"/>
    </row>
    <row r="1352" spans="2:2" x14ac:dyDescent="0.25">
      <c r="B1352" s="57"/>
    </row>
    <row r="1353" spans="2:2" x14ac:dyDescent="0.25">
      <c r="B1353" s="57"/>
    </row>
    <row r="1354" spans="2:2" x14ac:dyDescent="0.25">
      <c r="B1354" s="57"/>
    </row>
    <row r="1355" spans="2:2" x14ac:dyDescent="0.25">
      <c r="B1355" s="57"/>
    </row>
    <row r="1356" spans="2:2" x14ac:dyDescent="0.25">
      <c r="B1356" s="57"/>
    </row>
    <row r="1357" spans="2:2" x14ac:dyDescent="0.25">
      <c r="B1357" s="57"/>
    </row>
    <row r="1358" spans="2:2" x14ac:dyDescent="0.25">
      <c r="B1358" s="57"/>
    </row>
    <row r="1359" spans="2:2" x14ac:dyDescent="0.25">
      <c r="B1359" s="57"/>
    </row>
    <row r="1360" spans="2:2" x14ac:dyDescent="0.25">
      <c r="B1360" s="57"/>
    </row>
    <row r="1361" spans="2:2" x14ac:dyDescent="0.25">
      <c r="B1361" s="57"/>
    </row>
    <row r="1362" spans="2:2" x14ac:dyDescent="0.25">
      <c r="B1362" s="57"/>
    </row>
    <row r="1363" spans="2:2" x14ac:dyDescent="0.25">
      <c r="B1363" s="57"/>
    </row>
    <row r="1364" spans="2:2" x14ac:dyDescent="0.25">
      <c r="B1364" s="57"/>
    </row>
    <row r="1365" spans="2:2" x14ac:dyDescent="0.25">
      <c r="B1365" s="57"/>
    </row>
    <row r="1366" spans="2:2" x14ac:dyDescent="0.25">
      <c r="B1366" s="57"/>
    </row>
    <row r="1367" spans="2:2" x14ac:dyDescent="0.25">
      <c r="B1367" s="57"/>
    </row>
    <row r="1368" spans="2:2" x14ac:dyDescent="0.25">
      <c r="B1368" s="57"/>
    </row>
    <row r="1369" spans="2:2" x14ac:dyDescent="0.25">
      <c r="B1369" s="57"/>
    </row>
    <row r="1370" spans="2:2" x14ac:dyDescent="0.25">
      <c r="B1370" s="57"/>
    </row>
    <row r="1371" spans="2:2" x14ac:dyDescent="0.25">
      <c r="B1371" s="57"/>
    </row>
    <row r="1372" spans="2:2" x14ac:dyDescent="0.25">
      <c r="B1372" s="57"/>
    </row>
    <row r="1373" spans="2:2" x14ac:dyDescent="0.25">
      <c r="B1373" s="57"/>
    </row>
    <row r="1374" spans="2:2" x14ac:dyDescent="0.25">
      <c r="B1374" s="57"/>
    </row>
    <row r="1375" spans="2:2" x14ac:dyDescent="0.25">
      <c r="B1375" s="57"/>
    </row>
    <row r="1376" spans="2:2" x14ac:dyDescent="0.25">
      <c r="B1376" s="57"/>
    </row>
    <row r="1377" spans="2:2" x14ac:dyDescent="0.25">
      <c r="B1377" s="57"/>
    </row>
    <row r="1378" spans="2:2" x14ac:dyDescent="0.25">
      <c r="B1378" s="57"/>
    </row>
    <row r="1379" spans="2:2" x14ac:dyDescent="0.25">
      <c r="B1379" s="57"/>
    </row>
    <row r="1380" spans="2:2" x14ac:dyDescent="0.25">
      <c r="B1380" s="57"/>
    </row>
    <row r="1381" spans="2:2" x14ac:dyDescent="0.25">
      <c r="B1381" s="57"/>
    </row>
    <row r="1382" spans="2:2" x14ac:dyDescent="0.25">
      <c r="B1382" s="57"/>
    </row>
    <row r="1383" spans="2:2" x14ac:dyDescent="0.25">
      <c r="B1383" s="57"/>
    </row>
    <row r="1384" spans="2:2" x14ac:dyDescent="0.25">
      <c r="B1384" s="57"/>
    </row>
    <row r="1385" spans="2:2" x14ac:dyDescent="0.25">
      <c r="B1385" s="57"/>
    </row>
    <row r="1386" spans="2:2" x14ac:dyDescent="0.25">
      <c r="B1386" s="57"/>
    </row>
    <row r="1387" spans="2:2" x14ac:dyDescent="0.25">
      <c r="B1387" s="57"/>
    </row>
    <row r="1388" spans="2:2" x14ac:dyDescent="0.25">
      <c r="B1388" s="57"/>
    </row>
    <row r="1389" spans="2:2" x14ac:dyDescent="0.25">
      <c r="B1389" s="57"/>
    </row>
    <row r="1390" spans="2:2" x14ac:dyDescent="0.25">
      <c r="B1390" s="57"/>
    </row>
    <row r="1391" spans="2:2" x14ac:dyDescent="0.25">
      <c r="B1391" s="57"/>
    </row>
    <row r="1392" spans="2:2" x14ac:dyDescent="0.25">
      <c r="B1392" s="57"/>
    </row>
    <row r="1393" spans="2:2" x14ac:dyDescent="0.25">
      <c r="B1393" s="57"/>
    </row>
    <row r="1394" spans="2:2" x14ac:dyDescent="0.25">
      <c r="B1394" s="57"/>
    </row>
    <row r="1395" spans="2:2" x14ac:dyDescent="0.25">
      <c r="B1395" s="57"/>
    </row>
    <row r="1396" spans="2:2" x14ac:dyDescent="0.25">
      <c r="B1396" s="57"/>
    </row>
    <row r="1397" spans="2:2" x14ac:dyDescent="0.25">
      <c r="B1397" s="57"/>
    </row>
    <row r="1398" spans="2:2" x14ac:dyDescent="0.25">
      <c r="B1398" s="57"/>
    </row>
    <row r="1399" spans="2:2" x14ac:dyDescent="0.25">
      <c r="B1399" s="57"/>
    </row>
    <row r="1400" spans="2:2" x14ac:dyDescent="0.25">
      <c r="B1400" s="57"/>
    </row>
    <row r="1401" spans="2:2" x14ac:dyDescent="0.25">
      <c r="B1401" s="57"/>
    </row>
    <row r="1402" spans="2:2" x14ac:dyDescent="0.25">
      <c r="B1402" s="57"/>
    </row>
    <row r="1403" spans="2:2" x14ac:dyDescent="0.25">
      <c r="B1403" s="57"/>
    </row>
    <row r="1404" spans="2:2" x14ac:dyDescent="0.25">
      <c r="B1404" s="57"/>
    </row>
    <row r="1405" spans="2:2" x14ac:dyDescent="0.25">
      <c r="B1405" s="57"/>
    </row>
    <row r="1406" spans="2:2" x14ac:dyDescent="0.25">
      <c r="B1406" s="57"/>
    </row>
    <row r="1407" spans="2:2" x14ac:dyDescent="0.25">
      <c r="B1407" s="57"/>
    </row>
    <row r="1408" spans="2:2" x14ac:dyDescent="0.25">
      <c r="B1408" s="57"/>
    </row>
    <row r="1409" spans="2:2" x14ac:dyDescent="0.25">
      <c r="B1409" s="57"/>
    </row>
    <row r="1410" spans="2:2" x14ac:dyDescent="0.25">
      <c r="B1410" s="57"/>
    </row>
    <row r="1411" spans="2:2" x14ac:dyDescent="0.25">
      <c r="B1411" s="57"/>
    </row>
    <row r="1412" spans="2:2" x14ac:dyDescent="0.25">
      <c r="B1412" s="57"/>
    </row>
    <row r="1413" spans="2:2" x14ac:dyDescent="0.25">
      <c r="B1413" s="57"/>
    </row>
    <row r="1414" spans="2:2" x14ac:dyDescent="0.25">
      <c r="B1414" s="57"/>
    </row>
    <row r="1415" spans="2:2" x14ac:dyDescent="0.25">
      <c r="B1415" s="57"/>
    </row>
    <row r="1416" spans="2:2" x14ac:dyDescent="0.25">
      <c r="B1416" s="57"/>
    </row>
    <row r="1417" spans="2:2" x14ac:dyDescent="0.25">
      <c r="B1417" s="57"/>
    </row>
    <row r="1418" spans="2:2" x14ac:dyDescent="0.25">
      <c r="B1418" s="57"/>
    </row>
    <row r="1419" spans="2:2" x14ac:dyDescent="0.25">
      <c r="B1419" s="57"/>
    </row>
    <row r="1420" spans="2:2" x14ac:dyDescent="0.25">
      <c r="B1420" s="57"/>
    </row>
    <row r="1421" spans="2:2" x14ac:dyDescent="0.25">
      <c r="B1421" s="57"/>
    </row>
    <row r="1422" spans="2:2" x14ac:dyDescent="0.25">
      <c r="B1422" s="57"/>
    </row>
    <row r="1423" spans="2:2" x14ac:dyDescent="0.25">
      <c r="B1423" s="57"/>
    </row>
    <row r="1424" spans="2:2" x14ac:dyDescent="0.25">
      <c r="B1424" s="57"/>
    </row>
    <row r="1425" spans="2:2" x14ac:dyDescent="0.25">
      <c r="B1425" s="57"/>
    </row>
    <row r="1426" spans="2:2" x14ac:dyDescent="0.25">
      <c r="B1426" s="57"/>
    </row>
    <row r="1427" spans="2:2" x14ac:dyDescent="0.25">
      <c r="B1427" s="57"/>
    </row>
    <row r="1428" spans="2:2" x14ac:dyDescent="0.25">
      <c r="B1428" s="57"/>
    </row>
    <row r="1429" spans="2:2" x14ac:dyDescent="0.25">
      <c r="B1429" s="57"/>
    </row>
    <row r="1430" spans="2:2" x14ac:dyDescent="0.25">
      <c r="B1430" s="57"/>
    </row>
    <row r="1431" spans="2:2" x14ac:dyDescent="0.25">
      <c r="B1431" s="57"/>
    </row>
    <row r="1432" spans="2:2" x14ac:dyDescent="0.25">
      <c r="B1432" s="57"/>
    </row>
    <row r="1433" spans="2:2" x14ac:dyDescent="0.25">
      <c r="B1433" s="57"/>
    </row>
    <row r="1434" spans="2:2" x14ac:dyDescent="0.25">
      <c r="B1434" s="57"/>
    </row>
    <row r="1435" spans="2:2" x14ac:dyDescent="0.25">
      <c r="B1435" s="57"/>
    </row>
    <row r="1436" spans="2:2" x14ac:dyDescent="0.25">
      <c r="B1436" s="57"/>
    </row>
    <row r="1437" spans="2:2" x14ac:dyDescent="0.25">
      <c r="B1437" s="57"/>
    </row>
    <row r="1438" spans="2:2" x14ac:dyDescent="0.25">
      <c r="B1438" s="57"/>
    </row>
    <row r="1439" spans="2:2" x14ac:dyDescent="0.25">
      <c r="B1439" s="57"/>
    </row>
    <row r="1440" spans="2:2" x14ac:dyDescent="0.25">
      <c r="B1440" s="57"/>
    </row>
    <row r="1441" spans="2:2" x14ac:dyDescent="0.25">
      <c r="B1441" s="57"/>
    </row>
    <row r="1442" spans="2:2" x14ac:dyDescent="0.25">
      <c r="B1442" s="57"/>
    </row>
    <row r="1443" spans="2:2" x14ac:dyDescent="0.25">
      <c r="B1443" s="57"/>
    </row>
    <row r="1444" spans="2:2" x14ac:dyDescent="0.25">
      <c r="B1444" s="57"/>
    </row>
    <row r="1445" spans="2:2" x14ac:dyDescent="0.25">
      <c r="B1445" s="57"/>
    </row>
    <row r="1446" spans="2:2" x14ac:dyDescent="0.25">
      <c r="B1446" s="57"/>
    </row>
    <row r="1447" spans="2:2" x14ac:dyDescent="0.25">
      <c r="B1447" s="57"/>
    </row>
    <row r="1448" spans="2:2" x14ac:dyDescent="0.25">
      <c r="B1448" s="57"/>
    </row>
    <row r="1449" spans="2:2" x14ac:dyDescent="0.25">
      <c r="B1449" s="57"/>
    </row>
    <row r="1450" spans="2:2" x14ac:dyDescent="0.25">
      <c r="B1450" s="57"/>
    </row>
    <row r="1451" spans="2:2" x14ac:dyDescent="0.25">
      <c r="B1451" s="57"/>
    </row>
    <row r="1452" spans="2:2" x14ac:dyDescent="0.25">
      <c r="B1452" s="57"/>
    </row>
    <row r="1453" spans="2:2" x14ac:dyDescent="0.25">
      <c r="B1453" s="57"/>
    </row>
    <row r="1454" spans="2:2" x14ac:dyDescent="0.25">
      <c r="B1454" s="57"/>
    </row>
    <row r="1455" spans="2:2" x14ac:dyDescent="0.25">
      <c r="B1455" s="57"/>
    </row>
    <row r="1456" spans="2:2" x14ac:dyDescent="0.25">
      <c r="B1456" s="57"/>
    </row>
    <row r="1457" spans="2:2" x14ac:dyDescent="0.25">
      <c r="B1457" s="57"/>
    </row>
    <row r="1458" spans="2:2" x14ac:dyDescent="0.25">
      <c r="B1458" s="57"/>
    </row>
    <row r="1459" spans="2:2" x14ac:dyDescent="0.25">
      <c r="B1459" s="57"/>
    </row>
    <row r="1460" spans="2:2" x14ac:dyDescent="0.25">
      <c r="B1460" s="57"/>
    </row>
    <row r="1461" spans="2:2" x14ac:dyDescent="0.25">
      <c r="B1461" s="57"/>
    </row>
    <row r="1462" spans="2:2" x14ac:dyDescent="0.25">
      <c r="B1462" s="57"/>
    </row>
    <row r="1463" spans="2:2" x14ac:dyDescent="0.25">
      <c r="B1463" s="57"/>
    </row>
    <row r="1464" spans="2:2" x14ac:dyDescent="0.25">
      <c r="B1464" s="57"/>
    </row>
    <row r="1465" spans="2:2" x14ac:dyDescent="0.25">
      <c r="B1465" s="57"/>
    </row>
    <row r="1466" spans="2:2" x14ac:dyDescent="0.25">
      <c r="B1466" s="57"/>
    </row>
    <row r="1467" spans="2:2" x14ac:dyDescent="0.25">
      <c r="B1467" s="57"/>
    </row>
    <row r="1468" spans="2:2" x14ac:dyDescent="0.25">
      <c r="B1468" s="57"/>
    </row>
    <row r="1469" spans="2:2" x14ac:dyDescent="0.25">
      <c r="B1469" s="57"/>
    </row>
    <row r="1470" spans="2:2" x14ac:dyDescent="0.25">
      <c r="B1470" s="57"/>
    </row>
    <row r="1471" spans="2:2" x14ac:dyDescent="0.25">
      <c r="B1471" s="57"/>
    </row>
    <row r="1472" spans="2:2" x14ac:dyDescent="0.25">
      <c r="B1472" s="57"/>
    </row>
    <row r="1473" spans="2:2" x14ac:dyDescent="0.25">
      <c r="B1473" s="57"/>
    </row>
    <row r="1474" spans="2:2" x14ac:dyDescent="0.25">
      <c r="B1474" s="57"/>
    </row>
    <row r="1475" spans="2:2" x14ac:dyDescent="0.25">
      <c r="B1475" s="57"/>
    </row>
    <row r="1476" spans="2:2" x14ac:dyDescent="0.25">
      <c r="B1476" s="57"/>
    </row>
    <row r="1477" spans="2:2" x14ac:dyDescent="0.25">
      <c r="B1477" s="57"/>
    </row>
    <row r="1478" spans="2:2" x14ac:dyDescent="0.25">
      <c r="B1478" s="57"/>
    </row>
    <row r="1479" spans="2:2" x14ac:dyDescent="0.25">
      <c r="B1479" s="57"/>
    </row>
    <row r="1480" spans="2:2" x14ac:dyDescent="0.25">
      <c r="B1480" s="57"/>
    </row>
    <row r="1481" spans="2:2" x14ac:dyDescent="0.25">
      <c r="B1481" s="57"/>
    </row>
    <row r="1482" spans="2:2" x14ac:dyDescent="0.25">
      <c r="B1482" s="57"/>
    </row>
    <row r="1483" spans="2:2" x14ac:dyDescent="0.25">
      <c r="B1483" s="57"/>
    </row>
    <row r="1484" spans="2:2" x14ac:dyDescent="0.25">
      <c r="B1484" s="57"/>
    </row>
    <row r="1485" spans="2:2" x14ac:dyDescent="0.25">
      <c r="B1485" s="57"/>
    </row>
    <row r="1486" spans="2:2" x14ac:dyDescent="0.25">
      <c r="B1486" s="57"/>
    </row>
    <row r="1487" spans="2:2" x14ac:dyDescent="0.25">
      <c r="B1487" s="57"/>
    </row>
    <row r="1488" spans="2:2" x14ac:dyDescent="0.25">
      <c r="B1488" s="57"/>
    </row>
    <row r="1489" spans="2:2" x14ac:dyDescent="0.25">
      <c r="B1489" s="57"/>
    </row>
    <row r="1490" spans="2:2" x14ac:dyDescent="0.25">
      <c r="B1490" s="57"/>
    </row>
    <row r="1491" spans="2:2" x14ac:dyDescent="0.25">
      <c r="B1491" s="57"/>
    </row>
    <row r="1492" spans="2:2" x14ac:dyDescent="0.25">
      <c r="B1492" s="57"/>
    </row>
    <row r="1493" spans="2:2" x14ac:dyDescent="0.25">
      <c r="B1493" s="57"/>
    </row>
    <row r="1494" spans="2:2" x14ac:dyDescent="0.25">
      <c r="B1494" s="57"/>
    </row>
    <row r="1495" spans="2:2" x14ac:dyDescent="0.25">
      <c r="B1495" s="57"/>
    </row>
    <row r="1496" spans="2:2" x14ac:dyDescent="0.25">
      <c r="B1496" s="57"/>
    </row>
    <row r="1497" spans="2:2" x14ac:dyDescent="0.25">
      <c r="B1497" s="57"/>
    </row>
    <row r="1498" spans="2:2" x14ac:dyDescent="0.25">
      <c r="B1498" s="57"/>
    </row>
    <row r="1499" spans="2:2" x14ac:dyDescent="0.25">
      <c r="B1499" s="57"/>
    </row>
    <row r="1500" spans="2:2" x14ac:dyDescent="0.25">
      <c r="B1500" s="57"/>
    </row>
    <row r="1501" spans="2:2" x14ac:dyDescent="0.25">
      <c r="B1501" s="57"/>
    </row>
    <row r="1502" spans="2:2" x14ac:dyDescent="0.25">
      <c r="B1502" s="57"/>
    </row>
    <row r="1503" spans="2:2" x14ac:dyDescent="0.25">
      <c r="B1503" s="57"/>
    </row>
    <row r="1504" spans="2:2" x14ac:dyDescent="0.25">
      <c r="B1504" s="57"/>
    </row>
    <row r="1505" spans="2:2" x14ac:dyDescent="0.25">
      <c r="B1505" s="57"/>
    </row>
    <row r="1506" spans="2:2" x14ac:dyDescent="0.25">
      <c r="B1506" s="57"/>
    </row>
    <row r="1507" spans="2:2" x14ac:dyDescent="0.25">
      <c r="B1507" s="57"/>
    </row>
    <row r="1508" spans="2:2" x14ac:dyDescent="0.25">
      <c r="B1508" s="57"/>
    </row>
    <row r="1509" spans="2:2" x14ac:dyDescent="0.25">
      <c r="B1509" s="57"/>
    </row>
    <row r="1510" spans="2:2" x14ac:dyDescent="0.25">
      <c r="B1510" s="57"/>
    </row>
    <row r="1511" spans="2:2" x14ac:dyDescent="0.25">
      <c r="B1511" s="57"/>
    </row>
    <row r="1512" spans="2:2" x14ac:dyDescent="0.25">
      <c r="B1512" s="57"/>
    </row>
    <row r="1513" spans="2:2" x14ac:dyDescent="0.25">
      <c r="B1513" s="57"/>
    </row>
    <row r="1514" spans="2:2" x14ac:dyDescent="0.25">
      <c r="B1514" s="57"/>
    </row>
    <row r="1515" spans="2:2" x14ac:dyDescent="0.25">
      <c r="B1515" s="57"/>
    </row>
    <row r="1516" spans="2:2" x14ac:dyDescent="0.25">
      <c r="B1516" s="57"/>
    </row>
    <row r="1517" spans="2:2" x14ac:dyDescent="0.25">
      <c r="B1517" s="57"/>
    </row>
    <row r="1518" spans="2:2" x14ac:dyDescent="0.25">
      <c r="B1518" s="57"/>
    </row>
    <row r="1519" spans="2:2" x14ac:dyDescent="0.25">
      <c r="B1519" s="57"/>
    </row>
    <row r="1520" spans="2:2" x14ac:dyDescent="0.25">
      <c r="B1520" s="57"/>
    </row>
    <row r="1521" spans="2:2" x14ac:dyDescent="0.25">
      <c r="B1521" s="57"/>
    </row>
    <row r="1522" spans="2:2" x14ac:dyDescent="0.25">
      <c r="B1522" s="57"/>
    </row>
    <row r="1523" spans="2:2" x14ac:dyDescent="0.25">
      <c r="B1523" s="57"/>
    </row>
    <row r="1524" spans="2:2" x14ac:dyDescent="0.25">
      <c r="B1524" s="57"/>
    </row>
    <row r="1525" spans="2:2" x14ac:dyDescent="0.25">
      <c r="B1525" s="57"/>
    </row>
    <row r="1526" spans="2:2" x14ac:dyDescent="0.25">
      <c r="B1526" s="57"/>
    </row>
    <row r="1527" spans="2:2" x14ac:dyDescent="0.25">
      <c r="B1527" s="57"/>
    </row>
    <row r="1528" spans="2:2" x14ac:dyDescent="0.25">
      <c r="B1528" s="57"/>
    </row>
    <row r="1529" spans="2:2" x14ac:dyDescent="0.25">
      <c r="B1529" s="57"/>
    </row>
    <row r="1530" spans="2:2" x14ac:dyDescent="0.25">
      <c r="B1530" s="57"/>
    </row>
    <row r="1531" spans="2:2" x14ac:dyDescent="0.25">
      <c r="B1531" s="57"/>
    </row>
    <row r="1532" spans="2:2" x14ac:dyDescent="0.25">
      <c r="B1532" s="57"/>
    </row>
    <row r="1533" spans="2:2" x14ac:dyDescent="0.25">
      <c r="B1533" s="57"/>
    </row>
    <row r="1534" spans="2:2" x14ac:dyDescent="0.25">
      <c r="B1534" s="57"/>
    </row>
    <row r="1535" spans="2:2" x14ac:dyDescent="0.25">
      <c r="B1535" s="57"/>
    </row>
    <row r="1536" spans="2:2" x14ac:dyDescent="0.25">
      <c r="B1536" s="57"/>
    </row>
    <row r="1537" spans="2:2" x14ac:dyDescent="0.25">
      <c r="B1537" s="57"/>
    </row>
    <row r="1538" spans="2:2" x14ac:dyDescent="0.25">
      <c r="B1538" s="57"/>
    </row>
    <row r="1539" spans="2:2" x14ac:dyDescent="0.25">
      <c r="B1539" s="57"/>
    </row>
    <row r="1540" spans="2:2" x14ac:dyDescent="0.25">
      <c r="B1540" s="57"/>
    </row>
    <row r="1541" spans="2:2" x14ac:dyDescent="0.25">
      <c r="B1541" s="57"/>
    </row>
    <row r="1542" spans="2:2" x14ac:dyDescent="0.25">
      <c r="B1542" s="57"/>
    </row>
    <row r="1543" spans="2:2" x14ac:dyDescent="0.25">
      <c r="B1543" s="57"/>
    </row>
    <row r="1544" spans="2:2" x14ac:dyDescent="0.25">
      <c r="B1544" s="57"/>
    </row>
    <row r="1545" spans="2:2" x14ac:dyDescent="0.25">
      <c r="B1545" s="57"/>
    </row>
    <row r="1546" spans="2:2" x14ac:dyDescent="0.25">
      <c r="B1546" s="57"/>
    </row>
    <row r="1547" spans="2:2" x14ac:dyDescent="0.25">
      <c r="B1547" s="57"/>
    </row>
    <row r="1548" spans="2:2" x14ac:dyDescent="0.25">
      <c r="B1548" s="57"/>
    </row>
    <row r="1549" spans="2:2" x14ac:dyDescent="0.25">
      <c r="B1549" s="57"/>
    </row>
    <row r="1550" spans="2:2" x14ac:dyDescent="0.25">
      <c r="B1550" s="57"/>
    </row>
    <row r="1551" spans="2:2" x14ac:dyDescent="0.25">
      <c r="B1551" s="57"/>
    </row>
    <row r="1552" spans="2:2" x14ac:dyDescent="0.25">
      <c r="B1552" s="57"/>
    </row>
    <row r="1553" spans="2:2" x14ac:dyDescent="0.25">
      <c r="B1553" s="57"/>
    </row>
    <row r="1554" spans="2:2" x14ac:dyDescent="0.25">
      <c r="B1554" s="57"/>
    </row>
    <row r="1555" spans="2:2" x14ac:dyDescent="0.25">
      <c r="B1555" s="57"/>
    </row>
    <row r="1556" spans="2:2" x14ac:dyDescent="0.25">
      <c r="B1556" s="57"/>
    </row>
    <row r="1557" spans="2:2" x14ac:dyDescent="0.25">
      <c r="B1557" s="57"/>
    </row>
    <row r="1558" spans="2:2" x14ac:dyDescent="0.25">
      <c r="B1558" s="57"/>
    </row>
    <row r="1559" spans="2:2" x14ac:dyDescent="0.25">
      <c r="B1559" s="57"/>
    </row>
    <row r="1560" spans="2:2" x14ac:dyDescent="0.25">
      <c r="B1560" s="57"/>
    </row>
    <row r="1561" spans="2:2" x14ac:dyDescent="0.25">
      <c r="B1561" s="57"/>
    </row>
    <row r="1562" spans="2:2" x14ac:dyDescent="0.25">
      <c r="B1562" s="57"/>
    </row>
    <row r="1563" spans="2:2" x14ac:dyDescent="0.25">
      <c r="B1563" s="57"/>
    </row>
    <row r="1564" spans="2:2" x14ac:dyDescent="0.25">
      <c r="B1564" s="57"/>
    </row>
    <row r="1565" spans="2:2" x14ac:dyDescent="0.25">
      <c r="B1565" s="57"/>
    </row>
    <row r="1566" spans="2:2" x14ac:dyDescent="0.25">
      <c r="B1566" s="57"/>
    </row>
    <row r="1567" spans="2:2" x14ac:dyDescent="0.25">
      <c r="B1567" s="57"/>
    </row>
    <row r="1568" spans="2:2" x14ac:dyDescent="0.25">
      <c r="B1568" s="57"/>
    </row>
    <row r="1569" spans="2:2" x14ac:dyDescent="0.25">
      <c r="B1569" s="57"/>
    </row>
    <row r="1570" spans="2:2" x14ac:dyDescent="0.25">
      <c r="B1570" s="57"/>
    </row>
    <row r="1571" spans="2:2" x14ac:dyDescent="0.25">
      <c r="B1571" s="57"/>
    </row>
    <row r="1572" spans="2:2" x14ac:dyDescent="0.25">
      <c r="B1572" s="57"/>
    </row>
    <row r="1573" spans="2:2" x14ac:dyDescent="0.25">
      <c r="B1573" s="57"/>
    </row>
    <row r="1574" spans="2:2" x14ac:dyDescent="0.25">
      <c r="B1574" s="57"/>
    </row>
    <row r="1575" spans="2:2" x14ac:dyDescent="0.25">
      <c r="B1575" s="57"/>
    </row>
    <row r="1576" spans="2:2" x14ac:dyDescent="0.25">
      <c r="B1576" s="57"/>
    </row>
    <row r="1577" spans="2:2" x14ac:dyDescent="0.25">
      <c r="B1577" s="57"/>
    </row>
    <row r="1578" spans="2:2" x14ac:dyDescent="0.25">
      <c r="B1578" s="57"/>
    </row>
    <row r="1579" spans="2:2" x14ac:dyDescent="0.25">
      <c r="B1579" s="57"/>
    </row>
    <row r="1580" spans="2:2" x14ac:dyDescent="0.25">
      <c r="B1580" s="57"/>
    </row>
    <row r="1581" spans="2:2" x14ac:dyDescent="0.25">
      <c r="B1581" s="57"/>
    </row>
    <row r="1582" spans="2:2" x14ac:dyDescent="0.25">
      <c r="B1582" s="57"/>
    </row>
    <row r="1583" spans="2:2" x14ac:dyDescent="0.25">
      <c r="B1583" s="57"/>
    </row>
    <row r="1584" spans="2:2" x14ac:dyDescent="0.25">
      <c r="B1584" s="57"/>
    </row>
    <row r="1585" spans="2:2" x14ac:dyDescent="0.25">
      <c r="B1585" s="57"/>
    </row>
    <row r="1586" spans="2:2" x14ac:dyDescent="0.25">
      <c r="B1586" s="57"/>
    </row>
    <row r="1587" spans="2:2" x14ac:dyDescent="0.25">
      <c r="B1587" s="57"/>
    </row>
    <row r="1588" spans="2:2" x14ac:dyDescent="0.25">
      <c r="B1588" s="57"/>
    </row>
    <row r="1589" spans="2:2" x14ac:dyDescent="0.25">
      <c r="B1589" s="57"/>
    </row>
    <row r="1590" spans="2:2" x14ac:dyDescent="0.25">
      <c r="B1590" s="57"/>
    </row>
    <row r="1591" spans="2:2" x14ac:dyDescent="0.25">
      <c r="B1591" s="57"/>
    </row>
    <row r="1592" spans="2:2" x14ac:dyDescent="0.25">
      <c r="B1592" s="57"/>
    </row>
    <row r="1593" spans="2:2" x14ac:dyDescent="0.25">
      <c r="B1593" s="57"/>
    </row>
    <row r="1594" spans="2:2" x14ac:dyDescent="0.25">
      <c r="B1594" s="57"/>
    </row>
    <row r="1595" spans="2:2" x14ac:dyDescent="0.25">
      <c r="B1595" s="57"/>
    </row>
    <row r="1596" spans="2:2" x14ac:dyDescent="0.25">
      <c r="B1596" s="57"/>
    </row>
    <row r="1597" spans="2:2" x14ac:dyDescent="0.25">
      <c r="B1597" s="57"/>
    </row>
    <row r="1598" spans="2:2" x14ac:dyDescent="0.25">
      <c r="B1598" s="57"/>
    </row>
    <row r="1599" spans="2:2" x14ac:dyDescent="0.25">
      <c r="B1599" s="57"/>
    </row>
    <row r="1600" spans="2:2" x14ac:dyDescent="0.25">
      <c r="B1600" s="57"/>
    </row>
    <row r="1601" spans="2:2" x14ac:dyDescent="0.25">
      <c r="B1601" s="57"/>
    </row>
    <row r="1602" spans="2:2" x14ac:dyDescent="0.25">
      <c r="B1602" s="57"/>
    </row>
    <row r="1603" spans="2:2" x14ac:dyDescent="0.25">
      <c r="B1603" s="57"/>
    </row>
    <row r="1604" spans="2:2" x14ac:dyDescent="0.25">
      <c r="B1604" s="57"/>
    </row>
    <row r="1605" spans="2:2" x14ac:dyDescent="0.25">
      <c r="B1605" s="57"/>
    </row>
    <row r="1606" spans="2:2" x14ac:dyDescent="0.25">
      <c r="B1606" s="57"/>
    </row>
    <row r="1607" spans="2:2" x14ac:dyDescent="0.25">
      <c r="B1607" s="57"/>
    </row>
    <row r="1608" spans="2:2" x14ac:dyDescent="0.25">
      <c r="B1608" s="57"/>
    </row>
    <row r="1609" spans="2:2" x14ac:dyDescent="0.25">
      <c r="B1609" s="57"/>
    </row>
    <row r="1610" spans="2:2" x14ac:dyDescent="0.25">
      <c r="B1610" s="57"/>
    </row>
    <row r="1611" spans="2:2" x14ac:dyDescent="0.25">
      <c r="B1611" s="57"/>
    </row>
    <row r="1612" spans="2:2" x14ac:dyDescent="0.25">
      <c r="B1612" s="57"/>
    </row>
    <row r="1613" spans="2:2" x14ac:dyDescent="0.25">
      <c r="B1613" s="57"/>
    </row>
    <row r="1614" spans="2:2" x14ac:dyDescent="0.25">
      <c r="B1614" s="57"/>
    </row>
    <row r="1615" spans="2:2" x14ac:dyDescent="0.25">
      <c r="B1615" s="57"/>
    </row>
    <row r="1616" spans="2:2" x14ac:dyDescent="0.25">
      <c r="B1616" s="57"/>
    </row>
    <row r="1617" spans="2:2" x14ac:dyDescent="0.25">
      <c r="B1617" s="57"/>
    </row>
    <row r="1618" spans="2:2" x14ac:dyDescent="0.25">
      <c r="B1618" s="57"/>
    </row>
    <row r="1619" spans="2:2" x14ac:dyDescent="0.25">
      <c r="B1619" s="57"/>
    </row>
    <row r="1620" spans="2:2" x14ac:dyDescent="0.25">
      <c r="B1620" s="57"/>
    </row>
    <row r="1621" spans="2:2" x14ac:dyDescent="0.25">
      <c r="B1621" s="57"/>
    </row>
    <row r="1622" spans="2:2" x14ac:dyDescent="0.25">
      <c r="B1622" s="57"/>
    </row>
    <row r="1623" spans="2:2" x14ac:dyDescent="0.25">
      <c r="B1623" s="57"/>
    </row>
    <row r="1624" spans="2:2" x14ac:dyDescent="0.25">
      <c r="B1624" s="57"/>
    </row>
    <row r="1625" spans="2:2" x14ac:dyDescent="0.25">
      <c r="B1625" s="57"/>
    </row>
    <row r="1626" spans="2:2" x14ac:dyDescent="0.25">
      <c r="B1626" s="57"/>
    </row>
    <row r="1627" spans="2:2" x14ac:dyDescent="0.25">
      <c r="B1627" s="57"/>
    </row>
    <row r="1628" spans="2:2" x14ac:dyDescent="0.25">
      <c r="B1628" s="57"/>
    </row>
    <row r="1629" spans="2:2" x14ac:dyDescent="0.25">
      <c r="B1629" s="57"/>
    </row>
    <row r="1630" spans="2:2" x14ac:dyDescent="0.25">
      <c r="B1630" s="57"/>
    </row>
    <row r="1631" spans="2:2" x14ac:dyDescent="0.25">
      <c r="B1631" s="57"/>
    </row>
    <row r="1632" spans="2:2" x14ac:dyDescent="0.25">
      <c r="B1632" s="57"/>
    </row>
    <row r="1633" spans="2:2" x14ac:dyDescent="0.25">
      <c r="B1633" s="57"/>
    </row>
    <row r="1634" spans="2:2" x14ac:dyDescent="0.25">
      <c r="B1634" s="57"/>
    </row>
    <row r="1635" spans="2:2" x14ac:dyDescent="0.25">
      <c r="B1635" s="57"/>
    </row>
    <row r="1636" spans="2:2" x14ac:dyDescent="0.25">
      <c r="B1636" s="57"/>
    </row>
    <row r="1637" spans="2:2" x14ac:dyDescent="0.25">
      <c r="B1637" s="57"/>
    </row>
    <row r="1638" spans="2:2" x14ac:dyDescent="0.25">
      <c r="B1638" s="57"/>
    </row>
    <row r="1639" spans="2:2" x14ac:dyDescent="0.25">
      <c r="B1639" s="57"/>
    </row>
    <row r="1640" spans="2:2" x14ac:dyDescent="0.25">
      <c r="B1640" s="57"/>
    </row>
    <row r="1641" spans="2:2" x14ac:dyDescent="0.25">
      <c r="B1641" s="57"/>
    </row>
    <row r="1642" spans="2:2" x14ac:dyDescent="0.25">
      <c r="B1642" s="57"/>
    </row>
    <row r="1643" spans="2:2" x14ac:dyDescent="0.25">
      <c r="B1643" s="57"/>
    </row>
    <row r="1644" spans="2:2" x14ac:dyDescent="0.25">
      <c r="B1644" s="57"/>
    </row>
    <row r="1645" spans="2:2" x14ac:dyDescent="0.25">
      <c r="B1645" s="57"/>
    </row>
    <row r="1646" spans="2:2" x14ac:dyDescent="0.25">
      <c r="B1646" s="57"/>
    </row>
    <row r="1647" spans="2:2" x14ac:dyDescent="0.25">
      <c r="B1647" s="57"/>
    </row>
    <row r="1648" spans="2:2" x14ac:dyDescent="0.25">
      <c r="B1648" s="57"/>
    </row>
    <row r="1649" spans="2:2" x14ac:dyDescent="0.25">
      <c r="B1649" s="57"/>
    </row>
    <row r="1650" spans="2:2" x14ac:dyDescent="0.25">
      <c r="B1650" s="57"/>
    </row>
    <row r="1651" spans="2:2" x14ac:dyDescent="0.25">
      <c r="B1651" s="57"/>
    </row>
    <row r="1652" spans="2:2" x14ac:dyDescent="0.25">
      <c r="B1652" s="57"/>
    </row>
    <row r="1653" spans="2:2" x14ac:dyDescent="0.25">
      <c r="B1653" s="57"/>
    </row>
    <row r="1654" spans="2:2" x14ac:dyDescent="0.25">
      <c r="B1654" s="57"/>
    </row>
    <row r="1655" spans="2:2" x14ac:dyDescent="0.25">
      <c r="B1655" s="57"/>
    </row>
    <row r="1656" spans="2:2" x14ac:dyDescent="0.25">
      <c r="B1656" s="57"/>
    </row>
    <row r="1657" spans="2:2" x14ac:dyDescent="0.25">
      <c r="B1657" s="57"/>
    </row>
    <row r="1658" spans="2:2" x14ac:dyDescent="0.25">
      <c r="B1658" s="57"/>
    </row>
    <row r="1659" spans="2:2" x14ac:dyDescent="0.25">
      <c r="B1659" s="57"/>
    </row>
    <row r="1660" spans="2:2" x14ac:dyDescent="0.25">
      <c r="B1660" s="57"/>
    </row>
    <row r="1661" spans="2:2" x14ac:dyDescent="0.25">
      <c r="B1661" s="57"/>
    </row>
    <row r="1662" spans="2:2" x14ac:dyDescent="0.25">
      <c r="B1662" s="57"/>
    </row>
    <row r="1663" spans="2:2" x14ac:dyDescent="0.25">
      <c r="B1663" s="57"/>
    </row>
    <row r="1664" spans="2:2" x14ac:dyDescent="0.25">
      <c r="B1664" s="57"/>
    </row>
    <row r="1665" spans="2:2" x14ac:dyDescent="0.25">
      <c r="B1665" s="57"/>
    </row>
    <row r="1666" spans="2:2" x14ac:dyDescent="0.25">
      <c r="B1666" s="57"/>
    </row>
    <row r="1667" spans="2:2" x14ac:dyDescent="0.25">
      <c r="B1667" s="57"/>
    </row>
    <row r="1668" spans="2:2" x14ac:dyDescent="0.25">
      <c r="B1668" s="57"/>
    </row>
    <row r="1669" spans="2:2" x14ac:dyDescent="0.25">
      <c r="B1669" s="57"/>
    </row>
    <row r="1670" spans="2:2" x14ac:dyDescent="0.25">
      <c r="B1670" s="57"/>
    </row>
    <row r="1671" spans="2:2" x14ac:dyDescent="0.25">
      <c r="B1671" s="57"/>
    </row>
    <row r="1672" spans="2:2" x14ac:dyDescent="0.25">
      <c r="B1672" s="57"/>
    </row>
    <row r="1673" spans="2:2" x14ac:dyDescent="0.25">
      <c r="B1673" s="57"/>
    </row>
    <row r="1674" spans="2:2" x14ac:dyDescent="0.25">
      <c r="B1674" s="57"/>
    </row>
    <row r="1675" spans="2:2" x14ac:dyDescent="0.25">
      <c r="B1675" s="57"/>
    </row>
    <row r="1676" spans="2:2" x14ac:dyDescent="0.25">
      <c r="B1676" s="57"/>
    </row>
    <row r="1677" spans="2:2" x14ac:dyDescent="0.25">
      <c r="B1677" s="57"/>
    </row>
    <row r="1678" spans="2:2" x14ac:dyDescent="0.25">
      <c r="B1678" s="57"/>
    </row>
    <row r="1679" spans="2:2" x14ac:dyDescent="0.25">
      <c r="B1679" s="57"/>
    </row>
    <row r="1680" spans="2:2" x14ac:dyDescent="0.25">
      <c r="B1680" s="57"/>
    </row>
    <row r="1681" spans="2:2" x14ac:dyDescent="0.25">
      <c r="B1681" s="57"/>
    </row>
    <row r="1682" spans="2:2" x14ac:dyDescent="0.25">
      <c r="B1682" s="57"/>
    </row>
    <row r="1683" spans="2:2" x14ac:dyDescent="0.25">
      <c r="B1683" s="57"/>
    </row>
    <row r="1684" spans="2:2" x14ac:dyDescent="0.25">
      <c r="B1684" s="57"/>
    </row>
    <row r="1685" spans="2:2" x14ac:dyDescent="0.25">
      <c r="B1685" s="57"/>
    </row>
    <row r="1686" spans="2:2" x14ac:dyDescent="0.25">
      <c r="B1686" s="57"/>
    </row>
    <row r="1687" spans="2:2" x14ac:dyDescent="0.25">
      <c r="B1687" s="57"/>
    </row>
    <row r="1688" spans="2:2" x14ac:dyDescent="0.25">
      <c r="B1688" s="57"/>
    </row>
    <row r="1689" spans="2:2" x14ac:dyDescent="0.25">
      <c r="B1689" s="57"/>
    </row>
    <row r="1690" spans="2:2" x14ac:dyDescent="0.25">
      <c r="B1690" s="57"/>
    </row>
    <row r="1691" spans="2:2" x14ac:dyDescent="0.25">
      <c r="B1691" s="57"/>
    </row>
    <row r="1692" spans="2:2" x14ac:dyDescent="0.25">
      <c r="B1692" s="57"/>
    </row>
    <row r="1693" spans="2:2" x14ac:dyDescent="0.25">
      <c r="B1693" s="57"/>
    </row>
    <row r="1694" spans="2:2" x14ac:dyDescent="0.25">
      <c r="B1694" s="57"/>
    </row>
    <row r="1695" spans="2:2" x14ac:dyDescent="0.25">
      <c r="B1695" s="57"/>
    </row>
    <row r="1696" spans="2:2" x14ac:dyDescent="0.25">
      <c r="B1696" s="57"/>
    </row>
    <row r="1697" spans="2:2" x14ac:dyDescent="0.25">
      <c r="B1697" s="57"/>
    </row>
    <row r="1698" spans="2:2" x14ac:dyDescent="0.25">
      <c r="B1698" s="57"/>
    </row>
    <row r="1699" spans="2:2" x14ac:dyDescent="0.25">
      <c r="B1699" s="57"/>
    </row>
    <row r="1700" spans="2:2" x14ac:dyDescent="0.25">
      <c r="B1700" s="57"/>
    </row>
    <row r="1701" spans="2:2" x14ac:dyDescent="0.25">
      <c r="B1701" s="57"/>
    </row>
    <row r="1702" spans="2:2" x14ac:dyDescent="0.25">
      <c r="B1702" s="57"/>
    </row>
    <row r="1703" spans="2:2" x14ac:dyDescent="0.25">
      <c r="B1703" s="57"/>
    </row>
    <row r="1704" spans="2:2" x14ac:dyDescent="0.25">
      <c r="B1704" s="57"/>
    </row>
    <row r="1705" spans="2:2" x14ac:dyDescent="0.25">
      <c r="B1705" s="57"/>
    </row>
    <row r="1706" spans="2:2" x14ac:dyDescent="0.25">
      <c r="B1706" s="57"/>
    </row>
    <row r="1707" spans="2:2" x14ac:dyDescent="0.25">
      <c r="B1707" s="57"/>
    </row>
    <row r="1708" spans="2:2" x14ac:dyDescent="0.25">
      <c r="B1708" s="57"/>
    </row>
    <row r="1709" spans="2:2" x14ac:dyDescent="0.25">
      <c r="B1709" s="57"/>
    </row>
    <row r="1710" spans="2:2" x14ac:dyDescent="0.25">
      <c r="B1710" s="57"/>
    </row>
    <row r="1711" spans="2:2" x14ac:dyDescent="0.25">
      <c r="B1711" s="57"/>
    </row>
    <row r="1712" spans="2:2" x14ac:dyDescent="0.25">
      <c r="B1712" s="57"/>
    </row>
    <row r="1713" spans="2:2" x14ac:dyDescent="0.25">
      <c r="B1713" s="57"/>
    </row>
    <row r="1714" spans="2:2" x14ac:dyDescent="0.25">
      <c r="B1714" s="57"/>
    </row>
    <row r="1715" spans="2:2" x14ac:dyDescent="0.25">
      <c r="B1715" s="57"/>
    </row>
    <row r="1716" spans="2:2" x14ac:dyDescent="0.25">
      <c r="B1716" s="57"/>
    </row>
    <row r="1717" spans="2:2" x14ac:dyDescent="0.25">
      <c r="B1717" s="57"/>
    </row>
    <row r="1718" spans="2:2" x14ac:dyDescent="0.25">
      <c r="B1718" s="57"/>
    </row>
    <row r="1719" spans="2:2" x14ac:dyDescent="0.25">
      <c r="B1719" s="57"/>
    </row>
    <row r="1720" spans="2:2" x14ac:dyDescent="0.25">
      <c r="B1720" s="57"/>
    </row>
    <row r="1721" spans="2:2" x14ac:dyDescent="0.25">
      <c r="B1721" s="57"/>
    </row>
    <row r="1722" spans="2:2" x14ac:dyDescent="0.25">
      <c r="B1722" s="57"/>
    </row>
    <row r="1723" spans="2:2" x14ac:dyDescent="0.25">
      <c r="B1723" s="57"/>
    </row>
    <row r="1724" spans="2:2" x14ac:dyDescent="0.25">
      <c r="B1724" s="57"/>
    </row>
    <row r="1725" spans="2:2" x14ac:dyDescent="0.25">
      <c r="B1725" s="57"/>
    </row>
    <row r="1726" spans="2:2" x14ac:dyDescent="0.25">
      <c r="B1726" s="57"/>
    </row>
    <row r="1727" spans="2:2" x14ac:dyDescent="0.25">
      <c r="B1727" s="57"/>
    </row>
    <row r="1728" spans="2:2" x14ac:dyDescent="0.25">
      <c r="B1728" s="57"/>
    </row>
    <row r="1729" spans="2:2" x14ac:dyDescent="0.25">
      <c r="B1729" s="57"/>
    </row>
    <row r="1730" spans="2:2" x14ac:dyDescent="0.25">
      <c r="B1730" s="57"/>
    </row>
    <row r="1731" spans="2:2" x14ac:dyDescent="0.25">
      <c r="B1731" s="57"/>
    </row>
    <row r="1732" spans="2:2" x14ac:dyDescent="0.25">
      <c r="B1732" s="57"/>
    </row>
    <row r="1733" spans="2:2" x14ac:dyDescent="0.25">
      <c r="B1733" s="57"/>
    </row>
    <row r="1734" spans="2:2" x14ac:dyDescent="0.25">
      <c r="B1734" s="57"/>
    </row>
    <row r="1735" spans="2:2" x14ac:dyDescent="0.25">
      <c r="B1735" s="57"/>
    </row>
    <row r="1736" spans="2:2" x14ac:dyDescent="0.25">
      <c r="B1736" s="57"/>
    </row>
    <row r="1737" spans="2:2" x14ac:dyDescent="0.25">
      <c r="B1737" s="57"/>
    </row>
    <row r="1738" spans="2:2" x14ac:dyDescent="0.25">
      <c r="B1738" s="57"/>
    </row>
    <row r="1739" spans="2:2" x14ac:dyDescent="0.25">
      <c r="B1739" s="57"/>
    </row>
    <row r="1740" spans="2:2" x14ac:dyDescent="0.25">
      <c r="B1740" s="57"/>
    </row>
    <row r="1741" spans="2:2" x14ac:dyDescent="0.25">
      <c r="B1741" s="57"/>
    </row>
    <row r="1742" spans="2:2" x14ac:dyDescent="0.25">
      <c r="B1742" s="57"/>
    </row>
    <row r="1743" spans="2:2" x14ac:dyDescent="0.25">
      <c r="B1743" s="57"/>
    </row>
    <row r="1744" spans="2:2" x14ac:dyDescent="0.25">
      <c r="B1744" s="57"/>
    </row>
    <row r="1745" spans="2:2" x14ac:dyDescent="0.25">
      <c r="B1745" s="57"/>
    </row>
    <row r="1746" spans="2:2" x14ac:dyDescent="0.25">
      <c r="B1746" s="57"/>
    </row>
    <row r="1747" spans="2:2" x14ac:dyDescent="0.25">
      <c r="B1747" s="57"/>
    </row>
    <row r="1748" spans="2:2" x14ac:dyDescent="0.25">
      <c r="B1748" s="57"/>
    </row>
    <row r="1749" spans="2:2" x14ac:dyDescent="0.25">
      <c r="B1749" s="57"/>
    </row>
    <row r="1750" spans="2:2" x14ac:dyDescent="0.25">
      <c r="B1750" s="57"/>
    </row>
    <row r="1751" spans="2:2" x14ac:dyDescent="0.25">
      <c r="B1751" s="57"/>
    </row>
    <row r="1752" spans="2:2" x14ac:dyDescent="0.25">
      <c r="B1752" s="57"/>
    </row>
    <row r="1753" spans="2:2" x14ac:dyDescent="0.25">
      <c r="B1753" s="57"/>
    </row>
    <row r="1754" spans="2:2" x14ac:dyDescent="0.25">
      <c r="B1754" s="57"/>
    </row>
    <row r="1755" spans="2:2" x14ac:dyDescent="0.25">
      <c r="B1755" s="57"/>
    </row>
    <row r="1756" spans="2:2" x14ac:dyDescent="0.25">
      <c r="B1756" s="57"/>
    </row>
    <row r="1757" spans="2:2" x14ac:dyDescent="0.25">
      <c r="B1757" s="57"/>
    </row>
    <row r="1758" spans="2:2" x14ac:dyDescent="0.25">
      <c r="B1758" s="57"/>
    </row>
    <row r="1759" spans="2:2" x14ac:dyDescent="0.25">
      <c r="B1759" s="57"/>
    </row>
    <row r="1760" spans="2:2" x14ac:dyDescent="0.25">
      <c r="B1760" s="57"/>
    </row>
    <row r="1761" spans="2:2" x14ac:dyDescent="0.25">
      <c r="B1761" s="57"/>
    </row>
    <row r="1762" spans="2:2" x14ac:dyDescent="0.25">
      <c r="B1762" s="57"/>
    </row>
    <row r="1763" spans="2:2" x14ac:dyDescent="0.25">
      <c r="B1763" s="57"/>
    </row>
    <row r="1764" spans="2:2" x14ac:dyDescent="0.25">
      <c r="B1764" s="57"/>
    </row>
    <row r="1765" spans="2:2" x14ac:dyDescent="0.25">
      <c r="B1765" s="57"/>
    </row>
    <row r="1766" spans="2:2" x14ac:dyDescent="0.25">
      <c r="B1766" s="57"/>
    </row>
    <row r="1767" spans="2:2" x14ac:dyDescent="0.25">
      <c r="B1767" s="57"/>
    </row>
    <row r="1768" spans="2:2" x14ac:dyDescent="0.25">
      <c r="B1768" s="57"/>
    </row>
    <row r="1769" spans="2:2" x14ac:dyDescent="0.25">
      <c r="B1769" s="57"/>
    </row>
    <row r="1770" spans="2:2" x14ac:dyDescent="0.25">
      <c r="B1770" s="57"/>
    </row>
    <row r="1771" spans="2:2" x14ac:dyDescent="0.25">
      <c r="B1771" s="57"/>
    </row>
    <row r="1772" spans="2:2" x14ac:dyDescent="0.25">
      <c r="B1772" s="57"/>
    </row>
    <row r="1773" spans="2:2" x14ac:dyDescent="0.25">
      <c r="B1773" s="57"/>
    </row>
    <row r="1774" spans="2:2" x14ac:dyDescent="0.25">
      <c r="B1774" s="57"/>
    </row>
    <row r="1775" spans="2:2" x14ac:dyDescent="0.25">
      <c r="B1775" s="57"/>
    </row>
    <row r="1776" spans="2:2" x14ac:dyDescent="0.25">
      <c r="B1776" s="57"/>
    </row>
    <row r="1777" spans="2:2" x14ac:dyDescent="0.25">
      <c r="B1777" s="57"/>
    </row>
    <row r="1778" spans="2:2" x14ac:dyDescent="0.25">
      <c r="B1778" s="57"/>
    </row>
    <row r="1779" spans="2:2" x14ac:dyDescent="0.25">
      <c r="B1779" s="57"/>
    </row>
    <row r="1780" spans="2:2" x14ac:dyDescent="0.25">
      <c r="B1780" s="57"/>
    </row>
    <row r="1781" spans="2:2" x14ac:dyDescent="0.25">
      <c r="B1781" s="57"/>
    </row>
    <row r="1782" spans="2:2" x14ac:dyDescent="0.25">
      <c r="B1782" s="57"/>
    </row>
    <row r="1783" spans="2:2" x14ac:dyDescent="0.25">
      <c r="B1783" s="57"/>
    </row>
    <row r="1784" spans="2:2" x14ac:dyDescent="0.25">
      <c r="B1784" s="57"/>
    </row>
    <row r="1785" spans="2:2" x14ac:dyDescent="0.25">
      <c r="B1785" s="57"/>
    </row>
    <row r="1786" spans="2:2" x14ac:dyDescent="0.25">
      <c r="B1786" s="57"/>
    </row>
    <row r="1787" spans="2:2" x14ac:dyDescent="0.25">
      <c r="B1787" s="57"/>
    </row>
    <row r="1788" spans="2:2" x14ac:dyDescent="0.25">
      <c r="B1788" s="57"/>
    </row>
    <row r="1789" spans="2:2" x14ac:dyDescent="0.25">
      <c r="B1789" s="57"/>
    </row>
    <row r="1790" spans="2:2" x14ac:dyDescent="0.25">
      <c r="B1790" s="57"/>
    </row>
    <row r="1791" spans="2:2" x14ac:dyDescent="0.25">
      <c r="B1791" s="57"/>
    </row>
    <row r="1792" spans="2:2" x14ac:dyDescent="0.25">
      <c r="B1792" s="57"/>
    </row>
    <row r="1793" spans="2:2" x14ac:dyDescent="0.25">
      <c r="B1793" s="57"/>
    </row>
    <row r="1794" spans="2:2" x14ac:dyDescent="0.25">
      <c r="B1794" s="57"/>
    </row>
    <row r="1795" spans="2:2" x14ac:dyDescent="0.25">
      <c r="B1795" s="57"/>
    </row>
    <row r="1796" spans="2:2" x14ac:dyDescent="0.25">
      <c r="B1796" s="57"/>
    </row>
    <row r="1797" spans="2:2" x14ac:dyDescent="0.25">
      <c r="B1797" s="57"/>
    </row>
    <row r="1798" spans="2:2" x14ac:dyDescent="0.25">
      <c r="B1798" s="57"/>
    </row>
    <row r="1799" spans="2:2" x14ac:dyDescent="0.25">
      <c r="B1799" s="57"/>
    </row>
    <row r="1800" spans="2:2" x14ac:dyDescent="0.25">
      <c r="B1800" s="57"/>
    </row>
    <row r="1801" spans="2:2" x14ac:dyDescent="0.25">
      <c r="B1801" s="57"/>
    </row>
    <row r="1802" spans="2:2" x14ac:dyDescent="0.25">
      <c r="B1802" s="57"/>
    </row>
    <row r="1803" spans="2:2" x14ac:dyDescent="0.25">
      <c r="B1803" s="57"/>
    </row>
    <row r="1804" spans="2:2" x14ac:dyDescent="0.25">
      <c r="B1804" s="57"/>
    </row>
    <row r="1805" spans="2:2" x14ac:dyDescent="0.25">
      <c r="B1805" s="57"/>
    </row>
    <row r="1806" spans="2:2" x14ac:dyDescent="0.25">
      <c r="B1806" s="57"/>
    </row>
    <row r="1807" spans="2:2" x14ac:dyDescent="0.25">
      <c r="B1807" s="57"/>
    </row>
    <row r="1808" spans="2:2" x14ac:dyDescent="0.25">
      <c r="B1808" s="57"/>
    </row>
    <row r="1809" spans="2:2" x14ac:dyDescent="0.25">
      <c r="B1809" s="57"/>
    </row>
    <row r="1810" spans="2:2" x14ac:dyDescent="0.25">
      <c r="B1810" s="57"/>
    </row>
    <row r="1811" spans="2:2" x14ac:dyDescent="0.25">
      <c r="B1811" s="57"/>
    </row>
    <row r="1812" spans="2:2" x14ac:dyDescent="0.25">
      <c r="B1812" s="57"/>
    </row>
    <row r="1813" spans="2:2" x14ac:dyDescent="0.25">
      <c r="B1813" s="57"/>
    </row>
    <row r="1814" spans="2:2" x14ac:dyDescent="0.25">
      <c r="B1814" s="57"/>
    </row>
    <row r="1815" spans="2:2" x14ac:dyDescent="0.25">
      <c r="B1815" s="57"/>
    </row>
    <row r="1816" spans="2:2" x14ac:dyDescent="0.25">
      <c r="B1816" s="57"/>
    </row>
    <row r="1817" spans="2:2" x14ac:dyDescent="0.25">
      <c r="B1817" s="57"/>
    </row>
    <row r="1818" spans="2:2" x14ac:dyDescent="0.25">
      <c r="B1818" s="57"/>
    </row>
    <row r="1819" spans="2:2" x14ac:dyDescent="0.25">
      <c r="B1819" s="57"/>
    </row>
    <row r="1820" spans="2:2" x14ac:dyDescent="0.25">
      <c r="B1820" s="57"/>
    </row>
    <row r="1821" spans="2:2" x14ac:dyDescent="0.25">
      <c r="B1821" s="57"/>
    </row>
    <row r="1822" spans="2:2" x14ac:dyDescent="0.25">
      <c r="B1822" s="57"/>
    </row>
    <row r="1823" spans="2:2" x14ac:dyDescent="0.25">
      <c r="B1823" s="57"/>
    </row>
    <row r="1824" spans="2:2" x14ac:dyDescent="0.25">
      <c r="B1824" s="57"/>
    </row>
    <row r="1825" spans="2:2" x14ac:dyDescent="0.25">
      <c r="B1825" s="57"/>
    </row>
    <row r="1826" spans="2:2" x14ac:dyDescent="0.25">
      <c r="B1826" s="57"/>
    </row>
    <row r="1827" spans="2:2" x14ac:dyDescent="0.25">
      <c r="B1827" s="57"/>
    </row>
    <row r="1828" spans="2:2" x14ac:dyDescent="0.25">
      <c r="B1828" s="57"/>
    </row>
    <row r="1829" spans="2:2" x14ac:dyDescent="0.25">
      <c r="B1829" s="57"/>
    </row>
    <row r="1830" spans="2:2" x14ac:dyDescent="0.25">
      <c r="B1830" s="57"/>
    </row>
    <row r="1831" spans="2:2" x14ac:dyDescent="0.25">
      <c r="B1831" s="57"/>
    </row>
    <row r="1832" spans="2:2" x14ac:dyDescent="0.25">
      <c r="B1832" s="57"/>
    </row>
    <row r="1833" spans="2:2" x14ac:dyDescent="0.25">
      <c r="B1833" s="57"/>
    </row>
    <row r="1834" spans="2:2" x14ac:dyDescent="0.25">
      <c r="B1834" s="57"/>
    </row>
    <row r="1835" spans="2:2" x14ac:dyDescent="0.25">
      <c r="B1835" s="57"/>
    </row>
    <row r="1836" spans="2:2" x14ac:dyDescent="0.25">
      <c r="B1836" s="57"/>
    </row>
    <row r="1837" spans="2:2" x14ac:dyDescent="0.25">
      <c r="B1837" s="57"/>
    </row>
    <row r="1838" spans="2:2" x14ac:dyDescent="0.25">
      <c r="B1838" s="57"/>
    </row>
    <row r="1839" spans="2:2" x14ac:dyDescent="0.25">
      <c r="B1839" s="57"/>
    </row>
    <row r="1840" spans="2:2" x14ac:dyDescent="0.25">
      <c r="B1840" s="57"/>
    </row>
    <row r="1841" spans="2:2" x14ac:dyDescent="0.25">
      <c r="B1841" s="57"/>
    </row>
    <row r="1842" spans="2:2" x14ac:dyDescent="0.25">
      <c r="B1842" s="57"/>
    </row>
    <row r="1843" spans="2:2" x14ac:dyDescent="0.25">
      <c r="B1843" s="57"/>
    </row>
    <row r="1844" spans="2:2" x14ac:dyDescent="0.25">
      <c r="B1844" s="57"/>
    </row>
    <row r="1845" spans="2:2" x14ac:dyDescent="0.25">
      <c r="B1845" s="57"/>
    </row>
    <row r="1846" spans="2:2" x14ac:dyDescent="0.25">
      <c r="B1846" s="57"/>
    </row>
    <row r="1847" spans="2:2" x14ac:dyDescent="0.25">
      <c r="B1847" s="57"/>
    </row>
    <row r="1848" spans="2:2" x14ac:dyDescent="0.25">
      <c r="B1848" s="57"/>
    </row>
    <row r="1849" spans="2:2" x14ac:dyDescent="0.25">
      <c r="B1849" s="57"/>
    </row>
    <row r="1850" spans="2:2" x14ac:dyDescent="0.25">
      <c r="B1850" s="57"/>
    </row>
    <row r="1851" spans="2:2" x14ac:dyDescent="0.25">
      <c r="B1851" s="57"/>
    </row>
    <row r="1852" spans="2:2" x14ac:dyDescent="0.25">
      <c r="B1852" s="57"/>
    </row>
    <row r="1853" spans="2:2" x14ac:dyDescent="0.25">
      <c r="B1853" s="57"/>
    </row>
    <row r="1854" spans="2:2" x14ac:dyDescent="0.25">
      <c r="B1854" s="57"/>
    </row>
    <row r="1855" spans="2:2" x14ac:dyDescent="0.25">
      <c r="B1855" s="57"/>
    </row>
    <row r="1856" spans="2:2" x14ac:dyDescent="0.25">
      <c r="B1856" s="57"/>
    </row>
    <row r="1857" spans="2:2" x14ac:dyDescent="0.25">
      <c r="B1857" s="57"/>
    </row>
    <row r="1858" spans="2:2" x14ac:dyDescent="0.25">
      <c r="B1858" s="57"/>
    </row>
    <row r="1859" spans="2:2" x14ac:dyDescent="0.25">
      <c r="B1859" s="57"/>
    </row>
    <row r="1860" spans="2:2" x14ac:dyDescent="0.25">
      <c r="B1860" s="57"/>
    </row>
    <row r="1861" spans="2:2" x14ac:dyDescent="0.25">
      <c r="B1861" s="57"/>
    </row>
    <row r="1862" spans="2:2" x14ac:dyDescent="0.25">
      <c r="B1862" s="57"/>
    </row>
    <row r="1863" spans="2:2" x14ac:dyDescent="0.25">
      <c r="B1863" s="57"/>
    </row>
    <row r="1864" spans="2:2" x14ac:dyDescent="0.25">
      <c r="B1864" s="57"/>
    </row>
    <row r="1865" spans="2:2" x14ac:dyDescent="0.25">
      <c r="B1865" s="57"/>
    </row>
    <row r="1866" spans="2:2" x14ac:dyDescent="0.25">
      <c r="B1866" s="57"/>
    </row>
    <row r="1867" spans="2:2" x14ac:dyDescent="0.25">
      <c r="B1867" s="57"/>
    </row>
    <row r="1868" spans="2:2" x14ac:dyDescent="0.25">
      <c r="B1868" s="57"/>
    </row>
    <row r="1869" spans="2:2" x14ac:dyDescent="0.25">
      <c r="B1869" s="57"/>
    </row>
    <row r="1870" spans="2:2" x14ac:dyDescent="0.25">
      <c r="B1870" s="57"/>
    </row>
    <row r="1871" spans="2:2" x14ac:dyDescent="0.25">
      <c r="B1871" s="57"/>
    </row>
    <row r="1872" spans="2:2" x14ac:dyDescent="0.25">
      <c r="B1872" s="57"/>
    </row>
    <row r="1873" spans="2:2" x14ac:dyDescent="0.25">
      <c r="B1873" s="57"/>
    </row>
    <row r="1874" spans="2:2" x14ac:dyDescent="0.25">
      <c r="B1874" s="57"/>
    </row>
    <row r="1875" spans="2:2" x14ac:dyDescent="0.25">
      <c r="B1875" s="57"/>
    </row>
    <row r="1876" spans="2:2" x14ac:dyDescent="0.25">
      <c r="B1876" s="57"/>
    </row>
    <row r="1877" spans="2:2" x14ac:dyDescent="0.25">
      <c r="B1877" s="57"/>
    </row>
    <row r="1878" spans="2:2" x14ac:dyDescent="0.25">
      <c r="B1878" s="57"/>
    </row>
    <row r="1879" spans="2:2" x14ac:dyDescent="0.25">
      <c r="B1879" s="57"/>
    </row>
    <row r="1880" spans="2:2" x14ac:dyDescent="0.25">
      <c r="B1880" s="57"/>
    </row>
    <row r="1881" spans="2:2" x14ac:dyDescent="0.25">
      <c r="B1881" s="57"/>
    </row>
    <row r="1882" spans="2:2" x14ac:dyDescent="0.25">
      <c r="B1882" s="57"/>
    </row>
    <row r="1883" spans="2:2" x14ac:dyDescent="0.25">
      <c r="B1883" s="57"/>
    </row>
    <row r="1884" spans="2:2" x14ac:dyDescent="0.25">
      <c r="B1884" s="57"/>
    </row>
    <row r="1885" spans="2:2" x14ac:dyDescent="0.25">
      <c r="B1885" s="57"/>
    </row>
    <row r="1886" spans="2:2" x14ac:dyDescent="0.25">
      <c r="B1886" s="57"/>
    </row>
    <row r="1887" spans="2:2" x14ac:dyDescent="0.25">
      <c r="B1887" s="57"/>
    </row>
    <row r="1888" spans="2:2" x14ac:dyDescent="0.25">
      <c r="B1888" s="57"/>
    </row>
    <row r="1889" spans="2:2" x14ac:dyDescent="0.25">
      <c r="B1889" s="57"/>
    </row>
    <row r="1890" spans="2:2" x14ac:dyDescent="0.25">
      <c r="B1890" s="57"/>
    </row>
    <row r="1891" spans="2:2" x14ac:dyDescent="0.25">
      <c r="B1891" s="57"/>
    </row>
    <row r="1892" spans="2:2" x14ac:dyDescent="0.25">
      <c r="B1892" s="57"/>
    </row>
    <row r="1893" spans="2:2" x14ac:dyDescent="0.25">
      <c r="B1893" s="57"/>
    </row>
    <row r="1894" spans="2:2" x14ac:dyDescent="0.25">
      <c r="B1894" s="57"/>
    </row>
    <row r="1895" spans="2:2" x14ac:dyDescent="0.25">
      <c r="B1895" s="57"/>
    </row>
    <row r="1896" spans="2:2" x14ac:dyDescent="0.25">
      <c r="B1896" s="57"/>
    </row>
    <row r="1897" spans="2:2" x14ac:dyDescent="0.25">
      <c r="B1897" s="57"/>
    </row>
    <row r="1898" spans="2:2" x14ac:dyDescent="0.25">
      <c r="B1898" s="57"/>
    </row>
    <row r="1899" spans="2:2" x14ac:dyDescent="0.25">
      <c r="B1899" s="57"/>
    </row>
    <row r="1900" spans="2:2" x14ac:dyDescent="0.25">
      <c r="B1900" s="57"/>
    </row>
    <row r="1901" spans="2:2" x14ac:dyDescent="0.25">
      <c r="B1901" s="57"/>
    </row>
    <row r="1902" spans="2:2" x14ac:dyDescent="0.25">
      <c r="B1902" s="57"/>
    </row>
    <row r="1903" spans="2:2" x14ac:dyDescent="0.25">
      <c r="B1903" s="57"/>
    </row>
    <row r="1904" spans="2:2" x14ac:dyDescent="0.25">
      <c r="B1904" s="57"/>
    </row>
    <row r="1905" spans="2:2" x14ac:dyDescent="0.25">
      <c r="B1905" s="57"/>
    </row>
    <row r="1906" spans="2:2" x14ac:dyDescent="0.25">
      <c r="B1906" s="57"/>
    </row>
    <row r="1907" spans="2:2" x14ac:dyDescent="0.25">
      <c r="B1907" s="57"/>
    </row>
    <row r="1908" spans="2:2" x14ac:dyDescent="0.25">
      <c r="B1908" s="57"/>
    </row>
    <row r="1909" spans="2:2" x14ac:dyDescent="0.25">
      <c r="B1909" s="57"/>
    </row>
    <row r="1910" spans="2:2" x14ac:dyDescent="0.25">
      <c r="B1910" s="57"/>
    </row>
    <row r="1911" spans="2:2" x14ac:dyDescent="0.25">
      <c r="B1911" s="57"/>
    </row>
    <row r="1912" spans="2:2" x14ac:dyDescent="0.25">
      <c r="B1912" s="57"/>
    </row>
    <row r="1913" spans="2:2" x14ac:dyDescent="0.25">
      <c r="B1913" s="57"/>
    </row>
    <row r="1914" spans="2:2" x14ac:dyDescent="0.25">
      <c r="B1914" s="57"/>
    </row>
    <row r="1915" spans="2:2" x14ac:dyDescent="0.25">
      <c r="B1915" s="57"/>
    </row>
    <row r="1916" spans="2:2" x14ac:dyDescent="0.25">
      <c r="B1916" s="57"/>
    </row>
    <row r="1917" spans="2:2" x14ac:dyDescent="0.25">
      <c r="B1917" s="57"/>
    </row>
    <row r="1918" spans="2:2" x14ac:dyDescent="0.25">
      <c r="B1918" s="57"/>
    </row>
    <row r="1919" spans="2:2" x14ac:dyDescent="0.25">
      <c r="B1919" s="57"/>
    </row>
    <row r="1920" spans="2:2" x14ac:dyDescent="0.25">
      <c r="B1920" s="57"/>
    </row>
    <row r="1921" spans="2:2" x14ac:dyDescent="0.25">
      <c r="B1921" s="57"/>
    </row>
    <row r="1922" spans="2:2" x14ac:dyDescent="0.25">
      <c r="B1922" s="57"/>
    </row>
    <row r="1923" spans="2:2" x14ac:dyDescent="0.25">
      <c r="B1923" s="57"/>
    </row>
    <row r="1924" spans="2:2" x14ac:dyDescent="0.25">
      <c r="B1924" s="57"/>
    </row>
    <row r="1925" spans="2:2" x14ac:dyDescent="0.25">
      <c r="B1925" s="57"/>
    </row>
    <row r="1926" spans="2:2" x14ac:dyDescent="0.25">
      <c r="B1926" s="57"/>
    </row>
    <row r="1927" spans="2:2" x14ac:dyDescent="0.25">
      <c r="B1927" s="57"/>
    </row>
    <row r="1928" spans="2:2" x14ac:dyDescent="0.25">
      <c r="B1928" s="57"/>
    </row>
    <row r="1929" spans="2:2" x14ac:dyDescent="0.25">
      <c r="B1929" s="57"/>
    </row>
    <row r="1930" spans="2:2" x14ac:dyDescent="0.25">
      <c r="B1930" s="57"/>
    </row>
    <row r="1931" spans="2:2" x14ac:dyDescent="0.25">
      <c r="B1931" s="57"/>
    </row>
    <row r="1932" spans="2:2" x14ac:dyDescent="0.25">
      <c r="B1932" s="57"/>
    </row>
    <row r="1933" spans="2:2" x14ac:dyDescent="0.25">
      <c r="B1933" s="57"/>
    </row>
    <row r="1934" spans="2:2" x14ac:dyDescent="0.25">
      <c r="B1934" s="57"/>
    </row>
    <row r="1935" spans="2:2" x14ac:dyDescent="0.25">
      <c r="B1935" s="57"/>
    </row>
    <row r="1936" spans="2:2" x14ac:dyDescent="0.25">
      <c r="B1936" s="57"/>
    </row>
    <row r="1937" spans="2:2" x14ac:dyDescent="0.25">
      <c r="B1937" s="57"/>
    </row>
    <row r="1938" spans="2:2" x14ac:dyDescent="0.25">
      <c r="B1938" s="57"/>
    </row>
    <row r="1939" spans="2:2" x14ac:dyDescent="0.25">
      <c r="B1939" s="57"/>
    </row>
    <row r="1940" spans="2:2" x14ac:dyDescent="0.25">
      <c r="B1940" s="57"/>
    </row>
    <row r="1941" spans="2:2" x14ac:dyDescent="0.25">
      <c r="B1941" s="57"/>
    </row>
    <row r="1942" spans="2:2" x14ac:dyDescent="0.25">
      <c r="B1942" s="57"/>
    </row>
    <row r="1943" spans="2:2" x14ac:dyDescent="0.25">
      <c r="B1943" s="57"/>
    </row>
    <row r="1944" spans="2:2" x14ac:dyDescent="0.25">
      <c r="B1944" s="57"/>
    </row>
    <row r="1945" spans="2:2" x14ac:dyDescent="0.25">
      <c r="B1945" s="57"/>
    </row>
    <row r="1946" spans="2:2" x14ac:dyDescent="0.25">
      <c r="B1946" s="57"/>
    </row>
    <row r="1947" spans="2:2" x14ac:dyDescent="0.25">
      <c r="B1947" s="57"/>
    </row>
    <row r="1948" spans="2:2" x14ac:dyDescent="0.25">
      <c r="B1948" s="57"/>
    </row>
    <row r="1949" spans="2:2" x14ac:dyDescent="0.25">
      <c r="B1949" s="57"/>
    </row>
    <row r="1950" spans="2:2" x14ac:dyDescent="0.25">
      <c r="B1950" s="57"/>
    </row>
    <row r="1951" spans="2:2" x14ac:dyDescent="0.25">
      <c r="B1951" s="57"/>
    </row>
    <row r="1952" spans="2:2" x14ac:dyDescent="0.25">
      <c r="B1952" s="57"/>
    </row>
    <row r="1953" spans="2:2" x14ac:dyDescent="0.25">
      <c r="B1953" s="57"/>
    </row>
    <row r="1954" spans="2:2" x14ac:dyDescent="0.25">
      <c r="B1954" s="57"/>
    </row>
    <row r="1955" spans="2:2" x14ac:dyDescent="0.25">
      <c r="B1955" s="57"/>
    </row>
    <row r="1956" spans="2:2" x14ac:dyDescent="0.25">
      <c r="B1956" s="57"/>
    </row>
    <row r="1957" spans="2:2" x14ac:dyDescent="0.25">
      <c r="B1957" s="57"/>
    </row>
    <row r="1958" spans="2:2" x14ac:dyDescent="0.25">
      <c r="B1958" s="57"/>
    </row>
    <row r="1959" spans="2:2" x14ac:dyDescent="0.25">
      <c r="B1959" s="57"/>
    </row>
    <row r="1960" spans="2:2" x14ac:dyDescent="0.25">
      <c r="B1960" s="57"/>
    </row>
    <row r="1961" spans="2:2" x14ac:dyDescent="0.25">
      <c r="B1961" s="57"/>
    </row>
    <row r="1962" spans="2:2" x14ac:dyDescent="0.25">
      <c r="B1962" s="57"/>
    </row>
    <row r="1963" spans="2:2" x14ac:dyDescent="0.25">
      <c r="B1963" s="57"/>
    </row>
    <row r="1964" spans="2:2" x14ac:dyDescent="0.25">
      <c r="B1964" s="57"/>
    </row>
    <row r="1965" spans="2:2" x14ac:dyDescent="0.25">
      <c r="B1965" s="57"/>
    </row>
    <row r="1966" spans="2:2" x14ac:dyDescent="0.25">
      <c r="B1966" s="57"/>
    </row>
    <row r="1967" spans="2:2" x14ac:dyDescent="0.25">
      <c r="B1967" s="57"/>
    </row>
    <row r="1968" spans="2:2" x14ac:dyDescent="0.25">
      <c r="B1968" s="57"/>
    </row>
    <row r="1969" spans="2:2" x14ac:dyDescent="0.25">
      <c r="B1969" s="57"/>
    </row>
    <row r="1970" spans="2:2" x14ac:dyDescent="0.25">
      <c r="B1970" s="57"/>
    </row>
    <row r="1971" spans="2:2" x14ac:dyDescent="0.25">
      <c r="B1971" s="57"/>
    </row>
    <row r="1972" spans="2:2" x14ac:dyDescent="0.25">
      <c r="B1972" s="57"/>
    </row>
    <row r="1973" spans="2:2" x14ac:dyDescent="0.25">
      <c r="B1973" s="57"/>
    </row>
    <row r="1974" spans="2:2" x14ac:dyDescent="0.25">
      <c r="B1974" s="57"/>
    </row>
    <row r="1975" spans="2:2" x14ac:dyDescent="0.25">
      <c r="B1975" s="57"/>
    </row>
    <row r="1976" spans="2:2" x14ac:dyDescent="0.25">
      <c r="B1976" s="57"/>
    </row>
    <row r="1977" spans="2:2" x14ac:dyDescent="0.25">
      <c r="B1977" s="57"/>
    </row>
    <row r="1978" spans="2:2" x14ac:dyDescent="0.25">
      <c r="B1978" s="57"/>
    </row>
    <row r="1979" spans="2:2" x14ac:dyDescent="0.25">
      <c r="B1979" s="57"/>
    </row>
    <row r="1980" spans="2:2" x14ac:dyDescent="0.25">
      <c r="B1980" s="57"/>
    </row>
    <row r="1981" spans="2:2" x14ac:dyDescent="0.25">
      <c r="B1981" s="57"/>
    </row>
    <row r="1982" spans="2:2" x14ac:dyDescent="0.25">
      <c r="B1982" s="57"/>
    </row>
    <row r="1983" spans="2:2" x14ac:dyDescent="0.25">
      <c r="B1983" s="57"/>
    </row>
    <row r="1984" spans="2:2" x14ac:dyDescent="0.25">
      <c r="B1984" s="57"/>
    </row>
    <row r="1985" spans="2:2" x14ac:dyDescent="0.25">
      <c r="B1985" s="57"/>
    </row>
    <row r="1986" spans="2:2" x14ac:dyDescent="0.25">
      <c r="B1986" s="57"/>
    </row>
    <row r="1987" spans="2:2" x14ac:dyDescent="0.25">
      <c r="B1987" s="57"/>
    </row>
    <row r="1988" spans="2:2" x14ac:dyDescent="0.25">
      <c r="B1988" s="57"/>
    </row>
    <row r="1989" spans="2:2" x14ac:dyDescent="0.25">
      <c r="B1989" s="57"/>
    </row>
    <row r="1990" spans="2:2" x14ac:dyDescent="0.25">
      <c r="B1990" s="57"/>
    </row>
    <row r="1991" spans="2:2" x14ac:dyDescent="0.25">
      <c r="B1991" s="57"/>
    </row>
    <row r="1992" spans="2:2" x14ac:dyDescent="0.25">
      <c r="B1992" s="57"/>
    </row>
    <row r="1993" spans="2:2" x14ac:dyDescent="0.25">
      <c r="B1993" s="57"/>
    </row>
    <row r="1994" spans="2:2" x14ac:dyDescent="0.25">
      <c r="B1994" s="57"/>
    </row>
    <row r="1995" spans="2:2" x14ac:dyDescent="0.25">
      <c r="B1995" s="57"/>
    </row>
    <row r="1996" spans="2:2" x14ac:dyDescent="0.25">
      <c r="B1996" s="57"/>
    </row>
    <row r="1997" spans="2:2" x14ac:dyDescent="0.25">
      <c r="B1997" s="57"/>
    </row>
    <row r="1998" spans="2:2" x14ac:dyDescent="0.25">
      <c r="B1998" s="57"/>
    </row>
    <row r="1999" spans="2:2" x14ac:dyDescent="0.25">
      <c r="B1999" s="57"/>
    </row>
    <row r="2000" spans="2:2" x14ac:dyDescent="0.25">
      <c r="B2000" s="57"/>
    </row>
    <row r="2001" spans="2:2" x14ac:dyDescent="0.25">
      <c r="B2001" s="57"/>
    </row>
    <row r="2002" spans="2:2" x14ac:dyDescent="0.25">
      <c r="B2002" s="57"/>
    </row>
    <row r="2003" spans="2:2" x14ac:dyDescent="0.25">
      <c r="B2003" s="57"/>
    </row>
    <row r="2004" spans="2:2" x14ac:dyDescent="0.25">
      <c r="B2004" s="57"/>
    </row>
    <row r="2005" spans="2:2" x14ac:dyDescent="0.25">
      <c r="B2005" s="57"/>
    </row>
    <row r="2006" spans="2:2" x14ac:dyDescent="0.25">
      <c r="B2006" s="57"/>
    </row>
    <row r="2007" spans="2:2" x14ac:dyDescent="0.25">
      <c r="B2007" s="57"/>
    </row>
    <row r="2008" spans="2:2" x14ac:dyDescent="0.25">
      <c r="B2008" s="57"/>
    </row>
    <row r="2009" spans="2:2" x14ac:dyDescent="0.25">
      <c r="B2009" s="57"/>
    </row>
    <row r="2010" spans="2:2" x14ac:dyDescent="0.25">
      <c r="B2010" s="57"/>
    </row>
    <row r="2011" spans="2:2" x14ac:dyDescent="0.25">
      <c r="B2011" s="57"/>
    </row>
    <row r="2012" spans="2:2" x14ac:dyDescent="0.25">
      <c r="B2012" s="57"/>
    </row>
    <row r="2013" spans="2:2" x14ac:dyDescent="0.25">
      <c r="B2013" s="57"/>
    </row>
    <row r="2014" spans="2:2" x14ac:dyDescent="0.25">
      <c r="B2014" s="57"/>
    </row>
    <row r="2015" spans="2:2" x14ac:dyDescent="0.25">
      <c r="B2015" s="57"/>
    </row>
    <row r="2016" spans="2:2" x14ac:dyDescent="0.25">
      <c r="B2016" s="57"/>
    </row>
    <row r="2017" spans="2:2" x14ac:dyDescent="0.25">
      <c r="B2017" s="57"/>
    </row>
    <row r="2018" spans="2:2" x14ac:dyDescent="0.25">
      <c r="B2018" s="57"/>
    </row>
    <row r="2019" spans="2:2" x14ac:dyDescent="0.25">
      <c r="B2019" s="57"/>
    </row>
    <row r="2020" spans="2:2" x14ac:dyDescent="0.25">
      <c r="B2020" s="57"/>
    </row>
    <row r="2021" spans="2:2" x14ac:dyDescent="0.25">
      <c r="B2021" s="57"/>
    </row>
    <row r="2022" spans="2:2" x14ac:dyDescent="0.25">
      <c r="B2022" s="57"/>
    </row>
    <row r="2023" spans="2:2" x14ac:dyDescent="0.25">
      <c r="B2023" s="57"/>
    </row>
    <row r="2024" spans="2:2" x14ac:dyDescent="0.25">
      <c r="B2024" s="57"/>
    </row>
    <row r="2025" spans="2:2" x14ac:dyDescent="0.25">
      <c r="B2025" s="57"/>
    </row>
    <row r="2026" spans="2:2" x14ac:dyDescent="0.25">
      <c r="B2026" s="57"/>
    </row>
    <row r="2027" spans="2:2" x14ac:dyDescent="0.25">
      <c r="B2027" s="57"/>
    </row>
    <row r="2028" spans="2:2" x14ac:dyDescent="0.25">
      <c r="B2028" s="57"/>
    </row>
    <row r="2029" spans="2:2" x14ac:dyDescent="0.25">
      <c r="B2029" s="57"/>
    </row>
    <row r="2030" spans="2:2" x14ac:dyDescent="0.25">
      <c r="B2030" s="57"/>
    </row>
    <row r="2031" spans="2:2" x14ac:dyDescent="0.25">
      <c r="B2031" s="57"/>
    </row>
    <row r="2032" spans="2:2" x14ac:dyDescent="0.25">
      <c r="B2032" s="57"/>
    </row>
    <row r="2033" spans="2:2" x14ac:dyDescent="0.25">
      <c r="B2033" s="57"/>
    </row>
    <row r="2034" spans="2:2" x14ac:dyDescent="0.25">
      <c r="B2034" s="57"/>
    </row>
    <row r="2035" spans="2:2" x14ac:dyDescent="0.25">
      <c r="B2035" s="57"/>
    </row>
    <row r="2036" spans="2:2" x14ac:dyDescent="0.25">
      <c r="B2036" s="57"/>
    </row>
    <row r="2037" spans="2:2" x14ac:dyDescent="0.25">
      <c r="B2037" s="57"/>
    </row>
    <row r="2038" spans="2:2" x14ac:dyDescent="0.25">
      <c r="B2038" s="57"/>
    </row>
    <row r="2039" spans="2:2" x14ac:dyDescent="0.25">
      <c r="B2039" s="57"/>
    </row>
    <row r="2040" spans="2:2" x14ac:dyDescent="0.25">
      <c r="B2040" s="57"/>
    </row>
    <row r="2041" spans="2:2" x14ac:dyDescent="0.25">
      <c r="B2041" s="57"/>
    </row>
    <row r="2042" spans="2:2" x14ac:dyDescent="0.25">
      <c r="B2042" s="57"/>
    </row>
    <row r="2043" spans="2:2" x14ac:dyDescent="0.25">
      <c r="B2043" s="57"/>
    </row>
    <row r="2044" spans="2:2" x14ac:dyDescent="0.25">
      <c r="B2044" s="57"/>
    </row>
    <row r="2045" spans="2:2" x14ac:dyDescent="0.25">
      <c r="B2045" s="57"/>
    </row>
    <row r="2046" spans="2:2" x14ac:dyDescent="0.25">
      <c r="B2046" s="57"/>
    </row>
    <row r="2047" spans="2:2" x14ac:dyDescent="0.25">
      <c r="B2047" s="57"/>
    </row>
    <row r="2048" spans="2:2" x14ac:dyDescent="0.25">
      <c r="B2048" s="57"/>
    </row>
    <row r="2049" spans="2:2" x14ac:dyDescent="0.25">
      <c r="B2049" s="57"/>
    </row>
    <row r="2050" spans="2:2" x14ac:dyDescent="0.25">
      <c r="B2050" s="57"/>
    </row>
    <row r="2051" spans="2:2" x14ac:dyDescent="0.25">
      <c r="B2051" s="57"/>
    </row>
    <row r="2052" spans="2:2" x14ac:dyDescent="0.25">
      <c r="B2052" s="57"/>
    </row>
    <row r="2053" spans="2:2" x14ac:dyDescent="0.25">
      <c r="B2053" s="57"/>
    </row>
    <row r="2054" spans="2:2" x14ac:dyDescent="0.25">
      <c r="B2054" s="57"/>
    </row>
    <row r="2055" spans="2:2" x14ac:dyDescent="0.25">
      <c r="B2055" s="57"/>
    </row>
    <row r="2056" spans="2:2" x14ac:dyDescent="0.25">
      <c r="B2056" s="57"/>
    </row>
    <row r="2057" spans="2:2" x14ac:dyDescent="0.25">
      <c r="B2057" s="57"/>
    </row>
    <row r="2058" spans="2:2" x14ac:dyDescent="0.25">
      <c r="B2058" s="57"/>
    </row>
    <row r="2059" spans="2:2" x14ac:dyDescent="0.25">
      <c r="B2059" s="57"/>
    </row>
    <row r="2060" spans="2:2" x14ac:dyDescent="0.25">
      <c r="B2060" s="57"/>
    </row>
    <row r="2061" spans="2:2" x14ac:dyDescent="0.25">
      <c r="B2061" s="57"/>
    </row>
    <row r="2062" spans="2:2" x14ac:dyDescent="0.25">
      <c r="B2062" s="57"/>
    </row>
    <row r="2063" spans="2:2" x14ac:dyDescent="0.25">
      <c r="B2063" s="57"/>
    </row>
    <row r="2064" spans="2:2" x14ac:dyDescent="0.25">
      <c r="B2064" s="57"/>
    </row>
    <row r="2065" spans="2:2" x14ac:dyDescent="0.25">
      <c r="B2065" s="57"/>
    </row>
    <row r="2066" spans="2:2" x14ac:dyDescent="0.25">
      <c r="B2066" s="57"/>
    </row>
    <row r="2067" spans="2:2" x14ac:dyDescent="0.25">
      <c r="B2067" s="57"/>
    </row>
    <row r="2068" spans="2:2" x14ac:dyDescent="0.25">
      <c r="B2068" s="57"/>
    </row>
    <row r="2069" spans="2:2" x14ac:dyDescent="0.25">
      <c r="B2069" s="57"/>
    </row>
    <row r="2070" spans="2:2" x14ac:dyDescent="0.25">
      <c r="B2070" s="57"/>
    </row>
    <row r="2071" spans="2:2" x14ac:dyDescent="0.25">
      <c r="B2071" s="57"/>
    </row>
    <row r="2072" spans="2:2" x14ac:dyDescent="0.25">
      <c r="B2072" s="57"/>
    </row>
    <row r="2073" spans="2:2" x14ac:dyDescent="0.25">
      <c r="B2073" s="57"/>
    </row>
    <row r="2074" spans="2:2" x14ac:dyDescent="0.25">
      <c r="B2074" s="57"/>
    </row>
    <row r="2075" spans="2:2" x14ac:dyDescent="0.25">
      <c r="B2075" s="57"/>
    </row>
    <row r="2076" spans="2:2" x14ac:dyDescent="0.25">
      <c r="B2076" s="57"/>
    </row>
    <row r="2077" spans="2:2" x14ac:dyDescent="0.25">
      <c r="B2077" s="57"/>
    </row>
    <row r="2078" spans="2:2" x14ac:dyDescent="0.25">
      <c r="B2078" s="57"/>
    </row>
    <row r="2079" spans="2:2" x14ac:dyDescent="0.25">
      <c r="B2079" s="57"/>
    </row>
    <row r="2080" spans="2:2" x14ac:dyDescent="0.25">
      <c r="B2080" s="57"/>
    </row>
    <row r="2081" spans="2:2" x14ac:dyDescent="0.25">
      <c r="B2081" s="57"/>
    </row>
    <row r="2082" spans="2:2" x14ac:dyDescent="0.25">
      <c r="B2082" s="57"/>
    </row>
    <row r="2083" spans="2:2" x14ac:dyDescent="0.25">
      <c r="B2083" s="57"/>
    </row>
    <row r="2084" spans="2:2" x14ac:dyDescent="0.25">
      <c r="B2084" s="57"/>
    </row>
    <row r="2085" spans="2:2" x14ac:dyDescent="0.25">
      <c r="B2085" s="57"/>
    </row>
    <row r="2086" spans="2:2" x14ac:dyDescent="0.25">
      <c r="B2086" s="57"/>
    </row>
    <row r="2087" spans="2:2" x14ac:dyDescent="0.25">
      <c r="B2087" s="57"/>
    </row>
    <row r="2088" spans="2:2" x14ac:dyDescent="0.25">
      <c r="B2088" s="57"/>
    </row>
    <row r="2089" spans="2:2" x14ac:dyDescent="0.25">
      <c r="B2089" s="57"/>
    </row>
    <row r="2090" spans="2:2" x14ac:dyDescent="0.25">
      <c r="B2090" s="57"/>
    </row>
    <row r="2091" spans="2:2" x14ac:dyDescent="0.25">
      <c r="B2091" s="57"/>
    </row>
    <row r="2092" spans="2:2" x14ac:dyDescent="0.25">
      <c r="B2092" s="57"/>
    </row>
    <row r="2093" spans="2:2" x14ac:dyDescent="0.25">
      <c r="B2093" s="57"/>
    </row>
    <row r="2094" spans="2:2" x14ac:dyDescent="0.25">
      <c r="B2094" s="57"/>
    </row>
    <row r="2095" spans="2:2" x14ac:dyDescent="0.25">
      <c r="B2095" s="57"/>
    </row>
    <row r="2096" spans="2:2" x14ac:dyDescent="0.25">
      <c r="B2096" s="57"/>
    </row>
    <row r="2097" spans="2:2" x14ac:dyDescent="0.25">
      <c r="B2097" s="57"/>
    </row>
    <row r="2098" spans="2:2" x14ac:dyDescent="0.25">
      <c r="B2098" s="57"/>
    </row>
    <row r="2099" spans="2:2" x14ac:dyDescent="0.25">
      <c r="B2099" s="57"/>
    </row>
    <row r="2100" spans="2:2" x14ac:dyDescent="0.25">
      <c r="B2100" s="57"/>
    </row>
    <row r="2101" spans="2:2" x14ac:dyDescent="0.25">
      <c r="B2101" s="57"/>
    </row>
    <row r="2102" spans="2:2" x14ac:dyDescent="0.25">
      <c r="B2102" s="57"/>
    </row>
    <row r="2103" spans="2:2" x14ac:dyDescent="0.25">
      <c r="B2103" s="57"/>
    </row>
    <row r="2104" spans="2:2" x14ac:dyDescent="0.25">
      <c r="B2104" s="57"/>
    </row>
    <row r="2105" spans="2:2" x14ac:dyDescent="0.25">
      <c r="B2105" s="57"/>
    </row>
    <row r="2106" spans="2:2" x14ac:dyDescent="0.25">
      <c r="B2106" s="57"/>
    </row>
    <row r="2107" spans="2:2" x14ac:dyDescent="0.25">
      <c r="B2107" s="57"/>
    </row>
    <row r="2108" spans="2:2" x14ac:dyDescent="0.25">
      <c r="B2108" s="57"/>
    </row>
    <row r="2109" spans="2:2" x14ac:dyDescent="0.25">
      <c r="B2109" s="57"/>
    </row>
    <row r="2110" spans="2:2" x14ac:dyDescent="0.25">
      <c r="B2110" s="57"/>
    </row>
    <row r="2111" spans="2:2" x14ac:dyDescent="0.25">
      <c r="B2111" s="57"/>
    </row>
    <row r="2112" spans="2:2" x14ac:dyDescent="0.25">
      <c r="B2112" s="57"/>
    </row>
    <row r="2113" spans="2:2" x14ac:dyDescent="0.25">
      <c r="B2113" s="57"/>
    </row>
    <row r="2114" spans="2:2" x14ac:dyDescent="0.25">
      <c r="B2114" s="57"/>
    </row>
    <row r="2115" spans="2:2" x14ac:dyDescent="0.25">
      <c r="B2115" s="57"/>
    </row>
    <row r="2116" spans="2:2" x14ac:dyDescent="0.25">
      <c r="B2116" s="57"/>
    </row>
    <row r="2117" spans="2:2" x14ac:dyDescent="0.25">
      <c r="B2117" s="57"/>
    </row>
    <row r="2118" spans="2:2" x14ac:dyDescent="0.25">
      <c r="B2118" s="57"/>
    </row>
    <row r="2119" spans="2:2" x14ac:dyDescent="0.25">
      <c r="B2119" s="57"/>
    </row>
    <row r="2120" spans="2:2" x14ac:dyDescent="0.25">
      <c r="B2120" s="57"/>
    </row>
    <row r="2121" spans="2:2" x14ac:dyDescent="0.25">
      <c r="B2121" s="57"/>
    </row>
    <row r="2122" spans="2:2" x14ac:dyDescent="0.25">
      <c r="B2122" s="57"/>
    </row>
    <row r="2123" spans="2:2" x14ac:dyDescent="0.25">
      <c r="B2123" s="57"/>
    </row>
    <row r="2124" spans="2:2" x14ac:dyDescent="0.25">
      <c r="B2124" s="57"/>
    </row>
    <row r="2125" spans="2:2" x14ac:dyDescent="0.25">
      <c r="B2125" s="57"/>
    </row>
    <row r="2126" spans="2:2" x14ac:dyDescent="0.25">
      <c r="B2126" s="57"/>
    </row>
    <row r="2127" spans="2:2" x14ac:dyDescent="0.25">
      <c r="B2127" s="57"/>
    </row>
    <row r="2128" spans="2:2" x14ac:dyDescent="0.25">
      <c r="B2128" s="57"/>
    </row>
    <row r="2129" spans="2:2" x14ac:dyDescent="0.25">
      <c r="B2129" s="57"/>
    </row>
    <row r="2130" spans="2:2" x14ac:dyDescent="0.25">
      <c r="B2130" s="57"/>
    </row>
    <row r="2131" spans="2:2" x14ac:dyDescent="0.25">
      <c r="B2131" s="57"/>
    </row>
    <row r="2132" spans="2:2" x14ac:dyDescent="0.25">
      <c r="B2132" s="57"/>
    </row>
    <row r="2133" spans="2:2" x14ac:dyDescent="0.25">
      <c r="B2133" s="57"/>
    </row>
    <row r="2134" spans="2:2" x14ac:dyDescent="0.25">
      <c r="B2134" s="57"/>
    </row>
    <row r="2135" spans="2:2" x14ac:dyDescent="0.25">
      <c r="B2135" s="57"/>
    </row>
    <row r="2136" spans="2:2" x14ac:dyDescent="0.25">
      <c r="B2136" s="57"/>
    </row>
    <row r="2137" spans="2:2" x14ac:dyDescent="0.25">
      <c r="B2137" s="57"/>
    </row>
    <row r="2138" spans="2:2" x14ac:dyDescent="0.25">
      <c r="B2138" s="57"/>
    </row>
    <row r="2139" spans="2:2" x14ac:dyDescent="0.25">
      <c r="B2139" s="57"/>
    </row>
    <row r="2140" spans="2:2" x14ac:dyDescent="0.25">
      <c r="B2140" s="57"/>
    </row>
    <row r="2141" spans="2:2" x14ac:dyDescent="0.25">
      <c r="B2141" s="57"/>
    </row>
    <row r="2142" spans="2:2" x14ac:dyDescent="0.25">
      <c r="B2142" s="57"/>
    </row>
    <row r="2143" spans="2:2" x14ac:dyDescent="0.25">
      <c r="B2143" s="57"/>
    </row>
    <row r="2144" spans="2:2" x14ac:dyDescent="0.25">
      <c r="B2144" s="57"/>
    </row>
    <row r="2145" spans="2:2" x14ac:dyDescent="0.25">
      <c r="B2145" s="57"/>
    </row>
    <row r="2146" spans="2:2" x14ac:dyDescent="0.25">
      <c r="B2146" s="57"/>
    </row>
    <row r="2147" spans="2:2" x14ac:dyDescent="0.25">
      <c r="B2147" s="57"/>
    </row>
    <row r="2148" spans="2:2" x14ac:dyDescent="0.25">
      <c r="B2148" s="57"/>
    </row>
    <row r="2149" spans="2:2" x14ac:dyDescent="0.25">
      <c r="B2149" s="57"/>
    </row>
    <row r="2150" spans="2:2" x14ac:dyDescent="0.25">
      <c r="B2150" s="57"/>
    </row>
    <row r="2151" spans="2:2" x14ac:dyDescent="0.25">
      <c r="B2151" s="57"/>
    </row>
    <row r="2152" spans="2:2" x14ac:dyDescent="0.25">
      <c r="B2152" s="57"/>
    </row>
    <row r="2153" spans="2:2" x14ac:dyDescent="0.25">
      <c r="B2153" s="57"/>
    </row>
    <row r="2154" spans="2:2" x14ac:dyDescent="0.25">
      <c r="B2154" s="57"/>
    </row>
    <row r="2155" spans="2:2" x14ac:dyDescent="0.25">
      <c r="B2155" s="57"/>
    </row>
    <row r="2156" spans="2:2" x14ac:dyDescent="0.25">
      <c r="B2156" s="57"/>
    </row>
    <row r="2157" spans="2:2" x14ac:dyDescent="0.25">
      <c r="B2157" s="57"/>
    </row>
    <row r="2158" spans="2:2" x14ac:dyDescent="0.25">
      <c r="B2158" s="57"/>
    </row>
    <row r="2159" spans="2:2" x14ac:dyDescent="0.25">
      <c r="B2159" s="57"/>
    </row>
    <row r="2160" spans="2:2" x14ac:dyDescent="0.25">
      <c r="B2160" s="57"/>
    </row>
    <row r="2161" spans="2:2" x14ac:dyDescent="0.25">
      <c r="B2161" s="57"/>
    </row>
    <row r="2162" spans="2:2" x14ac:dyDescent="0.25">
      <c r="B2162" s="57"/>
    </row>
    <row r="2163" spans="2:2" x14ac:dyDescent="0.25">
      <c r="B2163" s="57"/>
    </row>
    <row r="2164" spans="2:2" x14ac:dyDescent="0.25">
      <c r="B2164" s="57"/>
    </row>
    <row r="2165" spans="2:2" x14ac:dyDescent="0.25">
      <c r="B2165" s="57"/>
    </row>
    <row r="2166" spans="2:2" x14ac:dyDescent="0.25">
      <c r="B2166" s="57"/>
    </row>
    <row r="2167" spans="2:2" x14ac:dyDescent="0.25">
      <c r="B2167" s="57"/>
    </row>
    <row r="2168" spans="2:2" x14ac:dyDescent="0.25">
      <c r="B2168" s="57"/>
    </row>
    <row r="2169" spans="2:2" x14ac:dyDescent="0.25">
      <c r="B2169" s="57"/>
    </row>
    <row r="2170" spans="2:2" x14ac:dyDescent="0.25">
      <c r="B2170" s="57"/>
    </row>
    <row r="2171" spans="2:2" x14ac:dyDescent="0.25">
      <c r="B2171" s="57"/>
    </row>
    <row r="2172" spans="2:2" x14ac:dyDescent="0.25">
      <c r="B2172" s="57"/>
    </row>
    <row r="2173" spans="2:2" x14ac:dyDescent="0.25">
      <c r="B2173" s="57"/>
    </row>
    <row r="2174" spans="2:2" x14ac:dyDescent="0.25">
      <c r="B2174" s="57"/>
    </row>
    <row r="2175" spans="2:2" x14ac:dyDescent="0.25">
      <c r="B2175" s="57"/>
    </row>
    <row r="2176" spans="2:2" x14ac:dyDescent="0.25">
      <c r="B2176" s="57"/>
    </row>
    <row r="2177" spans="2:2" x14ac:dyDescent="0.25">
      <c r="B2177" s="57"/>
    </row>
    <row r="2178" spans="2:2" x14ac:dyDescent="0.25">
      <c r="B2178" s="57"/>
    </row>
    <row r="2179" spans="2:2" x14ac:dyDescent="0.25">
      <c r="B2179" s="57"/>
    </row>
    <row r="2180" spans="2:2" x14ac:dyDescent="0.25">
      <c r="B2180" s="57"/>
    </row>
    <row r="2181" spans="2:2" x14ac:dyDescent="0.25">
      <c r="B2181" s="57"/>
    </row>
    <row r="2182" spans="2:2" x14ac:dyDescent="0.25">
      <c r="B2182" s="57"/>
    </row>
    <row r="2183" spans="2:2" x14ac:dyDescent="0.25">
      <c r="B2183" s="57"/>
    </row>
    <row r="2184" spans="2:2" x14ac:dyDescent="0.25">
      <c r="B2184" s="57"/>
    </row>
    <row r="2185" spans="2:2" x14ac:dyDescent="0.25">
      <c r="B2185" s="57"/>
    </row>
    <row r="2186" spans="2:2" x14ac:dyDescent="0.25">
      <c r="B2186" s="57"/>
    </row>
    <row r="2187" spans="2:2" x14ac:dyDescent="0.25">
      <c r="B2187" s="57"/>
    </row>
    <row r="2188" spans="2:2" x14ac:dyDescent="0.25">
      <c r="B2188" s="57"/>
    </row>
    <row r="2189" spans="2:2" x14ac:dyDescent="0.25">
      <c r="B2189" s="57"/>
    </row>
    <row r="2190" spans="2:2" x14ac:dyDescent="0.25">
      <c r="B2190" s="57"/>
    </row>
    <row r="2191" spans="2:2" x14ac:dyDescent="0.25">
      <c r="B2191" s="57"/>
    </row>
    <row r="2192" spans="2:2" x14ac:dyDescent="0.25">
      <c r="B2192" s="57"/>
    </row>
    <row r="2193" spans="2:2" x14ac:dyDescent="0.25">
      <c r="B2193" s="57"/>
    </row>
    <row r="2194" spans="2:2" x14ac:dyDescent="0.25">
      <c r="B2194" s="57"/>
    </row>
    <row r="2195" spans="2:2" x14ac:dyDescent="0.25">
      <c r="B2195" s="57"/>
    </row>
    <row r="2196" spans="2:2" x14ac:dyDescent="0.25">
      <c r="B2196" s="57"/>
    </row>
    <row r="2197" spans="2:2" x14ac:dyDescent="0.25">
      <c r="B2197" s="57"/>
    </row>
    <row r="2198" spans="2:2" x14ac:dyDescent="0.25">
      <c r="B2198" s="57"/>
    </row>
    <row r="2199" spans="2:2" x14ac:dyDescent="0.25">
      <c r="B2199" s="57"/>
    </row>
    <row r="2200" spans="2:2" x14ac:dyDescent="0.25">
      <c r="B2200" s="57"/>
    </row>
    <row r="2201" spans="2:2" x14ac:dyDescent="0.25">
      <c r="B2201" s="57"/>
    </row>
    <row r="2202" spans="2:2" x14ac:dyDescent="0.25">
      <c r="B2202" s="57"/>
    </row>
    <row r="2203" spans="2:2" x14ac:dyDescent="0.25">
      <c r="B2203" s="57"/>
    </row>
    <row r="2204" spans="2:2" x14ac:dyDescent="0.25">
      <c r="B2204" s="57"/>
    </row>
    <row r="2205" spans="2:2" x14ac:dyDescent="0.25">
      <c r="B2205" s="57"/>
    </row>
    <row r="2206" spans="2:2" x14ac:dyDescent="0.25">
      <c r="B2206" s="57"/>
    </row>
    <row r="2207" spans="2:2" x14ac:dyDescent="0.25">
      <c r="B2207" s="57"/>
    </row>
    <row r="2208" spans="2:2" x14ac:dyDescent="0.25">
      <c r="B2208" s="57"/>
    </row>
    <row r="2209" spans="2:2" x14ac:dyDescent="0.25">
      <c r="B2209" s="57"/>
    </row>
    <row r="2210" spans="2:2" x14ac:dyDescent="0.25">
      <c r="B2210" s="57"/>
    </row>
    <row r="2211" spans="2:2" x14ac:dyDescent="0.25">
      <c r="B2211" s="57"/>
    </row>
    <row r="2212" spans="2:2" x14ac:dyDescent="0.25">
      <c r="B2212" s="57"/>
    </row>
    <row r="2213" spans="2:2" x14ac:dyDescent="0.25">
      <c r="B2213" s="57"/>
    </row>
    <row r="2214" spans="2:2" x14ac:dyDescent="0.25">
      <c r="B2214" s="57"/>
    </row>
    <row r="2215" spans="2:2" x14ac:dyDescent="0.25">
      <c r="B2215" s="57"/>
    </row>
    <row r="2216" spans="2:2" x14ac:dyDescent="0.25">
      <c r="B2216" s="57"/>
    </row>
    <row r="2217" spans="2:2" x14ac:dyDescent="0.25">
      <c r="B2217" s="57"/>
    </row>
    <row r="2218" spans="2:2" x14ac:dyDescent="0.25">
      <c r="B2218" s="57"/>
    </row>
    <row r="2219" spans="2:2" x14ac:dyDescent="0.25">
      <c r="B2219" s="57"/>
    </row>
    <row r="2220" spans="2:2" x14ac:dyDescent="0.25">
      <c r="B2220" s="57"/>
    </row>
    <row r="2221" spans="2:2" x14ac:dyDescent="0.25">
      <c r="B2221" s="57"/>
    </row>
    <row r="2222" spans="2:2" x14ac:dyDescent="0.25">
      <c r="B2222" s="57"/>
    </row>
    <row r="2223" spans="2:2" x14ac:dyDescent="0.25">
      <c r="B2223" s="57"/>
    </row>
    <row r="2224" spans="2:2" x14ac:dyDescent="0.25">
      <c r="B2224" s="57"/>
    </row>
    <row r="2225" spans="2:2" x14ac:dyDescent="0.25">
      <c r="B2225" s="57"/>
    </row>
    <row r="2226" spans="2:2" x14ac:dyDescent="0.25">
      <c r="B2226" s="57"/>
    </row>
    <row r="2227" spans="2:2" x14ac:dyDescent="0.25">
      <c r="B2227" s="57"/>
    </row>
    <row r="2228" spans="2:2" x14ac:dyDescent="0.25">
      <c r="B2228" s="57"/>
    </row>
    <row r="2229" spans="2:2" x14ac:dyDescent="0.25">
      <c r="B2229" s="57"/>
    </row>
    <row r="2230" spans="2:2" x14ac:dyDescent="0.25">
      <c r="B2230" s="57"/>
    </row>
    <row r="2231" spans="2:2" x14ac:dyDescent="0.25">
      <c r="B2231" s="57"/>
    </row>
    <row r="2232" spans="2:2" x14ac:dyDescent="0.25">
      <c r="B2232" s="57"/>
    </row>
    <row r="2233" spans="2:2" x14ac:dyDescent="0.25">
      <c r="B2233" s="57"/>
    </row>
    <row r="2234" spans="2:2" x14ac:dyDescent="0.25">
      <c r="B2234" s="57"/>
    </row>
    <row r="2235" spans="2:2" x14ac:dyDescent="0.25">
      <c r="B2235" s="57"/>
    </row>
    <row r="2236" spans="2:2" x14ac:dyDescent="0.25">
      <c r="B2236" s="57"/>
    </row>
    <row r="2237" spans="2:2" x14ac:dyDescent="0.25">
      <c r="B2237" s="57"/>
    </row>
    <row r="2238" spans="2:2" x14ac:dyDescent="0.25">
      <c r="B2238" s="57"/>
    </row>
    <row r="2239" spans="2:2" x14ac:dyDescent="0.25">
      <c r="B2239" s="57"/>
    </row>
    <row r="2240" spans="2:2" x14ac:dyDescent="0.25">
      <c r="B2240" s="57"/>
    </row>
    <row r="2241" spans="2:2" x14ac:dyDescent="0.25">
      <c r="B2241" s="57"/>
    </row>
    <row r="2242" spans="2:2" x14ac:dyDescent="0.25">
      <c r="B2242" s="57"/>
    </row>
    <row r="2243" spans="2:2" x14ac:dyDescent="0.25">
      <c r="B2243" s="57"/>
    </row>
    <row r="2244" spans="2:2" x14ac:dyDescent="0.25">
      <c r="B2244" s="57"/>
    </row>
    <row r="2245" spans="2:2" x14ac:dyDescent="0.25">
      <c r="B2245" s="57"/>
    </row>
    <row r="2246" spans="2:2" x14ac:dyDescent="0.25">
      <c r="B2246" s="57"/>
    </row>
    <row r="2247" spans="2:2" x14ac:dyDescent="0.25">
      <c r="B2247" s="57"/>
    </row>
    <row r="2248" spans="2:2" x14ac:dyDescent="0.25">
      <c r="B2248" s="57"/>
    </row>
    <row r="2249" spans="2:2" x14ac:dyDescent="0.25">
      <c r="B2249" s="57"/>
    </row>
    <row r="2250" spans="2:2" x14ac:dyDescent="0.25">
      <c r="B2250" s="57"/>
    </row>
    <row r="2251" spans="2:2" x14ac:dyDescent="0.25">
      <c r="B2251" s="57"/>
    </row>
    <row r="2252" spans="2:2" x14ac:dyDescent="0.25">
      <c r="B2252" s="57"/>
    </row>
    <row r="2253" spans="2:2" x14ac:dyDescent="0.25">
      <c r="B2253" s="57"/>
    </row>
    <row r="2254" spans="2:2" x14ac:dyDescent="0.25">
      <c r="B2254" s="57"/>
    </row>
    <row r="2255" spans="2:2" x14ac:dyDescent="0.25">
      <c r="B2255" s="57"/>
    </row>
    <row r="2256" spans="2:2" x14ac:dyDescent="0.25">
      <c r="B2256" s="57"/>
    </row>
    <row r="2257" spans="2:2" x14ac:dyDescent="0.25">
      <c r="B2257" s="57"/>
    </row>
    <row r="2258" spans="2:2" x14ac:dyDescent="0.25">
      <c r="B2258" s="57"/>
    </row>
    <row r="2259" spans="2:2" x14ac:dyDescent="0.25">
      <c r="B2259" s="57"/>
    </row>
    <row r="2260" spans="2:2" x14ac:dyDescent="0.25">
      <c r="B2260" s="57"/>
    </row>
    <row r="2261" spans="2:2" x14ac:dyDescent="0.25">
      <c r="B2261" s="57"/>
    </row>
    <row r="2262" spans="2:2" x14ac:dyDescent="0.25">
      <c r="B2262" s="57"/>
    </row>
    <row r="2263" spans="2:2" x14ac:dyDescent="0.25">
      <c r="B2263" s="57"/>
    </row>
    <row r="2264" spans="2:2" x14ac:dyDescent="0.25">
      <c r="B2264" s="57"/>
    </row>
    <row r="2265" spans="2:2" x14ac:dyDescent="0.25">
      <c r="B2265" s="57"/>
    </row>
    <row r="2266" spans="2:2" x14ac:dyDescent="0.25">
      <c r="B2266" s="57"/>
    </row>
    <row r="2267" spans="2:2" x14ac:dyDescent="0.25">
      <c r="B2267" s="57"/>
    </row>
    <row r="2268" spans="2:2" x14ac:dyDescent="0.25">
      <c r="B2268" s="57"/>
    </row>
    <row r="2269" spans="2:2" x14ac:dyDescent="0.25">
      <c r="B2269" s="57"/>
    </row>
    <row r="2270" spans="2:2" x14ac:dyDescent="0.25">
      <c r="B2270" s="57"/>
    </row>
    <row r="2271" spans="2:2" x14ac:dyDescent="0.25">
      <c r="B2271" s="57"/>
    </row>
    <row r="2272" spans="2:2" x14ac:dyDescent="0.25">
      <c r="B2272" s="57"/>
    </row>
    <row r="2273" spans="2:2" x14ac:dyDescent="0.25">
      <c r="B2273" s="57"/>
    </row>
    <row r="2274" spans="2:2" x14ac:dyDescent="0.25">
      <c r="B2274" s="57"/>
    </row>
    <row r="2275" spans="2:2" x14ac:dyDescent="0.25">
      <c r="B2275" s="57"/>
    </row>
    <row r="2276" spans="2:2" x14ac:dyDescent="0.25">
      <c r="B2276" s="57"/>
    </row>
    <row r="2277" spans="2:2" x14ac:dyDescent="0.25">
      <c r="B2277" s="57"/>
    </row>
    <row r="2278" spans="2:2" x14ac:dyDescent="0.25">
      <c r="B2278" s="57"/>
    </row>
    <row r="2279" spans="2:2" x14ac:dyDescent="0.25">
      <c r="B2279" s="57"/>
    </row>
    <row r="2280" spans="2:2" x14ac:dyDescent="0.25">
      <c r="B2280" s="57"/>
    </row>
    <row r="2281" spans="2:2" x14ac:dyDescent="0.25">
      <c r="B2281" s="57"/>
    </row>
    <row r="2282" spans="2:2" x14ac:dyDescent="0.25">
      <c r="B2282" s="57"/>
    </row>
    <row r="2283" spans="2:2" x14ac:dyDescent="0.25">
      <c r="B2283" s="57"/>
    </row>
    <row r="2284" spans="2:2" x14ac:dyDescent="0.25">
      <c r="B2284" s="57"/>
    </row>
    <row r="2285" spans="2:2" x14ac:dyDescent="0.25">
      <c r="B2285" s="57"/>
    </row>
    <row r="2286" spans="2:2" x14ac:dyDescent="0.25">
      <c r="B2286" s="57"/>
    </row>
    <row r="2287" spans="2:2" x14ac:dyDescent="0.25">
      <c r="B2287" s="57"/>
    </row>
    <row r="2288" spans="2:2" x14ac:dyDescent="0.25">
      <c r="B2288" s="57"/>
    </row>
    <row r="2289" spans="2:2" x14ac:dyDescent="0.25">
      <c r="B2289" s="57"/>
    </row>
    <row r="2290" spans="2:2" x14ac:dyDescent="0.25">
      <c r="B2290" s="57"/>
    </row>
    <row r="2291" spans="2:2" x14ac:dyDescent="0.25">
      <c r="B2291" s="57"/>
    </row>
    <row r="2292" spans="2:2" x14ac:dyDescent="0.25">
      <c r="B2292" s="57"/>
    </row>
    <row r="2293" spans="2:2" x14ac:dyDescent="0.25">
      <c r="B2293" s="57"/>
    </row>
    <row r="2294" spans="2:2" x14ac:dyDescent="0.25">
      <c r="B2294" s="57"/>
    </row>
    <row r="2295" spans="2:2" x14ac:dyDescent="0.25">
      <c r="B2295" s="57"/>
    </row>
    <row r="2296" spans="2:2" x14ac:dyDescent="0.25">
      <c r="B2296" s="57"/>
    </row>
    <row r="2297" spans="2:2" x14ac:dyDescent="0.25">
      <c r="B2297" s="57"/>
    </row>
    <row r="2298" spans="2:2" x14ac:dyDescent="0.25">
      <c r="B2298" s="57"/>
    </row>
    <row r="2299" spans="2:2" x14ac:dyDescent="0.25">
      <c r="B2299" s="57"/>
    </row>
    <row r="2300" spans="2:2" x14ac:dyDescent="0.25">
      <c r="B2300" s="57"/>
    </row>
    <row r="2301" spans="2:2" x14ac:dyDescent="0.25">
      <c r="B2301" s="57"/>
    </row>
    <row r="2302" spans="2:2" x14ac:dyDescent="0.25">
      <c r="B2302" s="57"/>
    </row>
    <row r="2303" spans="2:2" x14ac:dyDescent="0.25">
      <c r="B2303" s="57"/>
    </row>
    <row r="2304" spans="2:2" x14ac:dyDescent="0.25">
      <c r="B2304" s="57"/>
    </row>
    <row r="2305" spans="2:2" x14ac:dyDescent="0.25">
      <c r="B2305" s="57"/>
    </row>
    <row r="2306" spans="2:2" x14ac:dyDescent="0.25">
      <c r="B2306" s="57"/>
    </row>
    <row r="2307" spans="2:2" x14ac:dyDescent="0.25">
      <c r="B2307" s="57"/>
    </row>
    <row r="2308" spans="2:2" x14ac:dyDescent="0.25">
      <c r="B2308" s="57"/>
    </row>
    <row r="2309" spans="2:2" x14ac:dyDescent="0.25">
      <c r="B2309" s="57"/>
    </row>
    <row r="2310" spans="2:2" x14ac:dyDescent="0.25">
      <c r="B2310" s="57"/>
    </row>
    <row r="2311" spans="2:2" x14ac:dyDescent="0.25">
      <c r="B2311" s="57"/>
    </row>
    <row r="2312" spans="2:2" x14ac:dyDescent="0.25">
      <c r="B2312" s="57"/>
    </row>
    <row r="2313" spans="2:2" x14ac:dyDescent="0.25">
      <c r="B2313" s="57"/>
    </row>
    <row r="2314" spans="2:2" x14ac:dyDescent="0.25">
      <c r="B2314" s="57"/>
    </row>
    <row r="2315" spans="2:2" x14ac:dyDescent="0.25">
      <c r="B2315" s="57"/>
    </row>
    <row r="2316" spans="2:2" x14ac:dyDescent="0.25">
      <c r="B2316" s="57"/>
    </row>
    <row r="2317" spans="2:2" x14ac:dyDescent="0.25">
      <c r="B2317" s="57"/>
    </row>
    <row r="2318" spans="2:2" x14ac:dyDescent="0.25">
      <c r="B2318" s="57"/>
    </row>
    <row r="2319" spans="2:2" x14ac:dyDescent="0.25">
      <c r="B2319" s="57"/>
    </row>
    <row r="2320" spans="2:2" x14ac:dyDescent="0.25">
      <c r="B2320" s="57"/>
    </row>
    <row r="2321" spans="2:2" x14ac:dyDescent="0.25">
      <c r="B2321" s="57"/>
    </row>
    <row r="2322" spans="2:2" x14ac:dyDescent="0.25">
      <c r="B2322" s="57"/>
    </row>
    <row r="2323" spans="2:2" x14ac:dyDescent="0.25">
      <c r="B2323" s="57"/>
    </row>
    <row r="2324" spans="2:2" x14ac:dyDescent="0.25">
      <c r="B2324" s="57"/>
    </row>
    <row r="2325" spans="2:2" x14ac:dyDescent="0.25">
      <c r="B2325" s="57"/>
    </row>
    <row r="2326" spans="2:2" x14ac:dyDescent="0.25">
      <c r="B2326" s="57"/>
    </row>
    <row r="2327" spans="2:2" x14ac:dyDescent="0.25">
      <c r="B2327" s="57"/>
    </row>
    <row r="2328" spans="2:2" x14ac:dyDescent="0.25">
      <c r="B2328" s="57"/>
    </row>
    <row r="2329" spans="2:2" x14ac:dyDescent="0.25">
      <c r="B2329" s="57"/>
    </row>
    <row r="2330" spans="2:2" x14ac:dyDescent="0.25">
      <c r="B2330" s="57"/>
    </row>
    <row r="2331" spans="2:2" x14ac:dyDescent="0.25">
      <c r="B2331" s="57"/>
    </row>
    <row r="2332" spans="2:2" x14ac:dyDescent="0.25">
      <c r="B2332" s="57"/>
    </row>
    <row r="2333" spans="2:2" x14ac:dyDescent="0.25">
      <c r="B2333" s="57"/>
    </row>
    <row r="2334" spans="2:2" x14ac:dyDescent="0.25">
      <c r="B2334" s="57"/>
    </row>
    <row r="2335" spans="2:2" x14ac:dyDescent="0.25">
      <c r="B2335" s="57"/>
    </row>
    <row r="2336" spans="2:2" x14ac:dyDescent="0.25">
      <c r="B2336" s="57"/>
    </row>
    <row r="2337" spans="2:2" x14ac:dyDescent="0.25">
      <c r="B2337" s="57"/>
    </row>
    <row r="2338" spans="2:2" x14ac:dyDescent="0.25">
      <c r="B2338" s="57"/>
    </row>
    <row r="2339" spans="2:2" x14ac:dyDescent="0.25">
      <c r="B2339" s="57"/>
    </row>
    <row r="2340" spans="2:2" x14ac:dyDescent="0.25">
      <c r="B2340" s="57"/>
    </row>
    <row r="2341" spans="2:2" x14ac:dyDescent="0.25">
      <c r="B2341" s="57"/>
    </row>
    <row r="2342" spans="2:2" x14ac:dyDescent="0.25">
      <c r="B2342" s="57"/>
    </row>
    <row r="2343" spans="2:2" x14ac:dyDescent="0.25">
      <c r="B2343" s="57"/>
    </row>
    <row r="2344" spans="2:2" x14ac:dyDescent="0.25">
      <c r="B2344" s="57"/>
    </row>
    <row r="2345" spans="2:2" x14ac:dyDescent="0.25">
      <c r="B2345" s="57"/>
    </row>
    <row r="2346" spans="2:2" x14ac:dyDescent="0.25">
      <c r="B2346" s="57"/>
    </row>
    <row r="2347" spans="2:2" x14ac:dyDescent="0.25">
      <c r="B2347" s="57"/>
    </row>
    <row r="2348" spans="2:2" x14ac:dyDescent="0.25">
      <c r="B2348" s="57"/>
    </row>
    <row r="2349" spans="2:2" x14ac:dyDescent="0.25">
      <c r="B2349" s="57"/>
    </row>
    <row r="2350" spans="2:2" x14ac:dyDescent="0.25">
      <c r="B2350" s="57"/>
    </row>
    <row r="2351" spans="2:2" x14ac:dyDescent="0.25">
      <c r="B2351" s="57"/>
    </row>
    <row r="2352" spans="2:2" x14ac:dyDescent="0.25">
      <c r="B2352" s="57"/>
    </row>
    <row r="2353" spans="2:2" x14ac:dyDescent="0.25">
      <c r="B2353" s="57"/>
    </row>
    <row r="2354" spans="2:2" x14ac:dyDescent="0.25">
      <c r="B2354" s="57"/>
    </row>
    <row r="2355" spans="2:2" x14ac:dyDescent="0.25">
      <c r="B2355" s="57"/>
    </row>
    <row r="2356" spans="2:2" x14ac:dyDescent="0.25">
      <c r="B2356" s="57"/>
    </row>
    <row r="2357" spans="2:2" x14ac:dyDescent="0.25">
      <c r="B2357" s="57"/>
    </row>
    <row r="2358" spans="2:2" x14ac:dyDescent="0.25">
      <c r="B2358" s="57"/>
    </row>
    <row r="2359" spans="2:2" x14ac:dyDescent="0.25">
      <c r="B2359" s="57"/>
    </row>
    <row r="2360" spans="2:2" x14ac:dyDescent="0.25">
      <c r="B2360" s="57"/>
    </row>
    <row r="2361" spans="2:2" x14ac:dyDescent="0.25">
      <c r="B2361" s="57"/>
    </row>
    <row r="2362" spans="2:2" x14ac:dyDescent="0.25">
      <c r="B2362" s="57"/>
    </row>
    <row r="2363" spans="2:2" x14ac:dyDescent="0.25">
      <c r="B2363" s="57"/>
    </row>
    <row r="2364" spans="2:2" x14ac:dyDescent="0.25">
      <c r="B2364" s="57"/>
    </row>
    <row r="2365" spans="2:2" x14ac:dyDescent="0.25">
      <c r="B2365" s="57"/>
    </row>
    <row r="2366" spans="2:2" x14ac:dyDescent="0.25">
      <c r="B2366" s="57"/>
    </row>
    <row r="2367" spans="2:2" x14ac:dyDescent="0.25">
      <c r="B2367" s="57"/>
    </row>
    <row r="2368" spans="2:2" x14ac:dyDescent="0.25">
      <c r="B2368" s="57"/>
    </row>
    <row r="2369" spans="2:2" x14ac:dyDescent="0.25">
      <c r="B2369" s="57"/>
    </row>
    <row r="2370" spans="2:2" x14ac:dyDescent="0.25">
      <c r="B2370" s="57"/>
    </row>
    <row r="2371" spans="2:2" x14ac:dyDescent="0.25">
      <c r="B2371" s="57"/>
    </row>
    <row r="2372" spans="2:2" x14ac:dyDescent="0.25">
      <c r="B2372" s="57"/>
    </row>
    <row r="2373" spans="2:2" x14ac:dyDescent="0.25">
      <c r="B2373" s="57"/>
    </row>
    <row r="2374" spans="2:2" x14ac:dyDescent="0.25">
      <c r="B2374" s="57"/>
    </row>
    <row r="2375" spans="2:2" x14ac:dyDescent="0.25">
      <c r="B2375" s="57"/>
    </row>
    <row r="2376" spans="2:2" x14ac:dyDescent="0.25">
      <c r="B2376" s="57"/>
    </row>
    <row r="2377" spans="2:2" x14ac:dyDescent="0.25">
      <c r="B2377" s="57"/>
    </row>
    <row r="2378" spans="2:2" x14ac:dyDescent="0.25">
      <c r="B2378" s="57"/>
    </row>
    <row r="2379" spans="2:2" x14ac:dyDescent="0.25">
      <c r="B2379" s="57"/>
    </row>
    <row r="2380" spans="2:2" x14ac:dyDescent="0.25">
      <c r="B2380" s="57"/>
    </row>
    <row r="2381" spans="2:2" x14ac:dyDescent="0.25">
      <c r="B2381" s="57"/>
    </row>
    <row r="2382" spans="2:2" x14ac:dyDescent="0.25">
      <c r="B2382" s="57"/>
    </row>
    <row r="2383" spans="2:2" x14ac:dyDescent="0.25">
      <c r="B2383" s="57"/>
    </row>
    <row r="2384" spans="2:2" x14ac:dyDescent="0.25">
      <c r="B2384" s="57"/>
    </row>
    <row r="2385" spans="2:2" x14ac:dyDescent="0.25">
      <c r="B2385" s="57"/>
    </row>
    <row r="2386" spans="2:2" x14ac:dyDescent="0.25">
      <c r="B2386" s="57"/>
    </row>
    <row r="2387" spans="2:2" x14ac:dyDescent="0.25">
      <c r="B2387" s="57"/>
    </row>
    <row r="2388" spans="2:2" x14ac:dyDescent="0.25">
      <c r="B2388" s="57"/>
    </row>
    <row r="2389" spans="2:2" x14ac:dyDescent="0.25">
      <c r="B2389" s="57"/>
    </row>
    <row r="2390" spans="2:2" x14ac:dyDescent="0.25">
      <c r="B2390" s="57"/>
    </row>
    <row r="2391" spans="2:2" x14ac:dyDescent="0.25">
      <c r="B2391" s="57"/>
    </row>
    <row r="2392" spans="2:2" x14ac:dyDescent="0.25">
      <c r="B2392" s="57"/>
    </row>
    <row r="2393" spans="2:2" x14ac:dyDescent="0.25">
      <c r="B2393" s="57"/>
    </row>
    <row r="2394" spans="2:2" x14ac:dyDescent="0.25">
      <c r="B2394" s="57"/>
    </row>
    <row r="2395" spans="2:2" x14ac:dyDescent="0.25">
      <c r="B2395" s="57"/>
    </row>
    <row r="2396" spans="2:2" x14ac:dyDescent="0.25">
      <c r="B2396" s="57"/>
    </row>
    <row r="2397" spans="2:2" x14ac:dyDescent="0.25">
      <c r="B2397" s="57"/>
    </row>
    <row r="2398" spans="2:2" x14ac:dyDescent="0.25">
      <c r="B2398" s="57"/>
    </row>
    <row r="2399" spans="2:2" x14ac:dyDescent="0.25">
      <c r="B2399" s="57"/>
    </row>
    <row r="2400" spans="2:2" x14ac:dyDescent="0.25">
      <c r="B2400" s="57"/>
    </row>
    <row r="2401" spans="2:2" x14ac:dyDescent="0.25">
      <c r="B2401" s="57"/>
    </row>
    <row r="2402" spans="2:2" x14ac:dyDescent="0.25">
      <c r="B2402" s="57"/>
    </row>
    <row r="2403" spans="2:2" x14ac:dyDescent="0.25">
      <c r="B2403" s="57"/>
    </row>
    <row r="2404" spans="2:2" x14ac:dyDescent="0.25">
      <c r="B2404" s="57"/>
    </row>
    <row r="2405" spans="2:2" x14ac:dyDescent="0.25">
      <c r="B2405" s="57"/>
    </row>
    <row r="2406" spans="2:2" x14ac:dyDescent="0.25">
      <c r="B2406" s="57"/>
    </row>
    <row r="2407" spans="2:2" x14ac:dyDescent="0.25">
      <c r="B2407" s="57"/>
    </row>
    <row r="2408" spans="2:2" x14ac:dyDescent="0.25">
      <c r="B2408" s="57"/>
    </row>
    <row r="2409" spans="2:2" x14ac:dyDescent="0.25">
      <c r="B2409" s="57"/>
    </row>
    <row r="2410" spans="2:2" x14ac:dyDescent="0.25">
      <c r="B2410" s="57"/>
    </row>
    <row r="2411" spans="2:2" x14ac:dyDescent="0.25">
      <c r="B2411" s="57"/>
    </row>
    <row r="2412" spans="2:2" x14ac:dyDescent="0.25">
      <c r="B2412" s="57"/>
    </row>
    <row r="2413" spans="2:2" x14ac:dyDescent="0.25">
      <c r="B2413" s="57"/>
    </row>
    <row r="2414" spans="2:2" x14ac:dyDescent="0.25">
      <c r="B2414" s="57"/>
    </row>
    <row r="2415" spans="2:2" x14ac:dyDescent="0.25">
      <c r="B2415" s="57"/>
    </row>
    <row r="2416" spans="2:2" x14ac:dyDescent="0.25">
      <c r="B2416" s="57"/>
    </row>
    <row r="2417" spans="2:2" x14ac:dyDescent="0.25">
      <c r="B2417" s="57"/>
    </row>
    <row r="2418" spans="2:2" x14ac:dyDescent="0.25">
      <c r="B2418" s="57"/>
    </row>
    <row r="2419" spans="2:2" x14ac:dyDescent="0.25">
      <c r="B2419" s="57"/>
    </row>
    <row r="2420" spans="2:2" x14ac:dyDescent="0.25">
      <c r="B2420" s="57"/>
    </row>
    <row r="2421" spans="2:2" x14ac:dyDescent="0.25">
      <c r="B2421" s="57"/>
    </row>
    <row r="2422" spans="2:2" x14ac:dyDescent="0.25">
      <c r="B2422" s="57"/>
    </row>
    <row r="2423" spans="2:2" x14ac:dyDescent="0.25">
      <c r="B2423" s="57"/>
    </row>
    <row r="2424" spans="2:2" x14ac:dyDescent="0.25">
      <c r="B2424" s="57"/>
    </row>
    <row r="2425" spans="2:2" x14ac:dyDescent="0.25">
      <c r="B2425" s="57"/>
    </row>
    <row r="2426" spans="2:2" x14ac:dyDescent="0.25">
      <c r="B2426" s="57"/>
    </row>
    <row r="2427" spans="2:2" x14ac:dyDescent="0.25">
      <c r="B2427" s="57"/>
    </row>
    <row r="2428" spans="2:2" x14ac:dyDescent="0.25">
      <c r="B2428" s="57"/>
    </row>
    <row r="2429" spans="2:2" x14ac:dyDescent="0.25">
      <c r="B2429" s="57"/>
    </row>
    <row r="2430" spans="2:2" x14ac:dyDescent="0.25">
      <c r="B2430" s="57"/>
    </row>
    <row r="2431" spans="2:2" x14ac:dyDescent="0.25">
      <c r="B2431" s="57"/>
    </row>
    <row r="2432" spans="2:2" x14ac:dyDescent="0.25">
      <c r="B2432" s="57"/>
    </row>
    <row r="2433" spans="2:2" x14ac:dyDescent="0.25">
      <c r="B2433" s="57"/>
    </row>
    <row r="2434" spans="2:2" x14ac:dyDescent="0.25">
      <c r="B2434" s="57"/>
    </row>
    <row r="2435" spans="2:2" x14ac:dyDescent="0.25">
      <c r="B2435" s="57"/>
    </row>
    <row r="2436" spans="2:2" x14ac:dyDescent="0.25">
      <c r="B2436" s="57"/>
    </row>
    <row r="2437" spans="2:2" x14ac:dyDescent="0.25">
      <c r="B2437" s="57"/>
    </row>
    <row r="2438" spans="2:2" x14ac:dyDescent="0.25">
      <c r="B2438" s="57"/>
    </row>
    <row r="2439" spans="2:2" x14ac:dyDescent="0.25">
      <c r="B2439" s="57"/>
    </row>
    <row r="2440" spans="2:2" x14ac:dyDescent="0.25">
      <c r="B2440" s="57"/>
    </row>
    <row r="2441" spans="2:2" x14ac:dyDescent="0.25">
      <c r="B2441" s="57"/>
    </row>
    <row r="2442" spans="2:2" x14ac:dyDescent="0.25">
      <c r="B2442" s="57"/>
    </row>
    <row r="2443" spans="2:2" x14ac:dyDescent="0.25">
      <c r="B2443" s="57"/>
    </row>
    <row r="2444" spans="2:2" x14ac:dyDescent="0.25">
      <c r="B2444" s="57"/>
    </row>
    <row r="2445" spans="2:2" x14ac:dyDescent="0.25">
      <c r="B2445" s="57"/>
    </row>
    <row r="2446" spans="2:2" x14ac:dyDescent="0.25">
      <c r="B2446" s="57"/>
    </row>
    <row r="2447" spans="2:2" x14ac:dyDescent="0.25">
      <c r="B2447" s="57"/>
    </row>
    <row r="2448" spans="2:2" x14ac:dyDescent="0.25">
      <c r="B2448" s="57"/>
    </row>
    <row r="2449" spans="2:2" x14ac:dyDescent="0.25">
      <c r="B2449" s="57"/>
    </row>
    <row r="2450" spans="2:2" x14ac:dyDescent="0.25">
      <c r="B2450" s="57"/>
    </row>
    <row r="2451" spans="2:2" x14ac:dyDescent="0.25">
      <c r="B2451" s="57"/>
    </row>
    <row r="2452" spans="2:2" x14ac:dyDescent="0.25">
      <c r="B2452" s="57"/>
    </row>
    <row r="2453" spans="2:2" x14ac:dyDescent="0.25">
      <c r="B2453" s="57"/>
    </row>
    <row r="2454" spans="2:2" x14ac:dyDescent="0.25">
      <c r="B2454" s="57"/>
    </row>
    <row r="2455" spans="2:2" x14ac:dyDescent="0.25">
      <c r="B2455" s="57"/>
    </row>
    <row r="2456" spans="2:2" x14ac:dyDescent="0.25">
      <c r="B2456" s="57"/>
    </row>
    <row r="2457" spans="2:2" x14ac:dyDescent="0.25">
      <c r="B2457" s="57"/>
    </row>
    <row r="2458" spans="2:2" x14ac:dyDescent="0.25">
      <c r="B2458" s="57"/>
    </row>
    <row r="2459" spans="2:2" x14ac:dyDescent="0.25">
      <c r="B2459" s="57"/>
    </row>
    <row r="2460" spans="2:2" x14ac:dyDescent="0.25">
      <c r="B2460" s="57"/>
    </row>
    <row r="2461" spans="2:2" x14ac:dyDescent="0.25">
      <c r="B2461" s="57"/>
    </row>
    <row r="2462" spans="2:2" x14ac:dyDescent="0.25">
      <c r="B2462" s="57"/>
    </row>
    <row r="2463" spans="2:2" x14ac:dyDescent="0.25">
      <c r="B2463" s="57"/>
    </row>
    <row r="2464" spans="2:2" x14ac:dyDescent="0.25">
      <c r="B2464" s="57"/>
    </row>
    <row r="2465" spans="2:2" x14ac:dyDescent="0.25">
      <c r="B2465" s="57"/>
    </row>
    <row r="2466" spans="2:2" x14ac:dyDescent="0.25">
      <c r="B2466" s="57"/>
    </row>
    <row r="2467" spans="2:2" x14ac:dyDescent="0.25">
      <c r="B2467" s="57"/>
    </row>
    <row r="2468" spans="2:2" x14ac:dyDescent="0.25">
      <c r="B2468" s="57"/>
    </row>
    <row r="2469" spans="2:2" x14ac:dyDescent="0.25">
      <c r="B2469" s="57"/>
    </row>
    <row r="2470" spans="2:2" x14ac:dyDescent="0.25">
      <c r="B2470" s="57"/>
    </row>
    <row r="2471" spans="2:2" x14ac:dyDescent="0.25">
      <c r="B2471" s="57"/>
    </row>
    <row r="2472" spans="2:2" x14ac:dyDescent="0.25">
      <c r="B2472" s="57"/>
    </row>
    <row r="2473" spans="2:2" x14ac:dyDescent="0.25">
      <c r="B2473" s="57"/>
    </row>
    <row r="2474" spans="2:2" x14ac:dyDescent="0.25">
      <c r="B2474" s="57"/>
    </row>
    <row r="2475" spans="2:2" x14ac:dyDescent="0.25">
      <c r="B2475" s="57"/>
    </row>
    <row r="2476" spans="2:2" x14ac:dyDescent="0.25">
      <c r="B2476" s="57"/>
    </row>
    <row r="2477" spans="2:2" x14ac:dyDescent="0.25">
      <c r="B2477" s="57"/>
    </row>
    <row r="2478" spans="2:2" x14ac:dyDescent="0.25">
      <c r="B2478" s="57"/>
    </row>
    <row r="2479" spans="2:2" x14ac:dyDescent="0.25">
      <c r="B2479" s="57"/>
    </row>
    <row r="2480" spans="2:2" x14ac:dyDescent="0.25">
      <c r="B2480" s="57"/>
    </row>
    <row r="2481" spans="2:2" x14ac:dyDescent="0.25">
      <c r="B2481" s="57"/>
    </row>
    <row r="2482" spans="2:2" x14ac:dyDescent="0.25">
      <c r="B2482" s="57"/>
    </row>
    <row r="2483" spans="2:2" x14ac:dyDescent="0.25">
      <c r="B2483" s="57"/>
    </row>
    <row r="2484" spans="2:2" x14ac:dyDescent="0.25">
      <c r="B2484" s="57"/>
    </row>
    <row r="2485" spans="2:2" x14ac:dyDescent="0.25">
      <c r="B2485" s="57"/>
    </row>
    <row r="2486" spans="2:2" x14ac:dyDescent="0.25">
      <c r="B2486" s="57"/>
    </row>
    <row r="2487" spans="2:2" x14ac:dyDescent="0.25">
      <c r="B2487" s="57"/>
    </row>
    <row r="2488" spans="2:2" x14ac:dyDescent="0.25">
      <c r="B2488" s="57"/>
    </row>
    <row r="2489" spans="2:2" x14ac:dyDescent="0.25">
      <c r="B2489" s="57"/>
    </row>
    <row r="2490" spans="2:2" x14ac:dyDescent="0.25">
      <c r="B2490" s="57"/>
    </row>
    <row r="2491" spans="2:2" x14ac:dyDescent="0.25">
      <c r="B2491" s="57"/>
    </row>
    <row r="2492" spans="2:2" x14ac:dyDescent="0.25">
      <c r="B2492" s="57"/>
    </row>
    <row r="2493" spans="2:2" x14ac:dyDescent="0.25">
      <c r="B2493" s="57"/>
    </row>
    <row r="2494" spans="2:2" x14ac:dyDescent="0.25">
      <c r="B2494" s="57"/>
    </row>
    <row r="2495" spans="2:2" x14ac:dyDescent="0.25">
      <c r="B2495" s="57"/>
    </row>
    <row r="2496" spans="2:2" x14ac:dyDescent="0.25">
      <c r="B2496" s="57"/>
    </row>
    <row r="2497" spans="2:2" x14ac:dyDescent="0.25">
      <c r="B2497" s="57"/>
    </row>
    <row r="2498" spans="2:2" x14ac:dyDescent="0.25">
      <c r="B2498" s="57"/>
    </row>
    <row r="2499" spans="2:2" x14ac:dyDescent="0.25">
      <c r="B2499" s="57"/>
    </row>
    <row r="2500" spans="2:2" x14ac:dyDescent="0.25">
      <c r="B2500" s="57"/>
    </row>
    <row r="2501" spans="2:2" x14ac:dyDescent="0.25">
      <c r="B2501" s="57"/>
    </row>
    <row r="2502" spans="2:2" x14ac:dyDescent="0.25">
      <c r="B2502" s="57"/>
    </row>
    <row r="2503" spans="2:2" x14ac:dyDescent="0.25">
      <c r="B2503" s="57"/>
    </row>
    <row r="2504" spans="2:2" x14ac:dyDescent="0.25">
      <c r="B2504" s="57"/>
    </row>
    <row r="2505" spans="2:2" x14ac:dyDescent="0.25">
      <c r="B2505" s="57"/>
    </row>
    <row r="2506" spans="2:2" x14ac:dyDescent="0.25">
      <c r="B2506" s="57"/>
    </row>
    <row r="2507" spans="2:2" x14ac:dyDescent="0.25">
      <c r="B2507" s="57"/>
    </row>
    <row r="2508" spans="2:2" x14ac:dyDescent="0.25">
      <c r="B2508" s="57"/>
    </row>
    <row r="2509" spans="2:2" x14ac:dyDescent="0.25">
      <c r="B2509" s="57"/>
    </row>
    <row r="2510" spans="2:2" x14ac:dyDescent="0.25">
      <c r="B2510" s="57"/>
    </row>
    <row r="2511" spans="2:2" x14ac:dyDescent="0.25">
      <c r="B2511" s="57"/>
    </row>
    <row r="2512" spans="2:2" x14ac:dyDescent="0.25">
      <c r="B2512" s="57"/>
    </row>
    <row r="2513" spans="2:2" x14ac:dyDescent="0.25">
      <c r="B2513" s="57"/>
    </row>
    <row r="2514" spans="2:2" x14ac:dyDescent="0.25">
      <c r="B2514" s="57"/>
    </row>
    <row r="2515" spans="2:2" x14ac:dyDescent="0.25">
      <c r="B2515" s="57"/>
    </row>
    <row r="2516" spans="2:2" x14ac:dyDescent="0.25">
      <c r="B2516" s="57"/>
    </row>
    <row r="2517" spans="2:2" x14ac:dyDescent="0.25">
      <c r="B2517" s="57"/>
    </row>
    <row r="2518" spans="2:2" x14ac:dyDescent="0.25">
      <c r="B2518" s="57"/>
    </row>
    <row r="2519" spans="2:2" x14ac:dyDescent="0.25">
      <c r="B2519" s="57"/>
    </row>
    <row r="2520" spans="2:2" x14ac:dyDescent="0.25">
      <c r="B2520" s="57"/>
    </row>
    <row r="2521" spans="2:2" x14ac:dyDescent="0.25">
      <c r="B2521" s="57"/>
    </row>
    <row r="2522" spans="2:2" x14ac:dyDescent="0.25">
      <c r="B2522" s="57"/>
    </row>
    <row r="2523" spans="2:2" x14ac:dyDescent="0.25">
      <c r="B2523" s="57"/>
    </row>
    <row r="2524" spans="2:2" x14ac:dyDescent="0.25">
      <c r="B2524" s="57"/>
    </row>
    <row r="2525" spans="2:2" x14ac:dyDescent="0.25">
      <c r="B2525" s="57"/>
    </row>
    <row r="2526" spans="2:2" x14ac:dyDescent="0.25">
      <c r="B2526" s="57"/>
    </row>
    <row r="2527" spans="2:2" x14ac:dyDescent="0.25">
      <c r="B2527" s="57"/>
    </row>
    <row r="2528" spans="2:2" x14ac:dyDescent="0.25">
      <c r="B2528" s="57"/>
    </row>
    <row r="2529" spans="2:2" x14ac:dyDescent="0.25">
      <c r="B2529" s="57"/>
    </row>
    <row r="2530" spans="2:2" x14ac:dyDescent="0.25">
      <c r="B2530" s="57"/>
    </row>
    <row r="2531" spans="2:2" x14ac:dyDescent="0.25">
      <c r="B2531" s="57"/>
    </row>
    <row r="2532" spans="2:2" x14ac:dyDescent="0.25">
      <c r="B2532" s="57"/>
    </row>
    <row r="2533" spans="2:2" x14ac:dyDescent="0.25">
      <c r="B2533" s="57"/>
    </row>
    <row r="2534" spans="2:2" x14ac:dyDescent="0.25">
      <c r="B2534" s="57"/>
    </row>
    <row r="2535" spans="2:2" x14ac:dyDescent="0.25">
      <c r="B2535" s="57"/>
    </row>
    <row r="2536" spans="2:2" x14ac:dyDescent="0.25">
      <c r="B2536" s="57"/>
    </row>
    <row r="2537" spans="2:2" x14ac:dyDescent="0.25">
      <c r="B2537" s="57"/>
    </row>
    <row r="2538" spans="2:2" x14ac:dyDescent="0.25">
      <c r="B2538" s="57"/>
    </row>
    <row r="2539" spans="2:2" x14ac:dyDescent="0.25">
      <c r="B2539" s="57"/>
    </row>
    <row r="2540" spans="2:2" x14ac:dyDescent="0.25">
      <c r="B2540" s="57"/>
    </row>
    <row r="2541" spans="2:2" x14ac:dyDescent="0.25">
      <c r="B2541" s="57"/>
    </row>
    <row r="2542" spans="2:2" x14ac:dyDescent="0.25">
      <c r="B2542" s="57"/>
    </row>
    <row r="2543" spans="2:2" x14ac:dyDescent="0.25">
      <c r="B2543" s="57"/>
    </row>
    <row r="2544" spans="2:2" x14ac:dyDescent="0.25">
      <c r="B2544" s="57"/>
    </row>
    <row r="2545" spans="2:2" x14ac:dyDescent="0.25">
      <c r="B2545" s="57"/>
    </row>
    <row r="2546" spans="2:2" x14ac:dyDescent="0.25">
      <c r="B2546" s="57"/>
    </row>
    <row r="2547" spans="2:2" x14ac:dyDescent="0.25">
      <c r="B2547" s="57"/>
    </row>
    <row r="2548" spans="2:2" x14ac:dyDescent="0.25">
      <c r="B2548" s="57"/>
    </row>
    <row r="2549" spans="2:2" x14ac:dyDescent="0.25">
      <c r="B2549" s="57"/>
    </row>
    <row r="2550" spans="2:2" x14ac:dyDescent="0.25">
      <c r="B2550" s="57"/>
    </row>
    <row r="2551" spans="2:2" x14ac:dyDescent="0.25">
      <c r="B2551" s="57"/>
    </row>
    <row r="2552" spans="2:2" x14ac:dyDescent="0.25">
      <c r="B2552" s="57"/>
    </row>
    <row r="2553" spans="2:2" x14ac:dyDescent="0.25">
      <c r="B2553" s="57"/>
    </row>
    <row r="2554" spans="2:2" x14ac:dyDescent="0.25">
      <c r="B2554" s="57"/>
    </row>
    <row r="2555" spans="2:2" x14ac:dyDescent="0.25">
      <c r="B2555" s="57"/>
    </row>
    <row r="2556" spans="2:2" x14ac:dyDescent="0.25">
      <c r="B2556" s="57"/>
    </row>
    <row r="2557" spans="2:2" x14ac:dyDescent="0.25">
      <c r="B2557" s="57"/>
    </row>
    <row r="2558" spans="2:2" x14ac:dyDescent="0.25">
      <c r="B2558" s="57"/>
    </row>
    <row r="2559" spans="2:2" x14ac:dyDescent="0.25">
      <c r="B2559" s="57"/>
    </row>
    <row r="2560" spans="2:2" x14ac:dyDescent="0.25">
      <c r="B2560" s="57"/>
    </row>
    <row r="2561" spans="2:2" x14ac:dyDescent="0.25">
      <c r="B2561" s="57"/>
    </row>
    <row r="2562" spans="2:2" x14ac:dyDescent="0.25">
      <c r="B2562" s="57"/>
    </row>
    <row r="2563" spans="2:2" x14ac:dyDescent="0.25">
      <c r="B2563" s="57"/>
    </row>
    <row r="2564" spans="2:2" x14ac:dyDescent="0.25">
      <c r="B2564" s="57"/>
    </row>
    <row r="2565" spans="2:2" x14ac:dyDescent="0.25">
      <c r="B2565" s="57"/>
    </row>
    <row r="2566" spans="2:2" x14ac:dyDescent="0.25">
      <c r="B2566" s="57"/>
    </row>
    <row r="2567" spans="2:2" x14ac:dyDescent="0.25">
      <c r="B2567" s="57"/>
    </row>
    <row r="2568" spans="2:2" x14ac:dyDescent="0.25">
      <c r="B2568" s="57"/>
    </row>
    <row r="2569" spans="2:2" x14ac:dyDescent="0.25">
      <c r="B2569" s="57"/>
    </row>
    <row r="2570" spans="2:2" x14ac:dyDescent="0.25">
      <c r="B2570" s="57"/>
    </row>
    <row r="2571" spans="2:2" x14ac:dyDescent="0.25">
      <c r="B2571" s="57"/>
    </row>
    <row r="2572" spans="2:2" x14ac:dyDescent="0.25">
      <c r="B2572" s="57"/>
    </row>
    <row r="2573" spans="2:2" x14ac:dyDescent="0.25">
      <c r="B2573" s="57"/>
    </row>
    <row r="2574" spans="2:2" x14ac:dyDescent="0.25">
      <c r="B2574" s="57"/>
    </row>
    <row r="2575" spans="2:2" x14ac:dyDescent="0.25">
      <c r="B2575" s="57"/>
    </row>
    <row r="2576" spans="2:2" x14ac:dyDescent="0.25">
      <c r="B2576" s="57"/>
    </row>
    <row r="2577" spans="2:2" x14ac:dyDescent="0.25">
      <c r="B2577" s="57"/>
    </row>
    <row r="2578" spans="2:2" x14ac:dyDescent="0.25">
      <c r="B2578" s="57"/>
    </row>
    <row r="2579" spans="2:2" x14ac:dyDescent="0.25">
      <c r="B2579" s="57"/>
    </row>
    <row r="2580" spans="2:2" x14ac:dyDescent="0.25">
      <c r="B2580" s="57"/>
    </row>
    <row r="2581" spans="2:2" x14ac:dyDescent="0.25">
      <c r="B2581" s="57"/>
    </row>
    <row r="2582" spans="2:2" x14ac:dyDescent="0.25">
      <c r="B2582" s="57"/>
    </row>
    <row r="2583" spans="2:2" x14ac:dyDescent="0.25">
      <c r="B2583" s="57"/>
    </row>
    <row r="2584" spans="2:2" x14ac:dyDescent="0.25">
      <c r="B2584" s="57"/>
    </row>
    <row r="2585" spans="2:2" x14ac:dyDescent="0.25">
      <c r="B2585" s="57"/>
    </row>
    <row r="2586" spans="2:2" x14ac:dyDescent="0.25">
      <c r="B2586" s="57"/>
    </row>
    <row r="2587" spans="2:2" x14ac:dyDescent="0.25">
      <c r="B2587" s="57"/>
    </row>
    <row r="2588" spans="2:2" x14ac:dyDescent="0.25">
      <c r="B2588" s="57"/>
    </row>
    <row r="2589" spans="2:2" x14ac:dyDescent="0.25">
      <c r="B2589" s="57"/>
    </row>
    <row r="2590" spans="2:2" x14ac:dyDescent="0.25">
      <c r="B2590" s="57"/>
    </row>
    <row r="2591" spans="2:2" x14ac:dyDescent="0.25">
      <c r="B2591" s="57"/>
    </row>
    <row r="2592" spans="2:2" x14ac:dyDescent="0.25">
      <c r="B2592" s="57"/>
    </row>
    <row r="2593" spans="2:2" x14ac:dyDescent="0.25">
      <c r="B2593" s="57"/>
    </row>
    <row r="2594" spans="2:2" x14ac:dyDescent="0.25">
      <c r="B2594" s="57"/>
    </row>
    <row r="2595" spans="2:2" x14ac:dyDescent="0.25">
      <c r="B2595" s="57"/>
    </row>
    <row r="2596" spans="2:2" x14ac:dyDescent="0.25">
      <c r="B2596" s="57"/>
    </row>
    <row r="2597" spans="2:2" x14ac:dyDescent="0.25">
      <c r="B2597" s="57"/>
    </row>
    <row r="2598" spans="2:2" x14ac:dyDescent="0.25">
      <c r="B2598" s="57"/>
    </row>
    <row r="2599" spans="2:2" x14ac:dyDescent="0.25">
      <c r="B2599" s="57"/>
    </row>
    <row r="2600" spans="2:2" x14ac:dyDescent="0.25">
      <c r="B2600" s="57"/>
    </row>
    <row r="2601" spans="2:2" x14ac:dyDescent="0.25">
      <c r="B2601" s="57"/>
    </row>
    <row r="2602" spans="2:2" x14ac:dyDescent="0.25">
      <c r="B2602" s="57"/>
    </row>
    <row r="2603" spans="2:2" x14ac:dyDescent="0.25">
      <c r="B2603" s="57"/>
    </row>
    <row r="2604" spans="2:2" x14ac:dyDescent="0.25">
      <c r="B2604" s="57"/>
    </row>
    <row r="2605" spans="2:2" x14ac:dyDescent="0.25">
      <c r="B2605" s="57"/>
    </row>
    <row r="2606" spans="2:2" x14ac:dyDescent="0.25">
      <c r="B2606" s="57"/>
    </row>
    <row r="2607" spans="2:2" x14ac:dyDescent="0.25">
      <c r="B2607" s="57"/>
    </row>
    <row r="2608" spans="2:2" x14ac:dyDescent="0.25">
      <c r="B2608" s="57"/>
    </row>
    <row r="2609" spans="2:2" x14ac:dyDescent="0.25">
      <c r="B2609" s="57"/>
    </row>
    <row r="2610" spans="2:2" x14ac:dyDescent="0.25">
      <c r="B2610" s="57"/>
    </row>
    <row r="2611" spans="2:2" x14ac:dyDescent="0.25">
      <c r="B2611" s="57"/>
    </row>
    <row r="2612" spans="2:2" x14ac:dyDescent="0.25">
      <c r="B2612" s="57"/>
    </row>
    <row r="2613" spans="2:2" x14ac:dyDescent="0.25">
      <c r="B2613" s="57"/>
    </row>
    <row r="2614" spans="2:2" x14ac:dyDescent="0.25">
      <c r="B2614" s="57"/>
    </row>
    <row r="2615" spans="2:2" x14ac:dyDescent="0.25">
      <c r="B2615" s="57"/>
    </row>
    <row r="2616" spans="2:2" x14ac:dyDescent="0.25">
      <c r="B2616" s="57"/>
    </row>
    <row r="2617" spans="2:2" x14ac:dyDescent="0.25">
      <c r="B2617" s="57"/>
    </row>
    <row r="2618" spans="2:2" x14ac:dyDescent="0.25">
      <c r="B2618" s="57"/>
    </row>
    <row r="2619" spans="2:2" x14ac:dyDescent="0.25">
      <c r="B2619" s="57"/>
    </row>
    <row r="2620" spans="2:2" x14ac:dyDescent="0.25">
      <c r="B2620" s="57"/>
    </row>
    <row r="2621" spans="2:2" x14ac:dyDescent="0.25">
      <c r="B2621" s="57"/>
    </row>
    <row r="2622" spans="2:2" x14ac:dyDescent="0.25">
      <c r="B2622" s="57"/>
    </row>
    <row r="2623" spans="2:2" x14ac:dyDescent="0.25">
      <c r="B2623" s="57"/>
    </row>
    <row r="2624" spans="2:2" x14ac:dyDescent="0.25">
      <c r="B2624" s="57"/>
    </row>
    <row r="2625" spans="2:2" x14ac:dyDescent="0.25">
      <c r="B2625" s="57"/>
    </row>
    <row r="2626" spans="2:2" x14ac:dyDescent="0.25">
      <c r="B2626" s="57"/>
    </row>
    <row r="2627" spans="2:2" x14ac:dyDescent="0.25">
      <c r="B2627" s="57"/>
    </row>
    <row r="2628" spans="2:2" x14ac:dyDescent="0.25">
      <c r="B2628" s="57"/>
    </row>
    <row r="2629" spans="2:2" x14ac:dyDescent="0.25">
      <c r="B2629" s="57"/>
    </row>
    <row r="2630" spans="2:2" x14ac:dyDescent="0.25">
      <c r="B2630" s="57"/>
    </row>
    <row r="2631" spans="2:2" x14ac:dyDescent="0.25">
      <c r="B2631" s="57"/>
    </row>
    <row r="2632" spans="2:2" x14ac:dyDescent="0.25">
      <c r="B2632" s="57"/>
    </row>
    <row r="2633" spans="2:2" x14ac:dyDescent="0.25">
      <c r="B2633" s="57"/>
    </row>
    <row r="2634" spans="2:2" x14ac:dyDescent="0.25">
      <c r="B2634" s="57"/>
    </row>
    <row r="2635" spans="2:2" x14ac:dyDescent="0.25">
      <c r="B2635" s="57"/>
    </row>
    <row r="2636" spans="2:2" x14ac:dyDescent="0.25">
      <c r="B2636" s="57"/>
    </row>
    <row r="2637" spans="2:2" x14ac:dyDescent="0.25">
      <c r="B2637" s="57"/>
    </row>
    <row r="2638" spans="2:2" x14ac:dyDescent="0.25">
      <c r="B2638" s="57"/>
    </row>
    <row r="2639" spans="2:2" x14ac:dyDescent="0.25">
      <c r="B2639" s="57"/>
    </row>
    <row r="2640" spans="2:2" x14ac:dyDescent="0.25">
      <c r="B2640" s="57"/>
    </row>
    <row r="2641" spans="2:2" x14ac:dyDescent="0.25">
      <c r="B2641" s="57"/>
    </row>
    <row r="2642" spans="2:2" x14ac:dyDescent="0.25">
      <c r="B2642" s="57"/>
    </row>
    <row r="2643" spans="2:2" x14ac:dyDescent="0.25">
      <c r="B2643" s="57"/>
    </row>
    <row r="2644" spans="2:2" x14ac:dyDescent="0.25">
      <c r="B2644" s="57"/>
    </row>
    <row r="2645" spans="2:2" x14ac:dyDescent="0.25">
      <c r="B2645" s="57"/>
    </row>
    <row r="2646" spans="2:2" x14ac:dyDescent="0.25">
      <c r="B2646" s="57"/>
    </row>
    <row r="2647" spans="2:2" x14ac:dyDescent="0.25">
      <c r="B2647" s="57"/>
    </row>
    <row r="2648" spans="2:2" x14ac:dyDescent="0.25">
      <c r="B2648" s="57"/>
    </row>
    <row r="2649" spans="2:2" x14ac:dyDescent="0.25">
      <c r="B2649" s="57"/>
    </row>
    <row r="2650" spans="2:2" x14ac:dyDescent="0.25">
      <c r="B2650" s="57"/>
    </row>
    <row r="2651" spans="2:2" x14ac:dyDescent="0.25">
      <c r="B2651" s="57"/>
    </row>
    <row r="2652" spans="2:2" x14ac:dyDescent="0.25">
      <c r="B2652" s="57"/>
    </row>
    <row r="2653" spans="2:2" x14ac:dyDescent="0.25">
      <c r="B2653" s="57"/>
    </row>
    <row r="2654" spans="2:2" x14ac:dyDescent="0.25">
      <c r="B2654" s="57"/>
    </row>
    <row r="2655" spans="2:2" x14ac:dyDescent="0.25">
      <c r="B2655" s="57"/>
    </row>
    <row r="2656" spans="2:2" x14ac:dyDescent="0.25">
      <c r="B2656" s="57"/>
    </row>
    <row r="2657" spans="2:2" x14ac:dyDescent="0.25">
      <c r="B2657" s="57"/>
    </row>
    <row r="2658" spans="2:2" x14ac:dyDescent="0.25">
      <c r="B2658" s="57"/>
    </row>
    <row r="2659" spans="2:2" x14ac:dyDescent="0.25">
      <c r="B2659" s="57"/>
    </row>
    <row r="2660" spans="2:2" x14ac:dyDescent="0.25">
      <c r="B2660" s="57"/>
    </row>
    <row r="2661" spans="2:2" x14ac:dyDescent="0.25">
      <c r="B2661" s="57"/>
    </row>
    <row r="2662" spans="2:2" x14ac:dyDescent="0.25">
      <c r="B2662" s="57"/>
    </row>
    <row r="2663" spans="2:2" x14ac:dyDescent="0.25">
      <c r="B2663" s="57"/>
    </row>
    <row r="2664" spans="2:2" x14ac:dyDescent="0.25">
      <c r="B2664" s="57"/>
    </row>
    <row r="2665" spans="2:2" x14ac:dyDescent="0.25">
      <c r="B2665" s="57"/>
    </row>
    <row r="2666" spans="2:2" x14ac:dyDescent="0.25">
      <c r="B2666" s="57"/>
    </row>
    <row r="2667" spans="2:2" x14ac:dyDescent="0.25">
      <c r="B2667" s="57"/>
    </row>
    <row r="2668" spans="2:2" x14ac:dyDescent="0.25">
      <c r="B2668" s="57"/>
    </row>
    <row r="2669" spans="2:2" x14ac:dyDescent="0.25">
      <c r="B2669" s="57"/>
    </row>
    <row r="2670" spans="2:2" x14ac:dyDescent="0.25">
      <c r="B2670" s="57"/>
    </row>
    <row r="2671" spans="2:2" x14ac:dyDescent="0.25">
      <c r="B2671" s="57"/>
    </row>
    <row r="2672" spans="2:2" x14ac:dyDescent="0.25">
      <c r="B2672" s="57"/>
    </row>
    <row r="2673" spans="2:2" x14ac:dyDescent="0.25">
      <c r="B2673" s="57"/>
    </row>
    <row r="2674" spans="2:2" x14ac:dyDescent="0.25">
      <c r="B2674" s="57"/>
    </row>
    <row r="2675" spans="2:2" x14ac:dyDescent="0.25">
      <c r="B2675" s="57"/>
    </row>
    <row r="2676" spans="2:2" x14ac:dyDescent="0.25">
      <c r="B2676" s="57"/>
    </row>
    <row r="2677" spans="2:2" x14ac:dyDescent="0.25">
      <c r="B2677" s="57"/>
    </row>
    <row r="2678" spans="2:2" x14ac:dyDescent="0.25">
      <c r="B2678" s="57"/>
    </row>
    <row r="2679" spans="2:2" x14ac:dyDescent="0.25">
      <c r="B2679" s="57"/>
    </row>
    <row r="2680" spans="2:2" x14ac:dyDescent="0.25">
      <c r="B2680" s="57"/>
    </row>
    <row r="2681" spans="2:2" x14ac:dyDescent="0.25">
      <c r="B2681" s="57"/>
    </row>
    <row r="2682" spans="2:2" x14ac:dyDescent="0.25">
      <c r="B2682" s="57"/>
    </row>
    <row r="2683" spans="2:2" x14ac:dyDescent="0.25">
      <c r="B2683" s="57"/>
    </row>
    <row r="2684" spans="2:2" x14ac:dyDescent="0.25">
      <c r="B2684" s="57"/>
    </row>
    <row r="2685" spans="2:2" x14ac:dyDescent="0.25">
      <c r="B2685" s="57"/>
    </row>
    <row r="2686" spans="2:2" x14ac:dyDescent="0.25">
      <c r="B2686" s="57"/>
    </row>
    <row r="2687" spans="2:2" x14ac:dyDescent="0.25">
      <c r="B2687" s="57"/>
    </row>
    <row r="2688" spans="2:2" x14ac:dyDescent="0.25">
      <c r="B2688" s="57"/>
    </row>
    <row r="2689" spans="2:2" x14ac:dyDescent="0.25">
      <c r="B2689" s="57"/>
    </row>
    <row r="2690" spans="2:2" x14ac:dyDescent="0.25">
      <c r="B2690" s="57"/>
    </row>
    <row r="2691" spans="2:2" x14ac:dyDescent="0.25">
      <c r="B2691" s="57"/>
    </row>
    <row r="2692" spans="2:2" x14ac:dyDescent="0.25">
      <c r="B2692" s="57"/>
    </row>
    <row r="2693" spans="2:2" x14ac:dyDescent="0.25">
      <c r="B2693" s="57"/>
    </row>
    <row r="2694" spans="2:2" x14ac:dyDescent="0.25">
      <c r="B2694" s="57"/>
    </row>
    <row r="2695" spans="2:2" x14ac:dyDescent="0.25">
      <c r="B2695" s="57"/>
    </row>
    <row r="2696" spans="2:2" x14ac:dyDescent="0.25">
      <c r="B2696" s="57"/>
    </row>
    <row r="2697" spans="2:2" x14ac:dyDescent="0.25">
      <c r="B2697" s="57"/>
    </row>
    <row r="2698" spans="2:2" x14ac:dyDescent="0.25">
      <c r="B2698" s="57"/>
    </row>
    <row r="2699" spans="2:2" x14ac:dyDescent="0.25">
      <c r="B2699" s="57"/>
    </row>
    <row r="2700" spans="2:2" x14ac:dyDescent="0.25">
      <c r="B2700" s="57"/>
    </row>
    <row r="2701" spans="2:2" x14ac:dyDescent="0.25">
      <c r="B2701" s="57"/>
    </row>
    <row r="2702" spans="2:2" x14ac:dyDescent="0.25">
      <c r="B2702" s="57"/>
    </row>
    <row r="2703" spans="2:2" x14ac:dyDescent="0.25">
      <c r="B2703" s="57"/>
    </row>
    <row r="2704" spans="2:2" x14ac:dyDescent="0.25">
      <c r="B2704" s="57"/>
    </row>
    <row r="2705" spans="2:2" x14ac:dyDescent="0.25">
      <c r="B2705" s="57"/>
    </row>
    <row r="2706" spans="2:2" x14ac:dyDescent="0.25">
      <c r="B2706" s="57"/>
    </row>
    <row r="2707" spans="2:2" x14ac:dyDescent="0.25">
      <c r="B2707" s="57"/>
    </row>
    <row r="2708" spans="2:2" x14ac:dyDescent="0.25">
      <c r="B2708" s="57"/>
    </row>
    <row r="2709" spans="2:2" x14ac:dyDescent="0.25">
      <c r="B2709" s="57"/>
    </row>
    <row r="2710" spans="2:2" x14ac:dyDescent="0.25">
      <c r="B2710" s="57"/>
    </row>
    <row r="2711" spans="2:2" x14ac:dyDescent="0.25">
      <c r="B2711" s="57"/>
    </row>
    <row r="2712" spans="2:2" x14ac:dyDescent="0.25">
      <c r="B2712" s="57"/>
    </row>
    <row r="2713" spans="2:2" x14ac:dyDescent="0.25">
      <c r="B2713" s="57"/>
    </row>
    <row r="2714" spans="2:2" x14ac:dyDescent="0.25">
      <c r="B2714" s="57"/>
    </row>
    <row r="2715" spans="2:2" x14ac:dyDescent="0.25">
      <c r="B2715" s="57"/>
    </row>
    <row r="2716" spans="2:2" x14ac:dyDescent="0.25">
      <c r="B2716" s="57"/>
    </row>
    <row r="2717" spans="2:2" x14ac:dyDescent="0.25">
      <c r="B2717" s="57"/>
    </row>
    <row r="2718" spans="2:2" x14ac:dyDescent="0.25">
      <c r="B2718" s="57"/>
    </row>
    <row r="2719" spans="2:2" x14ac:dyDescent="0.25">
      <c r="B2719" s="57"/>
    </row>
    <row r="2720" spans="2:2" x14ac:dyDescent="0.25">
      <c r="B2720" s="57"/>
    </row>
    <row r="2721" spans="2:2" x14ac:dyDescent="0.25">
      <c r="B2721" s="57"/>
    </row>
    <row r="2722" spans="2:2" x14ac:dyDescent="0.25">
      <c r="B2722" s="57"/>
    </row>
    <row r="2723" spans="2:2" x14ac:dyDescent="0.25">
      <c r="B2723" s="57"/>
    </row>
    <row r="2724" spans="2:2" x14ac:dyDescent="0.25">
      <c r="B2724" s="57"/>
    </row>
    <row r="2725" spans="2:2" x14ac:dyDescent="0.25">
      <c r="B2725" s="57"/>
    </row>
    <row r="2726" spans="2:2" x14ac:dyDescent="0.25">
      <c r="B2726" s="57"/>
    </row>
    <row r="2727" spans="2:2" x14ac:dyDescent="0.25">
      <c r="B2727" s="57"/>
    </row>
    <row r="2728" spans="2:2" x14ac:dyDescent="0.25">
      <c r="B2728" s="57"/>
    </row>
    <row r="2729" spans="2:2" x14ac:dyDescent="0.25">
      <c r="B2729" s="57"/>
    </row>
    <row r="2730" spans="2:2" x14ac:dyDescent="0.25">
      <c r="B2730" s="57"/>
    </row>
    <row r="2731" spans="2:2" x14ac:dyDescent="0.25">
      <c r="B2731" s="57"/>
    </row>
    <row r="2732" spans="2:2" x14ac:dyDescent="0.25">
      <c r="B2732" s="57"/>
    </row>
    <row r="2733" spans="2:2" x14ac:dyDescent="0.25">
      <c r="B2733" s="57"/>
    </row>
    <row r="2734" spans="2:2" x14ac:dyDescent="0.25">
      <c r="B2734" s="57"/>
    </row>
    <row r="2735" spans="2:2" x14ac:dyDescent="0.25">
      <c r="B2735" s="57"/>
    </row>
    <row r="2736" spans="2:2" x14ac:dyDescent="0.25">
      <c r="B2736" s="57"/>
    </row>
    <row r="2737" spans="2:2" x14ac:dyDescent="0.25">
      <c r="B2737" s="57"/>
    </row>
    <row r="2738" spans="2:2" x14ac:dyDescent="0.25">
      <c r="B2738" s="57"/>
    </row>
    <row r="2739" spans="2:2" x14ac:dyDescent="0.25">
      <c r="B2739" s="57"/>
    </row>
    <row r="2740" spans="2:2" x14ac:dyDescent="0.25">
      <c r="B2740" s="57"/>
    </row>
    <row r="2741" spans="2:2" x14ac:dyDescent="0.25">
      <c r="B2741" s="57"/>
    </row>
    <row r="2742" spans="2:2" x14ac:dyDescent="0.25">
      <c r="B2742" s="57"/>
    </row>
    <row r="2743" spans="2:2" x14ac:dyDescent="0.25">
      <c r="B2743" s="57"/>
    </row>
    <row r="2744" spans="2:2" x14ac:dyDescent="0.25">
      <c r="B2744" s="57"/>
    </row>
    <row r="2745" spans="2:2" x14ac:dyDescent="0.25">
      <c r="B2745" s="57"/>
    </row>
    <row r="2746" spans="2:2" x14ac:dyDescent="0.25">
      <c r="B2746" s="57"/>
    </row>
    <row r="2747" spans="2:2" x14ac:dyDescent="0.25">
      <c r="B2747" s="57"/>
    </row>
    <row r="2748" spans="2:2" x14ac:dyDescent="0.25">
      <c r="B2748" s="57"/>
    </row>
    <row r="2749" spans="2:2" x14ac:dyDescent="0.25">
      <c r="B2749" s="57"/>
    </row>
    <row r="2750" spans="2:2" x14ac:dyDescent="0.25">
      <c r="B2750" s="57"/>
    </row>
    <row r="2751" spans="2:2" x14ac:dyDescent="0.25">
      <c r="B2751" s="57"/>
    </row>
    <row r="2752" spans="2:2" x14ac:dyDescent="0.25">
      <c r="B2752" s="57"/>
    </row>
    <row r="2753" spans="2:2" x14ac:dyDescent="0.25">
      <c r="B2753" s="57"/>
    </row>
    <row r="2754" spans="2:2" x14ac:dyDescent="0.25">
      <c r="B2754" s="57"/>
    </row>
    <row r="2755" spans="2:2" x14ac:dyDescent="0.25">
      <c r="B2755" s="57"/>
    </row>
    <row r="2756" spans="2:2" x14ac:dyDescent="0.25">
      <c r="B2756" s="57"/>
    </row>
    <row r="2757" spans="2:2" x14ac:dyDescent="0.25">
      <c r="B2757" s="57"/>
    </row>
    <row r="2758" spans="2:2" x14ac:dyDescent="0.25">
      <c r="B2758" s="57"/>
    </row>
    <row r="2759" spans="2:2" x14ac:dyDescent="0.25">
      <c r="B2759" s="57"/>
    </row>
    <row r="2760" spans="2:2" x14ac:dyDescent="0.25">
      <c r="B2760" s="57"/>
    </row>
    <row r="2761" spans="2:2" x14ac:dyDescent="0.25">
      <c r="B2761" s="57"/>
    </row>
    <row r="2762" spans="2:2" x14ac:dyDescent="0.25">
      <c r="B2762" s="57"/>
    </row>
    <row r="2763" spans="2:2" x14ac:dyDescent="0.25">
      <c r="B2763" s="57"/>
    </row>
    <row r="2764" spans="2:2" x14ac:dyDescent="0.25">
      <c r="B2764" s="57"/>
    </row>
    <row r="2765" spans="2:2" x14ac:dyDescent="0.25">
      <c r="B2765" s="57"/>
    </row>
    <row r="2766" spans="2:2" x14ac:dyDescent="0.25">
      <c r="B2766" s="57"/>
    </row>
    <row r="2767" spans="2:2" x14ac:dyDescent="0.25">
      <c r="B2767" s="57"/>
    </row>
    <row r="2768" spans="2:2" x14ac:dyDescent="0.25">
      <c r="B2768" s="57"/>
    </row>
    <row r="2769" spans="2:2" x14ac:dyDescent="0.25">
      <c r="B2769" s="57"/>
    </row>
    <row r="2770" spans="2:2" x14ac:dyDescent="0.25">
      <c r="B2770" s="57"/>
    </row>
    <row r="2771" spans="2:2" x14ac:dyDescent="0.25">
      <c r="B2771" s="57"/>
    </row>
    <row r="2772" spans="2:2" x14ac:dyDescent="0.25">
      <c r="B2772" s="57"/>
    </row>
    <row r="2773" spans="2:2" x14ac:dyDescent="0.25">
      <c r="B2773" s="57"/>
    </row>
    <row r="2774" spans="2:2" x14ac:dyDescent="0.25">
      <c r="B2774" s="57"/>
    </row>
    <row r="2775" spans="2:2" x14ac:dyDescent="0.25">
      <c r="B2775" s="57"/>
    </row>
    <row r="2776" spans="2:2" x14ac:dyDescent="0.25">
      <c r="B2776" s="57"/>
    </row>
    <row r="2777" spans="2:2" x14ac:dyDescent="0.25">
      <c r="B2777" s="57"/>
    </row>
    <row r="2778" spans="2:2" x14ac:dyDescent="0.25">
      <c r="B2778" s="57"/>
    </row>
    <row r="2779" spans="2:2" x14ac:dyDescent="0.25">
      <c r="B2779" s="57"/>
    </row>
    <row r="2780" spans="2:2" x14ac:dyDescent="0.25">
      <c r="B2780" s="57"/>
    </row>
    <row r="2781" spans="2:2" x14ac:dyDescent="0.25">
      <c r="B2781" s="57"/>
    </row>
    <row r="2782" spans="2:2" x14ac:dyDescent="0.25">
      <c r="B2782" s="57"/>
    </row>
    <row r="2783" spans="2:2" x14ac:dyDescent="0.25">
      <c r="B2783" s="57"/>
    </row>
    <row r="2784" spans="2:2" x14ac:dyDescent="0.25">
      <c r="B2784" s="57"/>
    </row>
    <row r="2785" spans="2:2" x14ac:dyDescent="0.25">
      <c r="B2785" s="57"/>
    </row>
    <row r="2786" spans="2:2" x14ac:dyDescent="0.25">
      <c r="B2786" s="57"/>
    </row>
    <row r="2787" spans="2:2" x14ac:dyDescent="0.25">
      <c r="B2787" s="57"/>
    </row>
    <row r="2788" spans="2:2" x14ac:dyDescent="0.25">
      <c r="B2788" s="57"/>
    </row>
    <row r="2789" spans="2:2" x14ac:dyDescent="0.25">
      <c r="B2789" s="57"/>
    </row>
    <row r="2790" spans="2:2" x14ac:dyDescent="0.25">
      <c r="B2790" s="57"/>
    </row>
    <row r="2791" spans="2:2" x14ac:dyDescent="0.25">
      <c r="B2791" s="57"/>
    </row>
    <row r="2792" spans="2:2" x14ac:dyDescent="0.25">
      <c r="B2792" s="57"/>
    </row>
    <row r="2793" spans="2:2" x14ac:dyDescent="0.25">
      <c r="B2793" s="57"/>
    </row>
    <row r="2794" spans="2:2" x14ac:dyDescent="0.25">
      <c r="B2794" s="57"/>
    </row>
    <row r="2795" spans="2:2" x14ac:dyDescent="0.25">
      <c r="B2795" s="57"/>
    </row>
    <row r="2796" spans="2:2" x14ac:dyDescent="0.25">
      <c r="B2796" s="57"/>
    </row>
    <row r="2797" spans="2:2" x14ac:dyDescent="0.25">
      <c r="B2797" s="57"/>
    </row>
    <row r="2798" spans="2:2" x14ac:dyDescent="0.25">
      <c r="B2798" s="57"/>
    </row>
    <row r="2799" spans="2:2" x14ac:dyDescent="0.25">
      <c r="B2799" s="57"/>
    </row>
    <row r="2800" spans="2:2" x14ac:dyDescent="0.25">
      <c r="B2800" s="57"/>
    </row>
    <row r="2801" spans="2:2" x14ac:dyDescent="0.25">
      <c r="B2801" s="57"/>
    </row>
    <row r="2802" spans="2:2" x14ac:dyDescent="0.25">
      <c r="B2802" s="57"/>
    </row>
    <row r="2803" spans="2:2" x14ac:dyDescent="0.25">
      <c r="B2803" s="57"/>
    </row>
    <row r="2804" spans="2:2" x14ac:dyDescent="0.25">
      <c r="B2804" s="57"/>
    </row>
    <row r="2805" spans="2:2" x14ac:dyDescent="0.25">
      <c r="B2805" s="57"/>
    </row>
    <row r="2806" spans="2:2" x14ac:dyDescent="0.25">
      <c r="B2806" s="57"/>
    </row>
    <row r="2807" spans="2:2" x14ac:dyDescent="0.25">
      <c r="B2807" s="57"/>
    </row>
    <row r="2808" spans="2:2" x14ac:dyDescent="0.25">
      <c r="B2808" s="57"/>
    </row>
    <row r="2809" spans="2:2" x14ac:dyDescent="0.25">
      <c r="B2809" s="57"/>
    </row>
    <row r="2810" spans="2:2" x14ac:dyDescent="0.25">
      <c r="B2810" s="57"/>
    </row>
    <row r="2811" spans="2:2" x14ac:dyDescent="0.25">
      <c r="B2811" s="57"/>
    </row>
    <row r="2812" spans="2:2" x14ac:dyDescent="0.25">
      <c r="B2812" s="57"/>
    </row>
    <row r="2813" spans="2:2" x14ac:dyDescent="0.25">
      <c r="B2813" s="57"/>
    </row>
    <row r="2814" spans="2:2" x14ac:dyDescent="0.25">
      <c r="B2814" s="57"/>
    </row>
    <row r="2815" spans="2:2" x14ac:dyDescent="0.25">
      <c r="B2815" s="57"/>
    </row>
    <row r="2816" spans="2:2" x14ac:dyDescent="0.25">
      <c r="B2816" s="57"/>
    </row>
    <row r="2817" spans="2:2" x14ac:dyDescent="0.25">
      <c r="B2817" s="57"/>
    </row>
    <row r="2818" spans="2:2" x14ac:dyDescent="0.25">
      <c r="B2818" s="57"/>
    </row>
    <row r="2819" spans="2:2" x14ac:dyDescent="0.25">
      <c r="B2819" s="57"/>
    </row>
    <row r="2820" spans="2:2" x14ac:dyDescent="0.25">
      <c r="B2820" s="57"/>
    </row>
    <row r="2821" spans="2:2" x14ac:dyDescent="0.25">
      <c r="B2821" s="57"/>
    </row>
    <row r="2822" spans="2:2" x14ac:dyDescent="0.25">
      <c r="B2822" s="57"/>
    </row>
    <row r="2823" spans="2:2" x14ac:dyDescent="0.25">
      <c r="B2823" s="57"/>
    </row>
    <row r="2824" spans="2:2" x14ac:dyDescent="0.25">
      <c r="B2824" s="57"/>
    </row>
    <row r="2825" spans="2:2" x14ac:dyDescent="0.25">
      <c r="B2825" s="57"/>
    </row>
    <row r="2826" spans="2:2" x14ac:dyDescent="0.25">
      <c r="B2826" s="57"/>
    </row>
    <row r="2827" spans="2:2" x14ac:dyDescent="0.25">
      <c r="B2827" s="57"/>
    </row>
    <row r="2828" spans="2:2" x14ac:dyDescent="0.25">
      <c r="B2828" s="57"/>
    </row>
    <row r="2829" spans="2:2" x14ac:dyDescent="0.25">
      <c r="B2829" s="57"/>
    </row>
    <row r="2830" spans="2:2" x14ac:dyDescent="0.25">
      <c r="B2830" s="57"/>
    </row>
    <row r="2831" spans="2:2" x14ac:dyDescent="0.25">
      <c r="B2831" s="57"/>
    </row>
    <row r="2832" spans="2:2" x14ac:dyDescent="0.25">
      <c r="B2832" s="57"/>
    </row>
    <row r="2833" spans="2:2" x14ac:dyDescent="0.25">
      <c r="B2833" s="57"/>
    </row>
    <row r="2834" spans="2:2" x14ac:dyDescent="0.25">
      <c r="B2834" s="57"/>
    </row>
    <row r="2835" spans="2:2" x14ac:dyDescent="0.25">
      <c r="B2835" s="57"/>
    </row>
    <row r="2836" spans="2:2" x14ac:dyDescent="0.25">
      <c r="B2836" s="57"/>
    </row>
    <row r="2837" spans="2:2" x14ac:dyDescent="0.25">
      <c r="B2837" s="57"/>
    </row>
    <row r="2838" spans="2:2" x14ac:dyDescent="0.25">
      <c r="B2838" s="57"/>
    </row>
    <row r="2839" spans="2:2" x14ac:dyDescent="0.25">
      <c r="B2839" s="57"/>
    </row>
    <row r="2840" spans="2:2" x14ac:dyDescent="0.25">
      <c r="B2840" s="57"/>
    </row>
    <row r="2841" spans="2:2" x14ac:dyDescent="0.25">
      <c r="B2841" s="57"/>
    </row>
    <row r="2842" spans="2:2" x14ac:dyDescent="0.25">
      <c r="B2842" s="57"/>
    </row>
    <row r="2843" spans="2:2" x14ac:dyDescent="0.25">
      <c r="B2843" s="57"/>
    </row>
    <row r="2844" spans="2:2" x14ac:dyDescent="0.25">
      <c r="B2844" s="57"/>
    </row>
    <row r="2845" spans="2:2" x14ac:dyDescent="0.25">
      <c r="B2845" s="57"/>
    </row>
    <row r="2846" spans="2:2" x14ac:dyDescent="0.25">
      <c r="B2846" s="57"/>
    </row>
    <row r="2847" spans="2:2" x14ac:dyDescent="0.25">
      <c r="B2847" s="57"/>
    </row>
    <row r="2848" spans="2:2" x14ac:dyDescent="0.25">
      <c r="B2848" s="57"/>
    </row>
    <row r="2849" spans="2:2" x14ac:dyDescent="0.25">
      <c r="B2849" s="57"/>
    </row>
    <row r="2850" spans="2:2" x14ac:dyDescent="0.25">
      <c r="B2850" s="57"/>
    </row>
    <row r="2851" spans="2:2" x14ac:dyDescent="0.25">
      <c r="B2851" s="57"/>
    </row>
    <row r="2852" spans="2:2" x14ac:dyDescent="0.25">
      <c r="B2852" s="57"/>
    </row>
    <row r="2853" spans="2:2" x14ac:dyDescent="0.25">
      <c r="B2853" s="57"/>
    </row>
    <row r="2854" spans="2:2" x14ac:dyDescent="0.25">
      <c r="B2854" s="57"/>
    </row>
    <row r="2855" spans="2:2" x14ac:dyDescent="0.25">
      <c r="B2855" s="57"/>
    </row>
    <row r="2856" spans="2:2" x14ac:dyDescent="0.25">
      <c r="B2856" s="57"/>
    </row>
    <row r="2857" spans="2:2" x14ac:dyDescent="0.25">
      <c r="B2857" s="57"/>
    </row>
    <row r="2858" spans="2:2" x14ac:dyDescent="0.25">
      <c r="B2858" s="57"/>
    </row>
    <row r="2859" spans="2:2" x14ac:dyDescent="0.25">
      <c r="B2859" s="57"/>
    </row>
    <row r="2860" spans="2:2" x14ac:dyDescent="0.25">
      <c r="B2860" s="57"/>
    </row>
    <row r="2861" spans="2:2" x14ac:dyDescent="0.25">
      <c r="B2861" s="57"/>
    </row>
    <row r="2862" spans="2:2" x14ac:dyDescent="0.25">
      <c r="B2862" s="57"/>
    </row>
    <row r="2863" spans="2:2" x14ac:dyDescent="0.25">
      <c r="B2863" s="57"/>
    </row>
    <row r="2864" spans="2:2" x14ac:dyDescent="0.25">
      <c r="B2864" s="57"/>
    </row>
    <row r="2865" spans="2:2" x14ac:dyDescent="0.25">
      <c r="B2865" s="57"/>
    </row>
    <row r="2866" spans="2:2" x14ac:dyDescent="0.25">
      <c r="B2866" s="57"/>
    </row>
    <row r="2867" spans="2:2" x14ac:dyDescent="0.25">
      <c r="B2867" s="57"/>
    </row>
    <row r="2868" spans="2:2" x14ac:dyDescent="0.25">
      <c r="B2868" s="57"/>
    </row>
    <row r="2869" spans="2:2" x14ac:dyDescent="0.25">
      <c r="B2869" s="57"/>
    </row>
    <row r="2870" spans="2:2" x14ac:dyDescent="0.25">
      <c r="B2870" s="57"/>
    </row>
    <row r="2871" spans="2:2" x14ac:dyDescent="0.25">
      <c r="B2871" s="57"/>
    </row>
    <row r="2872" spans="2:2" x14ac:dyDescent="0.25">
      <c r="B2872" s="57"/>
    </row>
    <row r="2873" spans="2:2" x14ac:dyDescent="0.25">
      <c r="B2873" s="57"/>
    </row>
    <row r="2874" spans="2:2" x14ac:dyDescent="0.25">
      <c r="B2874" s="57"/>
    </row>
    <row r="2875" spans="2:2" x14ac:dyDescent="0.25">
      <c r="B2875" s="57"/>
    </row>
    <row r="2876" spans="2:2" x14ac:dyDescent="0.25">
      <c r="B2876" s="57"/>
    </row>
    <row r="2877" spans="2:2" x14ac:dyDescent="0.25">
      <c r="B2877" s="57"/>
    </row>
    <row r="2878" spans="2:2" x14ac:dyDescent="0.25">
      <c r="B2878" s="57"/>
    </row>
    <row r="2879" spans="2:2" x14ac:dyDescent="0.25">
      <c r="B2879" s="57"/>
    </row>
    <row r="2880" spans="2:2" x14ac:dyDescent="0.25">
      <c r="B2880" s="57"/>
    </row>
    <row r="2881" spans="2:2" x14ac:dyDescent="0.25">
      <c r="B2881" s="57"/>
    </row>
    <row r="2882" spans="2:2" x14ac:dyDescent="0.25">
      <c r="B2882" s="57"/>
    </row>
    <row r="2883" spans="2:2" x14ac:dyDescent="0.25">
      <c r="B2883" s="57"/>
    </row>
    <row r="2884" spans="2:2" x14ac:dyDescent="0.25">
      <c r="B2884" s="57"/>
    </row>
    <row r="2885" spans="2:2" x14ac:dyDescent="0.25">
      <c r="B2885" s="57"/>
    </row>
    <row r="2886" spans="2:2" x14ac:dyDescent="0.25">
      <c r="B2886" s="57"/>
    </row>
    <row r="2887" spans="2:2" x14ac:dyDescent="0.25">
      <c r="B2887" s="57"/>
    </row>
    <row r="2888" spans="2:2" x14ac:dyDescent="0.25">
      <c r="B2888" s="57"/>
    </row>
    <row r="2889" spans="2:2" x14ac:dyDescent="0.25">
      <c r="B2889" s="57"/>
    </row>
    <row r="2890" spans="2:2" x14ac:dyDescent="0.25">
      <c r="B2890" s="57"/>
    </row>
    <row r="2891" spans="2:2" x14ac:dyDescent="0.25">
      <c r="B2891" s="57"/>
    </row>
    <row r="2892" spans="2:2" x14ac:dyDescent="0.25">
      <c r="B2892" s="57"/>
    </row>
    <row r="2893" spans="2:2" x14ac:dyDescent="0.25">
      <c r="B2893" s="57"/>
    </row>
    <row r="2894" spans="2:2" x14ac:dyDescent="0.25">
      <c r="B2894" s="57"/>
    </row>
    <row r="2895" spans="2:2" x14ac:dyDescent="0.25">
      <c r="B2895" s="57"/>
    </row>
    <row r="2896" spans="2:2" x14ac:dyDescent="0.25">
      <c r="B2896" s="57"/>
    </row>
    <row r="2897" spans="2:2" x14ac:dyDescent="0.25">
      <c r="B2897" s="57"/>
    </row>
    <row r="2898" spans="2:2" x14ac:dyDescent="0.25">
      <c r="B2898" s="57"/>
    </row>
    <row r="2899" spans="2:2" x14ac:dyDescent="0.25">
      <c r="B2899" s="57"/>
    </row>
    <row r="2900" spans="2:2" x14ac:dyDescent="0.25">
      <c r="B2900" s="57"/>
    </row>
    <row r="2901" spans="2:2" x14ac:dyDescent="0.25">
      <c r="B2901" s="57"/>
    </row>
    <row r="2902" spans="2:2" x14ac:dyDescent="0.25">
      <c r="B2902" s="57"/>
    </row>
    <row r="2903" spans="2:2" x14ac:dyDescent="0.25">
      <c r="B2903" s="57"/>
    </row>
    <row r="2904" spans="2:2" x14ac:dyDescent="0.25">
      <c r="B2904" s="57"/>
    </row>
    <row r="2905" spans="2:2" x14ac:dyDescent="0.25">
      <c r="B2905" s="57"/>
    </row>
    <row r="2906" spans="2:2" x14ac:dyDescent="0.25">
      <c r="B2906" s="57"/>
    </row>
    <row r="2907" spans="2:2" x14ac:dyDescent="0.25">
      <c r="B2907" s="57"/>
    </row>
    <row r="2908" spans="2:2" x14ac:dyDescent="0.25">
      <c r="B2908" s="57"/>
    </row>
    <row r="2909" spans="2:2" x14ac:dyDescent="0.25">
      <c r="B2909" s="57"/>
    </row>
    <row r="2910" spans="2:2" x14ac:dyDescent="0.25">
      <c r="B2910" s="57"/>
    </row>
    <row r="2911" spans="2:2" x14ac:dyDescent="0.25">
      <c r="B2911" s="57"/>
    </row>
    <row r="2912" spans="2:2" x14ac:dyDescent="0.25">
      <c r="B2912" s="57"/>
    </row>
    <row r="2913" spans="2:2" x14ac:dyDescent="0.25">
      <c r="B2913" s="57"/>
    </row>
    <row r="2914" spans="2:2" x14ac:dyDescent="0.25">
      <c r="B2914" s="57"/>
    </row>
    <row r="2915" spans="2:2" x14ac:dyDescent="0.25">
      <c r="B2915" s="57"/>
    </row>
    <row r="2916" spans="2:2" x14ac:dyDescent="0.25">
      <c r="B2916" s="57"/>
    </row>
    <row r="2917" spans="2:2" x14ac:dyDescent="0.25">
      <c r="B2917" s="57"/>
    </row>
    <row r="2918" spans="2:2" x14ac:dyDescent="0.25">
      <c r="B2918" s="57"/>
    </row>
    <row r="2919" spans="2:2" x14ac:dyDescent="0.25">
      <c r="B2919" s="57"/>
    </row>
    <row r="2920" spans="2:2" x14ac:dyDescent="0.25">
      <c r="B2920" s="57"/>
    </row>
    <row r="2921" spans="2:2" x14ac:dyDescent="0.25">
      <c r="B2921" s="57"/>
    </row>
    <row r="2922" spans="2:2" x14ac:dyDescent="0.25">
      <c r="B2922" s="57"/>
    </row>
    <row r="2923" spans="2:2" x14ac:dyDescent="0.25">
      <c r="B2923" s="57"/>
    </row>
    <row r="2924" spans="2:2" x14ac:dyDescent="0.25">
      <c r="B2924" s="57"/>
    </row>
    <row r="2925" spans="2:2" x14ac:dyDescent="0.25">
      <c r="B2925" s="57"/>
    </row>
    <row r="2926" spans="2:2" x14ac:dyDescent="0.25">
      <c r="B2926" s="57"/>
    </row>
    <row r="2927" spans="2:2" x14ac:dyDescent="0.25">
      <c r="B2927" s="57"/>
    </row>
    <row r="2928" spans="2:2" x14ac:dyDescent="0.25">
      <c r="B2928" s="57"/>
    </row>
    <row r="2929" spans="2:2" x14ac:dyDescent="0.25">
      <c r="B2929" s="57"/>
    </row>
    <row r="2930" spans="2:2" x14ac:dyDescent="0.25">
      <c r="B2930" s="57"/>
    </row>
    <row r="2931" spans="2:2" x14ac:dyDescent="0.25">
      <c r="B2931" s="57"/>
    </row>
    <row r="2932" spans="2:2" x14ac:dyDescent="0.25">
      <c r="B2932" s="57"/>
    </row>
    <row r="2933" spans="2:2" x14ac:dyDescent="0.25">
      <c r="B2933" s="57"/>
    </row>
    <row r="2934" spans="2:2" x14ac:dyDescent="0.25">
      <c r="B2934" s="57"/>
    </row>
    <row r="2935" spans="2:2" x14ac:dyDescent="0.25">
      <c r="B2935" s="57"/>
    </row>
    <row r="2936" spans="2:2" x14ac:dyDescent="0.25">
      <c r="B2936" s="57"/>
    </row>
    <row r="2937" spans="2:2" x14ac:dyDescent="0.25">
      <c r="B2937" s="57"/>
    </row>
    <row r="2938" spans="2:2" x14ac:dyDescent="0.25">
      <c r="B2938" s="57"/>
    </row>
    <row r="2939" spans="2:2" x14ac:dyDescent="0.25">
      <c r="B2939" s="57"/>
    </row>
    <row r="2940" spans="2:2" x14ac:dyDescent="0.25">
      <c r="B2940" s="57"/>
    </row>
    <row r="2941" spans="2:2" x14ac:dyDescent="0.25">
      <c r="B2941" s="57"/>
    </row>
    <row r="2942" spans="2:2" x14ac:dyDescent="0.25">
      <c r="B2942" s="57"/>
    </row>
    <row r="2943" spans="2:2" x14ac:dyDescent="0.25">
      <c r="B2943" s="57"/>
    </row>
    <row r="2944" spans="2:2" x14ac:dyDescent="0.25">
      <c r="B2944" s="57"/>
    </row>
    <row r="2945" spans="2:2" x14ac:dyDescent="0.25">
      <c r="B2945" s="57"/>
    </row>
    <row r="2946" spans="2:2" x14ac:dyDescent="0.25">
      <c r="B2946" s="57"/>
    </row>
    <row r="2947" spans="2:2" x14ac:dyDescent="0.25">
      <c r="B2947" s="57"/>
    </row>
    <row r="2948" spans="2:2" x14ac:dyDescent="0.25">
      <c r="B2948" s="57"/>
    </row>
    <row r="2949" spans="2:2" x14ac:dyDescent="0.25">
      <c r="B2949" s="57"/>
    </row>
    <row r="2950" spans="2:2" x14ac:dyDescent="0.25">
      <c r="B2950" s="57"/>
    </row>
    <row r="2951" spans="2:2" x14ac:dyDescent="0.25">
      <c r="B2951" s="57"/>
    </row>
    <row r="2952" spans="2:2" x14ac:dyDescent="0.25">
      <c r="B2952" s="57"/>
    </row>
    <row r="2953" spans="2:2" x14ac:dyDescent="0.25">
      <c r="B2953" s="57"/>
    </row>
    <row r="2954" spans="2:2" x14ac:dyDescent="0.25">
      <c r="B2954" s="57"/>
    </row>
    <row r="2955" spans="2:2" x14ac:dyDescent="0.25">
      <c r="B2955" s="57"/>
    </row>
    <row r="2956" spans="2:2" x14ac:dyDescent="0.25">
      <c r="B2956" s="57"/>
    </row>
    <row r="2957" spans="2:2" x14ac:dyDescent="0.25">
      <c r="B2957" s="57"/>
    </row>
    <row r="2958" spans="2:2" x14ac:dyDescent="0.25">
      <c r="B2958" s="57"/>
    </row>
    <row r="2959" spans="2:2" x14ac:dyDescent="0.25">
      <c r="B2959" s="57"/>
    </row>
    <row r="2960" spans="2:2" x14ac:dyDescent="0.25">
      <c r="B2960" s="57"/>
    </row>
    <row r="2961" spans="2:2" x14ac:dyDescent="0.25">
      <c r="B2961" s="57"/>
    </row>
    <row r="2962" spans="2:2" x14ac:dyDescent="0.25">
      <c r="B2962" s="57"/>
    </row>
    <row r="2963" spans="2:2" x14ac:dyDescent="0.25">
      <c r="B2963" s="57"/>
    </row>
    <row r="2964" spans="2:2" x14ac:dyDescent="0.25">
      <c r="B2964" s="57"/>
    </row>
    <row r="2965" spans="2:2" x14ac:dyDescent="0.25">
      <c r="B2965" s="57"/>
    </row>
    <row r="2966" spans="2:2" x14ac:dyDescent="0.25">
      <c r="B2966" s="57"/>
    </row>
    <row r="2967" spans="2:2" x14ac:dyDescent="0.25">
      <c r="B2967" s="57"/>
    </row>
    <row r="2968" spans="2:2" x14ac:dyDescent="0.25">
      <c r="B2968" s="57"/>
    </row>
    <row r="2969" spans="2:2" x14ac:dyDescent="0.25">
      <c r="B2969" s="57"/>
    </row>
    <row r="2970" spans="2:2" x14ac:dyDescent="0.25">
      <c r="B2970" s="57"/>
    </row>
    <row r="2971" spans="2:2" x14ac:dyDescent="0.25">
      <c r="B2971" s="57"/>
    </row>
    <row r="2972" spans="2:2" x14ac:dyDescent="0.25">
      <c r="B2972" s="57"/>
    </row>
    <row r="2973" spans="2:2" x14ac:dyDescent="0.25">
      <c r="B2973" s="57"/>
    </row>
    <row r="2974" spans="2:2" x14ac:dyDescent="0.25">
      <c r="B2974" s="57"/>
    </row>
    <row r="2975" spans="2:2" x14ac:dyDescent="0.25">
      <c r="B2975" s="57"/>
    </row>
    <row r="2976" spans="2:2" x14ac:dyDescent="0.25">
      <c r="B2976" s="57"/>
    </row>
    <row r="2977" spans="2:2" x14ac:dyDescent="0.25">
      <c r="B2977" s="57"/>
    </row>
    <row r="2978" spans="2:2" x14ac:dyDescent="0.25">
      <c r="B2978" s="57"/>
    </row>
    <row r="2979" spans="2:2" x14ac:dyDescent="0.25">
      <c r="B2979" s="57"/>
    </row>
    <row r="2980" spans="2:2" x14ac:dyDescent="0.25">
      <c r="B2980" s="57"/>
    </row>
    <row r="2981" spans="2:2" x14ac:dyDescent="0.25">
      <c r="B2981" s="57"/>
    </row>
    <row r="2982" spans="2:2" x14ac:dyDescent="0.25">
      <c r="B2982" s="57"/>
    </row>
    <row r="2983" spans="2:2" x14ac:dyDescent="0.25">
      <c r="B2983" s="57"/>
    </row>
    <row r="2984" spans="2:2" x14ac:dyDescent="0.25">
      <c r="B2984" s="57"/>
    </row>
    <row r="2985" spans="2:2" x14ac:dyDescent="0.25">
      <c r="B2985" s="57"/>
    </row>
    <row r="2986" spans="2:2" x14ac:dyDescent="0.25">
      <c r="B2986" s="57"/>
    </row>
    <row r="2987" spans="2:2" x14ac:dyDescent="0.25">
      <c r="B2987" s="57"/>
    </row>
    <row r="2988" spans="2:2" x14ac:dyDescent="0.25">
      <c r="B2988" s="57"/>
    </row>
    <row r="2989" spans="2:2" x14ac:dyDescent="0.25">
      <c r="B2989" s="57"/>
    </row>
    <row r="2990" spans="2:2" x14ac:dyDescent="0.25">
      <c r="B2990" s="57"/>
    </row>
    <row r="2991" spans="2:2" x14ac:dyDescent="0.25">
      <c r="B2991" s="57"/>
    </row>
    <row r="2992" spans="2:2" x14ac:dyDescent="0.25">
      <c r="B2992" s="57"/>
    </row>
    <row r="2993" spans="2:2" x14ac:dyDescent="0.25">
      <c r="B2993" s="57"/>
    </row>
    <row r="2994" spans="2:2" x14ac:dyDescent="0.25">
      <c r="B2994" s="57"/>
    </row>
    <row r="2995" spans="2:2" x14ac:dyDescent="0.25">
      <c r="B2995" s="57"/>
    </row>
    <row r="2996" spans="2:2" x14ac:dyDescent="0.25">
      <c r="B2996" s="57"/>
    </row>
    <row r="2997" spans="2:2" x14ac:dyDescent="0.25">
      <c r="B2997" s="57"/>
    </row>
    <row r="2998" spans="2:2" x14ac:dyDescent="0.25">
      <c r="B2998" s="57"/>
    </row>
    <row r="2999" spans="2:2" x14ac:dyDescent="0.25">
      <c r="B2999" s="57"/>
    </row>
    <row r="3000" spans="2:2" x14ac:dyDescent="0.25">
      <c r="B3000" s="57"/>
    </row>
    <row r="3001" spans="2:2" x14ac:dyDescent="0.25">
      <c r="B3001" s="57"/>
    </row>
    <row r="3002" spans="2:2" x14ac:dyDescent="0.25">
      <c r="B3002" s="57"/>
    </row>
    <row r="3003" spans="2:2" x14ac:dyDescent="0.25">
      <c r="B3003" s="57"/>
    </row>
    <row r="3004" spans="2:2" x14ac:dyDescent="0.25">
      <c r="B3004" s="57"/>
    </row>
    <row r="3005" spans="2:2" x14ac:dyDescent="0.25">
      <c r="B3005" s="57"/>
    </row>
    <row r="3006" spans="2:2" x14ac:dyDescent="0.25">
      <c r="B3006" s="57"/>
    </row>
    <row r="3007" spans="2:2" x14ac:dyDescent="0.25">
      <c r="B3007" s="57"/>
    </row>
    <row r="3008" spans="2:2" x14ac:dyDescent="0.25">
      <c r="B3008" s="57"/>
    </row>
    <row r="3009" spans="2:2" x14ac:dyDescent="0.25">
      <c r="B3009" s="57"/>
    </row>
    <row r="3010" spans="2:2" x14ac:dyDescent="0.25">
      <c r="B3010" s="57"/>
    </row>
    <row r="3011" spans="2:2" x14ac:dyDescent="0.25">
      <c r="B3011" s="57"/>
    </row>
    <row r="3012" spans="2:2" x14ac:dyDescent="0.25">
      <c r="B3012" s="57"/>
    </row>
    <row r="3013" spans="2:2" x14ac:dyDescent="0.25">
      <c r="B3013" s="57"/>
    </row>
    <row r="3014" spans="2:2" x14ac:dyDescent="0.25">
      <c r="B3014" s="57"/>
    </row>
    <row r="3015" spans="2:2" x14ac:dyDescent="0.25">
      <c r="B3015" s="57"/>
    </row>
    <row r="3016" spans="2:2" x14ac:dyDescent="0.25">
      <c r="B3016" s="57"/>
    </row>
    <row r="3017" spans="2:2" x14ac:dyDescent="0.25">
      <c r="B3017" s="57"/>
    </row>
    <row r="3018" spans="2:2" x14ac:dyDescent="0.25">
      <c r="B3018" s="57"/>
    </row>
    <row r="3019" spans="2:2" x14ac:dyDescent="0.25">
      <c r="B3019" s="57"/>
    </row>
    <row r="3020" spans="2:2" x14ac:dyDescent="0.25">
      <c r="B3020" s="57"/>
    </row>
    <row r="3021" spans="2:2" x14ac:dyDescent="0.25">
      <c r="B3021" s="57"/>
    </row>
    <row r="3022" spans="2:2" x14ac:dyDescent="0.25">
      <c r="B3022" s="57"/>
    </row>
    <row r="3023" spans="2:2" x14ac:dyDescent="0.25">
      <c r="B3023" s="57"/>
    </row>
    <row r="3024" spans="2:2" x14ac:dyDescent="0.25">
      <c r="B3024" s="57"/>
    </row>
    <row r="3025" spans="2:2" x14ac:dyDescent="0.25">
      <c r="B3025" s="57"/>
    </row>
    <row r="3026" spans="2:2" x14ac:dyDescent="0.25">
      <c r="B3026" s="57"/>
    </row>
    <row r="3027" spans="2:2" x14ac:dyDescent="0.25">
      <c r="B3027" s="57"/>
    </row>
    <row r="3028" spans="2:2" x14ac:dyDescent="0.25">
      <c r="B3028" s="57"/>
    </row>
    <row r="3029" spans="2:2" x14ac:dyDescent="0.25">
      <c r="B3029" s="57"/>
    </row>
    <row r="3030" spans="2:2" x14ac:dyDescent="0.25">
      <c r="B3030" s="57"/>
    </row>
    <row r="3031" spans="2:2" x14ac:dyDescent="0.25">
      <c r="B3031" s="57"/>
    </row>
    <row r="3032" spans="2:2" x14ac:dyDescent="0.25">
      <c r="B3032" s="57"/>
    </row>
    <row r="3033" spans="2:2" x14ac:dyDescent="0.25">
      <c r="B3033" s="57"/>
    </row>
    <row r="3034" spans="2:2" x14ac:dyDescent="0.25">
      <c r="B3034" s="57"/>
    </row>
    <row r="3035" spans="2:2" x14ac:dyDescent="0.25">
      <c r="B3035" s="57"/>
    </row>
    <row r="3036" spans="2:2" x14ac:dyDescent="0.25">
      <c r="B3036" s="57"/>
    </row>
    <row r="3037" spans="2:2" x14ac:dyDescent="0.25">
      <c r="B3037" s="57"/>
    </row>
    <row r="3038" spans="2:2" x14ac:dyDescent="0.25">
      <c r="B3038" s="57"/>
    </row>
    <row r="3039" spans="2:2" x14ac:dyDescent="0.25">
      <c r="B3039" s="57"/>
    </row>
    <row r="3040" spans="2:2" x14ac:dyDescent="0.25">
      <c r="B3040" s="57"/>
    </row>
    <row r="3041" spans="2:2" x14ac:dyDescent="0.25">
      <c r="B3041" s="57"/>
    </row>
    <row r="3042" spans="2:2" x14ac:dyDescent="0.25">
      <c r="B3042" s="57"/>
    </row>
    <row r="3043" spans="2:2" x14ac:dyDescent="0.25">
      <c r="B3043" s="57"/>
    </row>
    <row r="3044" spans="2:2" x14ac:dyDescent="0.25">
      <c r="B3044" s="57"/>
    </row>
    <row r="3045" spans="2:2" x14ac:dyDescent="0.25">
      <c r="B3045" s="57"/>
    </row>
    <row r="3046" spans="2:2" x14ac:dyDescent="0.25">
      <c r="B3046" s="57"/>
    </row>
    <row r="3047" spans="2:2" x14ac:dyDescent="0.25">
      <c r="B3047" s="57"/>
    </row>
    <row r="3048" spans="2:2" x14ac:dyDescent="0.25">
      <c r="B3048" s="57"/>
    </row>
    <row r="3049" spans="2:2" x14ac:dyDescent="0.25">
      <c r="B3049" s="57"/>
    </row>
    <row r="3050" spans="2:2" x14ac:dyDescent="0.25">
      <c r="B3050" s="57"/>
    </row>
    <row r="3051" spans="2:2" x14ac:dyDescent="0.25">
      <c r="B3051" s="57"/>
    </row>
    <row r="3052" spans="2:2" x14ac:dyDescent="0.25">
      <c r="B3052" s="57"/>
    </row>
    <row r="3053" spans="2:2" x14ac:dyDescent="0.25">
      <c r="B3053" s="57"/>
    </row>
    <row r="3054" spans="2:2" x14ac:dyDescent="0.25">
      <c r="B3054" s="57"/>
    </row>
    <row r="3055" spans="2:2" x14ac:dyDescent="0.25">
      <c r="B3055" s="57"/>
    </row>
    <row r="3056" spans="2:2" x14ac:dyDescent="0.25">
      <c r="B3056" s="57"/>
    </row>
    <row r="3057" spans="2:2" x14ac:dyDescent="0.25">
      <c r="B3057" s="57"/>
    </row>
    <row r="3058" spans="2:2" x14ac:dyDescent="0.25">
      <c r="B3058" s="57"/>
    </row>
    <row r="3059" spans="2:2" x14ac:dyDescent="0.25">
      <c r="B3059" s="57"/>
    </row>
    <row r="3060" spans="2:2" x14ac:dyDescent="0.25">
      <c r="B3060" s="57"/>
    </row>
    <row r="3061" spans="2:2" x14ac:dyDescent="0.25">
      <c r="B3061" s="57"/>
    </row>
    <row r="3062" spans="2:2" x14ac:dyDescent="0.25">
      <c r="B3062" s="57"/>
    </row>
    <row r="3063" spans="2:2" x14ac:dyDescent="0.25">
      <c r="B3063" s="57"/>
    </row>
    <row r="3064" spans="2:2" x14ac:dyDescent="0.25">
      <c r="B3064" s="57"/>
    </row>
    <row r="3065" spans="2:2" x14ac:dyDescent="0.25">
      <c r="B3065" s="57"/>
    </row>
    <row r="3066" spans="2:2" x14ac:dyDescent="0.25">
      <c r="B3066" s="57"/>
    </row>
    <row r="3067" spans="2:2" x14ac:dyDescent="0.25">
      <c r="B3067" s="57"/>
    </row>
    <row r="3068" spans="2:2" x14ac:dyDescent="0.25">
      <c r="B3068" s="57"/>
    </row>
    <row r="3069" spans="2:2" x14ac:dyDescent="0.25">
      <c r="B3069" s="57"/>
    </row>
    <row r="3070" spans="2:2" x14ac:dyDescent="0.25">
      <c r="B3070" s="57"/>
    </row>
    <row r="3071" spans="2:2" x14ac:dyDescent="0.25">
      <c r="B3071" s="57"/>
    </row>
    <row r="3072" spans="2:2" x14ac:dyDescent="0.25">
      <c r="B3072" s="57"/>
    </row>
    <row r="3073" spans="2:2" x14ac:dyDescent="0.25">
      <c r="B3073" s="57"/>
    </row>
    <row r="3074" spans="2:2" x14ac:dyDescent="0.25">
      <c r="B3074" s="57"/>
    </row>
    <row r="3075" spans="2:2" x14ac:dyDescent="0.25">
      <c r="B3075" s="57"/>
    </row>
    <row r="3076" spans="2:2" x14ac:dyDescent="0.25">
      <c r="B3076" s="57"/>
    </row>
    <row r="3077" spans="2:2" x14ac:dyDescent="0.25">
      <c r="B3077" s="57"/>
    </row>
    <row r="3078" spans="2:2" x14ac:dyDescent="0.25">
      <c r="B3078" s="57"/>
    </row>
    <row r="3079" spans="2:2" x14ac:dyDescent="0.25">
      <c r="B3079" s="57"/>
    </row>
    <row r="3080" spans="2:2" x14ac:dyDescent="0.25">
      <c r="B3080" s="57"/>
    </row>
    <row r="3081" spans="2:2" x14ac:dyDescent="0.25">
      <c r="B3081" s="57"/>
    </row>
    <row r="3082" spans="2:2" x14ac:dyDescent="0.25">
      <c r="B3082" s="57"/>
    </row>
    <row r="3083" spans="2:2" x14ac:dyDescent="0.25">
      <c r="B3083" s="57"/>
    </row>
    <row r="3084" spans="2:2" x14ac:dyDescent="0.25">
      <c r="B3084" s="57"/>
    </row>
    <row r="3085" spans="2:2" x14ac:dyDescent="0.25">
      <c r="B3085" s="57"/>
    </row>
    <row r="3086" spans="2:2" x14ac:dyDescent="0.25">
      <c r="B3086" s="57"/>
    </row>
    <row r="3087" spans="2:2" x14ac:dyDescent="0.25">
      <c r="B3087" s="57"/>
    </row>
    <row r="3088" spans="2:2" x14ac:dyDescent="0.25">
      <c r="B3088" s="57"/>
    </row>
    <row r="3089" spans="2:2" x14ac:dyDescent="0.25">
      <c r="B3089" s="57"/>
    </row>
    <row r="3090" spans="2:2" x14ac:dyDescent="0.25">
      <c r="B3090" s="57"/>
    </row>
    <row r="3091" spans="2:2" x14ac:dyDescent="0.25">
      <c r="B3091" s="57"/>
    </row>
    <row r="3092" spans="2:2" x14ac:dyDescent="0.25">
      <c r="B3092" s="57"/>
    </row>
    <row r="3093" spans="2:2" x14ac:dyDescent="0.25">
      <c r="B3093" s="57"/>
    </row>
    <row r="3094" spans="2:2" x14ac:dyDescent="0.25">
      <c r="B3094" s="57"/>
    </row>
    <row r="3095" spans="2:2" x14ac:dyDescent="0.25">
      <c r="B3095" s="57"/>
    </row>
    <row r="3096" spans="2:2" x14ac:dyDescent="0.25">
      <c r="B3096" s="57"/>
    </row>
    <row r="3097" spans="2:2" x14ac:dyDescent="0.25">
      <c r="B3097" s="57"/>
    </row>
    <row r="3098" spans="2:2" x14ac:dyDescent="0.25">
      <c r="B3098" s="57"/>
    </row>
    <row r="3099" spans="2:2" x14ac:dyDescent="0.25">
      <c r="B3099" s="57"/>
    </row>
    <row r="3100" spans="2:2" x14ac:dyDescent="0.25">
      <c r="B3100" s="57"/>
    </row>
    <row r="3101" spans="2:2" x14ac:dyDescent="0.25">
      <c r="B3101" s="57"/>
    </row>
    <row r="3102" spans="2:2" x14ac:dyDescent="0.25">
      <c r="B3102" s="57"/>
    </row>
    <row r="3103" spans="2:2" x14ac:dyDescent="0.25">
      <c r="B3103" s="57"/>
    </row>
    <row r="3104" spans="2:2" x14ac:dyDescent="0.25">
      <c r="B3104" s="57"/>
    </row>
    <row r="3105" spans="2:2" x14ac:dyDescent="0.25">
      <c r="B3105" s="57"/>
    </row>
    <row r="3106" spans="2:2" x14ac:dyDescent="0.25">
      <c r="B3106" s="57"/>
    </row>
    <row r="3107" spans="2:2" x14ac:dyDescent="0.25">
      <c r="B3107" s="57"/>
    </row>
    <row r="3108" spans="2:2" x14ac:dyDescent="0.25">
      <c r="B3108" s="57"/>
    </row>
    <row r="3109" spans="2:2" x14ac:dyDescent="0.25">
      <c r="B3109" s="57"/>
    </row>
    <row r="3110" spans="2:2" x14ac:dyDescent="0.25">
      <c r="B3110" s="57"/>
    </row>
    <row r="3111" spans="2:2" x14ac:dyDescent="0.25">
      <c r="B3111" s="57"/>
    </row>
    <row r="3112" spans="2:2" x14ac:dyDescent="0.25">
      <c r="B3112" s="57"/>
    </row>
    <row r="3113" spans="2:2" x14ac:dyDescent="0.25">
      <c r="B3113" s="57"/>
    </row>
    <row r="3114" spans="2:2" x14ac:dyDescent="0.25">
      <c r="B3114" s="57"/>
    </row>
    <row r="3115" spans="2:2" x14ac:dyDescent="0.25">
      <c r="B3115" s="57"/>
    </row>
    <row r="3116" spans="2:2" x14ac:dyDescent="0.25">
      <c r="B3116" s="57"/>
    </row>
    <row r="3117" spans="2:2" x14ac:dyDescent="0.25">
      <c r="B3117" s="57"/>
    </row>
    <row r="3118" spans="2:2" x14ac:dyDescent="0.25">
      <c r="B3118" s="57"/>
    </row>
    <row r="3119" spans="2:2" x14ac:dyDescent="0.25">
      <c r="B3119" s="57"/>
    </row>
    <row r="3120" spans="2:2" x14ac:dyDescent="0.25">
      <c r="B3120" s="57"/>
    </row>
    <row r="3121" spans="2:2" x14ac:dyDescent="0.25">
      <c r="B3121" s="57"/>
    </row>
    <row r="3122" spans="2:2" x14ac:dyDescent="0.25">
      <c r="B3122" s="57"/>
    </row>
    <row r="3123" spans="2:2" x14ac:dyDescent="0.25">
      <c r="B3123" s="57"/>
    </row>
    <row r="3124" spans="2:2" x14ac:dyDescent="0.25">
      <c r="B3124" s="57"/>
    </row>
    <row r="3125" spans="2:2" x14ac:dyDescent="0.25">
      <c r="B3125" s="57"/>
    </row>
    <row r="3126" spans="2:2" x14ac:dyDescent="0.25">
      <c r="B3126" s="57"/>
    </row>
    <row r="3127" spans="2:2" x14ac:dyDescent="0.25">
      <c r="B3127" s="57"/>
    </row>
    <row r="3128" spans="2:2" x14ac:dyDescent="0.25">
      <c r="B3128" s="57"/>
    </row>
    <row r="3129" spans="2:2" x14ac:dyDescent="0.25">
      <c r="B3129" s="57"/>
    </row>
    <row r="3130" spans="2:2" x14ac:dyDescent="0.25">
      <c r="B3130" s="57"/>
    </row>
    <row r="3131" spans="2:2" x14ac:dyDescent="0.25">
      <c r="B3131" s="57"/>
    </row>
    <row r="3132" spans="2:2" x14ac:dyDescent="0.25">
      <c r="B3132" s="57"/>
    </row>
    <row r="3133" spans="2:2" x14ac:dyDescent="0.25">
      <c r="B3133" s="57"/>
    </row>
    <row r="3134" spans="2:2" x14ac:dyDescent="0.25">
      <c r="B3134" s="57"/>
    </row>
    <row r="3135" spans="2:2" x14ac:dyDescent="0.25">
      <c r="B3135" s="57"/>
    </row>
    <row r="3136" spans="2:2" x14ac:dyDescent="0.25">
      <c r="B3136" s="57"/>
    </row>
    <row r="3137" spans="2:2" x14ac:dyDescent="0.25">
      <c r="B3137" s="57"/>
    </row>
    <row r="3138" spans="2:2" x14ac:dyDescent="0.25">
      <c r="B3138" s="57"/>
    </row>
    <row r="3139" spans="2:2" x14ac:dyDescent="0.25">
      <c r="B3139" s="57"/>
    </row>
    <row r="3140" spans="2:2" x14ac:dyDescent="0.25">
      <c r="B3140" s="57"/>
    </row>
    <row r="3141" spans="2:2" x14ac:dyDescent="0.25">
      <c r="B3141" s="57"/>
    </row>
    <row r="3142" spans="2:2" x14ac:dyDescent="0.25">
      <c r="B3142" s="57"/>
    </row>
    <row r="3143" spans="2:2" x14ac:dyDescent="0.25">
      <c r="B3143" s="57"/>
    </row>
    <row r="3144" spans="2:2" x14ac:dyDescent="0.25">
      <c r="B3144" s="57"/>
    </row>
    <row r="3145" spans="2:2" x14ac:dyDescent="0.25">
      <c r="B3145" s="57"/>
    </row>
    <row r="3146" spans="2:2" x14ac:dyDescent="0.25">
      <c r="B3146" s="57"/>
    </row>
    <row r="3147" spans="2:2" x14ac:dyDescent="0.25">
      <c r="B3147" s="57"/>
    </row>
    <row r="3148" spans="2:2" x14ac:dyDescent="0.25">
      <c r="B3148" s="57"/>
    </row>
    <row r="3149" spans="2:2" x14ac:dyDescent="0.25">
      <c r="B3149" s="57"/>
    </row>
    <row r="3150" spans="2:2" x14ac:dyDescent="0.25">
      <c r="B3150" s="57"/>
    </row>
    <row r="3151" spans="2:2" x14ac:dyDescent="0.25">
      <c r="B3151" s="57"/>
    </row>
    <row r="3152" spans="2:2" x14ac:dyDescent="0.25">
      <c r="B3152" s="57"/>
    </row>
    <row r="3153" spans="2:2" x14ac:dyDescent="0.25">
      <c r="B3153" s="57"/>
    </row>
    <row r="3154" spans="2:2" x14ac:dyDescent="0.25">
      <c r="B3154" s="57"/>
    </row>
    <row r="3155" spans="2:2" x14ac:dyDescent="0.25">
      <c r="B3155" s="57"/>
    </row>
    <row r="3156" spans="2:2" x14ac:dyDescent="0.25">
      <c r="B3156" s="57"/>
    </row>
    <row r="3157" spans="2:2" x14ac:dyDescent="0.25">
      <c r="B3157" s="57"/>
    </row>
    <row r="3158" spans="2:2" x14ac:dyDescent="0.25">
      <c r="B3158" s="57"/>
    </row>
    <row r="3159" spans="2:2" x14ac:dyDescent="0.25">
      <c r="B3159" s="57"/>
    </row>
    <row r="3160" spans="2:2" x14ac:dyDescent="0.25">
      <c r="B3160" s="57"/>
    </row>
    <row r="3161" spans="2:2" x14ac:dyDescent="0.25">
      <c r="B3161" s="57"/>
    </row>
    <row r="3162" spans="2:2" x14ac:dyDescent="0.25">
      <c r="B3162" s="57"/>
    </row>
    <row r="3163" spans="2:2" x14ac:dyDescent="0.25">
      <c r="B3163" s="57"/>
    </row>
    <row r="3164" spans="2:2" x14ac:dyDescent="0.25">
      <c r="B3164" s="57"/>
    </row>
    <row r="3165" spans="2:2" x14ac:dyDescent="0.25">
      <c r="B3165" s="57"/>
    </row>
    <row r="3166" spans="2:2" x14ac:dyDescent="0.25">
      <c r="B3166" s="57"/>
    </row>
    <row r="3167" spans="2:2" x14ac:dyDescent="0.25">
      <c r="B3167" s="57"/>
    </row>
    <row r="3168" spans="2:2" x14ac:dyDescent="0.25">
      <c r="B3168" s="57"/>
    </row>
    <row r="3169" spans="2:2" x14ac:dyDescent="0.25">
      <c r="B3169" s="57"/>
    </row>
    <row r="3170" spans="2:2" x14ac:dyDescent="0.25">
      <c r="B3170" s="57"/>
    </row>
    <row r="3171" spans="2:2" x14ac:dyDescent="0.25">
      <c r="B3171" s="57"/>
    </row>
    <row r="3172" spans="2:2" x14ac:dyDescent="0.25">
      <c r="B3172" s="57"/>
    </row>
    <row r="3173" spans="2:2" x14ac:dyDescent="0.25">
      <c r="B3173" s="57"/>
    </row>
    <row r="3174" spans="2:2" x14ac:dyDescent="0.25">
      <c r="B3174" s="57"/>
    </row>
    <row r="3175" spans="2:2" x14ac:dyDescent="0.25">
      <c r="B3175" s="57"/>
    </row>
    <row r="3176" spans="2:2" x14ac:dyDescent="0.25">
      <c r="B3176" s="57"/>
    </row>
    <row r="3177" spans="2:2" x14ac:dyDescent="0.25">
      <c r="B3177" s="57"/>
    </row>
    <row r="3178" spans="2:2" x14ac:dyDescent="0.25">
      <c r="B3178" s="57"/>
    </row>
    <row r="3179" spans="2:2" x14ac:dyDescent="0.25">
      <c r="B3179" s="57"/>
    </row>
    <row r="3180" spans="2:2" x14ac:dyDescent="0.25">
      <c r="B3180" s="57"/>
    </row>
    <row r="3181" spans="2:2" x14ac:dyDescent="0.25">
      <c r="B3181" s="57"/>
    </row>
    <row r="3182" spans="2:2" x14ac:dyDescent="0.25">
      <c r="B3182" s="57"/>
    </row>
    <row r="3183" spans="2:2" x14ac:dyDescent="0.25">
      <c r="B3183" s="57"/>
    </row>
    <row r="3184" spans="2:2" x14ac:dyDescent="0.25">
      <c r="B3184" s="57"/>
    </row>
    <row r="3185" spans="2:2" x14ac:dyDescent="0.25">
      <c r="B3185" s="57"/>
    </row>
    <row r="3186" spans="2:2" x14ac:dyDescent="0.25">
      <c r="B3186" s="57"/>
    </row>
    <row r="3187" spans="2:2" x14ac:dyDescent="0.25">
      <c r="B3187" s="57"/>
    </row>
    <row r="3188" spans="2:2" x14ac:dyDescent="0.25">
      <c r="B3188" s="57"/>
    </row>
    <row r="3189" spans="2:2" x14ac:dyDescent="0.25">
      <c r="B3189" s="57"/>
    </row>
    <row r="3190" spans="2:2" x14ac:dyDescent="0.25">
      <c r="B3190" s="57"/>
    </row>
    <row r="3191" spans="2:2" x14ac:dyDescent="0.25">
      <c r="B3191" s="57"/>
    </row>
    <row r="3192" spans="2:2" x14ac:dyDescent="0.25">
      <c r="B3192" s="57"/>
    </row>
    <row r="3193" spans="2:2" x14ac:dyDescent="0.25">
      <c r="B3193" s="57"/>
    </row>
    <row r="3194" spans="2:2" x14ac:dyDescent="0.25">
      <c r="B3194" s="57"/>
    </row>
    <row r="3195" spans="2:2" x14ac:dyDescent="0.25">
      <c r="B3195" s="57"/>
    </row>
    <row r="3196" spans="2:2" x14ac:dyDescent="0.25">
      <c r="B3196" s="57"/>
    </row>
    <row r="3197" spans="2:2" x14ac:dyDescent="0.25">
      <c r="B3197" s="57"/>
    </row>
    <row r="3198" spans="2:2" x14ac:dyDescent="0.25">
      <c r="B3198" s="57"/>
    </row>
    <row r="3199" spans="2:2" x14ac:dyDescent="0.25">
      <c r="B3199" s="57"/>
    </row>
    <row r="3200" spans="2:2" x14ac:dyDescent="0.25">
      <c r="B3200" s="57"/>
    </row>
    <row r="3201" spans="2:2" x14ac:dyDescent="0.25">
      <c r="B3201" s="57"/>
    </row>
    <row r="3202" spans="2:2" x14ac:dyDescent="0.25">
      <c r="B3202" s="57"/>
    </row>
    <row r="3203" spans="2:2" x14ac:dyDescent="0.25">
      <c r="B3203" s="57"/>
    </row>
    <row r="3204" spans="2:2" x14ac:dyDescent="0.25">
      <c r="B3204" s="57"/>
    </row>
    <row r="3205" spans="2:2" x14ac:dyDescent="0.25">
      <c r="B3205" s="57"/>
    </row>
    <row r="3206" spans="2:2" x14ac:dyDescent="0.25">
      <c r="B3206" s="57"/>
    </row>
    <row r="3207" spans="2:2" x14ac:dyDescent="0.25">
      <c r="B3207" s="57"/>
    </row>
    <row r="3208" spans="2:2" x14ac:dyDescent="0.25">
      <c r="B3208" s="57"/>
    </row>
    <row r="3209" spans="2:2" x14ac:dyDescent="0.25">
      <c r="B3209" s="57"/>
    </row>
    <row r="3210" spans="2:2" x14ac:dyDescent="0.25">
      <c r="B3210" s="57"/>
    </row>
    <row r="3211" spans="2:2" x14ac:dyDescent="0.25">
      <c r="B3211" s="57"/>
    </row>
    <row r="3212" spans="2:2" x14ac:dyDescent="0.25">
      <c r="B3212" s="57"/>
    </row>
    <row r="3213" spans="2:2" x14ac:dyDescent="0.25">
      <c r="B3213" s="57"/>
    </row>
    <row r="3214" spans="2:2" x14ac:dyDescent="0.25">
      <c r="B3214" s="57"/>
    </row>
    <row r="3215" spans="2:2" x14ac:dyDescent="0.25">
      <c r="B3215" s="57"/>
    </row>
    <row r="3216" spans="2:2" x14ac:dyDescent="0.25">
      <c r="B3216" s="57"/>
    </row>
    <row r="3217" spans="2:2" x14ac:dyDescent="0.25">
      <c r="B3217" s="57"/>
    </row>
    <row r="3218" spans="2:2" x14ac:dyDescent="0.25">
      <c r="B3218" s="57"/>
    </row>
    <row r="3219" spans="2:2" x14ac:dyDescent="0.25">
      <c r="B3219" s="57"/>
    </row>
    <row r="3220" spans="2:2" x14ac:dyDescent="0.25">
      <c r="B3220" s="57"/>
    </row>
    <row r="3221" spans="2:2" x14ac:dyDescent="0.25">
      <c r="B3221" s="57"/>
    </row>
    <row r="3222" spans="2:2" x14ac:dyDescent="0.25">
      <c r="B3222" s="57"/>
    </row>
    <row r="3223" spans="2:2" x14ac:dyDescent="0.25">
      <c r="B3223" s="57"/>
    </row>
    <row r="3224" spans="2:2" x14ac:dyDescent="0.25">
      <c r="B3224" s="57"/>
    </row>
    <row r="3225" spans="2:2" x14ac:dyDescent="0.25">
      <c r="B3225" s="57"/>
    </row>
    <row r="3226" spans="2:2" x14ac:dyDescent="0.25">
      <c r="B3226" s="57"/>
    </row>
    <row r="3227" spans="2:2" x14ac:dyDescent="0.25">
      <c r="B3227" s="57"/>
    </row>
    <row r="3228" spans="2:2" x14ac:dyDescent="0.25">
      <c r="B3228" s="57"/>
    </row>
    <row r="3229" spans="2:2" x14ac:dyDescent="0.25">
      <c r="B3229" s="57"/>
    </row>
    <row r="3230" spans="2:2" x14ac:dyDescent="0.25">
      <c r="B3230" s="57"/>
    </row>
    <row r="3231" spans="2:2" x14ac:dyDescent="0.25">
      <c r="B3231" s="57"/>
    </row>
    <row r="3232" spans="2:2" x14ac:dyDescent="0.25">
      <c r="B3232" s="57"/>
    </row>
    <row r="3233" spans="2:2" x14ac:dyDescent="0.25">
      <c r="B3233" s="57"/>
    </row>
    <row r="3234" spans="2:2" x14ac:dyDescent="0.25">
      <c r="B3234" s="57"/>
    </row>
    <row r="3235" spans="2:2" x14ac:dyDescent="0.25">
      <c r="B3235" s="57"/>
    </row>
    <row r="3236" spans="2:2" x14ac:dyDescent="0.25">
      <c r="B3236" s="57"/>
    </row>
    <row r="3237" spans="2:2" x14ac:dyDescent="0.25">
      <c r="B3237" s="57"/>
    </row>
    <row r="3238" spans="2:2" x14ac:dyDescent="0.25">
      <c r="B3238" s="57"/>
    </row>
    <row r="3239" spans="2:2" x14ac:dyDescent="0.25">
      <c r="B3239" s="57"/>
    </row>
    <row r="3240" spans="2:2" x14ac:dyDescent="0.25">
      <c r="B3240" s="57"/>
    </row>
    <row r="3241" spans="2:2" x14ac:dyDescent="0.25">
      <c r="B3241" s="57"/>
    </row>
    <row r="3242" spans="2:2" x14ac:dyDescent="0.25">
      <c r="B3242" s="57"/>
    </row>
    <row r="3243" spans="2:2" x14ac:dyDescent="0.25">
      <c r="B3243" s="57"/>
    </row>
    <row r="3244" spans="2:2" x14ac:dyDescent="0.25">
      <c r="B3244" s="57"/>
    </row>
    <row r="3245" spans="2:2" x14ac:dyDescent="0.25">
      <c r="B3245" s="57"/>
    </row>
    <row r="3246" spans="2:2" x14ac:dyDescent="0.25">
      <c r="B3246" s="57"/>
    </row>
    <row r="3247" spans="2:2" x14ac:dyDescent="0.25">
      <c r="B3247" s="57"/>
    </row>
    <row r="3248" spans="2:2" x14ac:dyDescent="0.25">
      <c r="B3248" s="57"/>
    </row>
    <row r="3249" spans="2:2" x14ac:dyDescent="0.25">
      <c r="B3249" s="57"/>
    </row>
    <row r="3250" spans="2:2" x14ac:dyDescent="0.25">
      <c r="B3250" s="57"/>
    </row>
    <row r="3251" spans="2:2" x14ac:dyDescent="0.25">
      <c r="B3251" s="57"/>
    </row>
    <row r="3252" spans="2:2" x14ac:dyDescent="0.25">
      <c r="B3252" s="57"/>
    </row>
    <row r="3253" spans="2:2" x14ac:dyDescent="0.25">
      <c r="B3253" s="57"/>
    </row>
    <row r="3254" spans="2:2" x14ac:dyDescent="0.25">
      <c r="B3254" s="57"/>
    </row>
    <row r="3255" spans="2:2" x14ac:dyDescent="0.25">
      <c r="B3255" s="57"/>
    </row>
    <row r="3256" spans="2:2" x14ac:dyDescent="0.25">
      <c r="B3256" s="57"/>
    </row>
    <row r="3257" spans="2:2" x14ac:dyDescent="0.25">
      <c r="B3257" s="57"/>
    </row>
    <row r="3258" spans="2:2" x14ac:dyDescent="0.25">
      <c r="B3258" s="57"/>
    </row>
    <row r="3259" spans="2:2" x14ac:dyDescent="0.25">
      <c r="B3259" s="57"/>
    </row>
    <row r="3260" spans="2:2" x14ac:dyDescent="0.25">
      <c r="B3260" s="57"/>
    </row>
    <row r="3261" spans="2:2" x14ac:dyDescent="0.25">
      <c r="B3261" s="57"/>
    </row>
    <row r="3262" spans="2:2" x14ac:dyDescent="0.25">
      <c r="B3262" s="57"/>
    </row>
    <row r="3263" spans="2:2" x14ac:dyDescent="0.25">
      <c r="B3263" s="57"/>
    </row>
    <row r="3264" spans="2:2" x14ac:dyDescent="0.25">
      <c r="B3264" s="57"/>
    </row>
    <row r="3265" spans="2:2" x14ac:dyDescent="0.25">
      <c r="B3265" s="57"/>
    </row>
    <row r="3266" spans="2:2" x14ac:dyDescent="0.25">
      <c r="B3266" s="57"/>
    </row>
    <row r="3267" spans="2:2" x14ac:dyDescent="0.25">
      <c r="B3267" s="57"/>
    </row>
    <row r="3268" spans="2:2" x14ac:dyDescent="0.25">
      <c r="B3268" s="57"/>
    </row>
    <row r="3269" spans="2:2" x14ac:dyDescent="0.25">
      <c r="B3269" s="57"/>
    </row>
    <row r="3270" spans="2:2" x14ac:dyDescent="0.25">
      <c r="B3270" s="57"/>
    </row>
    <row r="3271" spans="2:2" x14ac:dyDescent="0.25">
      <c r="B3271" s="57"/>
    </row>
    <row r="3272" spans="2:2" x14ac:dyDescent="0.25">
      <c r="B3272" s="57"/>
    </row>
    <row r="3273" spans="2:2" x14ac:dyDescent="0.25">
      <c r="B3273" s="57"/>
    </row>
    <row r="3274" spans="2:2" x14ac:dyDescent="0.25">
      <c r="B3274" s="57"/>
    </row>
    <row r="3275" spans="2:2" x14ac:dyDescent="0.25">
      <c r="B3275" s="57"/>
    </row>
    <row r="3276" spans="2:2" x14ac:dyDescent="0.25">
      <c r="B3276" s="57"/>
    </row>
    <row r="3277" spans="2:2" x14ac:dyDescent="0.25">
      <c r="B3277" s="57"/>
    </row>
    <row r="3278" spans="2:2" x14ac:dyDescent="0.25">
      <c r="B3278" s="57"/>
    </row>
    <row r="3279" spans="2:2" x14ac:dyDescent="0.25">
      <c r="B3279" s="57"/>
    </row>
    <row r="3280" spans="2:2" x14ac:dyDescent="0.25">
      <c r="B3280" s="57"/>
    </row>
    <row r="3281" spans="2:2" x14ac:dyDescent="0.25">
      <c r="B3281" s="57"/>
    </row>
    <row r="3282" spans="2:2" x14ac:dyDescent="0.25">
      <c r="B3282" s="57"/>
    </row>
    <row r="3283" spans="2:2" x14ac:dyDescent="0.25">
      <c r="B3283" s="57"/>
    </row>
    <row r="3284" spans="2:2" x14ac:dyDescent="0.25">
      <c r="B3284" s="57"/>
    </row>
    <row r="3285" spans="2:2" x14ac:dyDescent="0.25">
      <c r="B3285" s="57"/>
    </row>
    <row r="3286" spans="2:2" x14ac:dyDescent="0.25">
      <c r="B3286" s="57"/>
    </row>
    <row r="3287" spans="2:2" x14ac:dyDescent="0.25">
      <c r="B3287" s="57"/>
    </row>
    <row r="3288" spans="2:2" x14ac:dyDescent="0.25">
      <c r="B3288" s="57"/>
    </row>
    <row r="3289" spans="2:2" x14ac:dyDescent="0.25">
      <c r="B3289" s="57"/>
    </row>
    <row r="3290" spans="2:2" x14ac:dyDescent="0.25">
      <c r="B3290" s="57"/>
    </row>
    <row r="3291" spans="2:2" x14ac:dyDescent="0.25">
      <c r="B3291" s="57"/>
    </row>
    <row r="3292" spans="2:2" x14ac:dyDescent="0.25">
      <c r="B3292" s="57"/>
    </row>
    <row r="3293" spans="2:2" x14ac:dyDescent="0.25">
      <c r="B3293" s="57"/>
    </row>
    <row r="3294" spans="2:2" x14ac:dyDescent="0.25">
      <c r="B3294" s="57"/>
    </row>
    <row r="3295" spans="2:2" x14ac:dyDescent="0.25">
      <c r="B3295" s="57"/>
    </row>
    <row r="3296" spans="2:2" x14ac:dyDescent="0.25">
      <c r="B3296" s="57"/>
    </row>
    <row r="3297" spans="2:2" x14ac:dyDescent="0.25">
      <c r="B3297" s="57"/>
    </row>
    <row r="3298" spans="2:2" x14ac:dyDescent="0.25">
      <c r="B3298" s="57"/>
    </row>
    <row r="3299" spans="2:2" x14ac:dyDescent="0.25">
      <c r="B3299" s="57"/>
    </row>
    <row r="3300" spans="2:2" x14ac:dyDescent="0.25">
      <c r="B3300" s="57"/>
    </row>
    <row r="3301" spans="2:2" x14ac:dyDescent="0.25">
      <c r="B3301" s="57"/>
    </row>
    <row r="3302" spans="2:2" x14ac:dyDescent="0.25">
      <c r="B3302" s="57"/>
    </row>
    <row r="3303" spans="2:2" x14ac:dyDescent="0.25">
      <c r="B3303" s="57"/>
    </row>
    <row r="3304" spans="2:2" x14ac:dyDescent="0.25">
      <c r="B3304" s="57"/>
    </row>
    <row r="3305" spans="2:2" x14ac:dyDescent="0.25">
      <c r="B3305" s="57"/>
    </row>
    <row r="3306" spans="2:2" x14ac:dyDescent="0.25">
      <c r="B3306" s="57"/>
    </row>
    <row r="3307" spans="2:2" x14ac:dyDescent="0.25">
      <c r="B3307" s="57"/>
    </row>
    <row r="3308" spans="2:2" x14ac:dyDescent="0.25">
      <c r="B3308" s="57"/>
    </row>
    <row r="3309" spans="2:2" x14ac:dyDescent="0.25">
      <c r="B3309" s="57"/>
    </row>
    <row r="3310" spans="2:2" x14ac:dyDescent="0.25">
      <c r="B3310" s="57"/>
    </row>
    <row r="3311" spans="2:2" x14ac:dyDescent="0.25">
      <c r="B3311" s="57"/>
    </row>
    <row r="3312" spans="2:2" x14ac:dyDescent="0.25">
      <c r="B3312" s="57"/>
    </row>
    <row r="3313" spans="2:2" x14ac:dyDescent="0.25">
      <c r="B3313" s="57"/>
    </row>
    <row r="3314" spans="2:2" x14ac:dyDescent="0.25">
      <c r="B3314" s="57"/>
    </row>
    <row r="3315" spans="2:2" x14ac:dyDescent="0.25">
      <c r="B3315" s="57"/>
    </row>
    <row r="3316" spans="2:2" x14ac:dyDescent="0.25">
      <c r="B3316" s="57"/>
    </row>
    <row r="3317" spans="2:2" x14ac:dyDescent="0.25">
      <c r="B3317" s="57"/>
    </row>
    <row r="3318" spans="2:2" x14ac:dyDescent="0.25">
      <c r="B3318" s="57"/>
    </row>
    <row r="3319" spans="2:2" x14ac:dyDescent="0.25">
      <c r="B3319" s="57"/>
    </row>
    <row r="3320" spans="2:2" x14ac:dyDescent="0.25">
      <c r="B3320" s="57"/>
    </row>
    <row r="3321" spans="2:2" x14ac:dyDescent="0.25">
      <c r="B3321" s="57"/>
    </row>
    <row r="3322" spans="2:2" x14ac:dyDescent="0.25">
      <c r="B3322" s="57"/>
    </row>
    <row r="3323" spans="2:2" x14ac:dyDescent="0.25">
      <c r="B3323" s="57"/>
    </row>
    <row r="3324" spans="2:2" x14ac:dyDescent="0.25">
      <c r="B3324" s="57"/>
    </row>
    <row r="3325" spans="2:2" x14ac:dyDescent="0.25">
      <c r="B3325" s="57"/>
    </row>
    <row r="3326" spans="2:2" x14ac:dyDescent="0.25">
      <c r="B3326" s="57"/>
    </row>
    <row r="3327" spans="2:2" x14ac:dyDescent="0.25">
      <c r="B3327" s="57"/>
    </row>
    <row r="3328" spans="2:2" x14ac:dyDescent="0.25">
      <c r="B3328" s="57"/>
    </row>
    <row r="3329" spans="2:2" x14ac:dyDescent="0.25">
      <c r="B3329" s="57"/>
    </row>
    <row r="3330" spans="2:2" x14ac:dyDescent="0.25">
      <c r="B3330" s="57"/>
    </row>
    <row r="3331" spans="2:2" x14ac:dyDescent="0.25">
      <c r="B3331" s="57"/>
    </row>
    <row r="3332" spans="2:2" x14ac:dyDescent="0.25">
      <c r="B3332" s="57"/>
    </row>
    <row r="3333" spans="2:2" x14ac:dyDescent="0.25">
      <c r="B3333" s="57"/>
    </row>
    <row r="3334" spans="2:2" x14ac:dyDescent="0.25">
      <c r="B3334" s="57"/>
    </row>
    <row r="3335" spans="2:2" x14ac:dyDescent="0.25">
      <c r="B3335" s="57"/>
    </row>
    <row r="3336" spans="2:2" x14ac:dyDescent="0.25">
      <c r="B3336" s="57"/>
    </row>
    <row r="3337" spans="2:2" x14ac:dyDescent="0.25">
      <c r="B3337" s="57"/>
    </row>
    <row r="3338" spans="2:2" x14ac:dyDescent="0.25">
      <c r="B3338" s="57"/>
    </row>
    <row r="3339" spans="2:2" x14ac:dyDescent="0.25">
      <c r="B3339" s="57"/>
    </row>
    <row r="3340" spans="2:2" x14ac:dyDescent="0.25">
      <c r="B3340" s="57"/>
    </row>
    <row r="3341" spans="2:2" x14ac:dyDescent="0.25">
      <c r="B3341" s="57"/>
    </row>
    <row r="3342" spans="2:2" x14ac:dyDescent="0.25">
      <c r="B3342" s="57"/>
    </row>
    <row r="3343" spans="2:2" x14ac:dyDescent="0.25">
      <c r="B3343" s="57"/>
    </row>
    <row r="3344" spans="2:2" x14ac:dyDescent="0.25">
      <c r="B3344" s="57"/>
    </row>
    <row r="3345" spans="2:2" x14ac:dyDescent="0.25">
      <c r="B3345" s="57"/>
    </row>
    <row r="3346" spans="2:2" x14ac:dyDescent="0.25">
      <c r="B3346" s="57"/>
    </row>
    <row r="3347" spans="2:2" x14ac:dyDescent="0.25">
      <c r="B3347" s="57"/>
    </row>
    <row r="3348" spans="2:2" x14ac:dyDescent="0.25">
      <c r="B3348" s="57"/>
    </row>
    <row r="3349" spans="2:2" x14ac:dyDescent="0.25">
      <c r="B3349" s="57"/>
    </row>
    <row r="3350" spans="2:2" x14ac:dyDescent="0.25">
      <c r="B3350" s="57"/>
    </row>
    <row r="3351" spans="2:2" x14ac:dyDescent="0.25">
      <c r="B3351" s="57"/>
    </row>
    <row r="3352" spans="2:2" x14ac:dyDescent="0.25">
      <c r="B3352" s="57"/>
    </row>
    <row r="3353" spans="2:2" x14ac:dyDescent="0.25">
      <c r="B3353" s="57"/>
    </row>
    <row r="3354" spans="2:2" x14ac:dyDescent="0.25">
      <c r="B3354" s="57"/>
    </row>
    <row r="3355" spans="2:2" x14ac:dyDescent="0.25">
      <c r="B3355" s="57"/>
    </row>
    <row r="3356" spans="2:2" x14ac:dyDescent="0.25">
      <c r="B3356" s="57"/>
    </row>
    <row r="3357" spans="2:2" x14ac:dyDescent="0.25">
      <c r="B3357" s="57"/>
    </row>
    <row r="3358" spans="2:2" x14ac:dyDescent="0.25">
      <c r="B3358" s="57"/>
    </row>
    <row r="3359" spans="2:2" x14ac:dyDescent="0.25">
      <c r="B3359" s="57"/>
    </row>
    <row r="3360" spans="2:2" x14ac:dyDescent="0.25">
      <c r="B3360" s="57"/>
    </row>
    <row r="3361" spans="2:2" x14ac:dyDescent="0.25">
      <c r="B3361" s="57"/>
    </row>
    <row r="3362" spans="2:2" x14ac:dyDescent="0.25">
      <c r="B3362" s="57"/>
    </row>
    <row r="3363" spans="2:2" x14ac:dyDescent="0.25">
      <c r="B3363" s="57"/>
    </row>
    <row r="3364" spans="2:2" x14ac:dyDescent="0.25">
      <c r="B3364" s="57"/>
    </row>
    <row r="3365" spans="2:2" x14ac:dyDescent="0.25">
      <c r="B3365" s="57"/>
    </row>
    <row r="3366" spans="2:2" x14ac:dyDescent="0.25">
      <c r="B3366" s="57"/>
    </row>
    <row r="3367" spans="2:2" x14ac:dyDescent="0.25">
      <c r="B3367" s="57"/>
    </row>
    <row r="3368" spans="2:2" x14ac:dyDescent="0.25">
      <c r="B3368" s="57"/>
    </row>
    <row r="3369" spans="2:2" x14ac:dyDescent="0.25">
      <c r="B3369" s="57"/>
    </row>
    <row r="3370" spans="2:2" x14ac:dyDescent="0.25">
      <c r="B3370" s="57"/>
    </row>
    <row r="3371" spans="2:2" x14ac:dyDescent="0.25">
      <c r="B3371" s="57"/>
    </row>
    <row r="3372" spans="2:2" x14ac:dyDescent="0.25">
      <c r="B3372" s="57"/>
    </row>
    <row r="3373" spans="2:2" x14ac:dyDescent="0.25">
      <c r="B3373" s="57"/>
    </row>
    <row r="3374" spans="2:2" x14ac:dyDescent="0.25">
      <c r="B3374" s="57"/>
    </row>
    <row r="3375" spans="2:2" x14ac:dyDescent="0.25">
      <c r="B3375" s="57"/>
    </row>
    <row r="3376" spans="2:2" x14ac:dyDescent="0.25">
      <c r="B3376" s="57"/>
    </row>
    <row r="3377" spans="2:2" x14ac:dyDescent="0.25">
      <c r="B3377" s="57"/>
    </row>
    <row r="3378" spans="2:2" x14ac:dyDescent="0.25">
      <c r="B3378" s="57"/>
    </row>
    <row r="3379" spans="2:2" x14ac:dyDescent="0.25">
      <c r="B3379" s="57"/>
    </row>
    <row r="3380" spans="2:2" x14ac:dyDescent="0.25">
      <c r="B3380" s="57"/>
    </row>
    <row r="3381" spans="2:2" x14ac:dyDescent="0.25">
      <c r="B3381" s="57"/>
    </row>
    <row r="3382" spans="2:2" x14ac:dyDescent="0.25">
      <c r="B3382" s="57"/>
    </row>
    <row r="3383" spans="2:2" x14ac:dyDescent="0.25">
      <c r="B3383" s="57"/>
    </row>
    <row r="3384" spans="2:2" x14ac:dyDescent="0.25">
      <c r="B3384" s="57"/>
    </row>
    <row r="3385" spans="2:2" x14ac:dyDescent="0.25">
      <c r="B3385" s="57"/>
    </row>
    <row r="3386" spans="2:2" x14ac:dyDescent="0.25">
      <c r="B3386" s="57"/>
    </row>
    <row r="3387" spans="2:2" x14ac:dyDescent="0.25">
      <c r="B3387" s="57"/>
    </row>
    <row r="3388" spans="2:2" x14ac:dyDescent="0.25">
      <c r="B3388" s="57"/>
    </row>
    <row r="3389" spans="2:2" x14ac:dyDescent="0.25">
      <c r="B3389" s="57"/>
    </row>
    <row r="3390" spans="2:2" x14ac:dyDescent="0.25">
      <c r="B3390" s="57"/>
    </row>
    <row r="3391" spans="2:2" x14ac:dyDescent="0.25">
      <c r="B3391" s="57"/>
    </row>
    <row r="3392" spans="2:2" x14ac:dyDescent="0.25">
      <c r="B3392" s="57"/>
    </row>
    <row r="3393" spans="2:2" x14ac:dyDescent="0.25">
      <c r="B3393" s="57"/>
    </row>
    <row r="3394" spans="2:2" x14ac:dyDescent="0.25">
      <c r="B3394" s="57"/>
    </row>
    <row r="3395" spans="2:2" x14ac:dyDescent="0.25">
      <c r="B3395" s="57"/>
    </row>
    <row r="3396" spans="2:2" x14ac:dyDescent="0.25">
      <c r="B3396" s="57"/>
    </row>
    <row r="3397" spans="2:2" x14ac:dyDescent="0.25">
      <c r="B3397" s="57"/>
    </row>
    <row r="3398" spans="2:2" x14ac:dyDescent="0.25">
      <c r="B3398" s="57"/>
    </row>
    <row r="3399" spans="2:2" x14ac:dyDescent="0.25">
      <c r="B3399" s="57"/>
    </row>
    <row r="3400" spans="2:2" x14ac:dyDescent="0.25">
      <c r="B3400" s="57"/>
    </row>
    <row r="3401" spans="2:2" x14ac:dyDescent="0.25">
      <c r="B3401" s="57"/>
    </row>
    <row r="3402" spans="2:2" x14ac:dyDescent="0.25">
      <c r="B3402" s="57"/>
    </row>
    <row r="3403" spans="2:2" x14ac:dyDescent="0.25">
      <c r="B3403" s="57"/>
    </row>
    <row r="3404" spans="2:2" x14ac:dyDescent="0.25">
      <c r="B3404" s="57"/>
    </row>
    <row r="3405" spans="2:2" x14ac:dyDescent="0.25">
      <c r="B3405" s="57"/>
    </row>
    <row r="3406" spans="2:2" x14ac:dyDescent="0.25">
      <c r="B3406" s="57"/>
    </row>
    <row r="3407" spans="2:2" x14ac:dyDescent="0.25">
      <c r="B3407" s="57"/>
    </row>
    <row r="3408" spans="2:2" x14ac:dyDescent="0.25">
      <c r="B3408" s="57"/>
    </row>
    <row r="3409" spans="2:2" x14ac:dyDescent="0.25">
      <c r="B3409" s="57"/>
    </row>
    <row r="3410" spans="2:2" x14ac:dyDescent="0.25">
      <c r="B3410" s="57"/>
    </row>
    <row r="3411" spans="2:2" x14ac:dyDescent="0.25">
      <c r="B3411" s="57"/>
    </row>
    <row r="3412" spans="2:2" x14ac:dyDescent="0.25">
      <c r="B3412" s="57"/>
    </row>
    <row r="3413" spans="2:2" x14ac:dyDescent="0.25">
      <c r="B3413" s="57"/>
    </row>
    <row r="3414" spans="2:2" x14ac:dyDescent="0.25">
      <c r="B3414" s="57"/>
    </row>
    <row r="3415" spans="2:2" x14ac:dyDescent="0.25">
      <c r="B3415" s="57"/>
    </row>
    <row r="3416" spans="2:2" x14ac:dyDescent="0.25">
      <c r="B3416" s="57"/>
    </row>
    <row r="3417" spans="2:2" x14ac:dyDescent="0.25">
      <c r="B3417" s="57"/>
    </row>
    <row r="3418" spans="2:2" x14ac:dyDescent="0.25">
      <c r="B3418" s="57"/>
    </row>
    <row r="3419" spans="2:2" x14ac:dyDescent="0.25">
      <c r="B3419" s="57"/>
    </row>
    <row r="3420" spans="2:2" x14ac:dyDescent="0.25">
      <c r="B3420" s="57"/>
    </row>
    <row r="3421" spans="2:2" x14ac:dyDescent="0.25">
      <c r="B3421" s="57"/>
    </row>
    <row r="3422" spans="2:2" x14ac:dyDescent="0.25">
      <c r="B3422" s="57"/>
    </row>
    <row r="3423" spans="2:2" x14ac:dyDescent="0.25">
      <c r="B3423" s="57"/>
    </row>
    <row r="3424" spans="2:2" x14ac:dyDescent="0.25">
      <c r="B3424" s="57"/>
    </row>
    <row r="3425" spans="2:2" x14ac:dyDescent="0.25">
      <c r="B3425" s="57"/>
    </row>
    <row r="3426" spans="2:2" x14ac:dyDescent="0.25">
      <c r="B3426" s="57"/>
    </row>
    <row r="3427" spans="2:2" x14ac:dyDescent="0.25">
      <c r="B3427" s="57"/>
    </row>
    <row r="3428" spans="2:2" x14ac:dyDescent="0.25">
      <c r="B3428" s="57"/>
    </row>
    <row r="3429" spans="2:2" x14ac:dyDescent="0.25">
      <c r="B3429" s="57"/>
    </row>
    <row r="3430" spans="2:2" x14ac:dyDescent="0.25">
      <c r="B3430" s="57"/>
    </row>
    <row r="3431" spans="2:2" x14ac:dyDescent="0.25">
      <c r="B3431" s="57"/>
    </row>
    <row r="3432" spans="2:2" x14ac:dyDescent="0.25">
      <c r="B3432" s="57"/>
    </row>
    <row r="3433" spans="2:2" x14ac:dyDescent="0.25">
      <c r="B3433" s="57"/>
    </row>
    <row r="3434" spans="2:2" x14ac:dyDescent="0.25">
      <c r="B3434" s="57"/>
    </row>
    <row r="3435" spans="2:2" x14ac:dyDescent="0.25">
      <c r="B3435" s="57"/>
    </row>
    <row r="3436" spans="2:2" x14ac:dyDescent="0.25">
      <c r="B3436" s="57"/>
    </row>
    <row r="3437" spans="2:2" x14ac:dyDescent="0.25">
      <c r="B3437" s="57"/>
    </row>
    <row r="3438" spans="2:2" x14ac:dyDescent="0.25">
      <c r="B3438" s="57"/>
    </row>
    <row r="3439" spans="2:2" x14ac:dyDescent="0.25">
      <c r="B3439" s="57"/>
    </row>
    <row r="3440" spans="2:2" x14ac:dyDescent="0.25">
      <c r="B3440" s="57"/>
    </row>
    <row r="3441" spans="2:2" x14ac:dyDescent="0.25">
      <c r="B3441" s="57"/>
    </row>
    <row r="3442" spans="2:2" x14ac:dyDescent="0.25">
      <c r="B3442" s="57"/>
    </row>
    <row r="3443" spans="2:2" x14ac:dyDescent="0.25">
      <c r="B3443" s="57"/>
    </row>
    <row r="3444" spans="2:2" x14ac:dyDescent="0.25">
      <c r="B3444" s="57"/>
    </row>
    <row r="3445" spans="2:2" x14ac:dyDescent="0.25">
      <c r="B3445" s="57"/>
    </row>
    <row r="3446" spans="2:2" x14ac:dyDescent="0.25">
      <c r="B3446" s="57"/>
    </row>
    <row r="3447" spans="2:2" x14ac:dyDescent="0.25">
      <c r="B3447" s="57"/>
    </row>
    <row r="3448" spans="2:2" x14ac:dyDescent="0.25">
      <c r="B3448" s="57"/>
    </row>
    <row r="3449" spans="2:2" x14ac:dyDescent="0.25">
      <c r="B3449" s="57"/>
    </row>
    <row r="3450" spans="2:2" x14ac:dyDescent="0.25">
      <c r="B3450" s="57"/>
    </row>
    <row r="3451" spans="2:2" x14ac:dyDescent="0.25">
      <c r="B3451" s="57"/>
    </row>
    <row r="3452" spans="2:2" x14ac:dyDescent="0.25">
      <c r="B3452" s="57"/>
    </row>
    <row r="3453" spans="2:2" x14ac:dyDescent="0.25">
      <c r="B3453" s="57"/>
    </row>
    <row r="3454" spans="2:2" x14ac:dyDescent="0.25">
      <c r="B3454" s="57"/>
    </row>
    <row r="3455" spans="2:2" x14ac:dyDescent="0.25">
      <c r="B3455" s="57"/>
    </row>
    <row r="3456" spans="2:2" x14ac:dyDescent="0.25">
      <c r="B3456" s="57"/>
    </row>
    <row r="3457" spans="2:2" x14ac:dyDescent="0.25">
      <c r="B3457" s="57"/>
    </row>
    <row r="3458" spans="2:2" x14ac:dyDescent="0.25">
      <c r="B3458" s="57"/>
    </row>
    <row r="3459" spans="2:2" x14ac:dyDescent="0.25">
      <c r="B3459" s="57"/>
    </row>
    <row r="3460" spans="2:2" x14ac:dyDescent="0.25">
      <c r="B3460" s="57"/>
    </row>
    <row r="3461" spans="2:2" x14ac:dyDescent="0.25">
      <c r="B3461" s="57"/>
    </row>
    <row r="3462" spans="2:2" x14ac:dyDescent="0.25">
      <c r="B3462" s="57"/>
    </row>
    <row r="3463" spans="2:2" x14ac:dyDescent="0.25">
      <c r="B3463" s="57"/>
    </row>
    <row r="3464" spans="2:2" x14ac:dyDescent="0.25">
      <c r="B3464" s="57"/>
    </row>
    <row r="3465" spans="2:2" x14ac:dyDescent="0.25">
      <c r="B3465" s="57"/>
    </row>
    <row r="3466" spans="2:2" x14ac:dyDescent="0.25">
      <c r="B3466" s="57"/>
    </row>
    <row r="3467" spans="2:2" x14ac:dyDescent="0.25">
      <c r="B3467" s="57"/>
    </row>
    <row r="3468" spans="2:2" x14ac:dyDescent="0.25">
      <c r="B3468" s="57"/>
    </row>
    <row r="3469" spans="2:2" x14ac:dyDescent="0.25">
      <c r="B3469" s="57"/>
    </row>
    <row r="3470" spans="2:2" x14ac:dyDescent="0.25">
      <c r="B3470" s="57"/>
    </row>
    <row r="3471" spans="2:2" x14ac:dyDescent="0.25">
      <c r="B3471" s="57"/>
    </row>
    <row r="3472" spans="2:2" x14ac:dyDescent="0.25">
      <c r="B3472" s="57"/>
    </row>
    <row r="3473" spans="2:2" x14ac:dyDescent="0.25">
      <c r="B3473" s="57"/>
    </row>
    <row r="3474" spans="2:2" x14ac:dyDescent="0.25">
      <c r="B3474" s="57"/>
    </row>
    <row r="3475" spans="2:2" x14ac:dyDescent="0.25">
      <c r="B3475" s="57"/>
    </row>
    <row r="3476" spans="2:2" x14ac:dyDescent="0.25">
      <c r="B3476" s="57"/>
    </row>
    <row r="3477" spans="2:2" x14ac:dyDescent="0.25">
      <c r="B3477" s="57"/>
    </row>
    <row r="3478" spans="2:2" x14ac:dyDescent="0.25">
      <c r="B3478" s="57"/>
    </row>
    <row r="3479" spans="2:2" x14ac:dyDescent="0.25">
      <c r="B3479" s="57"/>
    </row>
    <row r="3480" spans="2:2" x14ac:dyDescent="0.25">
      <c r="B3480" s="57"/>
    </row>
    <row r="3481" spans="2:2" x14ac:dyDescent="0.25">
      <c r="B3481" s="57"/>
    </row>
    <row r="3482" spans="2:2" x14ac:dyDescent="0.25">
      <c r="B3482" s="57"/>
    </row>
    <row r="3483" spans="2:2" x14ac:dyDescent="0.25">
      <c r="B3483" s="57"/>
    </row>
    <row r="3484" spans="2:2" x14ac:dyDescent="0.25">
      <c r="B3484" s="57"/>
    </row>
    <row r="3485" spans="2:2" x14ac:dyDescent="0.25">
      <c r="B3485" s="57"/>
    </row>
    <row r="3486" spans="2:2" x14ac:dyDescent="0.25">
      <c r="B3486" s="57"/>
    </row>
    <row r="3487" spans="2:2" x14ac:dyDescent="0.25">
      <c r="B3487" s="57"/>
    </row>
    <row r="3488" spans="2:2" x14ac:dyDescent="0.25">
      <c r="B3488" s="57"/>
    </row>
    <row r="3489" spans="2:2" x14ac:dyDescent="0.25">
      <c r="B3489" s="57"/>
    </row>
    <row r="3490" spans="2:2" x14ac:dyDescent="0.25">
      <c r="B3490" s="57"/>
    </row>
    <row r="3491" spans="2:2" x14ac:dyDescent="0.25">
      <c r="B3491" s="57"/>
    </row>
    <row r="3492" spans="2:2" x14ac:dyDescent="0.25">
      <c r="B3492" s="57"/>
    </row>
    <row r="3493" spans="2:2" x14ac:dyDescent="0.25">
      <c r="B3493" s="57"/>
    </row>
    <row r="3494" spans="2:2" x14ac:dyDescent="0.25">
      <c r="B3494" s="57"/>
    </row>
    <row r="3495" spans="2:2" x14ac:dyDescent="0.25">
      <c r="B3495" s="57"/>
    </row>
    <row r="3496" spans="2:2" x14ac:dyDescent="0.25">
      <c r="B3496" s="57"/>
    </row>
    <row r="3497" spans="2:2" x14ac:dyDescent="0.25">
      <c r="B3497" s="57"/>
    </row>
    <row r="3498" spans="2:2" x14ac:dyDescent="0.25">
      <c r="B3498" s="57"/>
    </row>
    <row r="3499" spans="2:2" x14ac:dyDescent="0.25">
      <c r="B3499" s="57"/>
    </row>
    <row r="3500" spans="2:2" x14ac:dyDescent="0.25">
      <c r="B3500" s="57"/>
    </row>
    <row r="3501" spans="2:2" x14ac:dyDescent="0.25">
      <c r="B3501" s="57"/>
    </row>
    <row r="3502" spans="2:2" x14ac:dyDescent="0.25">
      <c r="B3502" s="57"/>
    </row>
    <row r="3503" spans="2:2" x14ac:dyDescent="0.25">
      <c r="B3503" s="57"/>
    </row>
    <row r="3504" spans="2:2" x14ac:dyDescent="0.25">
      <c r="B3504" s="57"/>
    </row>
    <row r="3505" spans="2:2" x14ac:dyDescent="0.25">
      <c r="B3505" s="57"/>
    </row>
    <row r="3506" spans="2:2" x14ac:dyDescent="0.25">
      <c r="B3506" s="57"/>
    </row>
    <row r="3507" spans="2:2" x14ac:dyDescent="0.25">
      <c r="B3507" s="57"/>
    </row>
    <row r="3508" spans="2:2" x14ac:dyDescent="0.25">
      <c r="B3508" s="57"/>
    </row>
    <row r="3509" spans="2:2" x14ac:dyDescent="0.25">
      <c r="B3509" s="57"/>
    </row>
    <row r="3510" spans="2:2" x14ac:dyDescent="0.25">
      <c r="B3510" s="57"/>
    </row>
    <row r="3511" spans="2:2" x14ac:dyDescent="0.25">
      <c r="B3511" s="57"/>
    </row>
    <row r="3512" spans="2:2" x14ac:dyDescent="0.25">
      <c r="B3512" s="57"/>
    </row>
    <row r="3513" spans="2:2" x14ac:dyDescent="0.25">
      <c r="B3513" s="57"/>
    </row>
    <row r="3514" spans="2:2" x14ac:dyDescent="0.25">
      <c r="B3514" s="57"/>
    </row>
    <row r="3515" spans="2:2" x14ac:dyDescent="0.25">
      <c r="B3515" s="57"/>
    </row>
    <row r="3516" spans="2:2" x14ac:dyDescent="0.25">
      <c r="B3516" s="57"/>
    </row>
    <row r="3517" spans="2:2" x14ac:dyDescent="0.25">
      <c r="B3517" s="57"/>
    </row>
    <row r="3518" spans="2:2" x14ac:dyDescent="0.25">
      <c r="B3518" s="57"/>
    </row>
    <row r="3519" spans="2:2" x14ac:dyDescent="0.25">
      <c r="B3519" s="57"/>
    </row>
    <row r="3520" spans="2:2" x14ac:dyDescent="0.25">
      <c r="B3520" s="57"/>
    </row>
    <row r="3521" spans="2:2" x14ac:dyDescent="0.25">
      <c r="B3521" s="57"/>
    </row>
    <row r="3522" spans="2:2" x14ac:dyDescent="0.25">
      <c r="B3522" s="57"/>
    </row>
    <row r="3523" spans="2:2" x14ac:dyDescent="0.25">
      <c r="B3523" s="57"/>
    </row>
    <row r="3524" spans="2:2" x14ac:dyDescent="0.25">
      <c r="B3524" s="57"/>
    </row>
    <row r="3525" spans="2:2" x14ac:dyDescent="0.25">
      <c r="B3525" s="57"/>
    </row>
    <row r="3526" spans="2:2" x14ac:dyDescent="0.25">
      <c r="B3526" s="57"/>
    </row>
    <row r="3527" spans="2:2" x14ac:dyDescent="0.25">
      <c r="B3527" s="57"/>
    </row>
    <row r="3528" spans="2:2" x14ac:dyDescent="0.25">
      <c r="B3528" s="57"/>
    </row>
    <row r="3529" spans="2:2" x14ac:dyDescent="0.25">
      <c r="B3529" s="57"/>
    </row>
    <row r="3530" spans="2:2" x14ac:dyDescent="0.25">
      <c r="B3530" s="57"/>
    </row>
    <row r="3531" spans="2:2" x14ac:dyDescent="0.25">
      <c r="B3531" s="57"/>
    </row>
    <row r="3532" spans="2:2" x14ac:dyDescent="0.25">
      <c r="B3532" s="57"/>
    </row>
    <row r="3533" spans="2:2" x14ac:dyDescent="0.25">
      <c r="B3533" s="57"/>
    </row>
    <row r="3534" spans="2:2" x14ac:dyDescent="0.25">
      <c r="B3534" s="57"/>
    </row>
    <row r="3535" spans="2:2" x14ac:dyDescent="0.25">
      <c r="B3535" s="57"/>
    </row>
    <row r="3536" spans="2:2" x14ac:dyDescent="0.25">
      <c r="B3536" s="57"/>
    </row>
    <row r="3537" spans="2:2" x14ac:dyDescent="0.25">
      <c r="B3537" s="57"/>
    </row>
    <row r="3538" spans="2:2" x14ac:dyDescent="0.25">
      <c r="B3538" s="57"/>
    </row>
    <row r="3539" spans="2:2" x14ac:dyDescent="0.25">
      <c r="B3539" s="57"/>
    </row>
    <row r="3540" spans="2:2" x14ac:dyDescent="0.25">
      <c r="B3540" s="57"/>
    </row>
    <row r="3541" spans="2:2" x14ac:dyDescent="0.25">
      <c r="B3541" s="57"/>
    </row>
    <row r="3542" spans="2:2" x14ac:dyDescent="0.25">
      <c r="B3542" s="57"/>
    </row>
    <row r="3543" spans="2:2" x14ac:dyDescent="0.25">
      <c r="B3543" s="57"/>
    </row>
    <row r="3544" spans="2:2" x14ac:dyDescent="0.25">
      <c r="B3544" s="57"/>
    </row>
    <row r="3545" spans="2:2" x14ac:dyDescent="0.25">
      <c r="B3545" s="57"/>
    </row>
    <row r="3546" spans="2:2" x14ac:dyDescent="0.25">
      <c r="B3546" s="57"/>
    </row>
    <row r="3547" spans="2:2" x14ac:dyDescent="0.25">
      <c r="B3547" s="57"/>
    </row>
    <row r="3548" spans="2:2" x14ac:dyDescent="0.25">
      <c r="B3548" s="57"/>
    </row>
    <row r="3549" spans="2:2" x14ac:dyDescent="0.25">
      <c r="B3549" s="57"/>
    </row>
    <row r="3550" spans="2:2" x14ac:dyDescent="0.25">
      <c r="B3550" s="57"/>
    </row>
    <row r="3551" spans="2:2" x14ac:dyDescent="0.25">
      <c r="B3551" s="57"/>
    </row>
    <row r="3552" spans="2:2" x14ac:dyDescent="0.25">
      <c r="B3552" s="57"/>
    </row>
    <row r="3553" spans="2:2" x14ac:dyDescent="0.25">
      <c r="B3553" s="57"/>
    </row>
    <row r="3554" spans="2:2" x14ac:dyDescent="0.25">
      <c r="B3554" s="57"/>
    </row>
    <row r="3555" spans="2:2" x14ac:dyDescent="0.25">
      <c r="B3555" s="57"/>
    </row>
    <row r="3556" spans="2:2" x14ac:dyDescent="0.25">
      <c r="B3556" s="57"/>
    </row>
    <row r="3557" spans="2:2" x14ac:dyDescent="0.25">
      <c r="B3557" s="57"/>
    </row>
    <row r="3558" spans="2:2" x14ac:dyDescent="0.25">
      <c r="B3558" s="57"/>
    </row>
    <row r="3559" spans="2:2" x14ac:dyDescent="0.25">
      <c r="B3559" s="57"/>
    </row>
    <row r="3560" spans="2:2" x14ac:dyDescent="0.25">
      <c r="B3560" s="57"/>
    </row>
    <row r="3561" spans="2:2" x14ac:dyDescent="0.25">
      <c r="B3561" s="57"/>
    </row>
    <row r="3562" spans="2:2" x14ac:dyDescent="0.25">
      <c r="B3562" s="57"/>
    </row>
    <row r="3563" spans="2:2" x14ac:dyDescent="0.25">
      <c r="B3563" s="57"/>
    </row>
    <row r="3564" spans="2:2" x14ac:dyDescent="0.25">
      <c r="B3564" s="57"/>
    </row>
    <row r="3565" spans="2:2" x14ac:dyDescent="0.25">
      <c r="B3565" s="57"/>
    </row>
    <row r="3566" spans="2:2" x14ac:dyDescent="0.25">
      <c r="B3566" s="57"/>
    </row>
    <row r="3567" spans="2:2" x14ac:dyDescent="0.25">
      <c r="B3567" s="57"/>
    </row>
    <row r="3568" spans="2:2" x14ac:dyDescent="0.25">
      <c r="B3568" s="57"/>
    </row>
    <row r="3569" spans="2:2" x14ac:dyDescent="0.25">
      <c r="B3569" s="57"/>
    </row>
    <row r="3570" spans="2:2" x14ac:dyDescent="0.25">
      <c r="B3570" s="57"/>
    </row>
    <row r="3571" spans="2:2" x14ac:dyDescent="0.25">
      <c r="B3571" s="57"/>
    </row>
    <row r="3572" spans="2:2" x14ac:dyDescent="0.25">
      <c r="B3572" s="57"/>
    </row>
    <row r="3573" spans="2:2" x14ac:dyDescent="0.25">
      <c r="B3573" s="57"/>
    </row>
    <row r="3574" spans="2:2" x14ac:dyDescent="0.25">
      <c r="B3574" s="57"/>
    </row>
    <row r="3575" spans="2:2" x14ac:dyDescent="0.25">
      <c r="B3575" s="57"/>
    </row>
    <row r="3576" spans="2:2" x14ac:dyDescent="0.25">
      <c r="B3576" s="57"/>
    </row>
    <row r="3577" spans="2:2" x14ac:dyDescent="0.25">
      <c r="B3577" s="57"/>
    </row>
    <row r="3578" spans="2:2" x14ac:dyDescent="0.25">
      <c r="B3578" s="57"/>
    </row>
    <row r="3579" spans="2:2" x14ac:dyDescent="0.25">
      <c r="B3579" s="57"/>
    </row>
    <row r="3580" spans="2:2" x14ac:dyDescent="0.25">
      <c r="B3580" s="57"/>
    </row>
    <row r="3581" spans="2:2" x14ac:dyDescent="0.25">
      <c r="B3581" s="57"/>
    </row>
    <row r="3582" spans="2:2" x14ac:dyDescent="0.25">
      <c r="B3582" s="57"/>
    </row>
    <row r="3583" spans="2:2" x14ac:dyDescent="0.25">
      <c r="B3583" s="57"/>
    </row>
    <row r="3584" spans="2:2" x14ac:dyDescent="0.25">
      <c r="B3584" s="57"/>
    </row>
    <row r="3585" spans="2:2" x14ac:dyDescent="0.25">
      <c r="B3585" s="57"/>
    </row>
    <row r="3586" spans="2:2" x14ac:dyDescent="0.25">
      <c r="B3586" s="57"/>
    </row>
    <row r="3587" spans="2:2" x14ac:dyDescent="0.25">
      <c r="B3587" s="57"/>
    </row>
    <row r="3588" spans="2:2" x14ac:dyDescent="0.25">
      <c r="B3588" s="57"/>
    </row>
    <row r="3589" spans="2:2" x14ac:dyDescent="0.25">
      <c r="B3589" s="57"/>
    </row>
    <row r="3590" spans="2:2" x14ac:dyDescent="0.25">
      <c r="B3590" s="57"/>
    </row>
    <row r="3591" spans="2:2" x14ac:dyDescent="0.25">
      <c r="B3591" s="57"/>
    </row>
    <row r="3592" spans="2:2" x14ac:dyDescent="0.25">
      <c r="B3592" s="57"/>
    </row>
    <row r="3593" spans="2:2" x14ac:dyDescent="0.25">
      <c r="B3593" s="57"/>
    </row>
    <row r="3594" spans="2:2" x14ac:dyDescent="0.25">
      <c r="B3594" s="57"/>
    </row>
    <row r="3595" spans="2:2" x14ac:dyDescent="0.25">
      <c r="B3595" s="57"/>
    </row>
    <row r="3596" spans="2:2" x14ac:dyDescent="0.25">
      <c r="B3596" s="57"/>
    </row>
    <row r="3597" spans="2:2" x14ac:dyDescent="0.25">
      <c r="B3597" s="57"/>
    </row>
    <row r="3598" spans="2:2" x14ac:dyDescent="0.25">
      <c r="B3598" s="57"/>
    </row>
    <row r="3599" spans="2:2" x14ac:dyDescent="0.25">
      <c r="B3599" s="57"/>
    </row>
    <row r="3600" spans="2:2" x14ac:dyDescent="0.25">
      <c r="B3600" s="57"/>
    </row>
    <row r="3601" spans="2:2" x14ac:dyDescent="0.25">
      <c r="B3601" s="57"/>
    </row>
    <row r="3602" spans="2:2" x14ac:dyDescent="0.25">
      <c r="B3602" s="57"/>
    </row>
    <row r="3603" spans="2:2" x14ac:dyDescent="0.25">
      <c r="B3603" s="57"/>
    </row>
    <row r="3604" spans="2:2" x14ac:dyDescent="0.25">
      <c r="B3604" s="57"/>
    </row>
    <row r="3605" spans="2:2" x14ac:dyDescent="0.25">
      <c r="B3605" s="57"/>
    </row>
    <row r="3606" spans="2:2" x14ac:dyDescent="0.25">
      <c r="B3606" s="57"/>
    </row>
    <row r="3607" spans="2:2" x14ac:dyDescent="0.25">
      <c r="B3607" s="57"/>
    </row>
    <row r="3608" spans="2:2" x14ac:dyDescent="0.25">
      <c r="B3608" s="57"/>
    </row>
    <row r="3609" spans="2:2" x14ac:dyDescent="0.25">
      <c r="B3609" s="57"/>
    </row>
    <row r="3610" spans="2:2" x14ac:dyDescent="0.25">
      <c r="B3610" s="57"/>
    </row>
    <row r="3611" spans="2:2" x14ac:dyDescent="0.25">
      <c r="B3611" s="57"/>
    </row>
    <row r="3612" spans="2:2" x14ac:dyDescent="0.25">
      <c r="B3612" s="57"/>
    </row>
    <row r="3613" spans="2:2" x14ac:dyDescent="0.25">
      <c r="B3613" s="57"/>
    </row>
    <row r="3614" spans="2:2" x14ac:dyDescent="0.25">
      <c r="B3614" s="57"/>
    </row>
    <row r="3615" spans="2:2" x14ac:dyDescent="0.25">
      <c r="B3615" s="57"/>
    </row>
    <row r="3616" spans="2:2" x14ac:dyDescent="0.25">
      <c r="B3616" s="57"/>
    </row>
    <row r="3617" spans="2:2" x14ac:dyDescent="0.25">
      <c r="B3617" s="57"/>
    </row>
    <row r="3618" spans="2:2" x14ac:dyDescent="0.25">
      <c r="B3618" s="57"/>
    </row>
    <row r="3619" spans="2:2" x14ac:dyDescent="0.25">
      <c r="B3619" s="57"/>
    </row>
    <row r="3620" spans="2:2" x14ac:dyDescent="0.25">
      <c r="B3620" s="57"/>
    </row>
    <row r="3621" spans="2:2" x14ac:dyDescent="0.25">
      <c r="B3621" s="57"/>
    </row>
    <row r="3622" spans="2:2" x14ac:dyDescent="0.25">
      <c r="B3622" s="57"/>
    </row>
    <row r="3623" spans="2:2" x14ac:dyDescent="0.25">
      <c r="B3623" s="57"/>
    </row>
    <row r="3624" spans="2:2" x14ac:dyDescent="0.25">
      <c r="B3624" s="57"/>
    </row>
    <row r="3625" spans="2:2" x14ac:dyDescent="0.25">
      <c r="B3625" s="57"/>
    </row>
    <row r="3626" spans="2:2" x14ac:dyDescent="0.25">
      <c r="B3626" s="57"/>
    </row>
    <row r="3627" spans="2:2" x14ac:dyDescent="0.25">
      <c r="B3627" s="57"/>
    </row>
    <row r="3628" spans="2:2" x14ac:dyDescent="0.25">
      <c r="B3628" s="57"/>
    </row>
    <row r="3629" spans="2:2" x14ac:dyDescent="0.25">
      <c r="B3629" s="57"/>
    </row>
    <row r="3630" spans="2:2" x14ac:dyDescent="0.25">
      <c r="B3630" s="57"/>
    </row>
    <row r="3631" spans="2:2" x14ac:dyDescent="0.25">
      <c r="B3631" s="57"/>
    </row>
    <row r="3632" spans="2:2" x14ac:dyDescent="0.25">
      <c r="B3632" s="57"/>
    </row>
    <row r="3633" spans="2:2" x14ac:dyDescent="0.25">
      <c r="B3633" s="57"/>
    </row>
    <row r="3634" spans="2:2" x14ac:dyDescent="0.25">
      <c r="B3634" s="57"/>
    </row>
    <row r="3635" spans="2:2" x14ac:dyDescent="0.25">
      <c r="B3635" s="57"/>
    </row>
    <row r="3636" spans="2:2" x14ac:dyDescent="0.25">
      <c r="B3636" s="57"/>
    </row>
    <row r="3637" spans="2:2" x14ac:dyDescent="0.25">
      <c r="B3637" s="57"/>
    </row>
    <row r="3638" spans="2:2" x14ac:dyDescent="0.25">
      <c r="B3638" s="57"/>
    </row>
    <row r="3639" spans="2:2" x14ac:dyDescent="0.25">
      <c r="B3639" s="57"/>
    </row>
    <row r="3640" spans="2:2" x14ac:dyDescent="0.25">
      <c r="B3640" s="57"/>
    </row>
    <row r="3641" spans="2:2" x14ac:dyDescent="0.25">
      <c r="B3641" s="57"/>
    </row>
    <row r="3642" spans="2:2" x14ac:dyDescent="0.25">
      <c r="B3642" s="57"/>
    </row>
    <row r="3643" spans="2:2" x14ac:dyDescent="0.25">
      <c r="B3643" s="57"/>
    </row>
    <row r="3644" spans="2:2" x14ac:dyDescent="0.25">
      <c r="B3644" s="57"/>
    </row>
    <row r="3645" spans="2:2" x14ac:dyDescent="0.25">
      <c r="B3645" s="57"/>
    </row>
    <row r="3646" spans="2:2" x14ac:dyDescent="0.25">
      <c r="B3646" s="57"/>
    </row>
    <row r="3647" spans="2:2" x14ac:dyDescent="0.25">
      <c r="B3647" s="57"/>
    </row>
    <row r="3648" spans="2:2" x14ac:dyDescent="0.25">
      <c r="B3648" s="57"/>
    </row>
    <row r="3649" spans="2:2" x14ac:dyDescent="0.25">
      <c r="B3649" s="57"/>
    </row>
    <row r="3650" spans="2:2" x14ac:dyDescent="0.25">
      <c r="B3650" s="57"/>
    </row>
    <row r="3651" spans="2:2" x14ac:dyDescent="0.25">
      <c r="B3651" s="57"/>
    </row>
    <row r="3652" spans="2:2" x14ac:dyDescent="0.25">
      <c r="B3652" s="57"/>
    </row>
    <row r="3653" spans="2:2" x14ac:dyDescent="0.25">
      <c r="B3653" s="57"/>
    </row>
    <row r="3654" spans="2:2" x14ac:dyDescent="0.25">
      <c r="B3654" s="57"/>
    </row>
    <row r="3655" spans="2:2" x14ac:dyDescent="0.25">
      <c r="B3655" s="57"/>
    </row>
    <row r="3656" spans="2:2" x14ac:dyDescent="0.25">
      <c r="B3656" s="57"/>
    </row>
    <row r="3657" spans="2:2" x14ac:dyDescent="0.25">
      <c r="B3657" s="57"/>
    </row>
    <row r="3658" spans="2:2" x14ac:dyDescent="0.25">
      <c r="B3658" s="57"/>
    </row>
    <row r="3659" spans="2:2" x14ac:dyDescent="0.25">
      <c r="B3659" s="57"/>
    </row>
    <row r="3660" spans="2:2" x14ac:dyDescent="0.25">
      <c r="B3660" s="57"/>
    </row>
    <row r="3661" spans="2:2" x14ac:dyDescent="0.25">
      <c r="B3661" s="57"/>
    </row>
    <row r="3662" spans="2:2" x14ac:dyDescent="0.25">
      <c r="B3662" s="57"/>
    </row>
    <row r="3663" spans="2:2" x14ac:dyDescent="0.25">
      <c r="B3663" s="73"/>
    </row>
  </sheetData>
  <mergeCells count="4">
    <mergeCell ref="D2:G2"/>
    <mergeCell ref="I2:J2"/>
    <mergeCell ref="L2:M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E627-6A61-4B57-9A92-185387DB498B}">
  <dimension ref="B2:U3662"/>
  <sheetViews>
    <sheetView showGridLines="0" workbookViewId="0">
      <selection activeCell="E11" sqref="E11"/>
    </sheetView>
  </sheetViews>
  <sheetFormatPr defaultRowHeight="15" x14ac:dyDescent="0.25"/>
  <cols>
    <col min="2" max="2" width="15" bestFit="1" customWidth="1"/>
    <col min="3" max="3" width="12.85546875" bestFit="1" customWidth="1"/>
    <col min="6" max="6" width="15.85546875" bestFit="1" customWidth="1"/>
    <col min="7" max="7" width="11.5703125" bestFit="1" customWidth="1"/>
  </cols>
  <sheetData>
    <row r="2" spans="2:21" ht="15.75" x14ac:dyDescent="0.25">
      <c r="B2" s="4" t="s">
        <v>2</v>
      </c>
      <c r="C2" s="4" t="s">
        <v>6</v>
      </c>
      <c r="E2" s="67" t="s">
        <v>7296</v>
      </c>
      <c r="F2" s="67"/>
      <c r="G2" s="67"/>
      <c r="I2" s="49" t="s">
        <v>7338</v>
      </c>
      <c r="J2" s="49"/>
      <c r="L2" s="58" t="s">
        <v>7326</v>
      </c>
      <c r="M2" s="58"/>
      <c r="N2" s="58"/>
      <c r="O2" s="58"/>
      <c r="Q2" s="58" t="s">
        <v>7327</v>
      </c>
      <c r="R2" s="58"/>
      <c r="T2" s="49" t="s">
        <v>7328</v>
      </c>
      <c r="U2" s="49"/>
    </row>
    <row r="3" spans="2:21" ht="18" x14ac:dyDescent="0.35">
      <c r="B3" s="3" t="s">
        <v>11</v>
      </c>
      <c r="C3" s="3">
        <v>31.05</v>
      </c>
      <c r="F3" s="68" t="s">
        <v>36</v>
      </c>
      <c r="G3" s="68" t="s">
        <v>53</v>
      </c>
      <c r="I3" s="50" t="s">
        <v>7339</v>
      </c>
      <c r="J3" s="69">
        <f>F6-G6</f>
        <v>-0.76949118879869616</v>
      </c>
      <c r="L3" s="50" t="s">
        <v>7329</v>
      </c>
      <c r="M3" s="59" t="s">
        <v>7340</v>
      </c>
      <c r="N3" s="59" t="s">
        <v>7341</v>
      </c>
      <c r="O3" s="60">
        <v>0</v>
      </c>
      <c r="Q3" s="50" t="s">
        <v>7303</v>
      </c>
      <c r="R3" s="51">
        <v>0.1</v>
      </c>
      <c r="T3" s="50" t="s">
        <v>7309</v>
      </c>
      <c r="U3" s="69">
        <f>SQRT(F8+G8)</f>
        <v>7.2783067428769428</v>
      </c>
    </row>
    <row r="4" spans="2:21" ht="18" x14ac:dyDescent="0.35">
      <c r="B4" s="3" t="s">
        <v>15</v>
      </c>
      <c r="C4" s="3">
        <v>186.23</v>
      </c>
      <c r="E4" s="50" t="s">
        <v>7342</v>
      </c>
      <c r="F4" s="51">
        <f>COUNTIFS($B$2:$B$3662,F3)</f>
        <v>549</v>
      </c>
      <c r="G4" s="51">
        <f>COUNTIFS($B$2:$B$3662,G3)</f>
        <v>498</v>
      </c>
      <c r="L4" s="50" t="s">
        <v>7332</v>
      </c>
      <c r="M4" s="59" t="s">
        <v>7340</v>
      </c>
      <c r="N4" s="59" t="s">
        <v>7343</v>
      </c>
      <c r="O4" s="60">
        <v>0</v>
      </c>
      <c r="Q4" s="50"/>
      <c r="R4" s="18"/>
      <c r="T4" s="50" t="s">
        <v>7335</v>
      </c>
      <c r="U4" s="63">
        <f>(J3-O3)/U3</f>
        <v>-0.10572392947738479</v>
      </c>
    </row>
    <row r="5" spans="2:21" x14ac:dyDescent="0.25">
      <c r="B5" s="3" t="s">
        <v>11</v>
      </c>
      <c r="C5" s="3">
        <v>237.76</v>
      </c>
      <c r="E5" s="50" t="s">
        <v>7344</v>
      </c>
      <c r="F5" s="51">
        <f>F4-1</f>
        <v>548</v>
      </c>
      <c r="G5" s="51">
        <f>G4-1</f>
        <v>497</v>
      </c>
      <c r="L5" s="50"/>
      <c r="M5" s="64"/>
      <c r="N5" s="64"/>
      <c r="O5" s="64"/>
      <c r="T5" s="50" t="s">
        <v>7345</v>
      </c>
      <c r="U5" s="61">
        <f>SUM(F8:G8)^2/SUM(F8^2/F5,G8^2/G5)</f>
        <v>1036.6413523648353</v>
      </c>
    </row>
    <row r="6" spans="2:21" x14ac:dyDescent="0.25">
      <c r="B6" s="3" t="s">
        <v>21</v>
      </c>
      <c r="C6" s="3">
        <v>129.88999999999999</v>
      </c>
      <c r="E6" s="50" t="s">
        <v>7346</v>
      </c>
      <c r="F6" s="69">
        <f>AVERAGEIFS($C$2:$C$3662,$B$2:$B$3662,F3)</f>
        <v>200.9618943533697</v>
      </c>
      <c r="G6" s="69">
        <f>AVERAGEIFS($C$2:$C$3662,$B$2:$B$3662,G3)</f>
        <v>201.7313855421684</v>
      </c>
      <c r="L6" s="50"/>
      <c r="M6" s="70"/>
      <c r="N6" s="70"/>
      <c r="O6" s="70"/>
      <c r="T6" s="50" t="s">
        <v>7337</v>
      </c>
      <c r="U6" s="65">
        <f>_xlfn.T.DIST.RT(U4,U5)</f>
        <v>0.54208906992293016</v>
      </c>
    </row>
    <row r="7" spans="2:21" ht="16.5" x14ac:dyDescent="0.25">
      <c r="B7" s="3" t="s">
        <v>25</v>
      </c>
      <c r="C7" s="3">
        <v>195.84</v>
      </c>
      <c r="E7" s="50" t="s">
        <v>7347</v>
      </c>
      <c r="F7" s="71" cm="1">
        <f t="array" ref="F7">_xlfn.VAR.S(_xlfn._xlws.FILTER($C$2:$C$3662,$B$2:$B$3662=F3))</f>
        <v>13946.780583996122</v>
      </c>
      <c r="G7" s="71" cm="1">
        <f t="array" ref="G7">_xlfn.VAR.S(_xlfn._xlws.FILTER($C$2:$C$3662,$B$2:$B$3662=G3))</f>
        <v>13729.749007533261</v>
      </c>
      <c r="L7" s="50"/>
      <c r="M7" s="72"/>
      <c r="N7" s="72"/>
      <c r="O7" s="72"/>
    </row>
    <row r="8" spans="2:21" ht="16.5" x14ac:dyDescent="0.25">
      <c r="B8" s="3" t="s">
        <v>28</v>
      </c>
      <c r="C8" s="3">
        <v>120.93</v>
      </c>
      <c r="E8" s="50" t="s">
        <v>7348</v>
      </c>
      <c r="F8" s="71">
        <f>F7/F4</f>
        <v>25.403971919847216</v>
      </c>
      <c r="G8" s="71">
        <f>G7/G4</f>
        <v>27.569777123560765</v>
      </c>
      <c r="L8" s="50"/>
      <c r="M8" s="72"/>
      <c r="N8" s="72"/>
      <c r="O8" s="72"/>
    </row>
    <row r="9" spans="2:21" x14ac:dyDescent="0.25">
      <c r="B9" s="3" t="s">
        <v>21</v>
      </c>
      <c r="C9" s="3">
        <v>73.06</v>
      </c>
    </row>
    <row r="10" spans="2:21" x14ac:dyDescent="0.25">
      <c r="B10" s="3" t="s">
        <v>11</v>
      </c>
      <c r="C10" s="3">
        <v>170.58</v>
      </c>
      <c r="E10" s="78" t="s">
        <v>7284</v>
      </c>
    </row>
    <row r="11" spans="2:21" x14ac:dyDescent="0.25">
      <c r="B11" s="3" t="s">
        <v>11</v>
      </c>
      <c r="C11" s="3">
        <v>360.82</v>
      </c>
      <c r="E11" s="74" t="s">
        <v>7350</v>
      </c>
    </row>
    <row r="12" spans="2:21" x14ac:dyDescent="0.25">
      <c r="B12" s="3" t="s">
        <v>36</v>
      </c>
      <c r="C12" s="3">
        <v>207.68</v>
      </c>
    </row>
    <row r="13" spans="2:21" x14ac:dyDescent="0.25">
      <c r="B13" s="3" t="s">
        <v>28</v>
      </c>
      <c r="C13" s="3">
        <v>65.78</v>
      </c>
    </row>
    <row r="14" spans="2:21" x14ac:dyDescent="0.25">
      <c r="B14" s="3" t="s">
        <v>25</v>
      </c>
      <c r="C14" s="3">
        <v>334.7</v>
      </c>
    </row>
    <row r="15" spans="2:21" x14ac:dyDescent="0.25">
      <c r="B15" s="3" t="s">
        <v>36</v>
      </c>
      <c r="C15" s="3">
        <v>258.92</v>
      </c>
    </row>
    <row r="16" spans="2:21" x14ac:dyDescent="0.25">
      <c r="B16" s="3" t="s">
        <v>11</v>
      </c>
      <c r="C16" s="3">
        <v>13.13</v>
      </c>
    </row>
    <row r="17" spans="2:3" x14ac:dyDescent="0.25">
      <c r="B17" s="3" t="s">
        <v>15</v>
      </c>
      <c r="C17" s="3">
        <v>228.83</v>
      </c>
    </row>
    <row r="18" spans="2:3" x14ac:dyDescent="0.25">
      <c r="B18" s="3" t="s">
        <v>36</v>
      </c>
      <c r="C18" s="3">
        <v>108.02</v>
      </c>
    </row>
    <row r="19" spans="2:3" x14ac:dyDescent="0.25">
      <c r="B19" s="3" t="s">
        <v>21</v>
      </c>
      <c r="C19" s="3">
        <v>426.75</v>
      </c>
    </row>
    <row r="20" spans="2:3" x14ac:dyDescent="0.25">
      <c r="B20" s="3" t="s">
        <v>36</v>
      </c>
      <c r="C20" s="3">
        <v>52.98</v>
      </c>
    </row>
    <row r="21" spans="2:3" x14ac:dyDescent="0.25">
      <c r="B21" s="3" t="s">
        <v>53</v>
      </c>
      <c r="C21" s="3">
        <v>223.89</v>
      </c>
    </row>
    <row r="22" spans="2:3" x14ac:dyDescent="0.25">
      <c r="B22" s="3" t="s">
        <v>15</v>
      </c>
      <c r="C22" s="3">
        <v>166.75</v>
      </c>
    </row>
    <row r="23" spans="2:3" x14ac:dyDescent="0.25">
      <c r="B23" s="3" t="s">
        <v>36</v>
      </c>
      <c r="C23" s="3">
        <v>65.64</v>
      </c>
    </row>
    <row r="24" spans="2:3" x14ac:dyDescent="0.25">
      <c r="B24" s="3" t="s">
        <v>21</v>
      </c>
      <c r="C24" s="3">
        <v>21.45</v>
      </c>
    </row>
    <row r="25" spans="2:3" x14ac:dyDescent="0.25">
      <c r="B25" s="3" t="s">
        <v>28</v>
      </c>
      <c r="C25" s="3">
        <v>336.37</v>
      </c>
    </row>
    <row r="26" spans="2:3" x14ac:dyDescent="0.25">
      <c r="B26" s="3" t="s">
        <v>36</v>
      </c>
      <c r="C26" s="3">
        <v>351.87</v>
      </c>
    </row>
    <row r="27" spans="2:3" x14ac:dyDescent="0.25">
      <c r="B27" s="3" t="s">
        <v>21</v>
      </c>
      <c r="C27" s="3">
        <v>205.71</v>
      </c>
    </row>
    <row r="28" spans="2:3" x14ac:dyDescent="0.25">
      <c r="B28" s="3" t="s">
        <v>11</v>
      </c>
      <c r="C28" s="3">
        <v>265.60000000000002</v>
      </c>
    </row>
    <row r="29" spans="2:3" x14ac:dyDescent="0.25">
      <c r="B29" s="3" t="s">
        <v>21</v>
      </c>
      <c r="C29" s="3">
        <v>262.91000000000003</v>
      </c>
    </row>
    <row r="30" spans="2:3" x14ac:dyDescent="0.25">
      <c r="B30" s="3" t="s">
        <v>25</v>
      </c>
      <c r="C30" s="3">
        <v>176.35</v>
      </c>
    </row>
    <row r="31" spans="2:3" x14ac:dyDescent="0.25">
      <c r="B31" s="3" t="s">
        <v>53</v>
      </c>
      <c r="C31" s="3">
        <v>176.47</v>
      </c>
    </row>
    <row r="32" spans="2:3" x14ac:dyDescent="0.25">
      <c r="B32" s="3" t="s">
        <v>21</v>
      </c>
      <c r="C32" s="3">
        <v>209.08</v>
      </c>
    </row>
    <row r="33" spans="2:3" x14ac:dyDescent="0.25">
      <c r="B33" s="3" t="s">
        <v>21</v>
      </c>
      <c r="C33" s="3">
        <v>350.75</v>
      </c>
    </row>
    <row r="34" spans="2:3" x14ac:dyDescent="0.25">
      <c r="B34" s="3" t="s">
        <v>36</v>
      </c>
      <c r="C34" s="3">
        <v>61.65</v>
      </c>
    </row>
    <row r="35" spans="2:3" x14ac:dyDescent="0.25">
      <c r="B35" s="3" t="s">
        <v>25</v>
      </c>
      <c r="C35" s="3">
        <v>20.39</v>
      </c>
    </row>
    <row r="36" spans="2:3" x14ac:dyDescent="0.25">
      <c r="B36" s="3" t="s">
        <v>21</v>
      </c>
      <c r="C36" s="3">
        <v>78.819999999999993</v>
      </c>
    </row>
    <row r="37" spans="2:3" x14ac:dyDescent="0.25">
      <c r="B37" s="3" t="s">
        <v>36</v>
      </c>
      <c r="C37" s="3">
        <v>112.26</v>
      </c>
    </row>
    <row r="38" spans="2:3" x14ac:dyDescent="0.25">
      <c r="B38" s="3" t="s">
        <v>28</v>
      </c>
      <c r="C38" s="3">
        <v>285.77</v>
      </c>
    </row>
    <row r="39" spans="2:3" x14ac:dyDescent="0.25">
      <c r="B39" s="3" t="s">
        <v>21</v>
      </c>
      <c r="C39" s="3">
        <v>18.13</v>
      </c>
    </row>
    <row r="40" spans="2:3" x14ac:dyDescent="0.25">
      <c r="B40" s="3" t="s">
        <v>15</v>
      </c>
      <c r="C40" s="3">
        <v>81.099999999999994</v>
      </c>
    </row>
    <row r="41" spans="2:3" x14ac:dyDescent="0.25">
      <c r="B41" s="3" t="s">
        <v>15</v>
      </c>
      <c r="C41" s="3">
        <v>441.69</v>
      </c>
    </row>
    <row r="42" spans="2:3" x14ac:dyDescent="0.25">
      <c r="B42" s="3" t="s">
        <v>53</v>
      </c>
      <c r="C42" s="3">
        <v>94.03</v>
      </c>
    </row>
    <row r="43" spans="2:3" x14ac:dyDescent="0.25">
      <c r="B43" s="3" t="s">
        <v>36</v>
      </c>
      <c r="C43" s="3">
        <v>303.33</v>
      </c>
    </row>
    <row r="44" spans="2:3" x14ac:dyDescent="0.25">
      <c r="B44" s="3" t="s">
        <v>21</v>
      </c>
      <c r="C44" s="3">
        <v>363.06</v>
      </c>
    </row>
    <row r="45" spans="2:3" x14ac:dyDescent="0.25">
      <c r="B45" s="3" t="s">
        <v>53</v>
      </c>
      <c r="C45" s="3">
        <v>303.14</v>
      </c>
    </row>
    <row r="46" spans="2:3" x14ac:dyDescent="0.25">
      <c r="B46" s="3" t="s">
        <v>36</v>
      </c>
      <c r="C46" s="3">
        <v>253.36</v>
      </c>
    </row>
    <row r="47" spans="2:3" x14ac:dyDescent="0.25">
      <c r="B47" s="3" t="s">
        <v>15</v>
      </c>
      <c r="C47" s="3">
        <v>404.77</v>
      </c>
    </row>
    <row r="48" spans="2:3" x14ac:dyDescent="0.25">
      <c r="B48" s="3" t="s">
        <v>11</v>
      </c>
      <c r="C48" s="3">
        <v>191.04</v>
      </c>
    </row>
    <row r="49" spans="2:3" x14ac:dyDescent="0.25">
      <c r="B49" s="3" t="s">
        <v>36</v>
      </c>
      <c r="C49" s="3">
        <v>367.96</v>
      </c>
    </row>
    <row r="50" spans="2:3" x14ac:dyDescent="0.25">
      <c r="B50" s="3" t="s">
        <v>36</v>
      </c>
      <c r="C50" s="3">
        <v>279.77</v>
      </c>
    </row>
    <row r="51" spans="2:3" x14ac:dyDescent="0.25">
      <c r="B51" s="3" t="s">
        <v>25</v>
      </c>
      <c r="C51" s="3">
        <v>479.19</v>
      </c>
    </row>
    <row r="52" spans="2:3" x14ac:dyDescent="0.25">
      <c r="B52" s="3" t="s">
        <v>36</v>
      </c>
      <c r="C52" s="3">
        <v>315.55</v>
      </c>
    </row>
    <row r="53" spans="2:3" x14ac:dyDescent="0.25">
      <c r="B53" s="3" t="s">
        <v>28</v>
      </c>
      <c r="C53" s="3">
        <v>77.31</v>
      </c>
    </row>
    <row r="54" spans="2:3" x14ac:dyDescent="0.25">
      <c r="B54" s="3" t="s">
        <v>21</v>
      </c>
      <c r="C54" s="3">
        <v>217.8</v>
      </c>
    </row>
    <row r="55" spans="2:3" x14ac:dyDescent="0.25">
      <c r="B55" s="3" t="s">
        <v>21</v>
      </c>
      <c r="C55" s="3">
        <v>300.23</v>
      </c>
    </row>
    <row r="56" spans="2:3" x14ac:dyDescent="0.25">
      <c r="B56" s="3" t="s">
        <v>53</v>
      </c>
      <c r="C56" s="3">
        <v>11.86</v>
      </c>
    </row>
    <row r="57" spans="2:3" x14ac:dyDescent="0.25">
      <c r="B57" s="3" t="s">
        <v>21</v>
      </c>
      <c r="C57" s="3">
        <v>29.96</v>
      </c>
    </row>
    <row r="58" spans="2:3" x14ac:dyDescent="0.25">
      <c r="B58" s="3" t="s">
        <v>53</v>
      </c>
      <c r="C58" s="3">
        <v>414.76</v>
      </c>
    </row>
    <row r="59" spans="2:3" x14ac:dyDescent="0.25">
      <c r="B59" s="3" t="s">
        <v>21</v>
      </c>
      <c r="C59" s="3">
        <v>234.13</v>
      </c>
    </row>
    <row r="60" spans="2:3" x14ac:dyDescent="0.25">
      <c r="B60" s="3" t="s">
        <v>36</v>
      </c>
      <c r="C60" s="3">
        <v>133.79</v>
      </c>
    </row>
    <row r="61" spans="2:3" x14ac:dyDescent="0.25">
      <c r="B61" s="3" t="s">
        <v>28</v>
      </c>
      <c r="C61" s="3">
        <v>202.26</v>
      </c>
    </row>
    <row r="62" spans="2:3" x14ac:dyDescent="0.25">
      <c r="B62" s="3" t="s">
        <v>53</v>
      </c>
      <c r="C62" s="3">
        <v>389.4</v>
      </c>
    </row>
    <row r="63" spans="2:3" x14ac:dyDescent="0.25">
      <c r="B63" s="3" t="s">
        <v>25</v>
      </c>
      <c r="C63" s="3">
        <v>272.18</v>
      </c>
    </row>
    <row r="64" spans="2:3" x14ac:dyDescent="0.25">
      <c r="B64" s="3" t="s">
        <v>11</v>
      </c>
      <c r="C64" s="3">
        <v>9.6999999999999993</v>
      </c>
    </row>
    <row r="65" spans="2:3" x14ac:dyDescent="0.25">
      <c r="B65" s="3" t="s">
        <v>25</v>
      </c>
      <c r="C65" s="3">
        <v>239.86</v>
      </c>
    </row>
    <row r="66" spans="2:3" x14ac:dyDescent="0.25">
      <c r="B66" s="3" t="s">
        <v>11</v>
      </c>
      <c r="C66" s="3">
        <v>157.62</v>
      </c>
    </row>
    <row r="67" spans="2:3" x14ac:dyDescent="0.25">
      <c r="B67" s="3" t="s">
        <v>15</v>
      </c>
      <c r="C67" s="3">
        <v>304.08999999999997</v>
      </c>
    </row>
    <row r="68" spans="2:3" x14ac:dyDescent="0.25">
      <c r="B68" s="3" t="s">
        <v>25</v>
      </c>
      <c r="C68" s="3">
        <v>112.45</v>
      </c>
    </row>
    <row r="69" spans="2:3" x14ac:dyDescent="0.25">
      <c r="B69" s="3" t="s">
        <v>28</v>
      </c>
      <c r="C69" s="3">
        <v>304.64999999999998</v>
      </c>
    </row>
    <row r="70" spans="2:3" x14ac:dyDescent="0.25">
      <c r="B70" s="3" t="s">
        <v>11</v>
      </c>
      <c r="C70" s="3">
        <v>295.58999999999997</v>
      </c>
    </row>
    <row r="71" spans="2:3" x14ac:dyDescent="0.25">
      <c r="B71" s="3" t="s">
        <v>11</v>
      </c>
      <c r="C71" s="3">
        <v>284.55</v>
      </c>
    </row>
    <row r="72" spans="2:3" x14ac:dyDescent="0.25">
      <c r="B72" s="3" t="s">
        <v>15</v>
      </c>
      <c r="C72" s="3">
        <v>113.09</v>
      </c>
    </row>
    <row r="73" spans="2:3" x14ac:dyDescent="0.25">
      <c r="B73" s="3" t="s">
        <v>21</v>
      </c>
      <c r="C73" s="3">
        <v>161.81</v>
      </c>
    </row>
    <row r="74" spans="2:3" x14ac:dyDescent="0.25">
      <c r="B74" s="3" t="s">
        <v>15</v>
      </c>
      <c r="C74" s="3">
        <v>138.81</v>
      </c>
    </row>
    <row r="75" spans="2:3" x14ac:dyDescent="0.25">
      <c r="B75" s="3" t="s">
        <v>21</v>
      </c>
      <c r="C75" s="3">
        <v>15.4</v>
      </c>
    </row>
    <row r="76" spans="2:3" x14ac:dyDescent="0.25">
      <c r="B76" s="3" t="s">
        <v>36</v>
      </c>
      <c r="C76" s="3">
        <v>275.33999999999997</v>
      </c>
    </row>
    <row r="77" spans="2:3" x14ac:dyDescent="0.25">
      <c r="B77" s="3" t="s">
        <v>15</v>
      </c>
      <c r="C77" s="3">
        <v>268.38</v>
      </c>
    </row>
    <row r="78" spans="2:3" x14ac:dyDescent="0.25">
      <c r="B78" s="3" t="s">
        <v>28</v>
      </c>
      <c r="C78" s="3">
        <v>137.44</v>
      </c>
    </row>
    <row r="79" spans="2:3" x14ac:dyDescent="0.25">
      <c r="B79" s="3" t="s">
        <v>53</v>
      </c>
      <c r="C79" s="3">
        <v>74.459999999999994</v>
      </c>
    </row>
    <row r="80" spans="2:3" x14ac:dyDescent="0.25">
      <c r="B80" s="3" t="s">
        <v>36</v>
      </c>
      <c r="C80" s="3">
        <v>232.99</v>
      </c>
    </row>
    <row r="81" spans="2:3" x14ac:dyDescent="0.25">
      <c r="B81" s="3" t="s">
        <v>11</v>
      </c>
      <c r="C81" s="3">
        <v>362.61</v>
      </c>
    </row>
    <row r="82" spans="2:3" x14ac:dyDescent="0.25">
      <c r="B82" s="3" t="s">
        <v>53</v>
      </c>
      <c r="C82" s="3">
        <v>364.97</v>
      </c>
    </row>
    <row r="83" spans="2:3" x14ac:dyDescent="0.25">
      <c r="B83" s="3" t="s">
        <v>36</v>
      </c>
      <c r="C83" s="3">
        <v>269.19</v>
      </c>
    </row>
    <row r="84" spans="2:3" x14ac:dyDescent="0.25">
      <c r="B84" s="3" t="s">
        <v>21</v>
      </c>
      <c r="C84" s="3">
        <v>340.79</v>
      </c>
    </row>
    <row r="85" spans="2:3" x14ac:dyDescent="0.25">
      <c r="B85" s="3" t="s">
        <v>36</v>
      </c>
      <c r="C85" s="3">
        <v>107.72</v>
      </c>
    </row>
    <row r="86" spans="2:3" x14ac:dyDescent="0.25">
      <c r="B86" s="3" t="s">
        <v>15</v>
      </c>
      <c r="C86" s="3">
        <v>28.07</v>
      </c>
    </row>
    <row r="87" spans="2:3" x14ac:dyDescent="0.25">
      <c r="B87" s="3" t="s">
        <v>21</v>
      </c>
      <c r="C87" s="3">
        <v>124.95</v>
      </c>
    </row>
    <row r="88" spans="2:3" x14ac:dyDescent="0.25">
      <c r="B88" s="3" t="s">
        <v>28</v>
      </c>
      <c r="C88" s="3">
        <v>466.17</v>
      </c>
    </row>
    <row r="89" spans="2:3" x14ac:dyDescent="0.25">
      <c r="B89" s="3" t="s">
        <v>21</v>
      </c>
      <c r="C89" s="3">
        <v>238.56</v>
      </c>
    </row>
    <row r="90" spans="2:3" x14ac:dyDescent="0.25">
      <c r="B90" s="3" t="s">
        <v>28</v>
      </c>
      <c r="C90" s="3">
        <v>229.18</v>
      </c>
    </row>
    <row r="91" spans="2:3" x14ac:dyDescent="0.25">
      <c r="B91" s="3" t="s">
        <v>28</v>
      </c>
      <c r="C91" s="3">
        <v>232.25</v>
      </c>
    </row>
    <row r="92" spans="2:3" x14ac:dyDescent="0.25">
      <c r="B92" s="3" t="s">
        <v>28</v>
      </c>
      <c r="C92" s="3">
        <v>219.5</v>
      </c>
    </row>
    <row r="93" spans="2:3" x14ac:dyDescent="0.25">
      <c r="B93" s="3" t="s">
        <v>15</v>
      </c>
      <c r="C93" s="3">
        <v>34.74</v>
      </c>
    </row>
    <row r="94" spans="2:3" x14ac:dyDescent="0.25">
      <c r="B94" s="3" t="s">
        <v>15</v>
      </c>
      <c r="C94" s="3">
        <v>386.91</v>
      </c>
    </row>
    <row r="95" spans="2:3" x14ac:dyDescent="0.25">
      <c r="B95" s="3" t="s">
        <v>21</v>
      </c>
      <c r="C95" s="3">
        <v>281.07</v>
      </c>
    </row>
    <row r="96" spans="2:3" x14ac:dyDescent="0.25">
      <c r="B96" s="3" t="s">
        <v>11</v>
      </c>
      <c r="C96" s="3">
        <v>173.95</v>
      </c>
    </row>
    <row r="97" spans="2:3" x14ac:dyDescent="0.25">
      <c r="B97" s="3" t="s">
        <v>53</v>
      </c>
      <c r="C97" s="3">
        <v>151.33000000000001</v>
      </c>
    </row>
    <row r="98" spans="2:3" x14ac:dyDescent="0.25">
      <c r="B98" s="3" t="s">
        <v>53</v>
      </c>
      <c r="C98" s="3">
        <v>77.34</v>
      </c>
    </row>
    <row r="99" spans="2:3" x14ac:dyDescent="0.25">
      <c r="B99" s="3" t="s">
        <v>25</v>
      </c>
      <c r="C99" s="3">
        <v>471.25</v>
      </c>
    </row>
    <row r="100" spans="2:3" x14ac:dyDescent="0.25">
      <c r="B100" s="3" t="s">
        <v>11</v>
      </c>
      <c r="C100" s="3">
        <v>303.91000000000003</v>
      </c>
    </row>
    <row r="101" spans="2:3" x14ac:dyDescent="0.25">
      <c r="B101" s="3" t="s">
        <v>53</v>
      </c>
      <c r="C101" s="3">
        <v>133.93</v>
      </c>
    </row>
    <row r="102" spans="2:3" x14ac:dyDescent="0.25">
      <c r="B102" s="3" t="s">
        <v>15</v>
      </c>
      <c r="C102" s="3">
        <v>81.180000000000007</v>
      </c>
    </row>
    <row r="103" spans="2:3" x14ac:dyDescent="0.25">
      <c r="B103" s="3" t="s">
        <v>28</v>
      </c>
      <c r="C103" s="3">
        <v>215.72</v>
      </c>
    </row>
    <row r="104" spans="2:3" x14ac:dyDescent="0.25">
      <c r="B104" s="3" t="s">
        <v>36</v>
      </c>
      <c r="C104" s="3">
        <v>40.83</v>
      </c>
    </row>
    <row r="105" spans="2:3" x14ac:dyDescent="0.25">
      <c r="B105" s="3" t="s">
        <v>11</v>
      </c>
      <c r="C105" s="3">
        <v>182.04</v>
      </c>
    </row>
    <row r="106" spans="2:3" x14ac:dyDescent="0.25">
      <c r="B106" s="3" t="s">
        <v>25</v>
      </c>
      <c r="C106" s="3">
        <v>66.86</v>
      </c>
    </row>
    <row r="107" spans="2:3" x14ac:dyDescent="0.25">
      <c r="B107" s="3" t="s">
        <v>15</v>
      </c>
      <c r="C107" s="3">
        <v>83.63</v>
      </c>
    </row>
    <row r="108" spans="2:3" x14ac:dyDescent="0.25">
      <c r="B108" s="3" t="s">
        <v>21</v>
      </c>
      <c r="C108" s="3">
        <v>291.08</v>
      </c>
    </row>
    <row r="109" spans="2:3" x14ac:dyDescent="0.25">
      <c r="B109" s="3" t="s">
        <v>25</v>
      </c>
      <c r="C109" s="3">
        <v>208.78</v>
      </c>
    </row>
    <row r="110" spans="2:3" x14ac:dyDescent="0.25">
      <c r="B110" s="3" t="s">
        <v>11</v>
      </c>
      <c r="C110" s="3">
        <v>306.77999999999997</v>
      </c>
    </row>
    <row r="111" spans="2:3" x14ac:dyDescent="0.25">
      <c r="B111" s="3" t="s">
        <v>21</v>
      </c>
      <c r="C111" s="3">
        <v>244.35</v>
      </c>
    </row>
    <row r="112" spans="2:3" x14ac:dyDescent="0.25">
      <c r="B112" s="3" t="s">
        <v>36</v>
      </c>
      <c r="C112" s="3">
        <v>14.96</v>
      </c>
    </row>
    <row r="113" spans="2:3" x14ac:dyDescent="0.25">
      <c r="B113" s="3" t="s">
        <v>36</v>
      </c>
      <c r="C113" s="3">
        <v>203.72</v>
      </c>
    </row>
    <row r="114" spans="2:3" x14ac:dyDescent="0.25">
      <c r="B114" s="3" t="s">
        <v>25</v>
      </c>
      <c r="C114" s="3">
        <v>114.31</v>
      </c>
    </row>
    <row r="115" spans="2:3" x14ac:dyDescent="0.25">
      <c r="B115" s="3" t="s">
        <v>28</v>
      </c>
      <c r="C115" s="3">
        <v>94.93</v>
      </c>
    </row>
    <row r="116" spans="2:3" x14ac:dyDescent="0.25">
      <c r="B116" s="3" t="s">
        <v>21</v>
      </c>
      <c r="C116" s="3">
        <v>30.92</v>
      </c>
    </row>
    <row r="117" spans="2:3" x14ac:dyDescent="0.25">
      <c r="B117" s="3" t="s">
        <v>11</v>
      </c>
      <c r="C117" s="3">
        <v>372.27</v>
      </c>
    </row>
    <row r="118" spans="2:3" x14ac:dyDescent="0.25">
      <c r="B118" s="3" t="s">
        <v>21</v>
      </c>
      <c r="C118" s="3">
        <v>74.98</v>
      </c>
    </row>
    <row r="119" spans="2:3" x14ac:dyDescent="0.25">
      <c r="B119" s="3" t="s">
        <v>53</v>
      </c>
      <c r="C119" s="3">
        <v>288.60000000000002</v>
      </c>
    </row>
    <row r="120" spans="2:3" x14ac:dyDescent="0.25">
      <c r="B120" s="3" t="s">
        <v>21</v>
      </c>
      <c r="C120" s="3">
        <v>188.88</v>
      </c>
    </row>
    <row r="121" spans="2:3" x14ac:dyDescent="0.25">
      <c r="B121" s="3" t="s">
        <v>36</v>
      </c>
      <c r="C121" s="3">
        <v>285.18</v>
      </c>
    </row>
    <row r="122" spans="2:3" x14ac:dyDescent="0.25">
      <c r="B122" s="3" t="s">
        <v>28</v>
      </c>
      <c r="C122" s="3">
        <v>187.86</v>
      </c>
    </row>
    <row r="123" spans="2:3" x14ac:dyDescent="0.25">
      <c r="B123" s="3" t="s">
        <v>11</v>
      </c>
      <c r="C123" s="3">
        <v>220.25</v>
      </c>
    </row>
    <row r="124" spans="2:3" x14ac:dyDescent="0.25">
      <c r="B124" s="3" t="s">
        <v>25</v>
      </c>
      <c r="C124" s="3">
        <v>124.56</v>
      </c>
    </row>
    <row r="125" spans="2:3" x14ac:dyDescent="0.25">
      <c r="B125" s="3" t="s">
        <v>25</v>
      </c>
      <c r="C125" s="3">
        <v>236.7</v>
      </c>
    </row>
    <row r="126" spans="2:3" x14ac:dyDescent="0.25">
      <c r="B126" s="3" t="s">
        <v>15</v>
      </c>
      <c r="C126" s="3">
        <v>278.01</v>
      </c>
    </row>
    <row r="127" spans="2:3" x14ac:dyDescent="0.25">
      <c r="B127" s="3" t="s">
        <v>25</v>
      </c>
      <c r="C127" s="3">
        <v>211.61</v>
      </c>
    </row>
    <row r="128" spans="2:3" x14ac:dyDescent="0.25">
      <c r="B128" s="3" t="s">
        <v>11</v>
      </c>
      <c r="C128" s="3">
        <v>61.85</v>
      </c>
    </row>
    <row r="129" spans="2:3" x14ac:dyDescent="0.25">
      <c r="B129" s="3" t="s">
        <v>53</v>
      </c>
      <c r="C129" s="3">
        <v>43.72</v>
      </c>
    </row>
    <row r="130" spans="2:3" x14ac:dyDescent="0.25">
      <c r="B130" s="3" t="s">
        <v>53</v>
      </c>
      <c r="C130" s="3">
        <v>361.04</v>
      </c>
    </row>
    <row r="131" spans="2:3" x14ac:dyDescent="0.25">
      <c r="B131" s="3" t="s">
        <v>11</v>
      </c>
      <c r="C131" s="3">
        <v>320.08999999999997</v>
      </c>
    </row>
    <row r="132" spans="2:3" x14ac:dyDescent="0.25">
      <c r="B132" s="3" t="s">
        <v>21</v>
      </c>
      <c r="C132" s="3">
        <v>36.21</v>
      </c>
    </row>
    <row r="133" spans="2:3" x14ac:dyDescent="0.25">
      <c r="B133" s="3" t="s">
        <v>21</v>
      </c>
      <c r="C133" s="3">
        <v>311.14999999999998</v>
      </c>
    </row>
    <row r="134" spans="2:3" x14ac:dyDescent="0.25">
      <c r="B134" s="3" t="s">
        <v>11</v>
      </c>
      <c r="C134" s="3">
        <v>68.78</v>
      </c>
    </row>
    <row r="135" spans="2:3" x14ac:dyDescent="0.25">
      <c r="B135" s="3" t="s">
        <v>36</v>
      </c>
      <c r="C135" s="3">
        <v>414.8</v>
      </c>
    </row>
    <row r="136" spans="2:3" x14ac:dyDescent="0.25">
      <c r="B136" s="3" t="s">
        <v>36</v>
      </c>
      <c r="C136" s="3">
        <v>394.11</v>
      </c>
    </row>
    <row r="137" spans="2:3" x14ac:dyDescent="0.25">
      <c r="B137" s="3" t="s">
        <v>11</v>
      </c>
      <c r="C137" s="3">
        <v>65.209999999999994</v>
      </c>
    </row>
    <row r="138" spans="2:3" x14ac:dyDescent="0.25">
      <c r="B138" s="3" t="s">
        <v>25</v>
      </c>
      <c r="C138" s="3">
        <v>354.15</v>
      </c>
    </row>
    <row r="139" spans="2:3" x14ac:dyDescent="0.25">
      <c r="B139" s="3" t="s">
        <v>21</v>
      </c>
      <c r="C139" s="3">
        <v>77.88</v>
      </c>
    </row>
    <row r="140" spans="2:3" x14ac:dyDescent="0.25">
      <c r="B140" s="3" t="s">
        <v>15</v>
      </c>
      <c r="C140" s="3">
        <v>179.18</v>
      </c>
    </row>
    <row r="141" spans="2:3" x14ac:dyDescent="0.25">
      <c r="B141" s="3" t="s">
        <v>25</v>
      </c>
      <c r="C141" s="3">
        <v>470.33</v>
      </c>
    </row>
    <row r="142" spans="2:3" x14ac:dyDescent="0.25">
      <c r="B142" s="3" t="s">
        <v>21</v>
      </c>
      <c r="C142" s="3">
        <v>49.98</v>
      </c>
    </row>
    <row r="143" spans="2:3" x14ac:dyDescent="0.25">
      <c r="B143" s="3" t="s">
        <v>36</v>
      </c>
      <c r="C143" s="3">
        <v>254.14</v>
      </c>
    </row>
    <row r="144" spans="2:3" x14ac:dyDescent="0.25">
      <c r="B144" s="3" t="s">
        <v>25</v>
      </c>
      <c r="C144" s="3">
        <v>26.57</v>
      </c>
    </row>
    <row r="145" spans="2:3" x14ac:dyDescent="0.25">
      <c r="B145" s="3" t="s">
        <v>28</v>
      </c>
      <c r="C145" s="3">
        <v>112.59</v>
      </c>
    </row>
    <row r="146" spans="2:3" x14ac:dyDescent="0.25">
      <c r="B146" s="3" t="s">
        <v>15</v>
      </c>
      <c r="C146" s="3">
        <v>320.14</v>
      </c>
    </row>
    <row r="147" spans="2:3" x14ac:dyDescent="0.25">
      <c r="B147" s="3" t="s">
        <v>25</v>
      </c>
      <c r="C147" s="3">
        <v>428.47</v>
      </c>
    </row>
    <row r="148" spans="2:3" x14ac:dyDescent="0.25">
      <c r="B148" s="3" t="s">
        <v>25</v>
      </c>
      <c r="C148" s="3">
        <v>370.33</v>
      </c>
    </row>
    <row r="149" spans="2:3" x14ac:dyDescent="0.25">
      <c r="B149" s="3" t="s">
        <v>53</v>
      </c>
      <c r="C149" s="3">
        <v>328.08</v>
      </c>
    </row>
    <row r="150" spans="2:3" x14ac:dyDescent="0.25">
      <c r="B150" s="3" t="s">
        <v>15</v>
      </c>
      <c r="C150" s="3">
        <v>233.25</v>
      </c>
    </row>
    <row r="151" spans="2:3" x14ac:dyDescent="0.25">
      <c r="B151" s="3" t="s">
        <v>21</v>
      </c>
      <c r="C151" s="3">
        <v>201.37</v>
      </c>
    </row>
    <row r="152" spans="2:3" x14ac:dyDescent="0.25">
      <c r="B152" s="3" t="s">
        <v>21</v>
      </c>
      <c r="C152" s="3">
        <v>166.91</v>
      </c>
    </row>
    <row r="153" spans="2:3" x14ac:dyDescent="0.25">
      <c r="B153" s="3" t="s">
        <v>53</v>
      </c>
      <c r="C153" s="3">
        <v>254.03</v>
      </c>
    </row>
    <row r="154" spans="2:3" x14ac:dyDescent="0.25">
      <c r="B154" s="3" t="s">
        <v>36</v>
      </c>
      <c r="C154" s="3">
        <v>193.26</v>
      </c>
    </row>
    <row r="155" spans="2:3" x14ac:dyDescent="0.25">
      <c r="B155" s="3" t="s">
        <v>28</v>
      </c>
      <c r="C155" s="3">
        <v>85.81</v>
      </c>
    </row>
    <row r="156" spans="2:3" x14ac:dyDescent="0.25">
      <c r="B156" s="3" t="s">
        <v>53</v>
      </c>
      <c r="C156" s="3">
        <v>326.01</v>
      </c>
    </row>
    <row r="157" spans="2:3" x14ac:dyDescent="0.25">
      <c r="B157" s="3" t="s">
        <v>53</v>
      </c>
      <c r="C157" s="3">
        <v>147.71</v>
      </c>
    </row>
    <row r="158" spans="2:3" x14ac:dyDescent="0.25">
      <c r="B158" s="3" t="s">
        <v>15</v>
      </c>
      <c r="C158" s="3">
        <v>390.2</v>
      </c>
    </row>
    <row r="159" spans="2:3" x14ac:dyDescent="0.25">
      <c r="B159" s="3" t="s">
        <v>36</v>
      </c>
      <c r="C159" s="3">
        <v>203.03</v>
      </c>
    </row>
    <row r="160" spans="2:3" x14ac:dyDescent="0.25">
      <c r="B160" s="3" t="s">
        <v>28</v>
      </c>
      <c r="C160" s="3">
        <v>255</v>
      </c>
    </row>
    <row r="161" spans="2:3" x14ac:dyDescent="0.25">
      <c r="B161" s="3" t="s">
        <v>25</v>
      </c>
      <c r="C161" s="3">
        <v>189.32</v>
      </c>
    </row>
    <row r="162" spans="2:3" x14ac:dyDescent="0.25">
      <c r="B162" s="3" t="s">
        <v>36</v>
      </c>
      <c r="C162" s="3">
        <v>228.38</v>
      </c>
    </row>
    <row r="163" spans="2:3" x14ac:dyDescent="0.25">
      <c r="B163" s="3" t="s">
        <v>21</v>
      </c>
      <c r="C163" s="3">
        <v>445.01</v>
      </c>
    </row>
    <row r="164" spans="2:3" x14ac:dyDescent="0.25">
      <c r="B164" s="3" t="s">
        <v>15</v>
      </c>
      <c r="C164" s="3">
        <v>229.67</v>
      </c>
    </row>
    <row r="165" spans="2:3" x14ac:dyDescent="0.25">
      <c r="B165" s="3" t="s">
        <v>15</v>
      </c>
      <c r="C165" s="3">
        <v>378.27</v>
      </c>
    </row>
    <row r="166" spans="2:3" x14ac:dyDescent="0.25">
      <c r="B166" s="3" t="s">
        <v>15</v>
      </c>
      <c r="C166" s="3">
        <v>18.829999999999998</v>
      </c>
    </row>
    <row r="167" spans="2:3" x14ac:dyDescent="0.25">
      <c r="B167" s="3" t="s">
        <v>15</v>
      </c>
      <c r="C167" s="3">
        <v>345.22</v>
      </c>
    </row>
    <row r="168" spans="2:3" x14ac:dyDescent="0.25">
      <c r="B168" s="3" t="s">
        <v>11</v>
      </c>
      <c r="C168" s="3">
        <v>35.369999999999997</v>
      </c>
    </row>
    <row r="169" spans="2:3" x14ac:dyDescent="0.25">
      <c r="B169" s="3" t="s">
        <v>21</v>
      </c>
      <c r="C169" s="3">
        <v>130.78</v>
      </c>
    </row>
    <row r="170" spans="2:3" x14ac:dyDescent="0.25">
      <c r="B170" s="3" t="s">
        <v>53</v>
      </c>
      <c r="C170" s="3">
        <v>238.75</v>
      </c>
    </row>
    <row r="171" spans="2:3" x14ac:dyDescent="0.25">
      <c r="B171" s="3" t="s">
        <v>11</v>
      </c>
      <c r="C171" s="3">
        <v>36.22</v>
      </c>
    </row>
    <row r="172" spans="2:3" x14ac:dyDescent="0.25">
      <c r="B172" s="3" t="s">
        <v>11</v>
      </c>
      <c r="C172" s="3">
        <v>378.9</v>
      </c>
    </row>
    <row r="173" spans="2:3" x14ac:dyDescent="0.25">
      <c r="B173" s="3" t="s">
        <v>28</v>
      </c>
      <c r="C173" s="3">
        <v>295.41000000000003</v>
      </c>
    </row>
    <row r="174" spans="2:3" x14ac:dyDescent="0.25">
      <c r="B174" s="3" t="s">
        <v>21</v>
      </c>
      <c r="C174" s="3">
        <v>208.84</v>
      </c>
    </row>
    <row r="175" spans="2:3" x14ac:dyDescent="0.25">
      <c r="B175" s="3" t="s">
        <v>53</v>
      </c>
      <c r="C175" s="3">
        <v>205.98</v>
      </c>
    </row>
    <row r="176" spans="2:3" x14ac:dyDescent="0.25">
      <c r="B176" s="3" t="s">
        <v>15</v>
      </c>
      <c r="C176" s="3">
        <v>284.14</v>
      </c>
    </row>
    <row r="177" spans="2:3" x14ac:dyDescent="0.25">
      <c r="B177" s="3" t="s">
        <v>28</v>
      </c>
      <c r="C177" s="3">
        <v>74.11</v>
      </c>
    </row>
    <row r="178" spans="2:3" x14ac:dyDescent="0.25">
      <c r="B178" s="3" t="s">
        <v>36</v>
      </c>
      <c r="C178" s="3">
        <v>137.56</v>
      </c>
    </row>
    <row r="179" spans="2:3" x14ac:dyDescent="0.25">
      <c r="B179" s="3" t="s">
        <v>36</v>
      </c>
      <c r="C179" s="3">
        <v>169.48</v>
      </c>
    </row>
    <row r="180" spans="2:3" x14ac:dyDescent="0.25">
      <c r="B180" s="3" t="s">
        <v>11</v>
      </c>
      <c r="C180" s="3">
        <v>248.7</v>
      </c>
    </row>
    <row r="181" spans="2:3" x14ac:dyDescent="0.25">
      <c r="B181" s="3" t="s">
        <v>25</v>
      </c>
      <c r="C181" s="3">
        <v>350.3</v>
      </c>
    </row>
    <row r="182" spans="2:3" x14ac:dyDescent="0.25">
      <c r="B182" s="3" t="s">
        <v>36</v>
      </c>
      <c r="C182" s="3">
        <v>260.82</v>
      </c>
    </row>
    <row r="183" spans="2:3" x14ac:dyDescent="0.25">
      <c r="B183" s="3" t="s">
        <v>25</v>
      </c>
      <c r="C183" s="3">
        <v>335.2</v>
      </c>
    </row>
    <row r="184" spans="2:3" x14ac:dyDescent="0.25">
      <c r="B184" s="3" t="s">
        <v>36</v>
      </c>
      <c r="C184" s="3">
        <v>367.22</v>
      </c>
    </row>
    <row r="185" spans="2:3" x14ac:dyDescent="0.25">
      <c r="B185" s="3" t="s">
        <v>25</v>
      </c>
      <c r="C185" s="3">
        <v>340.19</v>
      </c>
    </row>
    <row r="186" spans="2:3" x14ac:dyDescent="0.25">
      <c r="B186" s="3" t="s">
        <v>11</v>
      </c>
      <c r="C186" s="3">
        <v>134.94</v>
      </c>
    </row>
    <row r="187" spans="2:3" x14ac:dyDescent="0.25">
      <c r="B187" s="3" t="s">
        <v>25</v>
      </c>
      <c r="C187" s="3">
        <v>229.4</v>
      </c>
    </row>
    <row r="188" spans="2:3" x14ac:dyDescent="0.25">
      <c r="B188" s="3" t="s">
        <v>36</v>
      </c>
      <c r="C188" s="3">
        <v>331.26</v>
      </c>
    </row>
    <row r="189" spans="2:3" x14ac:dyDescent="0.25">
      <c r="B189" s="3" t="s">
        <v>15</v>
      </c>
      <c r="C189" s="3">
        <v>421.65</v>
      </c>
    </row>
    <row r="190" spans="2:3" x14ac:dyDescent="0.25">
      <c r="B190" s="3" t="s">
        <v>28</v>
      </c>
      <c r="C190" s="3">
        <v>207.1</v>
      </c>
    </row>
    <row r="191" spans="2:3" x14ac:dyDescent="0.25">
      <c r="B191" s="3" t="s">
        <v>36</v>
      </c>
      <c r="C191" s="3">
        <v>430.43</v>
      </c>
    </row>
    <row r="192" spans="2:3" x14ac:dyDescent="0.25">
      <c r="B192" s="3" t="s">
        <v>11</v>
      </c>
      <c r="C192" s="3">
        <v>127.28</v>
      </c>
    </row>
    <row r="193" spans="2:3" x14ac:dyDescent="0.25">
      <c r="B193" s="3" t="s">
        <v>15</v>
      </c>
      <c r="C193" s="3">
        <v>315.8</v>
      </c>
    </row>
    <row r="194" spans="2:3" x14ac:dyDescent="0.25">
      <c r="B194" s="3" t="s">
        <v>36</v>
      </c>
      <c r="C194" s="3">
        <v>115.75</v>
      </c>
    </row>
    <row r="195" spans="2:3" x14ac:dyDescent="0.25">
      <c r="B195" s="3" t="s">
        <v>36</v>
      </c>
      <c r="C195" s="3">
        <v>148</v>
      </c>
    </row>
    <row r="196" spans="2:3" x14ac:dyDescent="0.25">
      <c r="B196" s="3" t="s">
        <v>21</v>
      </c>
      <c r="C196" s="3">
        <v>216.58</v>
      </c>
    </row>
    <row r="197" spans="2:3" x14ac:dyDescent="0.25">
      <c r="B197" s="3" t="s">
        <v>36</v>
      </c>
      <c r="C197" s="3">
        <v>208.98</v>
      </c>
    </row>
    <row r="198" spans="2:3" x14ac:dyDescent="0.25">
      <c r="B198" s="3" t="s">
        <v>36</v>
      </c>
      <c r="C198" s="3">
        <v>167.44</v>
      </c>
    </row>
    <row r="199" spans="2:3" x14ac:dyDescent="0.25">
      <c r="B199" s="3" t="s">
        <v>25</v>
      </c>
      <c r="C199" s="3">
        <v>266.2</v>
      </c>
    </row>
    <row r="200" spans="2:3" x14ac:dyDescent="0.25">
      <c r="B200" s="3" t="s">
        <v>36</v>
      </c>
      <c r="C200" s="3">
        <v>84.77</v>
      </c>
    </row>
    <row r="201" spans="2:3" x14ac:dyDescent="0.25">
      <c r="B201" s="3" t="s">
        <v>15</v>
      </c>
      <c r="C201" s="3">
        <v>332.57</v>
      </c>
    </row>
    <row r="202" spans="2:3" x14ac:dyDescent="0.25">
      <c r="B202" s="3" t="s">
        <v>21</v>
      </c>
      <c r="C202" s="3">
        <v>358.97</v>
      </c>
    </row>
    <row r="203" spans="2:3" x14ac:dyDescent="0.25">
      <c r="B203" s="3" t="s">
        <v>36</v>
      </c>
      <c r="C203" s="3">
        <v>180.6</v>
      </c>
    </row>
    <row r="204" spans="2:3" x14ac:dyDescent="0.25">
      <c r="B204" s="3" t="s">
        <v>28</v>
      </c>
      <c r="C204" s="3">
        <v>325.19</v>
      </c>
    </row>
    <row r="205" spans="2:3" x14ac:dyDescent="0.25">
      <c r="B205" s="3" t="s">
        <v>36</v>
      </c>
      <c r="C205" s="3">
        <v>18.670000000000002</v>
      </c>
    </row>
    <row r="206" spans="2:3" x14ac:dyDescent="0.25">
      <c r="B206" s="3" t="s">
        <v>53</v>
      </c>
      <c r="C206" s="3">
        <v>11.91</v>
      </c>
    </row>
    <row r="207" spans="2:3" x14ac:dyDescent="0.25">
      <c r="B207" s="3" t="s">
        <v>53</v>
      </c>
      <c r="C207" s="3">
        <v>17.07</v>
      </c>
    </row>
    <row r="208" spans="2:3" x14ac:dyDescent="0.25">
      <c r="B208" s="3" t="s">
        <v>36</v>
      </c>
      <c r="C208" s="3">
        <v>9.4700000000000006</v>
      </c>
    </row>
    <row r="209" spans="2:3" x14ac:dyDescent="0.25">
      <c r="B209" s="3" t="s">
        <v>36</v>
      </c>
      <c r="C209" s="3">
        <v>206.97</v>
      </c>
    </row>
    <row r="210" spans="2:3" x14ac:dyDescent="0.25">
      <c r="B210" s="3" t="s">
        <v>36</v>
      </c>
      <c r="C210" s="3">
        <v>176.54</v>
      </c>
    </row>
    <row r="211" spans="2:3" x14ac:dyDescent="0.25">
      <c r="B211" s="3" t="s">
        <v>11</v>
      </c>
      <c r="C211" s="3">
        <v>50.52</v>
      </c>
    </row>
    <row r="212" spans="2:3" x14ac:dyDescent="0.25">
      <c r="B212" s="3" t="s">
        <v>28</v>
      </c>
      <c r="C212" s="3">
        <v>142.44</v>
      </c>
    </row>
    <row r="213" spans="2:3" x14ac:dyDescent="0.25">
      <c r="B213" s="3" t="s">
        <v>15</v>
      </c>
      <c r="C213" s="3">
        <v>172.89</v>
      </c>
    </row>
    <row r="214" spans="2:3" x14ac:dyDescent="0.25">
      <c r="B214" s="3" t="s">
        <v>28</v>
      </c>
      <c r="C214" s="3">
        <v>294.60000000000002</v>
      </c>
    </row>
    <row r="215" spans="2:3" x14ac:dyDescent="0.25">
      <c r="B215" s="3" t="s">
        <v>28</v>
      </c>
      <c r="C215" s="3">
        <v>261.75</v>
      </c>
    </row>
    <row r="216" spans="2:3" x14ac:dyDescent="0.25">
      <c r="B216" s="3" t="s">
        <v>11</v>
      </c>
      <c r="C216" s="3">
        <v>219.72</v>
      </c>
    </row>
    <row r="217" spans="2:3" x14ac:dyDescent="0.25">
      <c r="B217" s="3" t="s">
        <v>53</v>
      </c>
      <c r="C217" s="3">
        <v>369.15</v>
      </c>
    </row>
    <row r="218" spans="2:3" x14ac:dyDescent="0.25">
      <c r="B218" s="3" t="s">
        <v>15</v>
      </c>
      <c r="C218" s="3">
        <v>80.05</v>
      </c>
    </row>
    <row r="219" spans="2:3" x14ac:dyDescent="0.25">
      <c r="B219" s="3" t="s">
        <v>28</v>
      </c>
      <c r="C219" s="3">
        <v>191.81</v>
      </c>
    </row>
    <row r="220" spans="2:3" x14ac:dyDescent="0.25">
      <c r="B220" s="3" t="s">
        <v>11</v>
      </c>
      <c r="C220" s="3">
        <v>308.52</v>
      </c>
    </row>
    <row r="221" spans="2:3" x14ac:dyDescent="0.25">
      <c r="B221" s="3" t="s">
        <v>53</v>
      </c>
      <c r="C221" s="3">
        <v>237.63</v>
      </c>
    </row>
    <row r="222" spans="2:3" x14ac:dyDescent="0.25">
      <c r="B222" s="3" t="s">
        <v>25</v>
      </c>
      <c r="C222" s="3">
        <v>179.89</v>
      </c>
    </row>
    <row r="223" spans="2:3" x14ac:dyDescent="0.25">
      <c r="B223" s="3" t="s">
        <v>36</v>
      </c>
      <c r="C223" s="3">
        <v>272.89</v>
      </c>
    </row>
    <row r="224" spans="2:3" x14ac:dyDescent="0.25">
      <c r="B224" s="3" t="s">
        <v>11</v>
      </c>
      <c r="C224" s="3">
        <v>302.08</v>
      </c>
    </row>
    <row r="225" spans="2:3" x14ac:dyDescent="0.25">
      <c r="B225" s="3" t="s">
        <v>36</v>
      </c>
      <c r="C225" s="3">
        <v>115.54</v>
      </c>
    </row>
    <row r="226" spans="2:3" x14ac:dyDescent="0.25">
      <c r="B226" s="3" t="s">
        <v>28</v>
      </c>
      <c r="C226" s="3">
        <v>163.61000000000001</v>
      </c>
    </row>
    <row r="227" spans="2:3" x14ac:dyDescent="0.25">
      <c r="B227" s="3" t="s">
        <v>36</v>
      </c>
      <c r="C227" s="3">
        <v>85.07</v>
      </c>
    </row>
    <row r="228" spans="2:3" x14ac:dyDescent="0.25">
      <c r="B228" s="3" t="s">
        <v>53</v>
      </c>
      <c r="C228" s="3">
        <v>202.46</v>
      </c>
    </row>
    <row r="229" spans="2:3" x14ac:dyDescent="0.25">
      <c r="B229" s="3" t="s">
        <v>21</v>
      </c>
      <c r="C229" s="3">
        <v>260.66000000000003</v>
      </c>
    </row>
    <row r="230" spans="2:3" x14ac:dyDescent="0.25">
      <c r="B230" s="3" t="s">
        <v>25</v>
      </c>
      <c r="C230" s="3">
        <v>123.4</v>
      </c>
    </row>
    <row r="231" spans="2:3" x14ac:dyDescent="0.25">
      <c r="B231" s="3" t="s">
        <v>36</v>
      </c>
      <c r="C231" s="3">
        <v>39.14</v>
      </c>
    </row>
    <row r="232" spans="2:3" x14ac:dyDescent="0.25">
      <c r="B232" s="3" t="s">
        <v>15</v>
      </c>
      <c r="C232" s="3">
        <v>176.87</v>
      </c>
    </row>
    <row r="233" spans="2:3" x14ac:dyDescent="0.25">
      <c r="B233" s="3" t="s">
        <v>11</v>
      </c>
      <c r="C233" s="3">
        <v>91.87</v>
      </c>
    </row>
    <row r="234" spans="2:3" x14ac:dyDescent="0.25">
      <c r="B234" s="3" t="s">
        <v>21</v>
      </c>
      <c r="C234" s="3">
        <v>344.13</v>
      </c>
    </row>
    <row r="235" spans="2:3" x14ac:dyDescent="0.25">
      <c r="B235" s="3" t="s">
        <v>11</v>
      </c>
      <c r="C235" s="3">
        <v>323.99</v>
      </c>
    </row>
    <row r="236" spans="2:3" x14ac:dyDescent="0.25">
      <c r="B236" s="3" t="s">
        <v>36</v>
      </c>
      <c r="C236" s="3">
        <v>378.22</v>
      </c>
    </row>
    <row r="237" spans="2:3" x14ac:dyDescent="0.25">
      <c r="B237" s="3" t="s">
        <v>11</v>
      </c>
      <c r="C237" s="3">
        <v>236.59</v>
      </c>
    </row>
    <row r="238" spans="2:3" x14ac:dyDescent="0.25">
      <c r="B238" s="3" t="s">
        <v>28</v>
      </c>
      <c r="C238" s="3">
        <v>153.80000000000001</v>
      </c>
    </row>
    <row r="239" spans="2:3" x14ac:dyDescent="0.25">
      <c r="B239" s="3" t="s">
        <v>25</v>
      </c>
      <c r="C239" s="3">
        <v>388.57</v>
      </c>
    </row>
    <row r="240" spans="2:3" x14ac:dyDescent="0.25">
      <c r="B240" s="3" t="s">
        <v>11</v>
      </c>
      <c r="C240" s="3">
        <v>75.849999999999994</v>
      </c>
    </row>
    <row r="241" spans="2:3" x14ac:dyDescent="0.25">
      <c r="B241" s="3" t="s">
        <v>28</v>
      </c>
      <c r="C241" s="3">
        <v>151.87</v>
      </c>
    </row>
    <row r="242" spans="2:3" x14ac:dyDescent="0.25">
      <c r="B242" s="3" t="s">
        <v>11</v>
      </c>
      <c r="C242" s="3">
        <v>311.44</v>
      </c>
    </row>
    <row r="243" spans="2:3" x14ac:dyDescent="0.25">
      <c r="B243" s="3" t="s">
        <v>15</v>
      </c>
      <c r="C243" s="3">
        <v>46.52</v>
      </c>
    </row>
    <row r="244" spans="2:3" x14ac:dyDescent="0.25">
      <c r="B244" s="3" t="s">
        <v>21</v>
      </c>
      <c r="C244" s="3">
        <v>378.25</v>
      </c>
    </row>
    <row r="245" spans="2:3" x14ac:dyDescent="0.25">
      <c r="B245" s="3" t="s">
        <v>11</v>
      </c>
      <c r="C245" s="3">
        <v>261.20999999999998</v>
      </c>
    </row>
    <row r="246" spans="2:3" x14ac:dyDescent="0.25">
      <c r="B246" s="3" t="s">
        <v>21</v>
      </c>
      <c r="C246" s="3">
        <v>349.58</v>
      </c>
    </row>
    <row r="247" spans="2:3" x14ac:dyDescent="0.25">
      <c r="B247" s="3" t="s">
        <v>21</v>
      </c>
      <c r="C247" s="3">
        <v>212.07</v>
      </c>
    </row>
    <row r="248" spans="2:3" x14ac:dyDescent="0.25">
      <c r="B248" s="3" t="s">
        <v>15</v>
      </c>
      <c r="C248" s="3">
        <v>251.66</v>
      </c>
    </row>
    <row r="249" spans="2:3" x14ac:dyDescent="0.25">
      <c r="B249" s="3" t="s">
        <v>21</v>
      </c>
      <c r="C249" s="3">
        <v>140.4</v>
      </c>
    </row>
    <row r="250" spans="2:3" x14ac:dyDescent="0.25">
      <c r="B250" s="3" t="s">
        <v>36</v>
      </c>
      <c r="C250" s="3">
        <v>220.51</v>
      </c>
    </row>
    <row r="251" spans="2:3" x14ac:dyDescent="0.25">
      <c r="B251" s="3" t="s">
        <v>11</v>
      </c>
      <c r="C251" s="3">
        <v>177.59</v>
      </c>
    </row>
    <row r="252" spans="2:3" x14ac:dyDescent="0.25">
      <c r="B252" s="3" t="s">
        <v>11</v>
      </c>
      <c r="C252" s="3">
        <v>395.46</v>
      </c>
    </row>
    <row r="253" spans="2:3" x14ac:dyDescent="0.25">
      <c r="B253" s="3" t="s">
        <v>21</v>
      </c>
      <c r="C253" s="3">
        <v>126.66</v>
      </c>
    </row>
    <row r="254" spans="2:3" x14ac:dyDescent="0.25">
      <c r="B254" s="3" t="s">
        <v>25</v>
      </c>
      <c r="C254" s="3">
        <v>189.34</v>
      </c>
    </row>
    <row r="255" spans="2:3" x14ac:dyDescent="0.25">
      <c r="B255" s="3" t="s">
        <v>53</v>
      </c>
      <c r="C255" s="3">
        <v>129.31</v>
      </c>
    </row>
    <row r="256" spans="2:3" x14ac:dyDescent="0.25">
      <c r="B256" s="3" t="s">
        <v>36</v>
      </c>
      <c r="C256" s="3">
        <v>266.36</v>
      </c>
    </row>
    <row r="257" spans="2:3" x14ac:dyDescent="0.25">
      <c r="B257" s="3" t="s">
        <v>53</v>
      </c>
      <c r="C257" s="3">
        <v>217.73</v>
      </c>
    </row>
    <row r="258" spans="2:3" x14ac:dyDescent="0.25">
      <c r="B258" s="3" t="s">
        <v>25</v>
      </c>
      <c r="C258" s="3">
        <v>71.34</v>
      </c>
    </row>
    <row r="259" spans="2:3" x14ac:dyDescent="0.25">
      <c r="B259" s="3" t="s">
        <v>28</v>
      </c>
      <c r="C259" s="3">
        <v>354.11</v>
      </c>
    </row>
    <row r="260" spans="2:3" x14ac:dyDescent="0.25">
      <c r="B260" s="3" t="s">
        <v>28</v>
      </c>
      <c r="C260" s="3">
        <v>147.52000000000001</v>
      </c>
    </row>
    <row r="261" spans="2:3" x14ac:dyDescent="0.25">
      <c r="B261" s="3" t="s">
        <v>15</v>
      </c>
      <c r="C261" s="3">
        <v>322.58</v>
      </c>
    </row>
    <row r="262" spans="2:3" x14ac:dyDescent="0.25">
      <c r="B262" s="3" t="s">
        <v>25</v>
      </c>
      <c r="C262" s="3">
        <v>39.69</v>
      </c>
    </row>
    <row r="263" spans="2:3" x14ac:dyDescent="0.25">
      <c r="B263" s="3" t="s">
        <v>15</v>
      </c>
      <c r="C263" s="3">
        <v>276.68</v>
      </c>
    </row>
    <row r="264" spans="2:3" x14ac:dyDescent="0.25">
      <c r="B264" s="3" t="s">
        <v>28</v>
      </c>
      <c r="C264" s="3">
        <v>354.74</v>
      </c>
    </row>
    <row r="265" spans="2:3" x14ac:dyDescent="0.25">
      <c r="B265" s="3" t="s">
        <v>36</v>
      </c>
      <c r="C265" s="3">
        <v>418.1</v>
      </c>
    </row>
    <row r="266" spans="2:3" x14ac:dyDescent="0.25">
      <c r="B266" s="3" t="s">
        <v>28</v>
      </c>
      <c r="C266" s="3">
        <v>66.16</v>
      </c>
    </row>
    <row r="267" spans="2:3" x14ac:dyDescent="0.25">
      <c r="B267" s="3" t="s">
        <v>25</v>
      </c>
      <c r="C267" s="3">
        <v>104.7</v>
      </c>
    </row>
    <row r="268" spans="2:3" x14ac:dyDescent="0.25">
      <c r="B268" s="3" t="s">
        <v>21</v>
      </c>
      <c r="C268" s="3">
        <v>289.32</v>
      </c>
    </row>
    <row r="269" spans="2:3" x14ac:dyDescent="0.25">
      <c r="B269" s="3" t="s">
        <v>11</v>
      </c>
      <c r="C269" s="3">
        <v>195.53</v>
      </c>
    </row>
    <row r="270" spans="2:3" x14ac:dyDescent="0.25">
      <c r="B270" s="3" t="s">
        <v>36</v>
      </c>
      <c r="C270" s="3">
        <v>77.510000000000005</v>
      </c>
    </row>
    <row r="271" spans="2:3" x14ac:dyDescent="0.25">
      <c r="B271" s="3" t="s">
        <v>21</v>
      </c>
      <c r="C271" s="3">
        <v>410.5</v>
      </c>
    </row>
    <row r="272" spans="2:3" x14ac:dyDescent="0.25">
      <c r="B272" s="3" t="s">
        <v>11</v>
      </c>
      <c r="C272" s="3">
        <v>356.34</v>
      </c>
    </row>
    <row r="273" spans="2:3" x14ac:dyDescent="0.25">
      <c r="B273" s="3" t="s">
        <v>53</v>
      </c>
      <c r="C273" s="3">
        <v>66.28</v>
      </c>
    </row>
    <row r="274" spans="2:3" x14ac:dyDescent="0.25">
      <c r="B274" s="3" t="s">
        <v>25</v>
      </c>
      <c r="C274" s="3">
        <v>366.32</v>
      </c>
    </row>
    <row r="275" spans="2:3" x14ac:dyDescent="0.25">
      <c r="B275" s="3" t="s">
        <v>36</v>
      </c>
      <c r="C275" s="3">
        <v>300.77999999999997</v>
      </c>
    </row>
    <row r="276" spans="2:3" x14ac:dyDescent="0.25">
      <c r="B276" s="3" t="s">
        <v>28</v>
      </c>
      <c r="C276" s="3">
        <v>324.08999999999997</v>
      </c>
    </row>
    <row r="277" spans="2:3" x14ac:dyDescent="0.25">
      <c r="B277" s="3" t="s">
        <v>21</v>
      </c>
      <c r="C277" s="3">
        <v>58.3</v>
      </c>
    </row>
    <row r="278" spans="2:3" x14ac:dyDescent="0.25">
      <c r="B278" s="3" t="s">
        <v>25</v>
      </c>
      <c r="C278" s="3">
        <v>28.25</v>
      </c>
    </row>
    <row r="279" spans="2:3" x14ac:dyDescent="0.25">
      <c r="B279" s="3" t="s">
        <v>28</v>
      </c>
      <c r="C279" s="3">
        <v>412.25</v>
      </c>
    </row>
    <row r="280" spans="2:3" x14ac:dyDescent="0.25">
      <c r="B280" s="3" t="s">
        <v>36</v>
      </c>
      <c r="C280" s="3">
        <v>214.45</v>
      </c>
    </row>
    <row r="281" spans="2:3" x14ac:dyDescent="0.25">
      <c r="B281" s="3" t="s">
        <v>25</v>
      </c>
      <c r="C281" s="3">
        <v>315.89</v>
      </c>
    </row>
    <row r="282" spans="2:3" x14ac:dyDescent="0.25">
      <c r="B282" s="3" t="s">
        <v>28</v>
      </c>
      <c r="C282" s="3">
        <v>105.83</v>
      </c>
    </row>
    <row r="283" spans="2:3" x14ac:dyDescent="0.25">
      <c r="B283" s="3" t="s">
        <v>21</v>
      </c>
      <c r="C283" s="3">
        <v>343.52</v>
      </c>
    </row>
    <row r="284" spans="2:3" x14ac:dyDescent="0.25">
      <c r="B284" s="3" t="s">
        <v>21</v>
      </c>
      <c r="C284" s="3">
        <v>399.84</v>
      </c>
    </row>
    <row r="285" spans="2:3" x14ac:dyDescent="0.25">
      <c r="B285" s="3" t="s">
        <v>11</v>
      </c>
      <c r="C285" s="3">
        <v>220.15</v>
      </c>
    </row>
    <row r="286" spans="2:3" x14ac:dyDescent="0.25">
      <c r="B286" s="3" t="s">
        <v>28</v>
      </c>
      <c r="C286" s="3">
        <v>311.41000000000003</v>
      </c>
    </row>
    <row r="287" spans="2:3" x14ac:dyDescent="0.25">
      <c r="B287" s="3" t="s">
        <v>28</v>
      </c>
      <c r="C287" s="3">
        <v>207.97</v>
      </c>
    </row>
    <row r="288" spans="2:3" x14ac:dyDescent="0.25">
      <c r="B288" s="3" t="s">
        <v>25</v>
      </c>
      <c r="C288" s="3">
        <v>25.91</v>
      </c>
    </row>
    <row r="289" spans="2:3" x14ac:dyDescent="0.25">
      <c r="B289" s="3" t="s">
        <v>21</v>
      </c>
      <c r="C289" s="3">
        <v>247.7</v>
      </c>
    </row>
    <row r="290" spans="2:3" x14ac:dyDescent="0.25">
      <c r="B290" s="3" t="s">
        <v>53</v>
      </c>
      <c r="C290" s="3">
        <v>446.14</v>
      </c>
    </row>
    <row r="291" spans="2:3" x14ac:dyDescent="0.25">
      <c r="B291" s="3" t="s">
        <v>25</v>
      </c>
      <c r="C291" s="3">
        <v>130.1</v>
      </c>
    </row>
    <row r="292" spans="2:3" x14ac:dyDescent="0.25">
      <c r="B292" s="3" t="s">
        <v>36</v>
      </c>
      <c r="C292" s="3">
        <v>233.68</v>
      </c>
    </row>
    <row r="293" spans="2:3" x14ac:dyDescent="0.25">
      <c r="B293" s="3" t="s">
        <v>21</v>
      </c>
      <c r="C293" s="3">
        <v>35.51</v>
      </c>
    </row>
    <row r="294" spans="2:3" x14ac:dyDescent="0.25">
      <c r="B294" s="3" t="s">
        <v>11</v>
      </c>
      <c r="C294" s="3">
        <v>187.16</v>
      </c>
    </row>
    <row r="295" spans="2:3" x14ac:dyDescent="0.25">
      <c r="B295" s="3" t="s">
        <v>28</v>
      </c>
      <c r="C295" s="3">
        <v>49.46</v>
      </c>
    </row>
    <row r="296" spans="2:3" x14ac:dyDescent="0.25">
      <c r="B296" s="3" t="s">
        <v>36</v>
      </c>
      <c r="C296" s="3">
        <v>171.71</v>
      </c>
    </row>
    <row r="297" spans="2:3" x14ac:dyDescent="0.25">
      <c r="B297" s="3" t="s">
        <v>28</v>
      </c>
      <c r="C297" s="3">
        <v>187.65</v>
      </c>
    </row>
    <row r="298" spans="2:3" x14ac:dyDescent="0.25">
      <c r="B298" s="3" t="s">
        <v>21</v>
      </c>
      <c r="C298" s="3">
        <v>204.56</v>
      </c>
    </row>
    <row r="299" spans="2:3" x14ac:dyDescent="0.25">
      <c r="B299" s="3" t="s">
        <v>25</v>
      </c>
      <c r="C299" s="3">
        <v>66.67</v>
      </c>
    </row>
    <row r="300" spans="2:3" x14ac:dyDescent="0.25">
      <c r="B300" s="3" t="s">
        <v>36</v>
      </c>
      <c r="C300" s="3">
        <v>105.98</v>
      </c>
    </row>
    <row r="301" spans="2:3" x14ac:dyDescent="0.25">
      <c r="B301" s="3" t="s">
        <v>28</v>
      </c>
      <c r="C301" s="3">
        <v>317.82</v>
      </c>
    </row>
    <row r="302" spans="2:3" x14ac:dyDescent="0.25">
      <c r="B302" s="3" t="s">
        <v>53</v>
      </c>
      <c r="C302" s="3">
        <v>280.16000000000003</v>
      </c>
    </row>
    <row r="303" spans="2:3" x14ac:dyDescent="0.25">
      <c r="B303" s="3" t="s">
        <v>53</v>
      </c>
      <c r="C303" s="3">
        <v>59.92</v>
      </c>
    </row>
    <row r="304" spans="2:3" x14ac:dyDescent="0.25">
      <c r="B304" s="3" t="s">
        <v>53</v>
      </c>
      <c r="C304" s="3">
        <v>121.84</v>
      </c>
    </row>
    <row r="305" spans="2:3" x14ac:dyDescent="0.25">
      <c r="B305" s="3" t="s">
        <v>15</v>
      </c>
      <c r="C305" s="3">
        <v>59.74</v>
      </c>
    </row>
    <row r="306" spans="2:3" x14ac:dyDescent="0.25">
      <c r="B306" s="3" t="s">
        <v>53</v>
      </c>
      <c r="C306" s="3">
        <v>368.63</v>
      </c>
    </row>
    <row r="307" spans="2:3" x14ac:dyDescent="0.25">
      <c r="B307" s="3" t="s">
        <v>11</v>
      </c>
      <c r="C307" s="3">
        <v>28.12</v>
      </c>
    </row>
    <row r="308" spans="2:3" x14ac:dyDescent="0.25">
      <c r="B308" s="3" t="s">
        <v>28</v>
      </c>
      <c r="C308" s="3">
        <v>95.65</v>
      </c>
    </row>
    <row r="309" spans="2:3" x14ac:dyDescent="0.25">
      <c r="B309" s="3" t="s">
        <v>28</v>
      </c>
      <c r="C309" s="3">
        <v>373.84</v>
      </c>
    </row>
    <row r="310" spans="2:3" x14ac:dyDescent="0.25">
      <c r="B310" s="3" t="s">
        <v>11</v>
      </c>
      <c r="C310" s="3">
        <v>176.3</v>
      </c>
    </row>
    <row r="311" spans="2:3" x14ac:dyDescent="0.25">
      <c r="B311" s="3" t="s">
        <v>36</v>
      </c>
      <c r="C311" s="3">
        <v>219.91</v>
      </c>
    </row>
    <row r="312" spans="2:3" x14ac:dyDescent="0.25">
      <c r="B312" s="3" t="s">
        <v>15</v>
      </c>
      <c r="C312" s="3">
        <v>395.07</v>
      </c>
    </row>
    <row r="313" spans="2:3" x14ac:dyDescent="0.25">
      <c r="B313" s="3" t="s">
        <v>15</v>
      </c>
      <c r="C313" s="3">
        <v>150.19999999999999</v>
      </c>
    </row>
    <row r="314" spans="2:3" x14ac:dyDescent="0.25">
      <c r="B314" s="3" t="s">
        <v>28</v>
      </c>
      <c r="C314" s="3">
        <v>222.28</v>
      </c>
    </row>
    <row r="315" spans="2:3" x14ac:dyDescent="0.25">
      <c r="B315" s="3" t="s">
        <v>15</v>
      </c>
      <c r="C315" s="3">
        <v>96.67</v>
      </c>
    </row>
    <row r="316" spans="2:3" x14ac:dyDescent="0.25">
      <c r="B316" s="3" t="s">
        <v>25</v>
      </c>
      <c r="C316" s="3">
        <v>46.12</v>
      </c>
    </row>
    <row r="317" spans="2:3" x14ac:dyDescent="0.25">
      <c r="B317" s="3" t="s">
        <v>25</v>
      </c>
      <c r="C317" s="3">
        <v>27.14</v>
      </c>
    </row>
    <row r="318" spans="2:3" x14ac:dyDescent="0.25">
      <c r="B318" s="3" t="s">
        <v>36</v>
      </c>
      <c r="C318" s="3">
        <v>9.39</v>
      </c>
    </row>
    <row r="319" spans="2:3" x14ac:dyDescent="0.25">
      <c r="B319" s="3" t="s">
        <v>25</v>
      </c>
      <c r="C319" s="3">
        <v>35.24</v>
      </c>
    </row>
    <row r="320" spans="2:3" x14ac:dyDescent="0.25">
      <c r="B320" s="3" t="s">
        <v>25</v>
      </c>
      <c r="C320" s="3">
        <v>205.3</v>
      </c>
    </row>
    <row r="321" spans="2:3" x14ac:dyDescent="0.25">
      <c r="B321" s="3" t="s">
        <v>11</v>
      </c>
      <c r="C321" s="3">
        <v>377.59</v>
      </c>
    </row>
    <row r="322" spans="2:3" x14ac:dyDescent="0.25">
      <c r="B322" s="3" t="s">
        <v>53</v>
      </c>
      <c r="C322" s="3">
        <v>135.08000000000001</v>
      </c>
    </row>
    <row r="323" spans="2:3" x14ac:dyDescent="0.25">
      <c r="B323" s="3" t="s">
        <v>28</v>
      </c>
      <c r="C323" s="3">
        <v>129.08000000000001</v>
      </c>
    </row>
    <row r="324" spans="2:3" x14ac:dyDescent="0.25">
      <c r="B324" s="3" t="s">
        <v>28</v>
      </c>
      <c r="C324" s="3">
        <v>418.54</v>
      </c>
    </row>
    <row r="325" spans="2:3" x14ac:dyDescent="0.25">
      <c r="B325" s="3" t="s">
        <v>21</v>
      </c>
      <c r="C325" s="3">
        <v>103.11</v>
      </c>
    </row>
    <row r="326" spans="2:3" x14ac:dyDescent="0.25">
      <c r="B326" s="3" t="s">
        <v>53</v>
      </c>
      <c r="C326" s="3">
        <v>409.6</v>
      </c>
    </row>
    <row r="327" spans="2:3" x14ac:dyDescent="0.25">
      <c r="B327" s="3" t="s">
        <v>36</v>
      </c>
      <c r="C327" s="3">
        <v>142.07</v>
      </c>
    </row>
    <row r="328" spans="2:3" x14ac:dyDescent="0.25">
      <c r="B328" s="3" t="s">
        <v>53</v>
      </c>
      <c r="C328" s="3">
        <v>310.13</v>
      </c>
    </row>
    <row r="329" spans="2:3" x14ac:dyDescent="0.25">
      <c r="B329" s="3" t="s">
        <v>53</v>
      </c>
      <c r="C329" s="3">
        <v>117.67</v>
      </c>
    </row>
    <row r="330" spans="2:3" x14ac:dyDescent="0.25">
      <c r="B330" s="3" t="s">
        <v>25</v>
      </c>
      <c r="C330" s="3">
        <v>12.38</v>
      </c>
    </row>
    <row r="331" spans="2:3" x14ac:dyDescent="0.25">
      <c r="B331" s="3" t="s">
        <v>53</v>
      </c>
      <c r="C331" s="3">
        <v>423.81</v>
      </c>
    </row>
    <row r="332" spans="2:3" x14ac:dyDescent="0.25">
      <c r="B332" s="3" t="s">
        <v>28</v>
      </c>
      <c r="C332" s="3">
        <v>237.27</v>
      </c>
    </row>
    <row r="333" spans="2:3" x14ac:dyDescent="0.25">
      <c r="B333" s="3" t="s">
        <v>28</v>
      </c>
      <c r="C333" s="3">
        <v>144.13</v>
      </c>
    </row>
    <row r="334" spans="2:3" x14ac:dyDescent="0.25">
      <c r="B334" s="3" t="s">
        <v>28</v>
      </c>
      <c r="C334" s="3">
        <v>13.94</v>
      </c>
    </row>
    <row r="335" spans="2:3" x14ac:dyDescent="0.25">
      <c r="B335" s="3" t="s">
        <v>11</v>
      </c>
      <c r="C335" s="3">
        <v>21.56</v>
      </c>
    </row>
    <row r="336" spans="2:3" x14ac:dyDescent="0.25">
      <c r="B336" s="3" t="s">
        <v>11</v>
      </c>
      <c r="C336" s="3">
        <v>292.14</v>
      </c>
    </row>
    <row r="337" spans="2:3" x14ac:dyDescent="0.25">
      <c r="B337" s="3" t="s">
        <v>15</v>
      </c>
      <c r="C337" s="3">
        <v>186.79</v>
      </c>
    </row>
    <row r="338" spans="2:3" x14ac:dyDescent="0.25">
      <c r="B338" s="3" t="s">
        <v>36</v>
      </c>
      <c r="C338" s="3">
        <v>92.56</v>
      </c>
    </row>
    <row r="339" spans="2:3" x14ac:dyDescent="0.25">
      <c r="B339" s="3" t="s">
        <v>11</v>
      </c>
      <c r="C339" s="3">
        <v>398.36</v>
      </c>
    </row>
    <row r="340" spans="2:3" x14ac:dyDescent="0.25">
      <c r="B340" s="3" t="s">
        <v>11</v>
      </c>
      <c r="C340" s="3">
        <v>297.93</v>
      </c>
    </row>
    <row r="341" spans="2:3" x14ac:dyDescent="0.25">
      <c r="B341" s="3" t="s">
        <v>28</v>
      </c>
      <c r="C341" s="3">
        <v>459.93</v>
      </c>
    </row>
    <row r="342" spans="2:3" x14ac:dyDescent="0.25">
      <c r="B342" s="3" t="s">
        <v>21</v>
      </c>
      <c r="C342" s="3">
        <v>243.7</v>
      </c>
    </row>
    <row r="343" spans="2:3" x14ac:dyDescent="0.25">
      <c r="B343" s="3" t="s">
        <v>21</v>
      </c>
      <c r="C343" s="3">
        <v>410.96</v>
      </c>
    </row>
    <row r="344" spans="2:3" x14ac:dyDescent="0.25">
      <c r="B344" s="3" t="s">
        <v>28</v>
      </c>
      <c r="C344" s="3">
        <v>214.78</v>
      </c>
    </row>
    <row r="345" spans="2:3" x14ac:dyDescent="0.25">
      <c r="B345" s="3" t="s">
        <v>11</v>
      </c>
      <c r="C345" s="3">
        <v>461.84</v>
      </c>
    </row>
    <row r="346" spans="2:3" x14ac:dyDescent="0.25">
      <c r="B346" s="3" t="s">
        <v>15</v>
      </c>
      <c r="C346" s="3">
        <v>44.29</v>
      </c>
    </row>
    <row r="347" spans="2:3" x14ac:dyDescent="0.25">
      <c r="B347" s="3" t="s">
        <v>11</v>
      </c>
      <c r="C347" s="3">
        <v>361.15</v>
      </c>
    </row>
    <row r="348" spans="2:3" x14ac:dyDescent="0.25">
      <c r="B348" s="3" t="s">
        <v>21</v>
      </c>
      <c r="C348" s="3">
        <v>343.46</v>
      </c>
    </row>
    <row r="349" spans="2:3" x14ac:dyDescent="0.25">
      <c r="B349" s="3" t="s">
        <v>11</v>
      </c>
      <c r="C349" s="3">
        <v>50.65</v>
      </c>
    </row>
    <row r="350" spans="2:3" x14ac:dyDescent="0.25">
      <c r="B350" s="3" t="s">
        <v>53</v>
      </c>
      <c r="C350" s="3">
        <v>254.31</v>
      </c>
    </row>
    <row r="351" spans="2:3" x14ac:dyDescent="0.25">
      <c r="B351" s="3" t="s">
        <v>36</v>
      </c>
      <c r="C351" s="3">
        <v>130.03</v>
      </c>
    </row>
    <row r="352" spans="2:3" x14ac:dyDescent="0.25">
      <c r="B352" s="3" t="s">
        <v>53</v>
      </c>
      <c r="C352" s="3">
        <v>169.29</v>
      </c>
    </row>
    <row r="353" spans="2:3" x14ac:dyDescent="0.25">
      <c r="B353" s="3" t="s">
        <v>53</v>
      </c>
      <c r="C353" s="3">
        <v>346.24</v>
      </c>
    </row>
    <row r="354" spans="2:3" x14ac:dyDescent="0.25">
      <c r="B354" s="3" t="s">
        <v>21</v>
      </c>
      <c r="C354" s="3">
        <v>448.53</v>
      </c>
    </row>
    <row r="355" spans="2:3" x14ac:dyDescent="0.25">
      <c r="B355" s="3" t="s">
        <v>25</v>
      </c>
      <c r="C355" s="3">
        <v>128.28</v>
      </c>
    </row>
    <row r="356" spans="2:3" x14ac:dyDescent="0.25">
      <c r="B356" s="3" t="s">
        <v>25</v>
      </c>
      <c r="C356" s="3">
        <v>300.7</v>
      </c>
    </row>
    <row r="357" spans="2:3" x14ac:dyDescent="0.25">
      <c r="B357" s="3" t="s">
        <v>21</v>
      </c>
      <c r="C357" s="3">
        <v>36.75</v>
      </c>
    </row>
    <row r="358" spans="2:3" x14ac:dyDescent="0.25">
      <c r="B358" s="3" t="s">
        <v>53</v>
      </c>
      <c r="C358" s="3">
        <v>30.87</v>
      </c>
    </row>
    <row r="359" spans="2:3" x14ac:dyDescent="0.25">
      <c r="B359" s="3" t="s">
        <v>11</v>
      </c>
      <c r="C359" s="3">
        <v>90.79</v>
      </c>
    </row>
    <row r="360" spans="2:3" x14ac:dyDescent="0.25">
      <c r="B360" s="3" t="s">
        <v>11</v>
      </c>
      <c r="C360" s="3">
        <v>100.26</v>
      </c>
    </row>
    <row r="361" spans="2:3" x14ac:dyDescent="0.25">
      <c r="B361" s="3" t="s">
        <v>15</v>
      </c>
      <c r="C361" s="3">
        <v>32.89</v>
      </c>
    </row>
    <row r="362" spans="2:3" x14ac:dyDescent="0.25">
      <c r="B362" s="3" t="s">
        <v>53</v>
      </c>
      <c r="C362" s="3">
        <v>137.25</v>
      </c>
    </row>
    <row r="363" spans="2:3" x14ac:dyDescent="0.25">
      <c r="B363" s="3" t="s">
        <v>15</v>
      </c>
      <c r="C363" s="3">
        <v>152.38</v>
      </c>
    </row>
    <row r="364" spans="2:3" x14ac:dyDescent="0.25">
      <c r="B364" s="3" t="s">
        <v>21</v>
      </c>
      <c r="C364" s="3">
        <v>70.66</v>
      </c>
    </row>
    <row r="365" spans="2:3" x14ac:dyDescent="0.25">
      <c r="B365" s="3" t="s">
        <v>53</v>
      </c>
      <c r="C365" s="3">
        <v>250.46</v>
      </c>
    </row>
    <row r="366" spans="2:3" x14ac:dyDescent="0.25">
      <c r="B366" s="3" t="s">
        <v>36</v>
      </c>
      <c r="C366" s="3">
        <v>222.83</v>
      </c>
    </row>
    <row r="367" spans="2:3" x14ac:dyDescent="0.25">
      <c r="B367" s="3" t="s">
        <v>28</v>
      </c>
      <c r="C367" s="3">
        <v>128.68</v>
      </c>
    </row>
    <row r="368" spans="2:3" x14ac:dyDescent="0.25">
      <c r="B368" s="3" t="s">
        <v>28</v>
      </c>
      <c r="C368" s="3">
        <v>286.33</v>
      </c>
    </row>
    <row r="369" spans="2:3" x14ac:dyDescent="0.25">
      <c r="B369" s="3" t="s">
        <v>11</v>
      </c>
      <c r="C369" s="3">
        <v>302.79000000000002</v>
      </c>
    </row>
    <row r="370" spans="2:3" x14ac:dyDescent="0.25">
      <c r="B370" s="3" t="s">
        <v>28</v>
      </c>
      <c r="C370" s="3">
        <v>347.69</v>
      </c>
    </row>
    <row r="371" spans="2:3" x14ac:dyDescent="0.25">
      <c r="B371" s="3" t="s">
        <v>21</v>
      </c>
      <c r="C371" s="3">
        <v>124.96</v>
      </c>
    </row>
    <row r="372" spans="2:3" x14ac:dyDescent="0.25">
      <c r="B372" s="3" t="s">
        <v>15</v>
      </c>
      <c r="C372" s="3">
        <v>32.29</v>
      </c>
    </row>
    <row r="373" spans="2:3" x14ac:dyDescent="0.25">
      <c r="B373" s="3" t="s">
        <v>36</v>
      </c>
      <c r="C373" s="3">
        <v>250.23</v>
      </c>
    </row>
    <row r="374" spans="2:3" x14ac:dyDescent="0.25">
      <c r="B374" s="3" t="s">
        <v>25</v>
      </c>
      <c r="C374" s="3">
        <v>342.94</v>
      </c>
    </row>
    <row r="375" spans="2:3" x14ac:dyDescent="0.25">
      <c r="B375" s="3" t="s">
        <v>21</v>
      </c>
      <c r="C375" s="3">
        <v>51.1</v>
      </c>
    </row>
    <row r="376" spans="2:3" x14ac:dyDescent="0.25">
      <c r="B376" s="3" t="s">
        <v>11</v>
      </c>
      <c r="C376" s="3">
        <v>21.39</v>
      </c>
    </row>
    <row r="377" spans="2:3" x14ac:dyDescent="0.25">
      <c r="B377" s="3" t="s">
        <v>15</v>
      </c>
      <c r="C377" s="3">
        <v>310.25</v>
      </c>
    </row>
    <row r="378" spans="2:3" x14ac:dyDescent="0.25">
      <c r="B378" s="3" t="s">
        <v>15</v>
      </c>
      <c r="C378" s="3">
        <v>262.79000000000002</v>
      </c>
    </row>
    <row r="379" spans="2:3" x14ac:dyDescent="0.25">
      <c r="B379" s="3" t="s">
        <v>11</v>
      </c>
      <c r="C379" s="3">
        <v>173.94</v>
      </c>
    </row>
    <row r="380" spans="2:3" x14ac:dyDescent="0.25">
      <c r="B380" s="3" t="s">
        <v>53</v>
      </c>
      <c r="C380" s="3">
        <v>236.76</v>
      </c>
    </row>
    <row r="381" spans="2:3" x14ac:dyDescent="0.25">
      <c r="B381" s="3" t="s">
        <v>15</v>
      </c>
      <c r="C381" s="3">
        <v>204.91</v>
      </c>
    </row>
    <row r="382" spans="2:3" x14ac:dyDescent="0.25">
      <c r="B382" s="3" t="s">
        <v>53</v>
      </c>
      <c r="C382" s="3">
        <v>343.64</v>
      </c>
    </row>
    <row r="383" spans="2:3" x14ac:dyDescent="0.25">
      <c r="B383" s="3" t="s">
        <v>15</v>
      </c>
      <c r="C383" s="3">
        <v>34.659999999999997</v>
      </c>
    </row>
    <row r="384" spans="2:3" x14ac:dyDescent="0.25">
      <c r="B384" s="3" t="s">
        <v>25</v>
      </c>
      <c r="C384" s="3">
        <v>15.56</v>
      </c>
    </row>
    <row r="385" spans="2:3" x14ac:dyDescent="0.25">
      <c r="B385" s="3" t="s">
        <v>11</v>
      </c>
      <c r="C385" s="3">
        <v>169.19</v>
      </c>
    </row>
    <row r="386" spans="2:3" x14ac:dyDescent="0.25">
      <c r="B386" s="3" t="s">
        <v>21</v>
      </c>
      <c r="C386" s="3">
        <v>295.48</v>
      </c>
    </row>
    <row r="387" spans="2:3" x14ac:dyDescent="0.25">
      <c r="B387" s="3" t="s">
        <v>28</v>
      </c>
      <c r="C387" s="3">
        <v>46.1</v>
      </c>
    </row>
    <row r="388" spans="2:3" x14ac:dyDescent="0.25">
      <c r="B388" s="3" t="s">
        <v>36</v>
      </c>
      <c r="C388" s="3">
        <v>81</v>
      </c>
    </row>
    <row r="389" spans="2:3" x14ac:dyDescent="0.25">
      <c r="B389" s="3" t="s">
        <v>21</v>
      </c>
      <c r="C389" s="3">
        <v>467.24</v>
      </c>
    </row>
    <row r="390" spans="2:3" x14ac:dyDescent="0.25">
      <c r="B390" s="3" t="s">
        <v>11</v>
      </c>
      <c r="C390" s="3">
        <v>163.51</v>
      </c>
    </row>
    <row r="391" spans="2:3" x14ac:dyDescent="0.25">
      <c r="B391" s="3" t="s">
        <v>15</v>
      </c>
      <c r="C391" s="3">
        <v>133.94</v>
      </c>
    </row>
    <row r="392" spans="2:3" x14ac:dyDescent="0.25">
      <c r="B392" s="3" t="s">
        <v>53</v>
      </c>
      <c r="C392" s="3">
        <v>138.46</v>
      </c>
    </row>
    <row r="393" spans="2:3" x14ac:dyDescent="0.25">
      <c r="B393" s="3" t="s">
        <v>15</v>
      </c>
      <c r="C393" s="3">
        <v>144.32</v>
      </c>
    </row>
    <row r="394" spans="2:3" x14ac:dyDescent="0.25">
      <c r="B394" s="3" t="s">
        <v>53</v>
      </c>
      <c r="C394" s="3">
        <v>122.66</v>
      </c>
    </row>
    <row r="395" spans="2:3" x14ac:dyDescent="0.25">
      <c r="B395" s="3" t="s">
        <v>25</v>
      </c>
      <c r="C395" s="3">
        <v>200.26</v>
      </c>
    </row>
    <row r="396" spans="2:3" x14ac:dyDescent="0.25">
      <c r="B396" s="3" t="s">
        <v>25</v>
      </c>
      <c r="C396" s="3">
        <v>146.91999999999999</v>
      </c>
    </row>
    <row r="397" spans="2:3" x14ac:dyDescent="0.25">
      <c r="B397" s="3" t="s">
        <v>21</v>
      </c>
      <c r="C397" s="3">
        <v>408.73</v>
      </c>
    </row>
    <row r="398" spans="2:3" x14ac:dyDescent="0.25">
      <c r="B398" s="3" t="s">
        <v>36</v>
      </c>
      <c r="C398" s="3">
        <v>65.7</v>
      </c>
    </row>
    <row r="399" spans="2:3" x14ac:dyDescent="0.25">
      <c r="B399" s="3" t="s">
        <v>25</v>
      </c>
      <c r="C399" s="3">
        <v>156.61000000000001</v>
      </c>
    </row>
    <row r="400" spans="2:3" x14ac:dyDescent="0.25">
      <c r="B400" s="3" t="s">
        <v>15</v>
      </c>
      <c r="C400" s="3">
        <v>425.81</v>
      </c>
    </row>
    <row r="401" spans="2:3" x14ac:dyDescent="0.25">
      <c r="B401" s="3" t="s">
        <v>15</v>
      </c>
      <c r="C401" s="3">
        <v>450.9</v>
      </c>
    </row>
    <row r="402" spans="2:3" x14ac:dyDescent="0.25">
      <c r="B402" s="3" t="s">
        <v>28</v>
      </c>
      <c r="C402" s="3">
        <v>316.13</v>
      </c>
    </row>
    <row r="403" spans="2:3" x14ac:dyDescent="0.25">
      <c r="B403" s="3" t="s">
        <v>15</v>
      </c>
      <c r="C403" s="3">
        <v>350.6</v>
      </c>
    </row>
    <row r="404" spans="2:3" x14ac:dyDescent="0.25">
      <c r="B404" s="3" t="s">
        <v>11</v>
      </c>
      <c r="C404" s="3">
        <v>177.11</v>
      </c>
    </row>
    <row r="405" spans="2:3" x14ac:dyDescent="0.25">
      <c r="B405" s="3" t="s">
        <v>15</v>
      </c>
      <c r="C405" s="3">
        <v>47.18</v>
      </c>
    </row>
    <row r="406" spans="2:3" x14ac:dyDescent="0.25">
      <c r="B406" s="3" t="s">
        <v>11</v>
      </c>
      <c r="C406" s="3">
        <v>181.69</v>
      </c>
    </row>
    <row r="407" spans="2:3" x14ac:dyDescent="0.25">
      <c r="B407" s="3" t="s">
        <v>11</v>
      </c>
      <c r="C407" s="3">
        <v>116.06</v>
      </c>
    </row>
    <row r="408" spans="2:3" x14ac:dyDescent="0.25">
      <c r="B408" s="3" t="s">
        <v>36</v>
      </c>
      <c r="C408" s="3">
        <v>256.86</v>
      </c>
    </row>
    <row r="409" spans="2:3" x14ac:dyDescent="0.25">
      <c r="B409" s="3" t="s">
        <v>28</v>
      </c>
      <c r="C409" s="3">
        <v>388.32</v>
      </c>
    </row>
    <row r="410" spans="2:3" x14ac:dyDescent="0.25">
      <c r="B410" s="3" t="s">
        <v>15</v>
      </c>
      <c r="C410" s="3">
        <v>97.28</v>
      </c>
    </row>
    <row r="411" spans="2:3" x14ac:dyDescent="0.25">
      <c r="B411" s="3" t="s">
        <v>15</v>
      </c>
      <c r="C411" s="3">
        <v>385.3</v>
      </c>
    </row>
    <row r="412" spans="2:3" x14ac:dyDescent="0.25">
      <c r="B412" s="3" t="s">
        <v>53</v>
      </c>
      <c r="C412" s="3">
        <v>112</v>
      </c>
    </row>
    <row r="413" spans="2:3" x14ac:dyDescent="0.25">
      <c r="B413" s="3" t="s">
        <v>28</v>
      </c>
      <c r="C413" s="3">
        <v>444.98</v>
      </c>
    </row>
    <row r="414" spans="2:3" x14ac:dyDescent="0.25">
      <c r="B414" s="3" t="s">
        <v>25</v>
      </c>
      <c r="C414" s="3">
        <v>170.23</v>
      </c>
    </row>
    <row r="415" spans="2:3" x14ac:dyDescent="0.25">
      <c r="B415" s="3" t="s">
        <v>53</v>
      </c>
      <c r="C415" s="3">
        <v>330.38</v>
      </c>
    </row>
    <row r="416" spans="2:3" x14ac:dyDescent="0.25">
      <c r="B416" s="3" t="s">
        <v>53</v>
      </c>
      <c r="C416" s="3">
        <v>245.58</v>
      </c>
    </row>
    <row r="417" spans="2:3" x14ac:dyDescent="0.25">
      <c r="B417" s="3" t="s">
        <v>28</v>
      </c>
      <c r="C417" s="3">
        <v>407.59</v>
      </c>
    </row>
    <row r="418" spans="2:3" x14ac:dyDescent="0.25">
      <c r="B418" s="3" t="s">
        <v>11</v>
      </c>
      <c r="C418" s="3">
        <v>359.28</v>
      </c>
    </row>
    <row r="419" spans="2:3" x14ac:dyDescent="0.25">
      <c r="B419" s="3" t="s">
        <v>21</v>
      </c>
      <c r="C419" s="3">
        <v>315.36</v>
      </c>
    </row>
    <row r="420" spans="2:3" x14ac:dyDescent="0.25">
      <c r="B420" s="3" t="s">
        <v>15</v>
      </c>
      <c r="C420" s="3">
        <v>320.83</v>
      </c>
    </row>
    <row r="421" spans="2:3" x14ac:dyDescent="0.25">
      <c r="B421" s="3" t="s">
        <v>15</v>
      </c>
      <c r="C421" s="3">
        <v>266.57</v>
      </c>
    </row>
    <row r="422" spans="2:3" x14ac:dyDescent="0.25">
      <c r="B422" s="3" t="s">
        <v>11</v>
      </c>
      <c r="C422" s="3">
        <v>125.2</v>
      </c>
    </row>
    <row r="423" spans="2:3" x14ac:dyDescent="0.25">
      <c r="B423" s="3" t="s">
        <v>25</v>
      </c>
      <c r="C423" s="3">
        <v>193.56</v>
      </c>
    </row>
    <row r="424" spans="2:3" x14ac:dyDescent="0.25">
      <c r="B424" s="3" t="s">
        <v>11</v>
      </c>
      <c r="C424" s="3">
        <v>61.98</v>
      </c>
    </row>
    <row r="425" spans="2:3" x14ac:dyDescent="0.25">
      <c r="B425" s="3" t="s">
        <v>28</v>
      </c>
      <c r="C425" s="3">
        <v>249.43</v>
      </c>
    </row>
    <row r="426" spans="2:3" x14ac:dyDescent="0.25">
      <c r="B426" s="3" t="s">
        <v>53</v>
      </c>
      <c r="C426" s="3">
        <v>90.81</v>
      </c>
    </row>
    <row r="427" spans="2:3" x14ac:dyDescent="0.25">
      <c r="B427" s="3" t="s">
        <v>25</v>
      </c>
      <c r="C427" s="3">
        <v>86.1</v>
      </c>
    </row>
    <row r="428" spans="2:3" x14ac:dyDescent="0.25">
      <c r="B428" s="3" t="s">
        <v>11</v>
      </c>
      <c r="C428" s="3">
        <v>299.77</v>
      </c>
    </row>
    <row r="429" spans="2:3" x14ac:dyDescent="0.25">
      <c r="B429" s="3" t="s">
        <v>28</v>
      </c>
      <c r="C429" s="3">
        <v>163.52000000000001</v>
      </c>
    </row>
    <row r="430" spans="2:3" x14ac:dyDescent="0.25">
      <c r="B430" s="3" t="s">
        <v>15</v>
      </c>
      <c r="C430" s="3">
        <v>117.73</v>
      </c>
    </row>
    <row r="431" spans="2:3" x14ac:dyDescent="0.25">
      <c r="B431" s="3" t="s">
        <v>11</v>
      </c>
      <c r="C431" s="3">
        <v>252.62</v>
      </c>
    </row>
    <row r="432" spans="2:3" x14ac:dyDescent="0.25">
      <c r="B432" s="3" t="s">
        <v>21</v>
      </c>
      <c r="C432" s="3">
        <v>121.94</v>
      </c>
    </row>
    <row r="433" spans="2:3" x14ac:dyDescent="0.25">
      <c r="B433" s="3" t="s">
        <v>36</v>
      </c>
      <c r="C433" s="3">
        <v>236.96</v>
      </c>
    </row>
    <row r="434" spans="2:3" x14ac:dyDescent="0.25">
      <c r="B434" s="3" t="s">
        <v>25</v>
      </c>
      <c r="C434" s="3">
        <v>74.66</v>
      </c>
    </row>
    <row r="435" spans="2:3" x14ac:dyDescent="0.25">
      <c r="B435" s="3" t="s">
        <v>11</v>
      </c>
      <c r="C435" s="3">
        <v>79.14</v>
      </c>
    </row>
    <row r="436" spans="2:3" x14ac:dyDescent="0.25">
      <c r="B436" s="3" t="s">
        <v>28</v>
      </c>
      <c r="C436" s="3">
        <v>268.14</v>
      </c>
    </row>
    <row r="437" spans="2:3" x14ac:dyDescent="0.25">
      <c r="B437" s="3" t="s">
        <v>11</v>
      </c>
      <c r="C437" s="3">
        <v>244.71</v>
      </c>
    </row>
    <row r="438" spans="2:3" x14ac:dyDescent="0.25">
      <c r="B438" s="3" t="s">
        <v>36</v>
      </c>
      <c r="C438" s="3">
        <v>210.4</v>
      </c>
    </row>
    <row r="439" spans="2:3" x14ac:dyDescent="0.25">
      <c r="B439" s="3" t="s">
        <v>28</v>
      </c>
      <c r="C439" s="3">
        <v>79.38</v>
      </c>
    </row>
    <row r="440" spans="2:3" x14ac:dyDescent="0.25">
      <c r="B440" s="3" t="s">
        <v>53</v>
      </c>
      <c r="C440" s="3">
        <v>280.2</v>
      </c>
    </row>
    <row r="441" spans="2:3" x14ac:dyDescent="0.25">
      <c r="B441" s="3" t="s">
        <v>25</v>
      </c>
      <c r="C441" s="3">
        <v>180.13</v>
      </c>
    </row>
    <row r="442" spans="2:3" x14ac:dyDescent="0.25">
      <c r="B442" s="3" t="s">
        <v>36</v>
      </c>
      <c r="C442" s="3">
        <v>330.18</v>
      </c>
    </row>
    <row r="443" spans="2:3" x14ac:dyDescent="0.25">
      <c r="B443" s="3" t="s">
        <v>53</v>
      </c>
      <c r="C443" s="3">
        <v>214.72</v>
      </c>
    </row>
    <row r="444" spans="2:3" x14ac:dyDescent="0.25">
      <c r="B444" s="3" t="s">
        <v>21</v>
      </c>
      <c r="C444" s="3">
        <v>295.93</v>
      </c>
    </row>
    <row r="445" spans="2:3" x14ac:dyDescent="0.25">
      <c r="B445" s="3" t="s">
        <v>28</v>
      </c>
      <c r="C445" s="3">
        <v>176.6</v>
      </c>
    </row>
    <row r="446" spans="2:3" x14ac:dyDescent="0.25">
      <c r="B446" s="3" t="s">
        <v>25</v>
      </c>
      <c r="C446" s="3">
        <v>228.74</v>
      </c>
    </row>
    <row r="447" spans="2:3" x14ac:dyDescent="0.25">
      <c r="B447" s="3" t="s">
        <v>36</v>
      </c>
      <c r="C447" s="3">
        <v>257.52</v>
      </c>
    </row>
    <row r="448" spans="2:3" x14ac:dyDescent="0.25">
      <c r="B448" s="3" t="s">
        <v>25</v>
      </c>
      <c r="C448" s="3">
        <v>88.28</v>
      </c>
    </row>
    <row r="449" spans="2:3" x14ac:dyDescent="0.25">
      <c r="B449" s="3" t="s">
        <v>15</v>
      </c>
      <c r="C449" s="3">
        <v>164.39</v>
      </c>
    </row>
    <row r="450" spans="2:3" x14ac:dyDescent="0.25">
      <c r="B450" s="3" t="s">
        <v>36</v>
      </c>
      <c r="C450" s="3">
        <v>96.42</v>
      </c>
    </row>
    <row r="451" spans="2:3" x14ac:dyDescent="0.25">
      <c r="B451" s="3" t="s">
        <v>25</v>
      </c>
      <c r="C451" s="3">
        <v>415.02</v>
      </c>
    </row>
    <row r="452" spans="2:3" x14ac:dyDescent="0.25">
      <c r="B452" s="3" t="s">
        <v>11</v>
      </c>
      <c r="C452" s="3">
        <v>215.91</v>
      </c>
    </row>
    <row r="453" spans="2:3" x14ac:dyDescent="0.25">
      <c r="B453" s="3" t="s">
        <v>11</v>
      </c>
      <c r="C453" s="3">
        <v>73.64</v>
      </c>
    </row>
    <row r="454" spans="2:3" x14ac:dyDescent="0.25">
      <c r="B454" s="3" t="s">
        <v>28</v>
      </c>
      <c r="C454" s="3">
        <v>282.89</v>
      </c>
    </row>
    <row r="455" spans="2:3" x14ac:dyDescent="0.25">
      <c r="B455" s="3" t="s">
        <v>21</v>
      </c>
      <c r="C455" s="3">
        <v>32.07</v>
      </c>
    </row>
    <row r="456" spans="2:3" x14ac:dyDescent="0.25">
      <c r="B456" s="3" t="s">
        <v>28</v>
      </c>
      <c r="C456" s="3">
        <v>204.57</v>
      </c>
    </row>
    <row r="457" spans="2:3" x14ac:dyDescent="0.25">
      <c r="B457" s="3" t="s">
        <v>21</v>
      </c>
      <c r="C457" s="3">
        <v>105.46</v>
      </c>
    </row>
    <row r="458" spans="2:3" x14ac:dyDescent="0.25">
      <c r="B458" s="3" t="s">
        <v>25</v>
      </c>
      <c r="C458" s="3">
        <v>428.66</v>
      </c>
    </row>
    <row r="459" spans="2:3" x14ac:dyDescent="0.25">
      <c r="B459" s="3" t="s">
        <v>25</v>
      </c>
      <c r="C459" s="3">
        <v>267.98</v>
      </c>
    </row>
    <row r="460" spans="2:3" x14ac:dyDescent="0.25">
      <c r="B460" s="3" t="s">
        <v>11</v>
      </c>
      <c r="C460" s="3">
        <v>106.5</v>
      </c>
    </row>
    <row r="461" spans="2:3" x14ac:dyDescent="0.25">
      <c r="B461" s="3" t="s">
        <v>36</v>
      </c>
      <c r="C461" s="3">
        <v>450.17</v>
      </c>
    </row>
    <row r="462" spans="2:3" x14ac:dyDescent="0.25">
      <c r="B462" s="3" t="s">
        <v>36</v>
      </c>
      <c r="C462" s="3">
        <v>125.99</v>
      </c>
    </row>
    <row r="463" spans="2:3" x14ac:dyDescent="0.25">
      <c r="B463" s="3" t="s">
        <v>25</v>
      </c>
      <c r="C463" s="3">
        <v>259.12</v>
      </c>
    </row>
    <row r="464" spans="2:3" x14ac:dyDescent="0.25">
      <c r="B464" s="3" t="s">
        <v>25</v>
      </c>
      <c r="C464" s="3">
        <v>367.11</v>
      </c>
    </row>
    <row r="465" spans="2:3" x14ac:dyDescent="0.25">
      <c r="B465" s="3" t="s">
        <v>15</v>
      </c>
      <c r="C465" s="3">
        <v>76.69</v>
      </c>
    </row>
    <row r="466" spans="2:3" x14ac:dyDescent="0.25">
      <c r="B466" s="3" t="s">
        <v>53</v>
      </c>
      <c r="C466" s="3">
        <v>186.63</v>
      </c>
    </row>
    <row r="467" spans="2:3" x14ac:dyDescent="0.25">
      <c r="B467" s="3" t="s">
        <v>28</v>
      </c>
      <c r="C467" s="3">
        <v>18.7</v>
      </c>
    </row>
    <row r="468" spans="2:3" x14ac:dyDescent="0.25">
      <c r="B468" s="3" t="s">
        <v>53</v>
      </c>
      <c r="C468" s="3">
        <v>191.54</v>
      </c>
    </row>
    <row r="469" spans="2:3" x14ac:dyDescent="0.25">
      <c r="B469" s="3" t="s">
        <v>11</v>
      </c>
      <c r="C469" s="3">
        <v>355.47</v>
      </c>
    </row>
    <row r="470" spans="2:3" x14ac:dyDescent="0.25">
      <c r="B470" s="3" t="s">
        <v>25</v>
      </c>
      <c r="C470" s="3">
        <v>295.32</v>
      </c>
    </row>
    <row r="471" spans="2:3" x14ac:dyDescent="0.25">
      <c r="B471" s="3" t="s">
        <v>15</v>
      </c>
      <c r="C471" s="3">
        <v>190.6</v>
      </c>
    </row>
    <row r="472" spans="2:3" x14ac:dyDescent="0.25">
      <c r="B472" s="3" t="s">
        <v>36</v>
      </c>
      <c r="C472" s="3">
        <v>35.590000000000003</v>
      </c>
    </row>
    <row r="473" spans="2:3" x14ac:dyDescent="0.25">
      <c r="B473" s="3" t="s">
        <v>36</v>
      </c>
      <c r="C473" s="3">
        <v>362.82</v>
      </c>
    </row>
    <row r="474" spans="2:3" x14ac:dyDescent="0.25">
      <c r="B474" s="3" t="s">
        <v>15</v>
      </c>
      <c r="C474" s="3">
        <v>303.16000000000003</v>
      </c>
    </row>
    <row r="475" spans="2:3" x14ac:dyDescent="0.25">
      <c r="B475" s="3" t="s">
        <v>11</v>
      </c>
      <c r="C475" s="3">
        <v>321.66000000000003</v>
      </c>
    </row>
    <row r="476" spans="2:3" x14ac:dyDescent="0.25">
      <c r="B476" s="3" t="s">
        <v>36</v>
      </c>
      <c r="C476" s="3">
        <v>408.29</v>
      </c>
    </row>
    <row r="477" spans="2:3" x14ac:dyDescent="0.25">
      <c r="B477" s="3" t="s">
        <v>36</v>
      </c>
      <c r="C477" s="3">
        <v>372.65</v>
      </c>
    </row>
    <row r="478" spans="2:3" x14ac:dyDescent="0.25">
      <c r="B478" s="3" t="s">
        <v>36</v>
      </c>
      <c r="C478" s="3">
        <v>127.44</v>
      </c>
    </row>
    <row r="479" spans="2:3" x14ac:dyDescent="0.25">
      <c r="B479" s="3" t="s">
        <v>25</v>
      </c>
      <c r="C479" s="3">
        <v>240.86</v>
      </c>
    </row>
    <row r="480" spans="2:3" x14ac:dyDescent="0.25">
      <c r="B480" s="3" t="s">
        <v>28</v>
      </c>
      <c r="C480" s="3">
        <v>59.8</v>
      </c>
    </row>
    <row r="481" spans="2:3" x14ac:dyDescent="0.25">
      <c r="B481" s="3" t="s">
        <v>21</v>
      </c>
      <c r="C481" s="3">
        <v>258.42</v>
      </c>
    </row>
    <row r="482" spans="2:3" x14ac:dyDescent="0.25">
      <c r="B482" s="3" t="s">
        <v>28</v>
      </c>
      <c r="C482" s="3">
        <v>177.28</v>
      </c>
    </row>
    <row r="483" spans="2:3" x14ac:dyDescent="0.25">
      <c r="B483" s="3" t="s">
        <v>15</v>
      </c>
      <c r="C483" s="3">
        <v>315.95999999999998</v>
      </c>
    </row>
    <row r="484" spans="2:3" x14ac:dyDescent="0.25">
      <c r="B484" s="3" t="s">
        <v>28</v>
      </c>
      <c r="C484" s="3">
        <v>245.53</v>
      </c>
    </row>
    <row r="485" spans="2:3" x14ac:dyDescent="0.25">
      <c r="B485" s="3" t="s">
        <v>36</v>
      </c>
      <c r="C485" s="3">
        <v>217.87</v>
      </c>
    </row>
    <row r="486" spans="2:3" x14ac:dyDescent="0.25">
      <c r="B486" s="3" t="s">
        <v>25</v>
      </c>
      <c r="C486" s="3">
        <v>379.89</v>
      </c>
    </row>
    <row r="487" spans="2:3" x14ac:dyDescent="0.25">
      <c r="B487" s="3" t="s">
        <v>15</v>
      </c>
      <c r="C487" s="3">
        <v>401</v>
      </c>
    </row>
    <row r="488" spans="2:3" x14ac:dyDescent="0.25">
      <c r="B488" s="3" t="s">
        <v>53</v>
      </c>
      <c r="C488" s="3">
        <v>315.88</v>
      </c>
    </row>
    <row r="489" spans="2:3" x14ac:dyDescent="0.25">
      <c r="B489" s="3" t="s">
        <v>21</v>
      </c>
      <c r="C489" s="3">
        <v>160.09</v>
      </c>
    </row>
    <row r="490" spans="2:3" x14ac:dyDescent="0.25">
      <c r="B490" s="3" t="s">
        <v>36</v>
      </c>
      <c r="C490" s="3">
        <v>190.96</v>
      </c>
    </row>
    <row r="491" spans="2:3" x14ac:dyDescent="0.25">
      <c r="B491" s="3" t="s">
        <v>53</v>
      </c>
      <c r="C491" s="3">
        <v>145.47</v>
      </c>
    </row>
    <row r="492" spans="2:3" x14ac:dyDescent="0.25">
      <c r="B492" s="3" t="s">
        <v>15</v>
      </c>
      <c r="C492" s="3">
        <v>122.36</v>
      </c>
    </row>
    <row r="493" spans="2:3" x14ac:dyDescent="0.25">
      <c r="B493" s="3" t="s">
        <v>11</v>
      </c>
      <c r="C493" s="3">
        <v>52.25</v>
      </c>
    </row>
    <row r="494" spans="2:3" x14ac:dyDescent="0.25">
      <c r="B494" s="3" t="s">
        <v>11</v>
      </c>
      <c r="C494" s="3">
        <v>183.9</v>
      </c>
    </row>
    <row r="495" spans="2:3" x14ac:dyDescent="0.25">
      <c r="B495" s="3" t="s">
        <v>28</v>
      </c>
      <c r="C495" s="3">
        <v>362.33</v>
      </c>
    </row>
    <row r="496" spans="2:3" x14ac:dyDescent="0.25">
      <c r="B496" s="3" t="s">
        <v>53</v>
      </c>
      <c r="C496" s="3">
        <v>332.42</v>
      </c>
    </row>
    <row r="497" spans="2:3" x14ac:dyDescent="0.25">
      <c r="B497" s="3" t="s">
        <v>53</v>
      </c>
      <c r="C497" s="3">
        <v>384.61</v>
      </c>
    </row>
    <row r="498" spans="2:3" x14ac:dyDescent="0.25">
      <c r="B498" s="3" t="s">
        <v>15</v>
      </c>
      <c r="C498" s="3">
        <v>162.55000000000001</v>
      </c>
    </row>
    <row r="499" spans="2:3" x14ac:dyDescent="0.25">
      <c r="B499" s="3" t="s">
        <v>53</v>
      </c>
      <c r="C499" s="3">
        <v>315.45</v>
      </c>
    </row>
    <row r="500" spans="2:3" x14ac:dyDescent="0.25">
      <c r="B500" s="3" t="s">
        <v>25</v>
      </c>
      <c r="C500" s="3">
        <v>101.41</v>
      </c>
    </row>
    <row r="501" spans="2:3" x14ac:dyDescent="0.25">
      <c r="B501" s="3" t="s">
        <v>21</v>
      </c>
      <c r="C501" s="3">
        <v>120.88</v>
      </c>
    </row>
    <row r="502" spans="2:3" x14ac:dyDescent="0.25">
      <c r="B502" s="3" t="s">
        <v>21</v>
      </c>
      <c r="C502" s="3">
        <v>19.29</v>
      </c>
    </row>
    <row r="503" spans="2:3" x14ac:dyDescent="0.25">
      <c r="B503" s="3" t="s">
        <v>21</v>
      </c>
      <c r="C503" s="3">
        <v>189.3</v>
      </c>
    </row>
    <row r="504" spans="2:3" x14ac:dyDescent="0.25">
      <c r="B504" s="3" t="s">
        <v>11</v>
      </c>
      <c r="C504" s="3">
        <v>250.72</v>
      </c>
    </row>
    <row r="505" spans="2:3" x14ac:dyDescent="0.25">
      <c r="B505" s="3" t="s">
        <v>28</v>
      </c>
      <c r="C505" s="3">
        <v>285.20999999999998</v>
      </c>
    </row>
    <row r="506" spans="2:3" x14ac:dyDescent="0.25">
      <c r="B506" s="3" t="s">
        <v>53</v>
      </c>
      <c r="C506" s="3">
        <v>393.25</v>
      </c>
    </row>
    <row r="507" spans="2:3" x14ac:dyDescent="0.25">
      <c r="B507" s="3" t="s">
        <v>21</v>
      </c>
      <c r="C507" s="3">
        <v>146.19</v>
      </c>
    </row>
    <row r="508" spans="2:3" x14ac:dyDescent="0.25">
      <c r="B508" s="3" t="s">
        <v>11</v>
      </c>
      <c r="C508" s="3">
        <v>63.8</v>
      </c>
    </row>
    <row r="509" spans="2:3" x14ac:dyDescent="0.25">
      <c r="B509" s="3" t="s">
        <v>11</v>
      </c>
      <c r="C509" s="3">
        <v>393.12</v>
      </c>
    </row>
    <row r="510" spans="2:3" x14ac:dyDescent="0.25">
      <c r="B510" s="3" t="s">
        <v>11</v>
      </c>
      <c r="C510" s="3">
        <v>116.03</v>
      </c>
    </row>
    <row r="511" spans="2:3" x14ac:dyDescent="0.25">
      <c r="B511" s="3" t="s">
        <v>21</v>
      </c>
      <c r="C511" s="3">
        <v>215.4</v>
      </c>
    </row>
    <row r="512" spans="2:3" x14ac:dyDescent="0.25">
      <c r="B512" s="3" t="s">
        <v>28</v>
      </c>
      <c r="C512" s="3">
        <v>208.71</v>
      </c>
    </row>
    <row r="513" spans="2:3" x14ac:dyDescent="0.25">
      <c r="B513" s="3" t="s">
        <v>21</v>
      </c>
      <c r="C513" s="3">
        <v>287.77</v>
      </c>
    </row>
    <row r="514" spans="2:3" x14ac:dyDescent="0.25">
      <c r="B514" s="3" t="s">
        <v>15</v>
      </c>
      <c r="C514" s="3">
        <v>76.31</v>
      </c>
    </row>
    <row r="515" spans="2:3" x14ac:dyDescent="0.25">
      <c r="B515" s="3" t="s">
        <v>21</v>
      </c>
      <c r="C515" s="3">
        <v>70.62</v>
      </c>
    </row>
    <row r="516" spans="2:3" x14ac:dyDescent="0.25">
      <c r="B516" s="3" t="s">
        <v>53</v>
      </c>
      <c r="C516" s="3">
        <v>356.84</v>
      </c>
    </row>
    <row r="517" spans="2:3" x14ac:dyDescent="0.25">
      <c r="B517" s="3" t="s">
        <v>15</v>
      </c>
      <c r="C517" s="3">
        <v>389.67</v>
      </c>
    </row>
    <row r="518" spans="2:3" x14ac:dyDescent="0.25">
      <c r="B518" s="3" t="s">
        <v>53</v>
      </c>
      <c r="C518" s="3">
        <v>340.9</v>
      </c>
    </row>
    <row r="519" spans="2:3" x14ac:dyDescent="0.25">
      <c r="B519" s="3" t="s">
        <v>53</v>
      </c>
      <c r="C519" s="3">
        <v>471.92</v>
      </c>
    </row>
    <row r="520" spans="2:3" x14ac:dyDescent="0.25">
      <c r="B520" s="3" t="s">
        <v>53</v>
      </c>
      <c r="C520" s="3">
        <v>93.49</v>
      </c>
    </row>
    <row r="521" spans="2:3" x14ac:dyDescent="0.25">
      <c r="B521" s="3" t="s">
        <v>28</v>
      </c>
      <c r="C521" s="3">
        <v>317.56</v>
      </c>
    </row>
    <row r="522" spans="2:3" x14ac:dyDescent="0.25">
      <c r="B522" s="3" t="s">
        <v>36</v>
      </c>
      <c r="C522" s="3">
        <v>47.54</v>
      </c>
    </row>
    <row r="523" spans="2:3" x14ac:dyDescent="0.25">
      <c r="B523" s="3" t="s">
        <v>15</v>
      </c>
      <c r="C523" s="3">
        <v>11.52</v>
      </c>
    </row>
    <row r="524" spans="2:3" x14ac:dyDescent="0.25">
      <c r="B524" s="3" t="s">
        <v>25</v>
      </c>
      <c r="C524" s="3">
        <v>115.13</v>
      </c>
    </row>
    <row r="525" spans="2:3" x14ac:dyDescent="0.25">
      <c r="B525" s="3" t="s">
        <v>11</v>
      </c>
      <c r="C525" s="3">
        <v>190.26</v>
      </c>
    </row>
    <row r="526" spans="2:3" x14ac:dyDescent="0.25">
      <c r="B526" s="3" t="s">
        <v>28</v>
      </c>
      <c r="C526" s="3">
        <v>293.43</v>
      </c>
    </row>
    <row r="527" spans="2:3" x14ac:dyDescent="0.25">
      <c r="B527" s="3" t="s">
        <v>36</v>
      </c>
      <c r="C527" s="3">
        <v>179.19</v>
      </c>
    </row>
    <row r="528" spans="2:3" x14ac:dyDescent="0.25">
      <c r="B528" s="3" t="s">
        <v>28</v>
      </c>
      <c r="C528" s="3">
        <v>95.05</v>
      </c>
    </row>
    <row r="529" spans="2:3" x14ac:dyDescent="0.25">
      <c r="B529" s="3" t="s">
        <v>25</v>
      </c>
      <c r="C529" s="3">
        <v>239.25</v>
      </c>
    </row>
    <row r="530" spans="2:3" x14ac:dyDescent="0.25">
      <c r="B530" s="3" t="s">
        <v>21</v>
      </c>
      <c r="C530" s="3">
        <v>337.95</v>
      </c>
    </row>
    <row r="531" spans="2:3" x14ac:dyDescent="0.25">
      <c r="B531" s="3" t="s">
        <v>21</v>
      </c>
      <c r="C531" s="3">
        <v>194.27</v>
      </c>
    </row>
    <row r="532" spans="2:3" x14ac:dyDescent="0.25">
      <c r="B532" s="3" t="s">
        <v>53</v>
      </c>
      <c r="C532" s="3">
        <v>346.42</v>
      </c>
    </row>
    <row r="533" spans="2:3" x14ac:dyDescent="0.25">
      <c r="B533" s="3" t="s">
        <v>28</v>
      </c>
      <c r="C533" s="3">
        <v>33.15</v>
      </c>
    </row>
    <row r="534" spans="2:3" x14ac:dyDescent="0.25">
      <c r="B534" s="3" t="s">
        <v>36</v>
      </c>
      <c r="C534" s="3">
        <v>92.09</v>
      </c>
    </row>
    <row r="535" spans="2:3" x14ac:dyDescent="0.25">
      <c r="B535" s="3" t="s">
        <v>36</v>
      </c>
      <c r="C535" s="3">
        <v>47.33</v>
      </c>
    </row>
    <row r="536" spans="2:3" x14ac:dyDescent="0.25">
      <c r="B536" s="3" t="s">
        <v>21</v>
      </c>
      <c r="C536" s="3">
        <v>386.19</v>
      </c>
    </row>
    <row r="537" spans="2:3" x14ac:dyDescent="0.25">
      <c r="B537" s="3" t="s">
        <v>21</v>
      </c>
      <c r="C537" s="3">
        <v>280.17</v>
      </c>
    </row>
    <row r="538" spans="2:3" x14ac:dyDescent="0.25">
      <c r="B538" s="3" t="s">
        <v>15</v>
      </c>
      <c r="C538" s="3">
        <v>195.08</v>
      </c>
    </row>
    <row r="539" spans="2:3" x14ac:dyDescent="0.25">
      <c r="B539" s="3" t="s">
        <v>28</v>
      </c>
      <c r="C539" s="3">
        <v>424.13</v>
      </c>
    </row>
    <row r="540" spans="2:3" x14ac:dyDescent="0.25">
      <c r="B540" s="3" t="s">
        <v>21</v>
      </c>
      <c r="C540" s="3">
        <v>70.010000000000005</v>
      </c>
    </row>
    <row r="541" spans="2:3" x14ac:dyDescent="0.25">
      <c r="B541" s="3" t="s">
        <v>15</v>
      </c>
      <c r="C541" s="3">
        <v>101.53</v>
      </c>
    </row>
    <row r="542" spans="2:3" x14ac:dyDescent="0.25">
      <c r="B542" s="3" t="s">
        <v>21</v>
      </c>
      <c r="C542" s="3">
        <v>245.57</v>
      </c>
    </row>
    <row r="543" spans="2:3" x14ac:dyDescent="0.25">
      <c r="B543" s="3" t="s">
        <v>28</v>
      </c>
      <c r="C543" s="3">
        <v>38.72</v>
      </c>
    </row>
    <row r="544" spans="2:3" x14ac:dyDescent="0.25">
      <c r="B544" s="3" t="s">
        <v>21</v>
      </c>
      <c r="C544" s="3">
        <v>312.22000000000003</v>
      </c>
    </row>
    <row r="545" spans="2:3" x14ac:dyDescent="0.25">
      <c r="B545" s="3" t="s">
        <v>28</v>
      </c>
      <c r="C545" s="3">
        <v>108.97</v>
      </c>
    </row>
    <row r="546" spans="2:3" x14ac:dyDescent="0.25">
      <c r="B546" s="3" t="s">
        <v>21</v>
      </c>
      <c r="C546" s="3">
        <v>84.73</v>
      </c>
    </row>
    <row r="547" spans="2:3" x14ac:dyDescent="0.25">
      <c r="B547" s="3" t="s">
        <v>21</v>
      </c>
      <c r="C547" s="3">
        <v>177.54</v>
      </c>
    </row>
    <row r="548" spans="2:3" x14ac:dyDescent="0.25">
      <c r="B548" s="3" t="s">
        <v>21</v>
      </c>
      <c r="C548" s="3">
        <v>285.42</v>
      </c>
    </row>
    <row r="549" spans="2:3" x14ac:dyDescent="0.25">
      <c r="B549" s="3" t="s">
        <v>11</v>
      </c>
      <c r="C549" s="3">
        <v>216.94</v>
      </c>
    </row>
    <row r="550" spans="2:3" x14ac:dyDescent="0.25">
      <c r="B550" s="3" t="s">
        <v>28</v>
      </c>
      <c r="C550" s="3">
        <v>280.44</v>
      </c>
    </row>
    <row r="551" spans="2:3" x14ac:dyDescent="0.25">
      <c r="B551" s="3" t="s">
        <v>28</v>
      </c>
      <c r="C551" s="3">
        <v>188.78</v>
      </c>
    </row>
    <row r="552" spans="2:3" x14ac:dyDescent="0.25">
      <c r="B552" s="3" t="s">
        <v>25</v>
      </c>
      <c r="C552" s="3">
        <v>324.98</v>
      </c>
    </row>
    <row r="553" spans="2:3" x14ac:dyDescent="0.25">
      <c r="B553" s="3" t="s">
        <v>25</v>
      </c>
      <c r="C553" s="3">
        <v>183.27</v>
      </c>
    </row>
    <row r="554" spans="2:3" x14ac:dyDescent="0.25">
      <c r="B554" s="3" t="s">
        <v>28</v>
      </c>
      <c r="C554" s="3">
        <v>317.60000000000002</v>
      </c>
    </row>
    <row r="555" spans="2:3" x14ac:dyDescent="0.25">
      <c r="B555" s="3" t="s">
        <v>15</v>
      </c>
      <c r="C555" s="3">
        <v>343.38</v>
      </c>
    </row>
    <row r="556" spans="2:3" x14ac:dyDescent="0.25">
      <c r="B556" s="3" t="s">
        <v>25</v>
      </c>
      <c r="C556" s="3">
        <v>16.52</v>
      </c>
    </row>
    <row r="557" spans="2:3" x14ac:dyDescent="0.25">
      <c r="B557" s="3" t="s">
        <v>21</v>
      </c>
      <c r="C557" s="3">
        <v>211.31</v>
      </c>
    </row>
    <row r="558" spans="2:3" x14ac:dyDescent="0.25">
      <c r="B558" s="3" t="s">
        <v>21</v>
      </c>
      <c r="C558" s="3">
        <v>211.91</v>
      </c>
    </row>
    <row r="559" spans="2:3" x14ac:dyDescent="0.25">
      <c r="B559" s="3" t="s">
        <v>25</v>
      </c>
      <c r="C559" s="3">
        <v>71.260000000000005</v>
      </c>
    </row>
    <row r="560" spans="2:3" x14ac:dyDescent="0.25">
      <c r="B560" s="3" t="s">
        <v>28</v>
      </c>
      <c r="C560" s="3">
        <v>332.89</v>
      </c>
    </row>
    <row r="561" spans="2:3" x14ac:dyDescent="0.25">
      <c r="B561" s="3" t="s">
        <v>15</v>
      </c>
      <c r="C561" s="3">
        <v>228.77</v>
      </c>
    </row>
    <row r="562" spans="2:3" x14ac:dyDescent="0.25">
      <c r="B562" s="3" t="s">
        <v>25</v>
      </c>
      <c r="C562" s="3">
        <v>305.3</v>
      </c>
    </row>
    <row r="563" spans="2:3" x14ac:dyDescent="0.25">
      <c r="B563" s="3" t="s">
        <v>21</v>
      </c>
      <c r="C563" s="3">
        <v>265.75</v>
      </c>
    </row>
    <row r="564" spans="2:3" x14ac:dyDescent="0.25">
      <c r="B564" s="3" t="s">
        <v>21</v>
      </c>
      <c r="C564" s="3">
        <v>352.22</v>
      </c>
    </row>
    <row r="565" spans="2:3" x14ac:dyDescent="0.25">
      <c r="B565" s="3" t="s">
        <v>21</v>
      </c>
      <c r="C565" s="3">
        <v>358.89</v>
      </c>
    </row>
    <row r="566" spans="2:3" x14ac:dyDescent="0.25">
      <c r="B566" s="3" t="s">
        <v>36</v>
      </c>
      <c r="C566" s="3">
        <v>393.59</v>
      </c>
    </row>
    <row r="567" spans="2:3" x14ac:dyDescent="0.25">
      <c r="B567" s="3" t="s">
        <v>15</v>
      </c>
      <c r="C567" s="3">
        <v>7.33</v>
      </c>
    </row>
    <row r="568" spans="2:3" x14ac:dyDescent="0.25">
      <c r="B568" s="3" t="s">
        <v>15</v>
      </c>
      <c r="C568" s="3">
        <v>336.74</v>
      </c>
    </row>
    <row r="569" spans="2:3" x14ac:dyDescent="0.25">
      <c r="B569" s="3" t="s">
        <v>25</v>
      </c>
      <c r="C569" s="3">
        <v>281.07</v>
      </c>
    </row>
    <row r="570" spans="2:3" x14ac:dyDescent="0.25">
      <c r="B570" s="3" t="s">
        <v>28</v>
      </c>
      <c r="C570" s="3">
        <v>348.78</v>
      </c>
    </row>
    <row r="571" spans="2:3" x14ac:dyDescent="0.25">
      <c r="B571" s="3" t="s">
        <v>53</v>
      </c>
      <c r="C571" s="3">
        <v>48.47</v>
      </c>
    </row>
    <row r="572" spans="2:3" x14ac:dyDescent="0.25">
      <c r="B572" s="3" t="s">
        <v>36</v>
      </c>
      <c r="C572" s="3">
        <v>310.58999999999997</v>
      </c>
    </row>
    <row r="573" spans="2:3" x14ac:dyDescent="0.25">
      <c r="B573" s="3" t="s">
        <v>11</v>
      </c>
      <c r="C573" s="3">
        <v>120.25</v>
      </c>
    </row>
    <row r="574" spans="2:3" x14ac:dyDescent="0.25">
      <c r="B574" s="3" t="s">
        <v>53</v>
      </c>
      <c r="C574" s="3">
        <v>159.65</v>
      </c>
    </row>
    <row r="575" spans="2:3" x14ac:dyDescent="0.25">
      <c r="B575" s="3" t="s">
        <v>36</v>
      </c>
      <c r="C575" s="3">
        <v>331.21</v>
      </c>
    </row>
    <row r="576" spans="2:3" x14ac:dyDescent="0.25">
      <c r="B576" s="3" t="s">
        <v>53</v>
      </c>
      <c r="C576" s="3">
        <v>182.93</v>
      </c>
    </row>
    <row r="577" spans="2:3" x14ac:dyDescent="0.25">
      <c r="B577" s="3" t="s">
        <v>36</v>
      </c>
      <c r="C577" s="3">
        <v>315.86</v>
      </c>
    </row>
    <row r="578" spans="2:3" x14ac:dyDescent="0.25">
      <c r="B578" s="3" t="s">
        <v>15</v>
      </c>
      <c r="C578" s="3">
        <v>171.06</v>
      </c>
    </row>
    <row r="579" spans="2:3" x14ac:dyDescent="0.25">
      <c r="B579" s="3" t="s">
        <v>36</v>
      </c>
      <c r="C579" s="3">
        <v>454.69</v>
      </c>
    </row>
    <row r="580" spans="2:3" x14ac:dyDescent="0.25">
      <c r="B580" s="3" t="s">
        <v>11</v>
      </c>
      <c r="C580" s="3">
        <v>274.24</v>
      </c>
    </row>
    <row r="581" spans="2:3" x14ac:dyDescent="0.25">
      <c r="B581" s="3" t="s">
        <v>25</v>
      </c>
      <c r="C581" s="3">
        <v>97.3</v>
      </c>
    </row>
    <row r="582" spans="2:3" x14ac:dyDescent="0.25">
      <c r="B582" s="3" t="s">
        <v>53</v>
      </c>
      <c r="C582" s="3">
        <v>72.78</v>
      </c>
    </row>
    <row r="583" spans="2:3" x14ac:dyDescent="0.25">
      <c r="B583" s="3" t="s">
        <v>21</v>
      </c>
      <c r="C583" s="3">
        <v>149.93</v>
      </c>
    </row>
    <row r="584" spans="2:3" x14ac:dyDescent="0.25">
      <c r="B584" s="3" t="s">
        <v>28</v>
      </c>
      <c r="C584" s="3">
        <v>157.81</v>
      </c>
    </row>
    <row r="585" spans="2:3" x14ac:dyDescent="0.25">
      <c r="B585" s="3" t="s">
        <v>28</v>
      </c>
      <c r="C585" s="3">
        <v>106.65</v>
      </c>
    </row>
    <row r="586" spans="2:3" x14ac:dyDescent="0.25">
      <c r="B586" s="3" t="s">
        <v>11</v>
      </c>
      <c r="C586" s="3">
        <v>221.24</v>
      </c>
    </row>
    <row r="587" spans="2:3" x14ac:dyDescent="0.25">
      <c r="B587" s="3" t="s">
        <v>15</v>
      </c>
      <c r="C587" s="3">
        <v>210.88</v>
      </c>
    </row>
    <row r="588" spans="2:3" x14ac:dyDescent="0.25">
      <c r="B588" s="3" t="s">
        <v>11</v>
      </c>
      <c r="C588" s="3">
        <v>274.08</v>
      </c>
    </row>
    <row r="589" spans="2:3" x14ac:dyDescent="0.25">
      <c r="B589" s="3" t="s">
        <v>25</v>
      </c>
      <c r="C589" s="3">
        <v>285.38</v>
      </c>
    </row>
    <row r="590" spans="2:3" x14ac:dyDescent="0.25">
      <c r="B590" s="3" t="s">
        <v>53</v>
      </c>
      <c r="C590" s="3">
        <v>435.45</v>
      </c>
    </row>
    <row r="591" spans="2:3" x14ac:dyDescent="0.25">
      <c r="B591" s="3" t="s">
        <v>28</v>
      </c>
      <c r="C591" s="3">
        <v>191.44</v>
      </c>
    </row>
    <row r="592" spans="2:3" x14ac:dyDescent="0.25">
      <c r="B592" s="3" t="s">
        <v>11</v>
      </c>
      <c r="C592" s="3">
        <v>107.19</v>
      </c>
    </row>
    <row r="593" spans="2:3" x14ac:dyDescent="0.25">
      <c r="B593" s="3" t="s">
        <v>53</v>
      </c>
      <c r="C593" s="3">
        <v>152.66</v>
      </c>
    </row>
    <row r="594" spans="2:3" x14ac:dyDescent="0.25">
      <c r="B594" s="3" t="s">
        <v>53</v>
      </c>
      <c r="C594" s="3">
        <v>71.16</v>
      </c>
    </row>
    <row r="595" spans="2:3" x14ac:dyDescent="0.25">
      <c r="B595" s="3" t="s">
        <v>28</v>
      </c>
      <c r="C595" s="3">
        <v>387.91</v>
      </c>
    </row>
    <row r="596" spans="2:3" x14ac:dyDescent="0.25">
      <c r="B596" s="3" t="s">
        <v>36</v>
      </c>
      <c r="C596" s="3">
        <v>388.66</v>
      </c>
    </row>
    <row r="597" spans="2:3" x14ac:dyDescent="0.25">
      <c r="B597" s="3" t="s">
        <v>28</v>
      </c>
      <c r="C597" s="3">
        <v>200.74</v>
      </c>
    </row>
    <row r="598" spans="2:3" x14ac:dyDescent="0.25">
      <c r="B598" s="3" t="s">
        <v>53</v>
      </c>
      <c r="C598" s="3">
        <v>239.66</v>
      </c>
    </row>
    <row r="599" spans="2:3" x14ac:dyDescent="0.25">
      <c r="B599" s="3" t="s">
        <v>15</v>
      </c>
      <c r="C599" s="3">
        <v>112.77</v>
      </c>
    </row>
    <row r="600" spans="2:3" x14ac:dyDescent="0.25">
      <c r="B600" s="3" t="s">
        <v>21</v>
      </c>
      <c r="C600" s="3">
        <v>106.73</v>
      </c>
    </row>
    <row r="601" spans="2:3" x14ac:dyDescent="0.25">
      <c r="B601" s="3" t="s">
        <v>28</v>
      </c>
      <c r="C601" s="3">
        <v>153.44999999999999</v>
      </c>
    </row>
    <row r="602" spans="2:3" x14ac:dyDescent="0.25">
      <c r="B602" s="3" t="s">
        <v>53</v>
      </c>
      <c r="C602" s="3">
        <v>258.92</v>
      </c>
    </row>
    <row r="603" spans="2:3" x14ac:dyDescent="0.25">
      <c r="B603" s="3" t="s">
        <v>21</v>
      </c>
      <c r="C603" s="3">
        <v>216.75</v>
      </c>
    </row>
    <row r="604" spans="2:3" x14ac:dyDescent="0.25">
      <c r="B604" s="3" t="s">
        <v>53</v>
      </c>
      <c r="C604" s="3">
        <v>34.01</v>
      </c>
    </row>
    <row r="605" spans="2:3" x14ac:dyDescent="0.25">
      <c r="B605" s="3" t="s">
        <v>28</v>
      </c>
      <c r="C605" s="3">
        <v>50.12</v>
      </c>
    </row>
    <row r="606" spans="2:3" x14ac:dyDescent="0.25">
      <c r="B606" s="3" t="s">
        <v>25</v>
      </c>
      <c r="C606" s="3">
        <v>453.66</v>
      </c>
    </row>
    <row r="607" spans="2:3" x14ac:dyDescent="0.25">
      <c r="B607" s="3" t="s">
        <v>21</v>
      </c>
      <c r="C607" s="3">
        <v>361.39</v>
      </c>
    </row>
    <row r="608" spans="2:3" x14ac:dyDescent="0.25">
      <c r="B608" s="3" t="s">
        <v>25</v>
      </c>
      <c r="C608" s="3">
        <v>376.05</v>
      </c>
    </row>
    <row r="609" spans="2:3" x14ac:dyDescent="0.25">
      <c r="B609" s="3" t="s">
        <v>53</v>
      </c>
      <c r="C609" s="3">
        <v>112.28</v>
      </c>
    </row>
    <row r="610" spans="2:3" x14ac:dyDescent="0.25">
      <c r="B610" s="3" t="s">
        <v>15</v>
      </c>
      <c r="C610" s="3">
        <v>370.57</v>
      </c>
    </row>
    <row r="611" spans="2:3" x14ac:dyDescent="0.25">
      <c r="B611" s="3" t="s">
        <v>53</v>
      </c>
      <c r="C611" s="3">
        <v>338.51</v>
      </c>
    </row>
    <row r="612" spans="2:3" x14ac:dyDescent="0.25">
      <c r="B612" s="3" t="s">
        <v>21</v>
      </c>
      <c r="C612" s="3">
        <v>262.8</v>
      </c>
    </row>
    <row r="613" spans="2:3" x14ac:dyDescent="0.25">
      <c r="B613" s="3" t="s">
        <v>36</v>
      </c>
      <c r="C613" s="3">
        <v>257.67</v>
      </c>
    </row>
    <row r="614" spans="2:3" x14ac:dyDescent="0.25">
      <c r="B614" s="3" t="s">
        <v>21</v>
      </c>
      <c r="C614" s="3">
        <v>205.03</v>
      </c>
    </row>
    <row r="615" spans="2:3" x14ac:dyDescent="0.25">
      <c r="B615" s="3" t="s">
        <v>21</v>
      </c>
      <c r="C615" s="3">
        <v>41.06</v>
      </c>
    </row>
    <row r="616" spans="2:3" x14ac:dyDescent="0.25">
      <c r="B616" s="3" t="s">
        <v>25</v>
      </c>
      <c r="C616" s="3">
        <v>25.89</v>
      </c>
    </row>
    <row r="617" spans="2:3" x14ac:dyDescent="0.25">
      <c r="B617" s="3" t="s">
        <v>15</v>
      </c>
      <c r="C617" s="3">
        <v>104.22</v>
      </c>
    </row>
    <row r="618" spans="2:3" x14ac:dyDescent="0.25">
      <c r="B618" s="3" t="s">
        <v>25</v>
      </c>
      <c r="C618" s="3">
        <v>56.86</v>
      </c>
    </row>
    <row r="619" spans="2:3" x14ac:dyDescent="0.25">
      <c r="B619" s="3" t="s">
        <v>25</v>
      </c>
      <c r="C619" s="3">
        <v>153.38</v>
      </c>
    </row>
    <row r="620" spans="2:3" x14ac:dyDescent="0.25">
      <c r="B620" s="3" t="s">
        <v>36</v>
      </c>
      <c r="C620" s="3">
        <v>68.53</v>
      </c>
    </row>
    <row r="621" spans="2:3" x14ac:dyDescent="0.25">
      <c r="B621" s="3" t="s">
        <v>53</v>
      </c>
      <c r="C621" s="3">
        <v>149.57</v>
      </c>
    </row>
    <row r="622" spans="2:3" x14ac:dyDescent="0.25">
      <c r="B622" s="3" t="s">
        <v>11</v>
      </c>
      <c r="C622" s="3">
        <v>471.95</v>
      </c>
    </row>
    <row r="623" spans="2:3" x14ac:dyDescent="0.25">
      <c r="B623" s="3" t="s">
        <v>28</v>
      </c>
      <c r="C623" s="3">
        <v>479.63</v>
      </c>
    </row>
    <row r="624" spans="2:3" x14ac:dyDescent="0.25">
      <c r="B624" s="3" t="s">
        <v>11</v>
      </c>
      <c r="C624" s="3">
        <v>188.69</v>
      </c>
    </row>
    <row r="625" spans="2:3" x14ac:dyDescent="0.25">
      <c r="B625" s="3" t="s">
        <v>25</v>
      </c>
      <c r="C625" s="3">
        <v>52.18</v>
      </c>
    </row>
    <row r="626" spans="2:3" x14ac:dyDescent="0.25">
      <c r="B626" s="3" t="s">
        <v>36</v>
      </c>
      <c r="C626" s="3">
        <v>188.47</v>
      </c>
    </row>
    <row r="627" spans="2:3" x14ac:dyDescent="0.25">
      <c r="B627" s="3" t="s">
        <v>28</v>
      </c>
      <c r="C627" s="3">
        <v>49.78</v>
      </c>
    </row>
    <row r="628" spans="2:3" x14ac:dyDescent="0.25">
      <c r="B628" s="3" t="s">
        <v>21</v>
      </c>
      <c r="C628" s="3">
        <v>116.7</v>
      </c>
    </row>
    <row r="629" spans="2:3" x14ac:dyDescent="0.25">
      <c r="B629" s="3" t="s">
        <v>53</v>
      </c>
      <c r="C629" s="3">
        <v>199.2</v>
      </c>
    </row>
    <row r="630" spans="2:3" x14ac:dyDescent="0.25">
      <c r="B630" s="3" t="s">
        <v>36</v>
      </c>
      <c r="C630" s="3">
        <v>194.9</v>
      </c>
    </row>
    <row r="631" spans="2:3" x14ac:dyDescent="0.25">
      <c r="B631" s="3" t="s">
        <v>11</v>
      </c>
      <c r="C631" s="3">
        <v>315.94</v>
      </c>
    </row>
    <row r="632" spans="2:3" x14ac:dyDescent="0.25">
      <c r="B632" s="3" t="s">
        <v>25</v>
      </c>
      <c r="C632" s="3">
        <v>140.80000000000001</v>
      </c>
    </row>
    <row r="633" spans="2:3" x14ac:dyDescent="0.25">
      <c r="B633" s="3" t="s">
        <v>15</v>
      </c>
      <c r="C633" s="3">
        <v>319.64</v>
      </c>
    </row>
    <row r="634" spans="2:3" x14ac:dyDescent="0.25">
      <c r="B634" s="3" t="s">
        <v>15</v>
      </c>
      <c r="C634" s="3">
        <v>164.14</v>
      </c>
    </row>
    <row r="635" spans="2:3" x14ac:dyDescent="0.25">
      <c r="B635" s="3" t="s">
        <v>53</v>
      </c>
      <c r="C635" s="3">
        <v>67.39</v>
      </c>
    </row>
    <row r="636" spans="2:3" x14ac:dyDescent="0.25">
      <c r="B636" s="3" t="s">
        <v>11</v>
      </c>
      <c r="C636" s="3">
        <v>257.48</v>
      </c>
    </row>
    <row r="637" spans="2:3" x14ac:dyDescent="0.25">
      <c r="B637" s="3" t="s">
        <v>36</v>
      </c>
      <c r="C637" s="3">
        <v>285.23</v>
      </c>
    </row>
    <row r="638" spans="2:3" x14ac:dyDescent="0.25">
      <c r="B638" s="3" t="s">
        <v>15</v>
      </c>
      <c r="C638" s="3">
        <v>207.16</v>
      </c>
    </row>
    <row r="639" spans="2:3" x14ac:dyDescent="0.25">
      <c r="B639" s="3" t="s">
        <v>36</v>
      </c>
      <c r="C639" s="3">
        <v>236.53</v>
      </c>
    </row>
    <row r="640" spans="2:3" x14ac:dyDescent="0.25">
      <c r="B640" s="3" t="s">
        <v>15</v>
      </c>
      <c r="C640" s="3">
        <v>120.1</v>
      </c>
    </row>
    <row r="641" spans="2:3" x14ac:dyDescent="0.25">
      <c r="B641" s="3" t="s">
        <v>53</v>
      </c>
      <c r="C641" s="3">
        <v>339.17</v>
      </c>
    </row>
    <row r="642" spans="2:3" x14ac:dyDescent="0.25">
      <c r="B642" s="3" t="s">
        <v>36</v>
      </c>
      <c r="C642" s="3">
        <v>108.87</v>
      </c>
    </row>
    <row r="643" spans="2:3" x14ac:dyDescent="0.25">
      <c r="B643" s="3" t="s">
        <v>25</v>
      </c>
      <c r="C643" s="3">
        <v>241.97</v>
      </c>
    </row>
    <row r="644" spans="2:3" x14ac:dyDescent="0.25">
      <c r="B644" s="3" t="s">
        <v>53</v>
      </c>
      <c r="C644" s="3">
        <v>287.01</v>
      </c>
    </row>
    <row r="645" spans="2:3" x14ac:dyDescent="0.25">
      <c r="B645" s="3" t="s">
        <v>36</v>
      </c>
      <c r="C645" s="3">
        <v>33.4</v>
      </c>
    </row>
    <row r="646" spans="2:3" x14ac:dyDescent="0.25">
      <c r="B646" s="3" t="s">
        <v>36</v>
      </c>
      <c r="C646" s="3">
        <v>114.6</v>
      </c>
    </row>
    <row r="647" spans="2:3" x14ac:dyDescent="0.25">
      <c r="B647" s="3" t="s">
        <v>11</v>
      </c>
      <c r="C647" s="3">
        <v>243.77</v>
      </c>
    </row>
    <row r="648" spans="2:3" x14ac:dyDescent="0.25">
      <c r="B648" s="3" t="s">
        <v>21</v>
      </c>
      <c r="C648" s="3">
        <v>42.17</v>
      </c>
    </row>
    <row r="649" spans="2:3" x14ac:dyDescent="0.25">
      <c r="B649" s="3" t="s">
        <v>53</v>
      </c>
      <c r="C649" s="3">
        <v>75.319999999999993</v>
      </c>
    </row>
    <row r="650" spans="2:3" x14ac:dyDescent="0.25">
      <c r="B650" s="3" t="s">
        <v>53</v>
      </c>
      <c r="C650" s="3">
        <v>206.28</v>
      </c>
    </row>
    <row r="651" spans="2:3" x14ac:dyDescent="0.25">
      <c r="B651" s="3" t="s">
        <v>21</v>
      </c>
      <c r="C651" s="3">
        <v>41.74</v>
      </c>
    </row>
    <row r="652" spans="2:3" x14ac:dyDescent="0.25">
      <c r="B652" s="3" t="s">
        <v>15</v>
      </c>
      <c r="C652" s="3">
        <v>338.15</v>
      </c>
    </row>
    <row r="653" spans="2:3" x14ac:dyDescent="0.25">
      <c r="B653" s="3" t="s">
        <v>21</v>
      </c>
      <c r="C653" s="3">
        <v>88.42</v>
      </c>
    </row>
    <row r="654" spans="2:3" x14ac:dyDescent="0.25">
      <c r="B654" s="3" t="s">
        <v>53</v>
      </c>
      <c r="C654" s="3">
        <v>276.52999999999997</v>
      </c>
    </row>
    <row r="655" spans="2:3" x14ac:dyDescent="0.25">
      <c r="B655" s="3" t="s">
        <v>28</v>
      </c>
      <c r="C655" s="3">
        <v>83.16</v>
      </c>
    </row>
    <row r="656" spans="2:3" x14ac:dyDescent="0.25">
      <c r="B656" s="3" t="s">
        <v>25</v>
      </c>
      <c r="C656" s="3">
        <v>30</v>
      </c>
    </row>
    <row r="657" spans="2:3" x14ac:dyDescent="0.25">
      <c r="B657" s="3" t="s">
        <v>28</v>
      </c>
      <c r="C657" s="3">
        <v>76.98</v>
      </c>
    </row>
    <row r="658" spans="2:3" x14ac:dyDescent="0.25">
      <c r="B658" s="3" t="s">
        <v>15</v>
      </c>
      <c r="C658" s="3">
        <v>209.52</v>
      </c>
    </row>
    <row r="659" spans="2:3" x14ac:dyDescent="0.25">
      <c r="B659" s="3" t="s">
        <v>28</v>
      </c>
      <c r="C659" s="3">
        <v>207.43</v>
      </c>
    </row>
    <row r="660" spans="2:3" x14ac:dyDescent="0.25">
      <c r="B660" s="3" t="s">
        <v>53</v>
      </c>
      <c r="C660" s="3">
        <v>82.84</v>
      </c>
    </row>
    <row r="661" spans="2:3" x14ac:dyDescent="0.25">
      <c r="B661" s="3" t="s">
        <v>53</v>
      </c>
      <c r="C661" s="3">
        <v>14.89</v>
      </c>
    </row>
    <row r="662" spans="2:3" x14ac:dyDescent="0.25">
      <c r="B662" s="3" t="s">
        <v>25</v>
      </c>
      <c r="C662" s="3">
        <v>337.1</v>
      </c>
    </row>
    <row r="663" spans="2:3" x14ac:dyDescent="0.25">
      <c r="B663" s="3" t="s">
        <v>28</v>
      </c>
      <c r="C663" s="3">
        <v>54.8</v>
      </c>
    </row>
    <row r="664" spans="2:3" x14ac:dyDescent="0.25">
      <c r="B664" s="3" t="s">
        <v>28</v>
      </c>
      <c r="C664" s="3">
        <v>327.77</v>
      </c>
    </row>
    <row r="665" spans="2:3" x14ac:dyDescent="0.25">
      <c r="B665" s="3" t="s">
        <v>25</v>
      </c>
      <c r="C665" s="3">
        <v>225.98</v>
      </c>
    </row>
    <row r="666" spans="2:3" x14ac:dyDescent="0.25">
      <c r="B666" s="3" t="s">
        <v>15</v>
      </c>
      <c r="C666" s="3">
        <v>151.52000000000001</v>
      </c>
    </row>
    <row r="667" spans="2:3" x14ac:dyDescent="0.25">
      <c r="B667" s="3" t="s">
        <v>21</v>
      </c>
      <c r="C667" s="3">
        <v>323.25</v>
      </c>
    </row>
    <row r="668" spans="2:3" x14ac:dyDescent="0.25">
      <c r="B668" s="3" t="s">
        <v>15</v>
      </c>
      <c r="C668" s="3">
        <v>58.89</v>
      </c>
    </row>
    <row r="669" spans="2:3" x14ac:dyDescent="0.25">
      <c r="B669" s="3" t="s">
        <v>36</v>
      </c>
      <c r="C669" s="3">
        <v>69.31</v>
      </c>
    </row>
    <row r="670" spans="2:3" x14ac:dyDescent="0.25">
      <c r="B670" s="3" t="s">
        <v>36</v>
      </c>
      <c r="C670" s="3">
        <v>329.82</v>
      </c>
    </row>
    <row r="671" spans="2:3" x14ac:dyDescent="0.25">
      <c r="B671" s="3" t="s">
        <v>53</v>
      </c>
      <c r="C671" s="3">
        <v>11.26</v>
      </c>
    </row>
    <row r="672" spans="2:3" x14ac:dyDescent="0.25">
      <c r="B672" s="3" t="s">
        <v>25</v>
      </c>
      <c r="C672" s="3">
        <v>12.09</v>
      </c>
    </row>
    <row r="673" spans="2:3" x14ac:dyDescent="0.25">
      <c r="B673" s="3" t="s">
        <v>11</v>
      </c>
      <c r="C673" s="3">
        <v>263.05</v>
      </c>
    </row>
    <row r="674" spans="2:3" x14ac:dyDescent="0.25">
      <c r="B674" s="3" t="s">
        <v>28</v>
      </c>
      <c r="C674" s="3">
        <v>129.36000000000001</v>
      </c>
    </row>
    <row r="675" spans="2:3" x14ac:dyDescent="0.25">
      <c r="B675" s="3" t="s">
        <v>21</v>
      </c>
      <c r="C675" s="3">
        <v>14</v>
      </c>
    </row>
    <row r="676" spans="2:3" x14ac:dyDescent="0.25">
      <c r="B676" s="3" t="s">
        <v>11</v>
      </c>
      <c r="C676" s="3">
        <v>138.44999999999999</v>
      </c>
    </row>
    <row r="677" spans="2:3" x14ac:dyDescent="0.25">
      <c r="B677" s="3" t="s">
        <v>28</v>
      </c>
      <c r="C677" s="3">
        <v>131.83000000000001</v>
      </c>
    </row>
    <row r="678" spans="2:3" x14ac:dyDescent="0.25">
      <c r="B678" s="3" t="s">
        <v>25</v>
      </c>
      <c r="C678" s="3">
        <v>174.56</v>
      </c>
    </row>
    <row r="679" spans="2:3" x14ac:dyDescent="0.25">
      <c r="B679" s="3" t="s">
        <v>25</v>
      </c>
      <c r="C679" s="3">
        <v>223.5</v>
      </c>
    </row>
    <row r="680" spans="2:3" x14ac:dyDescent="0.25">
      <c r="B680" s="3" t="s">
        <v>15</v>
      </c>
      <c r="C680" s="3">
        <v>97.14</v>
      </c>
    </row>
    <row r="681" spans="2:3" x14ac:dyDescent="0.25">
      <c r="B681" s="3" t="s">
        <v>15</v>
      </c>
      <c r="C681" s="3">
        <v>100.74</v>
      </c>
    </row>
    <row r="682" spans="2:3" x14ac:dyDescent="0.25">
      <c r="B682" s="3" t="s">
        <v>28</v>
      </c>
      <c r="C682" s="3">
        <v>58.76</v>
      </c>
    </row>
    <row r="683" spans="2:3" x14ac:dyDescent="0.25">
      <c r="B683" s="3" t="s">
        <v>11</v>
      </c>
      <c r="C683" s="3">
        <v>19.079999999999998</v>
      </c>
    </row>
    <row r="684" spans="2:3" x14ac:dyDescent="0.25">
      <c r="B684" s="3" t="s">
        <v>36</v>
      </c>
      <c r="C684" s="3">
        <v>178.02</v>
      </c>
    </row>
    <row r="685" spans="2:3" x14ac:dyDescent="0.25">
      <c r="B685" s="3" t="s">
        <v>53</v>
      </c>
      <c r="C685" s="3">
        <v>248.17</v>
      </c>
    </row>
    <row r="686" spans="2:3" x14ac:dyDescent="0.25">
      <c r="B686" s="3" t="s">
        <v>53</v>
      </c>
      <c r="C686" s="3">
        <v>381.05</v>
      </c>
    </row>
    <row r="687" spans="2:3" x14ac:dyDescent="0.25">
      <c r="B687" s="3" t="s">
        <v>28</v>
      </c>
      <c r="C687" s="3">
        <v>335.49</v>
      </c>
    </row>
    <row r="688" spans="2:3" x14ac:dyDescent="0.25">
      <c r="B688" s="3" t="s">
        <v>15</v>
      </c>
      <c r="C688" s="3">
        <v>29.12</v>
      </c>
    </row>
    <row r="689" spans="2:3" x14ac:dyDescent="0.25">
      <c r="B689" s="3" t="s">
        <v>21</v>
      </c>
      <c r="C689" s="3">
        <v>115.06</v>
      </c>
    </row>
    <row r="690" spans="2:3" x14ac:dyDescent="0.25">
      <c r="B690" s="3" t="s">
        <v>25</v>
      </c>
      <c r="C690" s="3">
        <v>94.39</v>
      </c>
    </row>
    <row r="691" spans="2:3" x14ac:dyDescent="0.25">
      <c r="B691" s="3" t="s">
        <v>11</v>
      </c>
      <c r="C691" s="3">
        <v>316.79000000000002</v>
      </c>
    </row>
    <row r="692" spans="2:3" x14ac:dyDescent="0.25">
      <c r="B692" s="3" t="s">
        <v>28</v>
      </c>
      <c r="C692" s="3">
        <v>347.12</v>
      </c>
    </row>
    <row r="693" spans="2:3" x14ac:dyDescent="0.25">
      <c r="B693" s="3" t="s">
        <v>21</v>
      </c>
      <c r="C693" s="3">
        <v>11.09</v>
      </c>
    </row>
    <row r="694" spans="2:3" x14ac:dyDescent="0.25">
      <c r="B694" s="3" t="s">
        <v>11</v>
      </c>
      <c r="C694" s="3">
        <v>338.09</v>
      </c>
    </row>
    <row r="695" spans="2:3" x14ac:dyDescent="0.25">
      <c r="B695" s="3" t="s">
        <v>25</v>
      </c>
      <c r="C695" s="3">
        <v>393.29</v>
      </c>
    </row>
    <row r="696" spans="2:3" x14ac:dyDescent="0.25">
      <c r="B696" s="3" t="s">
        <v>15</v>
      </c>
      <c r="C696" s="3">
        <v>293.23</v>
      </c>
    </row>
    <row r="697" spans="2:3" x14ac:dyDescent="0.25">
      <c r="B697" s="3" t="s">
        <v>11</v>
      </c>
      <c r="C697" s="3">
        <v>108.64</v>
      </c>
    </row>
    <row r="698" spans="2:3" x14ac:dyDescent="0.25">
      <c r="B698" s="3" t="s">
        <v>25</v>
      </c>
      <c r="C698" s="3">
        <v>107.72</v>
      </c>
    </row>
    <row r="699" spans="2:3" x14ac:dyDescent="0.25">
      <c r="B699" s="3" t="s">
        <v>15</v>
      </c>
      <c r="C699" s="3">
        <v>22.59</v>
      </c>
    </row>
    <row r="700" spans="2:3" x14ac:dyDescent="0.25">
      <c r="B700" s="3" t="s">
        <v>53</v>
      </c>
      <c r="C700" s="3">
        <v>182.69</v>
      </c>
    </row>
    <row r="701" spans="2:3" x14ac:dyDescent="0.25">
      <c r="B701" s="3" t="s">
        <v>11</v>
      </c>
      <c r="C701" s="3">
        <v>78.44</v>
      </c>
    </row>
    <row r="702" spans="2:3" x14ac:dyDescent="0.25">
      <c r="B702" s="3" t="s">
        <v>28</v>
      </c>
      <c r="C702" s="3">
        <v>214.69</v>
      </c>
    </row>
    <row r="703" spans="2:3" x14ac:dyDescent="0.25">
      <c r="B703" s="3" t="s">
        <v>36</v>
      </c>
      <c r="C703" s="3">
        <v>168.01</v>
      </c>
    </row>
    <row r="704" spans="2:3" x14ac:dyDescent="0.25">
      <c r="B704" s="3" t="s">
        <v>25</v>
      </c>
      <c r="C704" s="3">
        <v>133.85</v>
      </c>
    </row>
    <row r="705" spans="2:3" x14ac:dyDescent="0.25">
      <c r="B705" s="3" t="s">
        <v>21</v>
      </c>
      <c r="C705" s="3">
        <v>395.44</v>
      </c>
    </row>
    <row r="706" spans="2:3" x14ac:dyDescent="0.25">
      <c r="B706" s="3" t="s">
        <v>36</v>
      </c>
      <c r="C706" s="3">
        <v>103.58</v>
      </c>
    </row>
    <row r="707" spans="2:3" x14ac:dyDescent="0.25">
      <c r="B707" s="3" t="s">
        <v>11</v>
      </c>
      <c r="C707" s="3">
        <v>140.41999999999999</v>
      </c>
    </row>
    <row r="708" spans="2:3" x14ac:dyDescent="0.25">
      <c r="B708" s="3" t="s">
        <v>36</v>
      </c>
      <c r="C708" s="3">
        <v>131.78</v>
      </c>
    </row>
    <row r="709" spans="2:3" x14ac:dyDescent="0.25">
      <c r="B709" s="3" t="s">
        <v>36</v>
      </c>
      <c r="C709" s="3">
        <v>20.079999999999998</v>
      </c>
    </row>
    <row r="710" spans="2:3" x14ac:dyDescent="0.25">
      <c r="B710" s="3" t="s">
        <v>15</v>
      </c>
      <c r="C710" s="3">
        <v>90.63</v>
      </c>
    </row>
    <row r="711" spans="2:3" x14ac:dyDescent="0.25">
      <c r="B711" s="3" t="s">
        <v>28</v>
      </c>
      <c r="C711" s="3">
        <v>292.37</v>
      </c>
    </row>
    <row r="712" spans="2:3" x14ac:dyDescent="0.25">
      <c r="B712" s="3" t="s">
        <v>11</v>
      </c>
      <c r="C712" s="3">
        <v>347.3</v>
      </c>
    </row>
    <row r="713" spans="2:3" x14ac:dyDescent="0.25">
      <c r="B713" s="3" t="s">
        <v>28</v>
      </c>
      <c r="C713" s="3">
        <v>73.290000000000006</v>
      </c>
    </row>
    <row r="714" spans="2:3" x14ac:dyDescent="0.25">
      <c r="B714" s="3" t="s">
        <v>53</v>
      </c>
      <c r="C714" s="3">
        <v>308.08999999999997</v>
      </c>
    </row>
    <row r="715" spans="2:3" x14ac:dyDescent="0.25">
      <c r="B715" s="3" t="s">
        <v>15</v>
      </c>
      <c r="C715" s="3">
        <v>306.94</v>
      </c>
    </row>
    <row r="716" spans="2:3" x14ac:dyDescent="0.25">
      <c r="B716" s="3" t="s">
        <v>15</v>
      </c>
      <c r="C716" s="3">
        <v>241.98</v>
      </c>
    </row>
    <row r="717" spans="2:3" x14ac:dyDescent="0.25">
      <c r="B717" s="3" t="s">
        <v>53</v>
      </c>
      <c r="C717" s="3">
        <v>22.91</v>
      </c>
    </row>
    <row r="718" spans="2:3" x14ac:dyDescent="0.25">
      <c r="B718" s="3" t="s">
        <v>21</v>
      </c>
      <c r="C718" s="3">
        <v>261.58</v>
      </c>
    </row>
    <row r="719" spans="2:3" x14ac:dyDescent="0.25">
      <c r="B719" s="3" t="s">
        <v>11</v>
      </c>
      <c r="C719" s="3">
        <v>107.6</v>
      </c>
    </row>
    <row r="720" spans="2:3" x14ac:dyDescent="0.25">
      <c r="B720" s="3" t="s">
        <v>28</v>
      </c>
      <c r="C720" s="3">
        <v>121.58</v>
      </c>
    </row>
    <row r="721" spans="2:3" x14ac:dyDescent="0.25">
      <c r="B721" s="3" t="s">
        <v>36</v>
      </c>
      <c r="C721" s="3">
        <v>359.1</v>
      </c>
    </row>
    <row r="722" spans="2:3" x14ac:dyDescent="0.25">
      <c r="B722" s="3" t="s">
        <v>28</v>
      </c>
      <c r="C722" s="3">
        <v>218.75</v>
      </c>
    </row>
    <row r="723" spans="2:3" x14ac:dyDescent="0.25">
      <c r="B723" s="3" t="s">
        <v>36</v>
      </c>
      <c r="C723" s="3">
        <v>134.94</v>
      </c>
    </row>
    <row r="724" spans="2:3" x14ac:dyDescent="0.25">
      <c r="B724" s="3" t="s">
        <v>28</v>
      </c>
      <c r="C724" s="3">
        <v>90.96</v>
      </c>
    </row>
    <row r="725" spans="2:3" x14ac:dyDescent="0.25">
      <c r="B725" s="3" t="s">
        <v>53</v>
      </c>
      <c r="C725" s="3">
        <v>358.56</v>
      </c>
    </row>
    <row r="726" spans="2:3" x14ac:dyDescent="0.25">
      <c r="B726" s="3" t="s">
        <v>21</v>
      </c>
      <c r="C726" s="3">
        <v>447.35</v>
      </c>
    </row>
    <row r="727" spans="2:3" x14ac:dyDescent="0.25">
      <c r="B727" s="3" t="s">
        <v>36</v>
      </c>
      <c r="C727" s="3">
        <v>457.75</v>
      </c>
    </row>
    <row r="728" spans="2:3" x14ac:dyDescent="0.25">
      <c r="B728" s="3" t="s">
        <v>21</v>
      </c>
      <c r="C728" s="3">
        <v>95.79</v>
      </c>
    </row>
    <row r="729" spans="2:3" x14ac:dyDescent="0.25">
      <c r="B729" s="3" t="s">
        <v>53</v>
      </c>
      <c r="C729" s="3">
        <v>233.29</v>
      </c>
    </row>
    <row r="730" spans="2:3" x14ac:dyDescent="0.25">
      <c r="B730" s="3" t="s">
        <v>21</v>
      </c>
      <c r="C730" s="3">
        <v>35.94</v>
      </c>
    </row>
    <row r="731" spans="2:3" x14ac:dyDescent="0.25">
      <c r="B731" s="3" t="s">
        <v>25</v>
      </c>
      <c r="C731" s="3">
        <v>197.76</v>
      </c>
    </row>
    <row r="732" spans="2:3" x14ac:dyDescent="0.25">
      <c r="B732" s="3" t="s">
        <v>11</v>
      </c>
      <c r="C732" s="3">
        <v>216.23</v>
      </c>
    </row>
    <row r="733" spans="2:3" x14ac:dyDescent="0.25">
      <c r="B733" s="3" t="s">
        <v>36</v>
      </c>
      <c r="C733" s="3">
        <v>169.15</v>
      </c>
    </row>
    <row r="734" spans="2:3" x14ac:dyDescent="0.25">
      <c r="B734" s="3" t="s">
        <v>11</v>
      </c>
      <c r="C734" s="3">
        <v>154.69</v>
      </c>
    </row>
    <row r="735" spans="2:3" x14ac:dyDescent="0.25">
      <c r="B735" s="3" t="s">
        <v>36</v>
      </c>
      <c r="C735" s="3">
        <v>207.65</v>
      </c>
    </row>
    <row r="736" spans="2:3" x14ac:dyDescent="0.25">
      <c r="B736" s="3" t="s">
        <v>15</v>
      </c>
      <c r="C736" s="3">
        <v>207.54</v>
      </c>
    </row>
    <row r="737" spans="2:3" x14ac:dyDescent="0.25">
      <c r="B737" s="3" t="s">
        <v>21</v>
      </c>
      <c r="C737" s="3">
        <v>350.86</v>
      </c>
    </row>
    <row r="738" spans="2:3" x14ac:dyDescent="0.25">
      <c r="B738" s="3" t="s">
        <v>53</v>
      </c>
      <c r="C738" s="3">
        <v>212.41</v>
      </c>
    </row>
    <row r="739" spans="2:3" x14ac:dyDescent="0.25">
      <c r="B739" s="3" t="s">
        <v>11</v>
      </c>
      <c r="C739" s="3">
        <v>341.46</v>
      </c>
    </row>
    <row r="740" spans="2:3" x14ac:dyDescent="0.25">
      <c r="B740" s="3" t="s">
        <v>15</v>
      </c>
      <c r="C740" s="3">
        <v>40.71</v>
      </c>
    </row>
    <row r="741" spans="2:3" x14ac:dyDescent="0.25">
      <c r="B741" s="3" t="s">
        <v>21</v>
      </c>
      <c r="C741" s="3">
        <v>290.08</v>
      </c>
    </row>
    <row r="742" spans="2:3" x14ac:dyDescent="0.25">
      <c r="B742" s="3" t="s">
        <v>15</v>
      </c>
      <c r="C742" s="3">
        <v>112.91</v>
      </c>
    </row>
    <row r="743" spans="2:3" x14ac:dyDescent="0.25">
      <c r="B743" s="3" t="s">
        <v>25</v>
      </c>
      <c r="C743" s="3">
        <v>24.09</v>
      </c>
    </row>
    <row r="744" spans="2:3" x14ac:dyDescent="0.25">
      <c r="B744" s="3" t="s">
        <v>25</v>
      </c>
      <c r="C744" s="3">
        <v>110.91</v>
      </c>
    </row>
    <row r="745" spans="2:3" x14ac:dyDescent="0.25">
      <c r="B745" s="3" t="s">
        <v>53</v>
      </c>
      <c r="C745" s="3">
        <v>205.67</v>
      </c>
    </row>
    <row r="746" spans="2:3" x14ac:dyDescent="0.25">
      <c r="B746" s="3" t="s">
        <v>25</v>
      </c>
      <c r="C746" s="3">
        <v>229.27</v>
      </c>
    </row>
    <row r="747" spans="2:3" x14ac:dyDescent="0.25">
      <c r="B747" s="3" t="s">
        <v>15</v>
      </c>
      <c r="C747" s="3">
        <v>405.54</v>
      </c>
    </row>
    <row r="748" spans="2:3" x14ac:dyDescent="0.25">
      <c r="B748" s="3" t="s">
        <v>25</v>
      </c>
      <c r="C748" s="3">
        <v>106.98</v>
      </c>
    </row>
    <row r="749" spans="2:3" x14ac:dyDescent="0.25">
      <c r="B749" s="3" t="s">
        <v>11</v>
      </c>
      <c r="C749" s="3">
        <v>244.73</v>
      </c>
    </row>
    <row r="750" spans="2:3" x14ac:dyDescent="0.25">
      <c r="B750" s="3" t="s">
        <v>28</v>
      </c>
      <c r="C750" s="3">
        <v>98.79</v>
      </c>
    </row>
    <row r="751" spans="2:3" x14ac:dyDescent="0.25">
      <c r="B751" s="3" t="s">
        <v>25</v>
      </c>
      <c r="C751" s="3">
        <v>42.93</v>
      </c>
    </row>
    <row r="752" spans="2:3" x14ac:dyDescent="0.25">
      <c r="B752" s="3" t="s">
        <v>28</v>
      </c>
      <c r="C752" s="3">
        <v>290.77</v>
      </c>
    </row>
    <row r="753" spans="2:3" x14ac:dyDescent="0.25">
      <c r="B753" s="3" t="s">
        <v>11</v>
      </c>
      <c r="C753" s="3">
        <v>45.28</v>
      </c>
    </row>
    <row r="754" spans="2:3" x14ac:dyDescent="0.25">
      <c r="B754" s="3" t="s">
        <v>36</v>
      </c>
      <c r="C754" s="3">
        <v>46.75</v>
      </c>
    </row>
    <row r="755" spans="2:3" x14ac:dyDescent="0.25">
      <c r="B755" s="3" t="s">
        <v>21</v>
      </c>
      <c r="C755" s="3">
        <v>235.22</v>
      </c>
    </row>
    <row r="756" spans="2:3" x14ac:dyDescent="0.25">
      <c r="B756" s="3" t="s">
        <v>36</v>
      </c>
      <c r="C756" s="3">
        <v>373.99</v>
      </c>
    </row>
    <row r="757" spans="2:3" x14ac:dyDescent="0.25">
      <c r="B757" s="3" t="s">
        <v>11</v>
      </c>
      <c r="C757" s="3">
        <v>218.62</v>
      </c>
    </row>
    <row r="758" spans="2:3" x14ac:dyDescent="0.25">
      <c r="B758" s="3" t="s">
        <v>28</v>
      </c>
      <c r="C758" s="3">
        <v>53.58</v>
      </c>
    </row>
    <row r="759" spans="2:3" x14ac:dyDescent="0.25">
      <c r="B759" s="3" t="s">
        <v>21</v>
      </c>
      <c r="C759" s="3">
        <v>60.76</v>
      </c>
    </row>
    <row r="760" spans="2:3" x14ac:dyDescent="0.25">
      <c r="B760" s="3" t="s">
        <v>36</v>
      </c>
      <c r="C760" s="3">
        <v>246.62</v>
      </c>
    </row>
    <row r="761" spans="2:3" x14ac:dyDescent="0.25">
      <c r="B761" s="3" t="s">
        <v>28</v>
      </c>
      <c r="C761" s="3">
        <v>58.62</v>
      </c>
    </row>
    <row r="762" spans="2:3" x14ac:dyDescent="0.25">
      <c r="B762" s="3" t="s">
        <v>28</v>
      </c>
      <c r="C762" s="3">
        <v>369.33</v>
      </c>
    </row>
    <row r="763" spans="2:3" x14ac:dyDescent="0.25">
      <c r="B763" s="3" t="s">
        <v>15</v>
      </c>
      <c r="C763" s="3">
        <v>315.7</v>
      </c>
    </row>
    <row r="764" spans="2:3" x14ac:dyDescent="0.25">
      <c r="B764" s="3" t="s">
        <v>28</v>
      </c>
      <c r="C764" s="3">
        <v>124.03</v>
      </c>
    </row>
    <row r="765" spans="2:3" x14ac:dyDescent="0.25">
      <c r="B765" s="3" t="s">
        <v>25</v>
      </c>
      <c r="C765" s="3">
        <v>17.8</v>
      </c>
    </row>
    <row r="766" spans="2:3" x14ac:dyDescent="0.25">
      <c r="B766" s="3" t="s">
        <v>21</v>
      </c>
      <c r="C766" s="3">
        <v>434.36</v>
      </c>
    </row>
    <row r="767" spans="2:3" x14ac:dyDescent="0.25">
      <c r="B767" s="3" t="s">
        <v>21</v>
      </c>
      <c r="C767" s="3">
        <v>233.57</v>
      </c>
    </row>
    <row r="768" spans="2:3" x14ac:dyDescent="0.25">
      <c r="B768" s="3" t="s">
        <v>53</v>
      </c>
      <c r="C768" s="3">
        <v>102.72</v>
      </c>
    </row>
    <row r="769" spans="2:3" x14ac:dyDescent="0.25">
      <c r="B769" s="3" t="s">
        <v>15</v>
      </c>
      <c r="C769" s="3">
        <v>330.45</v>
      </c>
    </row>
    <row r="770" spans="2:3" x14ac:dyDescent="0.25">
      <c r="B770" s="3" t="s">
        <v>53</v>
      </c>
      <c r="C770" s="3">
        <v>254.59</v>
      </c>
    </row>
    <row r="771" spans="2:3" x14ac:dyDescent="0.25">
      <c r="B771" s="3" t="s">
        <v>25</v>
      </c>
      <c r="C771" s="3">
        <v>60.43</v>
      </c>
    </row>
    <row r="772" spans="2:3" x14ac:dyDescent="0.25">
      <c r="B772" s="3" t="s">
        <v>11</v>
      </c>
      <c r="C772" s="3">
        <v>417.36</v>
      </c>
    </row>
    <row r="773" spans="2:3" x14ac:dyDescent="0.25">
      <c r="B773" s="3" t="s">
        <v>53</v>
      </c>
      <c r="C773" s="3">
        <v>265.07</v>
      </c>
    </row>
    <row r="774" spans="2:3" x14ac:dyDescent="0.25">
      <c r="B774" s="3" t="s">
        <v>11</v>
      </c>
      <c r="C774" s="3">
        <v>300</v>
      </c>
    </row>
    <row r="775" spans="2:3" x14ac:dyDescent="0.25">
      <c r="B775" s="3" t="s">
        <v>11</v>
      </c>
      <c r="C775" s="3">
        <v>45.47</v>
      </c>
    </row>
    <row r="776" spans="2:3" x14ac:dyDescent="0.25">
      <c r="B776" s="3" t="s">
        <v>15</v>
      </c>
      <c r="C776" s="3">
        <v>192.83</v>
      </c>
    </row>
    <row r="777" spans="2:3" x14ac:dyDescent="0.25">
      <c r="B777" s="3" t="s">
        <v>36</v>
      </c>
      <c r="C777" s="3">
        <v>65.540000000000006</v>
      </c>
    </row>
    <row r="778" spans="2:3" x14ac:dyDescent="0.25">
      <c r="B778" s="3" t="s">
        <v>15</v>
      </c>
      <c r="C778" s="3">
        <v>355.87</v>
      </c>
    </row>
    <row r="779" spans="2:3" x14ac:dyDescent="0.25">
      <c r="B779" s="3" t="s">
        <v>53</v>
      </c>
      <c r="C779" s="3">
        <v>357.75</v>
      </c>
    </row>
    <row r="780" spans="2:3" x14ac:dyDescent="0.25">
      <c r="B780" s="3" t="s">
        <v>53</v>
      </c>
      <c r="C780" s="3">
        <v>157.16999999999999</v>
      </c>
    </row>
    <row r="781" spans="2:3" x14ac:dyDescent="0.25">
      <c r="B781" s="3" t="s">
        <v>15</v>
      </c>
      <c r="C781" s="3">
        <v>186.01</v>
      </c>
    </row>
    <row r="782" spans="2:3" x14ac:dyDescent="0.25">
      <c r="B782" s="3" t="s">
        <v>28</v>
      </c>
      <c r="C782" s="3">
        <v>245.29</v>
      </c>
    </row>
    <row r="783" spans="2:3" x14ac:dyDescent="0.25">
      <c r="B783" s="3" t="s">
        <v>25</v>
      </c>
      <c r="C783" s="3">
        <v>190.22</v>
      </c>
    </row>
    <row r="784" spans="2:3" x14ac:dyDescent="0.25">
      <c r="B784" s="3" t="s">
        <v>11</v>
      </c>
      <c r="C784" s="3">
        <v>254.46</v>
      </c>
    </row>
    <row r="785" spans="2:3" x14ac:dyDescent="0.25">
      <c r="B785" s="3" t="s">
        <v>53</v>
      </c>
      <c r="C785" s="3">
        <v>152.16</v>
      </c>
    </row>
    <row r="786" spans="2:3" x14ac:dyDescent="0.25">
      <c r="B786" s="3" t="s">
        <v>25</v>
      </c>
      <c r="C786" s="3">
        <v>362.88</v>
      </c>
    </row>
    <row r="787" spans="2:3" x14ac:dyDescent="0.25">
      <c r="B787" s="3" t="s">
        <v>53</v>
      </c>
      <c r="C787" s="3">
        <v>222.06</v>
      </c>
    </row>
    <row r="788" spans="2:3" x14ac:dyDescent="0.25">
      <c r="B788" s="3" t="s">
        <v>36</v>
      </c>
      <c r="C788" s="3">
        <v>162.81</v>
      </c>
    </row>
    <row r="789" spans="2:3" x14ac:dyDescent="0.25">
      <c r="B789" s="3" t="s">
        <v>53</v>
      </c>
      <c r="C789" s="3">
        <v>421.74</v>
      </c>
    </row>
    <row r="790" spans="2:3" x14ac:dyDescent="0.25">
      <c r="B790" s="3" t="s">
        <v>28</v>
      </c>
      <c r="C790" s="3">
        <v>99.9</v>
      </c>
    </row>
    <row r="791" spans="2:3" x14ac:dyDescent="0.25">
      <c r="B791" s="3" t="s">
        <v>36</v>
      </c>
      <c r="C791" s="3">
        <v>76.09</v>
      </c>
    </row>
    <row r="792" spans="2:3" x14ac:dyDescent="0.25">
      <c r="B792" s="3" t="s">
        <v>21</v>
      </c>
      <c r="C792" s="3">
        <v>184.89</v>
      </c>
    </row>
    <row r="793" spans="2:3" x14ac:dyDescent="0.25">
      <c r="B793" s="3" t="s">
        <v>36</v>
      </c>
      <c r="C793" s="3">
        <v>44.96</v>
      </c>
    </row>
    <row r="794" spans="2:3" x14ac:dyDescent="0.25">
      <c r="B794" s="3" t="s">
        <v>36</v>
      </c>
      <c r="C794" s="3">
        <v>146.6</v>
      </c>
    </row>
    <row r="795" spans="2:3" x14ac:dyDescent="0.25">
      <c r="B795" s="3" t="s">
        <v>53</v>
      </c>
      <c r="C795" s="3">
        <v>119.9</v>
      </c>
    </row>
    <row r="796" spans="2:3" x14ac:dyDescent="0.25">
      <c r="B796" s="3" t="s">
        <v>25</v>
      </c>
      <c r="C796" s="3">
        <v>452.74</v>
      </c>
    </row>
    <row r="797" spans="2:3" x14ac:dyDescent="0.25">
      <c r="B797" s="3" t="s">
        <v>11</v>
      </c>
      <c r="C797" s="3">
        <v>226.69</v>
      </c>
    </row>
    <row r="798" spans="2:3" x14ac:dyDescent="0.25">
      <c r="B798" s="3" t="s">
        <v>11</v>
      </c>
      <c r="C798" s="3">
        <v>301.69</v>
      </c>
    </row>
    <row r="799" spans="2:3" x14ac:dyDescent="0.25">
      <c r="B799" s="3" t="s">
        <v>36</v>
      </c>
      <c r="C799" s="3">
        <v>63.27</v>
      </c>
    </row>
    <row r="800" spans="2:3" x14ac:dyDescent="0.25">
      <c r="B800" s="3" t="s">
        <v>15</v>
      </c>
      <c r="C800" s="3">
        <v>390.11</v>
      </c>
    </row>
    <row r="801" spans="2:3" x14ac:dyDescent="0.25">
      <c r="B801" s="3" t="s">
        <v>25</v>
      </c>
      <c r="C801" s="3">
        <v>233.66</v>
      </c>
    </row>
    <row r="802" spans="2:3" x14ac:dyDescent="0.25">
      <c r="B802" s="3" t="s">
        <v>21</v>
      </c>
      <c r="C802" s="3">
        <v>122.55</v>
      </c>
    </row>
    <row r="803" spans="2:3" x14ac:dyDescent="0.25">
      <c r="B803" s="3" t="s">
        <v>25</v>
      </c>
      <c r="C803" s="3">
        <v>276.04000000000002</v>
      </c>
    </row>
    <row r="804" spans="2:3" x14ac:dyDescent="0.25">
      <c r="B804" s="3" t="s">
        <v>25</v>
      </c>
      <c r="C804" s="3">
        <v>232.69</v>
      </c>
    </row>
    <row r="805" spans="2:3" x14ac:dyDescent="0.25">
      <c r="B805" s="3" t="s">
        <v>36</v>
      </c>
      <c r="C805" s="3">
        <v>98.93</v>
      </c>
    </row>
    <row r="806" spans="2:3" x14ac:dyDescent="0.25">
      <c r="B806" s="3" t="s">
        <v>11</v>
      </c>
      <c r="C806" s="3">
        <v>421.38</v>
      </c>
    </row>
    <row r="807" spans="2:3" x14ac:dyDescent="0.25">
      <c r="B807" s="3" t="s">
        <v>28</v>
      </c>
      <c r="C807" s="3">
        <v>117.54</v>
      </c>
    </row>
    <row r="808" spans="2:3" x14ac:dyDescent="0.25">
      <c r="B808" s="3" t="s">
        <v>21</v>
      </c>
      <c r="C808" s="3">
        <v>457.16</v>
      </c>
    </row>
    <row r="809" spans="2:3" x14ac:dyDescent="0.25">
      <c r="B809" s="3" t="s">
        <v>36</v>
      </c>
      <c r="C809" s="3">
        <v>25.91</v>
      </c>
    </row>
    <row r="810" spans="2:3" x14ac:dyDescent="0.25">
      <c r="B810" s="3" t="s">
        <v>28</v>
      </c>
      <c r="C810" s="3">
        <v>154.88999999999999</v>
      </c>
    </row>
    <row r="811" spans="2:3" x14ac:dyDescent="0.25">
      <c r="B811" s="3" t="s">
        <v>15</v>
      </c>
      <c r="C811" s="3">
        <v>31.98</v>
      </c>
    </row>
    <row r="812" spans="2:3" x14ac:dyDescent="0.25">
      <c r="B812" s="3" t="s">
        <v>25</v>
      </c>
      <c r="C812" s="3">
        <v>186.67</v>
      </c>
    </row>
    <row r="813" spans="2:3" x14ac:dyDescent="0.25">
      <c r="B813" s="3" t="s">
        <v>11</v>
      </c>
      <c r="C813" s="3">
        <v>115.26</v>
      </c>
    </row>
    <row r="814" spans="2:3" x14ac:dyDescent="0.25">
      <c r="B814" s="3" t="s">
        <v>15</v>
      </c>
      <c r="C814" s="3">
        <v>295.17</v>
      </c>
    </row>
    <row r="815" spans="2:3" x14ac:dyDescent="0.25">
      <c r="B815" s="3" t="s">
        <v>15</v>
      </c>
      <c r="C815" s="3">
        <v>21.99</v>
      </c>
    </row>
    <row r="816" spans="2:3" x14ac:dyDescent="0.25">
      <c r="B816" s="3" t="s">
        <v>36</v>
      </c>
      <c r="C816" s="3">
        <v>265.32</v>
      </c>
    </row>
    <row r="817" spans="2:3" x14ac:dyDescent="0.25">
      <c r="B817" s="3" t="s">
        <v>53</v>
      </c>
      <c r="C817" s="3">
        <v>61.96</v>
      </c>
    </row>
    <row r="818" spans="2:3" x14ac:dyDescent="0.25">
      <c r="B818" s="3" t="s">
        <v>11</v>
      </c>
      <c r="C818" s="3">
        <v>203.84</v>
      </c>
    </row>
    <row r="819" spans="2:3" x14ac:dyDescent="0.25">
      <c r="B819" s="3" t="s">
        <v>25</v>
      </c>
      <c r="C819" s="3">
        <v>111.14</v>
      </c>
    </row>
    <row r="820" spans="2:3" x14ac:dyDescent="0.25">
      <c r="B820" s="3" t="s">
        <v>11</v>
      </c>
      <c r="C820" s="3">
        <v>161.82</v>
      </c>
    </row>
    <row r="821" spans="2:3" x14ac:dyDescent="0.25">
      <c r="B821" s="3" t="s">
        <v>28</v>
      </c>
      <c r="C821" s="3">
        <v>188.6</v>
      </c>
    </row>
    <row r="822" spans="2:3" x14ac:dyDescent="0.25">
      <c r="B822" s="3" t="s">
        <v>36</v>
      </c>
      <c r="C822" s="3">
        <v>38.090000000000003</v>
      </c>
    </row>
    <row r="823" spans="2:3" x14ac:dyDescent="0.25">
      <c r="B823" s="3" t="s">
        <v>36</v>
      </c>
      <c r="C823" s="3">
        <v>303.26</v>
      </c>
    </row>
    <row r="824" spans="2:3" x14ac:dyDescent="0.25">
      <c r="B824" s="3" t="s">
        <v>53</v>
      </c>
      <c r="C824" s="3">
        <v>24.02</v>
      </c>
    </row>
    <row r="825" spans="2:3" x14ac:dyDescent="0.25">
      <c r="B825" s="3" t="s">
        <v>21</v>
      </c>
      <c r="C825" s="3">
        <v>272.14</v>
      </c>
    </row>
    <row r="826" spans="2:3" x14ac:dyDescent="0.25">
      <c r="B826" s="3" t="s">
        <v>36</v>
      </c>
      <c r="C826" s="3">
        <v>9.85</v>
      </c>
    </row>
    <row r="827" spans="2:3" x14ac:dyDescent="0.25">
      <c r="B827" s="3" t="s">
        <v>15</v>
      </c>
      <c r="C827" s="3">
        <v>234</v>
      </c>
    </row>
    <row r="828" spans="2:3" x14ac:dyDescent="0.25">
      <c r="B828" s="3" t="s">
        <v>25</v>
      </c>
      <c r="C828" s="3">
        <v>136.11000000000001</v>
      </c>
    </row>
    <row r="829" spans="2:3" x14ac:dyDescent="0.25">
      <c r="B829" s="3" t="s">
        <v>11</v>
      </c>
      <c r="C829" s="3">
        <v>167.26</v>
      </c>
    </row>
    <row r="830" spans="2:3" x14ac:dyDescent="0.25">
      <c r="B830" s="3" t="s">
        <v>15</v>
      </c>
      <c r="C830" s="3">
        <v>297.68</v>
      </c>
    </row>
    <row r="831" spans="2:3" x14ac:dyDescent="0.25">
      <c r="B831" s="3" t="s">
        <v>11</v>
      </c>
      <c r="C831" s="3">
        <v>259.10000000000002</v>
      </c>
    </row>
    <row r="832" spans="2:3" x14ac:dyDescent="0.25">
      <c r="B832" s="3" t="s">
        <v>28</v>
      </c>
      <c r="C832" s="3">
        <v>343.56</v>
      </c>
    </row>
    <row r="833" spans="2:3" x14ac:dyDescent="0.25">
      <c r="B833" s="3" t="s">
        <v>15</v>
      </c>
      <c r="C833" s="3">
        <v>295.60000000000002</v>
      </c>
    </row>
    <row r="834" spans="2:3" x14ac:dyDescent="0.25">
      <c r="B834" s="3" t="s">
        <v>28</v>
      </c>
      <c r="C834" s="3">
        <v>145.19999999999999</v>
      </c>
    </row>
    <row r="835" spans="2:3" x14ac:dyDescent="0.25">
      <c r="B835" s="3" t="s">
        <v>11</v>
      </c>
      <c r="C835" s="3">
        <v>318.56</v>
      </c>
    </row>
    <row r="836" spans="2:3" x14ac:dyDescent="0.25">
      <c r="B836" s="3" t="s">
        <v>15</v>
      </c>
      <c r="C836" s="3">
        <v>136.4</v>
      </c>
    </row>
    <row r="837" spans="2:3" x14ac:dyDescent="0.25">
      <c r="B837" s="3" t="s">
        <v>15</v>
      </c>
      <c r="C837" s="3">
        <v>206.46</v>
      </c>
    </row>
    <row r="838" spans="2:3" x14ac:dyDescent="0.25">
      <c r="B838" s="3" t="s">
        <v>15</v>
      </c>
      <c r="C838" s="3">
        <v>293.87</v>
      </c>
    </row>
    <row r="839" spans="2:3" x14ac:dyDescent="0.25">
      <c r="B839" s="3" t="s">
        <v>53</v>
      </c>
      <c r="C839" s="3">
        <v>148.84</v>
      </c>
    </row>
    <row r="840" spans="2:3" x14ac:dyDescent="0.25">
      <c r="B840" s="3" t="s">
        <v>53</v>
      </c>
      <c r="C840" s="3">
        <v>119.08</v>
      </c>
    </row>
    <row r="841" spans="2:3" x14ac:dyDescent="0.25">
      <c r="B841" s="3" t="s">
        <v>53</v>
      </c>
      <c r="C841" s="3">
        <v>179.73</v>
      </c>
    </row>
    <row r="842" spans="2:3" x14ac:dyDescent="0.25">
      <c r="B842" s="3" t="s">
        <v>28</v>
      </c>
      <c r="C842" s="3">
        <v>349.77</v>
      </c>
    </row>
    <row r="843" spans="2:3" x14ac:dyDescent="0.25">
      <c r="B843" s="3" t="s">
        <v>25</v>
      </c>
      <c r="C843" s="3">
        <v>276.47000000000003</v>
      </c>
    </row>
    <row r="844" spans="2:3" x14ac:dyDescent="0.25">
      <c r="B844" s="3" t="s">
        <v>36</v>
      </c>
      <c r="C844" s="3">
        <v>299.52999999999997</v>
      </c>
    </row>
    <row r="845" spans="2:3" x14ac:dyDescent="0.25">
      <c r="B845" s="3" t="s">
        <v>53</v>
      </c>
      <c r="C845" s="3">
        <v>204.23</v>
      </c>
    </row>
    <row r="846" spans="2:3" x14ac:dyDescent="0.25">
      <c r="B846" s="3" t="s">
        <v>21</v>
      </c>
      <c r="C846" s="3">
        <v>252.68</v>
      </c>
    </row>
    <row r="847" spans="2:3" x14ac:dyDescent="0.25">
      <c r="B847" s="3" t="s">
        <v>28</v>
      </c>
      <c r="C847" s="3">
        <v>151.36000000000001</v>
      </c>
    </row>
    <row r="848" spans="2:3" x14ac:dyDescent="0.25">
      <c r="B848" s="3" t="s">
        <v>53</v>
      </c>
      <c r="C848" s="3">
        <v>251.48</v>
      </c>
    </row>
    <row r="849" spans="2:3" x14ac:dyDescent="0.25">
      <c r="B849" s="3" t="s">
        <v>28</v>
      </c>
      <c r="C849" s="3">
        <v>202.44</v>
      </c>
    </row>
    <row r="850" spans="2:3" x14ac:dyDescent="0.25">
      <c r="B850" s="3" t="s">
        <v>11</v>
      </c>
      <c r="C850" s="3">
        <v>241.2</v>
      </c>
    </row>
    <row r="851" spans="2:3" x14ac:dyDescent="0.25">
      <c r="B851" s="3" t="s">
        <v>25</v>
      </c>
      <c r="C851" s="3">
        <v>346</v>
      </c>
    </row>
    <row r="852" spans="2:3" x14ac:dyDescent="0.25">
      <c r="B852" s="3" t="s">
        <v>21</v>
      </c>
      <c r="C852" s="3">
        <v>238.3</v>
      </c>
    </row>
    <row r="853" spans="2:3" x14ac:dyDescent="0.25">
      <c r="B853" s="3" t="s">
        <v>21</v>
      </c>
      <c r="C853" s="3">
        <v>291.11</v>
      </c>
    </row>
    <row r="854" spans="2:3" x14ac:dyDescent="0.25">
      <c r="B854" s="3" t="s">
        <v>15</v>
      </c>
      <c r="C854" s="3">
        <v>346.75</v>
      </c>
    </row>
    <row r="855" spans="2:3" x14ac:dyDescent="0.25">
      <c r="B855" s="3" t="s">
        <v>21</v>
      </c>
      <c r="C855" s="3">
        <v>422.7</v>
      </c>
    </row>
    <row r="856" spans="2:3" x14ac:dyDescent="0.25">
      <c r="B856" s="3" t="s">
        <v>28</v>
      </c>
      <c r="C856" s="3">
        <v>128.13999999999999</v>
      </c>
    </row>
    <row r="857" spans="2:3" x14ac:dyDescent="0.25">
      <c r="B857" s="3" t="s">
        <v>11</v>
      </c>
      <c r="C857" s="3">
        <v>219.84</v>
      </c>
    </row>
    <row r="858" spans="2:3" x14ac:dyDescent="0.25">
      <c r="B858" s="3" t="s">
        <v>53</v>
      </c>
      <c r="C858" s="3">
        <v>28.6</v>
      </c>
    </row>
    <row r="859" spans="2:3" x14ac:dyDescent="0.25">
      <c r="B859" s="3" t="s">
        <v>28</v>
      </c>
      <c r="C859" s="3">
        <v>66</v>
      </c>
    </row>
    <row r="860" spans="2:3" x14ac:dyDescent="0.25">
      <c r="B860" s="3" t="s">
        <v>15</v>
      </c>
      <c r="C860" s="3">
        <v>264.43</v>
      </c>
    </row>
    <row r="861" spans="2:3" x14ac:dyDescent="0.25">
      <c r="B861" s="3" t="s">
        <v>11</v>
      </c>
      <c r="C861" s="3">
        <v>106.84</v>
      </c>
    </row>
    <row r="862" spans="2:3" x14ac:dyDescent="0.25">
      <c r="B862" s="3" t="s">
        <v>21</v>
      </c>
      <c r="C862" s="3">
        <v>435.67</v>
      </c>
    </row>
    <row r="863" spans="2:3" x14ac:dyDescent="0.25">
      <c r="B863" s="3" t="s">
        <v>28</v>
      </c>
      <c r="C863" s="3">
        <v>458.34</v>
      </c>
    </row>
    <row r="864" spans="2:3" x14ac:dyDescent="0.25">
      <c r="B864" s="3" t="s">
        <v>53</v>
      </c>
      <c r="C864" s="3">
        <v>191.24</v>
      </c>
    </row>
    <row r="865" spans="2:3" x14ac:dyDescent="0.25">
      <c r="B865" s="3" t="s">
        <v>21</v>
      </c>
      <c r="C865" s="3">
        <v>155.07</v>
      </c>
    </row>
    <row r="866" spans="2:3" x14ac:dyDescent="0.25">
      <c r="B866" s="3" t="s">
        <v>11</v>
      </c>
      <c r="C866" s="3">
        <v>427.95</v>
      </c>
    </row>
    <row r="867" spans="2:3" x14ac:dyDescent="0.25">
      <c r="B867" s="3" t="s">
        <v>25</v>
      </c>
      <c r="C867" s="3">
        <v>249.76</v>
      </c>
    </row>
    <row r="868" spans="2:3" x14ac:dyDescent="0.25">
      <c r="B868" s="3" t="s">
        <v>11</v>
      </c>
      <c r="C868" s="3">
        <v>275.45</v>
      </c>
    </row>
    <row r="869" spans="2:3" x14ac:dyDescent="0.25">
      <c r="B869" s="3" t="s">
        <v>25</v>
      </c>
      <c r="C869" s="3">
        <v>67.44</v>
      </c>
    </row>
    <row r="870" spans="2:3" x14ac:dyDescent="0.25">
      <c r="B870" s="3" t="s">
        <v>53</v>
      </c>
      <c r="C870" s="3">
        <v>380.62</v>
      </c>
    </row>
    <row r="871" spans="2:3" x14ac:dyDescent="0.25">
      <c r="B871" s="3" t="s">
        <v>53</v>
      </c>
      <c r="C871" s="3">
        <v>138.47</v>
      </c>
    </row>
    <row r="872" spans="2:3" x14ac:dyDescent="0.25">
      <c r="B872" s="3" t="s">
        <v>36</v>
      </c>
      <c r="C872" s="3">
        <v>306.20999999999998</v>
      </c>
    </row>
    <row r="873" spans="2:3" x14ac:dyDescent="0.25">
      <c r="B873" s="3" t="s">
        <v>53</v>
      </c>
      <c r="C873" s="3">
        <v>139.13999999999999</v>
      </c>
    </row>
    <row r="874" spans="2:3" x14ac:dyDescent="0.25">
      <c r="B874" s="3" t="s">
        <v>36</v>
      </c>
      <c r="C874" s="3">
        <v>350.63</v>
      </c>
    </row>
    <row r="875" spans="2:3" x14ac:dyDescent="0.25">
      <c r="B875" s="3" t="s">
        <v>53</v>
      </c>
      <c r="C875" s="3">
        <v>191.53</v>
      </c>
    </row>
    <row r="876" spans="2:3" x14ac:dyDescent="0.25">
      <c r="B876" s="3" t="s">
        <v>11</v>
      </c>
      <c r="C876" s="3">
        <v>335.93</v>
      </c>
    </row>
    <row r="877" spans="2:3" x14ac:dyDescent="0.25">
      <c r="B877" s="3" t="s">
        <v>36</v>
      </c>
      <c r="C877" s="3">
        <v>84.17</v>
      </c>
    </row>
    <row r="878" spans="2:3" x14ac:dyDescent="0.25">
      <c r="B878" s="3" t="s">
        <v>11</v>
      </c>
      <c r="C878" s="3">
        <v>195.46</v>
      </c>
    </row>
    <row r="879" spans="2:3" x14ac:dyDescent="0.25">
      <c r="B879" s="3" t="s">
        <v>11</v>
      </c>
      <c r="C879" s="3">
        <v>18.04</v>
      </c>
    </row>
    <row r="880" spans="2:3" x14ac:dyDescent="0.25">
      <c r="B880" s="3" t="s">
        <v>28</v>
      </c>
      <c r="C880" s="3">
        <v>62.16</v>
      </c>
    </row>
    <row r="881" spans="2:3" x14ac:dyDescent="0.25">
      <c r="B881" s="3" t="s">
        <v>15</v>
      </c>
      <c r="C881" s="3">
        <v>210.56</v>
      </c>
    </row>
    <row r="882" spans="2:3" x14ac:dyDescent="0.25">
      <c r="B882" s="3" t="s">
        <v>21</v>
      </c>
      <c r="C882" s="3">
        <v>262.24</v>
      </c>
    </row>
    <row r="883" spans="2:3" x14ac:dyDescent="0.25">
      <c r="B883" s="3" t="s">
        <v>53</v>
      </c>
      <c r="C883" s="3">
        <v>103.42</v>
      </c>
    </row>
    <row r="884" spans="2:3" x14ac:dyDescent="0.25">
      <c r="B884" s="3" t="s">
        <v>25</v>
      </c>
      <c r="C884" s="3">
        <v>161.13999999999999</v>
      </c>
    </row>
    <row r="885" spans="2:3" x14ac:dyDescent="0.25">
      <c r="B885" s="3" t="s">
        <v>36</v>
      </c>
      <c r="C885" s="3">
        <v>110.06</v>
      </c>
    </row>
    <row r="886" spans="2:3" x14ac:dyDescent="0.25">
      <c r="B886" s="3" t="s">
        <v>25</v>
      </c>
      <c r="C886" s="3">
        <v>380.47</v>
      </c>
    </row>
    <row r="887" spans="2:3" x14ac:dyDescent="0.25">
      <c r="B887" s="3" t="s">
        <v>11</v>
      </c>
      <c r="C887" s="3">
        <v>329.98</v>
      </c>
    </row>
    <row r="888" spans="2:3" x14ac:dyDescent="0.25">
      <c r="B888" s="3" t="s">
        <v>28</v>
      </c>
      <c r="C888" s="3">
        <v>251.16</v>
      </c>
    </row>
    <row r="889" spans="2:3" x14ac:dyDescent="0.25">
      <c r="B889" s="3" t="s">
        <v>36</v>
      </c>
      <c r="C889" s="3">
        <v>261.41000000000003</v>
      </c>
    </row>
    <row r="890" spans="2:3" x14ac:dyDescent="0.25">
      <c r="B890" s="3" t="s">
        <v>15</v>
      </c>
      <c r="C890" s="3">
        <v>80.790000000000006</v>
      </c>
    </row>
    <row r="891" spans="2:3" x14ac:dyDescent="0.25">
      <c r="B891" s="3" t="s">
        <v>11</v>
      </c>
      <c r="C891" s="3">
        <v>82.01</v>
      </c>
    </row>
    <row r="892" spans="2:3" x14ac:dyDescent="0.25">
      <c r="B892" s="3" t="s">
        <v>11</v>
      </c>
      <c r="C892" s="3">
        <v>222.18</v>
      </c>
    </row>
    <row r="893" spans="2:3" x14ac:dyDescent="0.25">
      <c r="B893" s="3" t="s">
        <v>11</v>
      </c>
      <c r="C893" s="3">
        <v>154.99</v>
      </c>
    </row>
    <row r="894" spans="2:3" x14ac:dyDescent="0.25">
      <c r="B894" s="3" t="s">
        <v>28</v>
      </c>
      <c r="C894" s="3">
        <v>155.06</v>
      </c>
    </row>
    <row r="895" spans="2:3" x14ac:dyDescent="0.25">
      <c r="B895" s="3" t="s">
        <v>53</v>
      </c>
      <c r="C895" s="3">
        <v>391.22</v>
      </c>
    </row>
    <row r="896" spans="2:3" x14ac:dyDescent="0.25">
      <c r="B896" s="3" t="s">
        <v>15</v>
      </c>
      <c r="C896" s="3">
        <v>466.18</v>
      </c>
    </row>
    <row r="897" spans="2:3" x14ac:dyDescent="0.25">
      <c r="B897" s="3" t="s">
        <v>21</v>
      </c>
      <c r="C897" s="3">
        <v>223.25</v>
      </c>
    </row>
    <row r="898" spans="2:3" x14ac:dyDescent="0.25">
      <c r="B898" s="3" t="s">
        <v>25</v>
      </c>
      <c r="C898" s="3">
        <v>246.39</v>
      </c>
    </row>
    <row r="899" spans="2:3" x14ac:dyDescent="0.25">
      <c r="B899" s="3" t="s">
        <v>15</v>
      </c>
      <c r="C899" s="3">
        <v>183.22</v>
      </c>
    </row>
    <row r="900" spans="2:3" x14ac:dyDescent="0.25">
      <c r="B900" s="3" t="s">
        <v>25</v>
      </c>
      <c r="C900" s="3">
        <v>214.72</v>
      </c>
    </row>
    <row r="901" spans="2:3" x14ac:dyDescent="0.25">
      <c r="B901" s="3" t="s">
        <v>53</v>
      </c>
      <c r="C901" s="3">
        <v>119.95</v>
      </c>
    </row>
    <row r="902" spans="2:3" x14ac:dyDescent="0.25">
      <c r="B902" s="3" t="s">
        <v>28</v>
      </c>
      <c r="C902" s="3">
        <v>30.93</v>
      </c>
    </row>
    <row r="903" spans="2:3" x14ac:dyDescent="0.25">
      <c r="B903" s="3" t="s">
        <v>53</v>
      </c>
      <c r="C903" s="3">
        <v>94.83</v>
      </c>
    </row>
    <row r="904" spans="2:3" x14ac:dyDescent="0.25">
      <c r="B904" s="3" t="s">
        <v>11</v>
      </c>
      <c r="C904" s="3">
        <v>219.25</v>
      </c>
    </row>
    <row r="905" spans="2:3" x14ac:dyDescent="0.25">
      <c r="B905" s="3" t="s">
        <v>15</v>
      </c>
      <c r="C905" s="3">
        <v>124.93</v>
      </c>
    </row>
    <row r="906" spans="2:3" x14ac:dyDescent="0.25">
      <c r="B906" s="3" t="s">
        <v>11</v>
      </c>
      <c r="C906" s="3">
        <v>125.16</v>
      </c>
    </row>
    <row r="907" spans="2:3" x14ac:dyDescent="0.25">
      <c r="B907" s="3" t="s">
        <v>11</v>
      </c>
      <c r="C907" s="3">
        <v>280.98</v>
      </c>
    </row>
    <row r="908" spans="2:3" x14ac:dyDescent="0.25">
      <c r="B908" s="3" t="s">
        <v>15</v>
      </c>
      <c r="C908" s="3">
        <v>358.21</v>
      </c>
    </row>
    <row r="909" spans="2:3" x14ac:dyDescent="0.25">
      <c r="B909" s="3" t="s">
        <v>21</v>
      </c>
      <c r="C909" s="3">
        <v>321.01</v>
      </c>
    </row>
    <row r="910" spans="2:3" x14ac:dyDescent="0.25">
      <c r="B910" s="3" t="s">
        <v>21</v>
      </c>
      <c r="C910" s="3">
        <v>46.94</v>
      </c>
    </row>
    <row r="911" spans="2:3" x14ac:dyDescent="0.25">
      <c r="B911" s="3" t="s">
        <v>21</v>
      </c>
      <c r="C911" s="3">
        <v>66.930000000000007</v>
      </c>
    </row>
    <row r="912" spans="2:3" x14ac:dyDescent="0.25">
      <c r="B912" s="3" t="s">
        <v>11</v>
      </c>
      <c r="C912" s="3">
        <v>124.78</v>
      </c>
    </row>
    <row r="913" spans="2:3" x14ac:dyDescent="0.25">
      <c r="B913" s="3" t="s">
        <v>53</v>
      </c>
      <c r="C913" s="3">
        <v>15.78</v>
      </c>
    </row>
    <row r="914" spans="2:3" x14ac:dyDescent="0.25">
      <c r="B914" s="3" t="s">
        <v>53</v>
      </c>
      <c r="C914" s="3">
        <v>22.83</v>
      </c>
    </row>
    <row r="915" spans="2:3" x14ac:dyDescent="0.25">
      <c r="B915" s="3" t="s">
        <v>36</v>
      </c>
      <c r="C915" s="3">
        <v>141.63999999999999</v>
      </c>
    </row>
    <row r="916" spans="2:3" x14ac:dyDescent="0.25">
      <c r="B916" s="3" t="s">
        <v>53</v>
      </c>
      <c r="C916" s="3">
        <v>223.74</v>
      </c>
    </row>
    <row r="917" spans="2:3" x14ac:dyDescent="0.25">
      <c r="B917" s="3" t="s">
        <v>15</v>
      </c>
      <c r="C917" s="3">
        <v>253.97</v>
      </c>
    </row>
    <row r="918" spans="2:3" x14ac:dyDescent="0.25">
      <c r="B918" s="3" t="s">
        <v>15</v>
      </c>
      <c r="C918" s="3">
        <v>457.07</v>
      </c>
    </row>
    <row r="919" spans="2:3" x14ac:dyDescent="0.25">
      <c r="B919" s="3" t="s">
        <v>53</v>
      </c>
      <c r="C919" s="3">
        <v>442.46</v>
      </c>
    </row>
    <row r="920" spans="2:3" x14ac:dyDescent="0.25">
      <c r="B920" s="3" t="s">
        <v>53</v>
      </c>
      <c r="C920" s="3">
        <v>127.91</v>
      </c>
    </row>
    <row r="921" spans="2:3" x14ac:dyDescent="0.25">
      <c r="B921" s="3" t="s">
        <v>53</v>
      </c>
      <c r="C921" s="3">
        <v>32.89</v>
      </c>
    </row>
    <row r="922" spans="2:3" x14ac:dyDescent="0.25">
      <c r="B922" s="3" t="s">
        <v>15</v>
      </c>
      <c r="C922" s="3">
        <v>226.69</v>
      </c>
    </row>
    <row r="923" spans="2:3" x14ac:dyDescent="0.25">
      <c r="B923" s="3" t="s">
        <v>53</v>
      </c>
      <c r="C923" s="3">
        <v>102.58</v>
      </c>
    </row>
    <row r="924" spans="2:3" x14ac:dyDescent="0.25">
      <c r="B924" s="3" t="s">
        <v>11</v>
      </c>
      <c r="C924" s="3">
        <v>27.19</v>
      </c>
    </row>
    <row r="925" spans="2:3" x14ac:dyDescent="0.25">
      <c r="B925" s="3" t="s">
        <v>28</v>
      </c>
      <c r="C925" s="3">
        <v>233.86</v>
      </c>
    </row>
    <row r="926" spans="2:3" x14ac:dyDescent="0.25">
      <c r="B926" s="3" t="s">
        <v>21</v>
      </c>
      <c r="C926" s="3">
        <v>296.87</v>
      </c>
    </row>
    <row r="927" spans="2:3" x14ac:dyDescent="0.25">
      <c r="B927" s="3" t="s">
        <v>21</v>
      </c>
      <c r="C927" s="3">
        <v>437.06</v>
      </c>
    </row>
    <row r="928" spans="2:3" x14ac:dyDescent="0.25">
      <c r="B928" s="3" t="s">
        <v>36</v>
      </c>
      <c r="C928" s="3">
        <v>193.8</v>
      </c>
    </row>
    <row r="929" spans="2:3" x14ac:dyDescent="0.25">
      <c r="B929" s="3" t="s">
        <v>28</v>
      </c>
      <c r="C929" s="3">
        <v>165.95</v>
      </c>
    </row>
    <row r="930" spans="2:3" x14ac:dyDescent="0.25">
      <c r="B930" s="3" t="s">
        <v>36</v>
      </c>
      <c r="C930" s="3">
        <v>347.7</v>
      </c>
    </row>
    <row r="931" spans="2:3" x14ac:dyDescent="0.25">
      <c r="B931" s="3" t="s">
        <v>36</v>
      </c>
      <c r="C931" s="3">
        <v>269.27</v>
      </c>
    </row>
    <row r="932" spans="2:3" x14ac:dyDescent="0.25">
      <c r="B932" s="3" t="s">
        <v>28</v>
      </c>
      <c r="C932" s="3">
        <v>327</v>
      </c>
    </row>
    <row r="933" spans="2:3" x14ac:dyDescent="0.25">
      <c r="B933" s="3" t="s">
        <v>53</v>
      </c>
      <c r="C933" s="3">
        <v>223.51</v>
      </c>
    </row>
    <row r="934" spans="2:3" x14ac:dyDescent="0.25">
      <c r="B934" s="3" t="s">
        <v>15</v>
      </c>
      <c r="C934" s="3">
        <v>360.76</v>
      </c>
    </row>
    <row r="935" spans="2:3" x14ac:dyDescent="0.25">
      <c r="B935" s="3" t="s">
        <v>53</v>
      </c>
      <c r="C935" s="3">
        <v>232.35</v>
      </c>
    </row>
    <row r="936" spans="2:3" x14ac:dyDescent="0.25">
      <c r="B936" s="3" t="s">
        <v>25</v>
      </c>
      <c r="C936" s="3">
        <v>13.69</v>
      </c>
    </row>
    <row r="937" spans="2:3" x14ac:dyDescent="0.25">
      <c r="B937" s="3" t="s">
        <v>28</v>
      </c>
      <c r="C937" s="3">
        <v>339.32</v>
      </c>
    </row>
    <row r="938" spans="2:3" x14ac:dyDescent="0.25">
      <c r="B938" s="3" t="s">
        <v>21</v>
      </c>
      <c r="C938" s="3">
        <v>347.06</v>
      </c>
    </row>
    <row r="939" spans="2:3" x14ac:dyDescent="0.25">
      <c r="B939" s="3" t="s">
        <v>53</v>
      </c>
      <c r="C939" s="3">
        <v>176.01</v>
      </c>
    </row>
    <row r="940" spans="2:3" x14ac:dyDescent="0.25">
      <c r="B940" s="3" t="s">
        <v>15</v>
      </c>
      <c r="C940" s="3">
        <v>232.44</v>
      </c>
    </row>
    <row r="941" spans="2:3" x14ac:dyDescent="0.25">
      <c r="B941" s="3" t="s">
        <v>15</v>
      </c>
      <c r="C941" s="3">
        <v>361.62</v>
      </c>
    </row>
    <row r="942" spans="2:3" x14ac:dyDescent="0.25">
      <c r="B942" s="3" t="s">
        <v>15</v>
      </c>
      <c r="C942" s="3">
        <v>179.32</v>
      </c>
    </row>
    <row r="943" spans="2:3" x14ac:dyDescent="0.25">
      <c r="B943" s="3" t="s">
        <v>21</v>
      </c>
      <c r="C943" s="3">
        <v>54.03</v>
      </c>
    </row>
    <row r="944" spans="2:3" x14ac:dyDescent="0.25">
      <c r="B944" s="3" t="s">
        <v>28</v>
      </c>
      <c r="C944" s="3">
        <v>30.14</v>
      </c>
    </row>
    <row r="945" spans="2:3" x14ac:dyDescent="0.25">
      <c r="B945" s="3" t="s">
        <v>53</v>
      </c>
      <c r="C945" s="3">
        <v>238.61</v>
      </c>
    </row>
    <row r="946" spans="2:3" x14ac:dyDescent="0.25">
      <c r="B946" s="3" t="s">
        <v>11</v>
      </c>
      <c r="C946" s="3">
        <v>198.29</v>
      </c>
    </row>
    <row r="947" spans="2:3" x14ac:dyDescent="0.25">
      <c r="B947" s="3" t="s">
        <v>15</v>
      </c>
      <c r="C947" s="3">
        <v>253.98</v>
      </c>
    </row>
    <row r="948" spans="2:3" x14ac:dyDescent="0.25">
      <c r="B948" s="3" t="s">
        <v>28</v>
      </c>
      <c r="C948" s="3">
        <v>238.32</v>
      </c>
    </row>
    <row r="949" spans="2:3" x14ac:dyDescent="0.25">
      <c r="B949" s="3" t="s">
        <v>11</v>
      </c>
      <c r="C949" s="3">
        <v>368.96</v>
      </c>
    </row>
    <row r="950" spans="2:3" x14ac:dyDescent="0.25">
      <c r="B950" s="3" t="s">
        <v>11</v>
      </c>
      <c r="C950" s="3">
        <v>286.73</v>
      </c>
    </row>
    <row r="951" spans="2:3" x14ac:dyDescent="0.25">
      <c r="B951" s="3" t="s">
        <v>28</v>
      </c>
      <c r="C951" s="3">
        <v>247.07</v>
      </c>
    </row>
    <row r="952" spans="2:3" x14ac:dyDescent="0.25">
      <c r="B952" s="3" t="s">
        <v>11</v>
      </c>
      <c r="C952" s="3">
        <v>319.16000000000003</v>
      </c>
    </row>
    <row r="953" spans="2:3" x14ac:dyDescent="0.25">
      <c r="B953" s="3" t="s">
        <v>25</v>
      </c>
      <c r="C953" s="3">
        <v>221.53</v>
      </c>
    </row>
    <row r="954" spans="2:3" x14ac:dyDescent="0.25">
      <c r="B954" s="3" t="s">
        <v>28</v>
      </c>
      <c r="C954" s="3">
        <v>369.25</v>
      </c>
    </row>
    <row r="955" spans="2:3" x14ac:dyDescent="0.25">
      <c r="B955" s="3" t="s">
        <v>53</v>
      </c>
      <c r="C955" s="3">
        <v>134.87</v>
      </c>
    </row>
    <row r="956" spans="2:3" x14ac:dyDescent="0.25">
      <c r="B956" s="3" t="s">
        <v>15</v>
      </c>
      <c r="C956" s="3">
        <v>458.6</v>
      </c>
    </row>
    <row r="957" spans="2:3" x14ac:dyDescent="0.25">
      <c r="B957" s="3" t="s">
        <v>28</v>
      </c>
      <c r="C957" s="3">
        <v>140.65</v>
      </c>
    </row>
    <row r="958" spans="2:3" x14ac:dyDescent="0.25">
      <c r="B958" s="3" t="s">
        <v>15</v>
      </c>
      <c r="C958" s="3">
        <v>18.84</v>
      </c>
    </row>
    <row r="959" spans="2:3" x14ac:dyDescent="0.25">
      <c r="B959" s="3" t="s">
        <v>36</v>
      </c>
      <c r="C959" s="3">
        <v>93.41</v>
      </c>
    </row>
    <row r="960" spans="2:3" x14ac:dyDescent="0.25">
      <c r="B960" s="3" t="s">
        <v>53</v>
      </c>
      <c r="C960" s="3">
        <v>98.61</v>
      </c>
    </row>
    <row r="961" spans="2:3" x14ac:dyDescent="0.25">
      <c r="B961" s="3" t="s">
        <v>53</v>
      </c>
      <c r="C961" s="3">
        <v>413.65</v>
      </c>
    </row>
    <row r="962" spans="2:3" x14ac:dyDescent="0.25">
      <c r="B962" s="3" t="s">
        <v>53</v>
      </c>
      <c r="C962" s="3">
        <v>25.75</v>
      </c>
    </row>
    <row r="963" spans="2:3" x14ac:dyDescent="0.25">
      <c r="B963" s="3" t="s">
        <v>21</v>
      </c>
      <c r="C963" s="3">
        <v>303.08</v>
      </c>
    </row>
    <row r="964" spans="2:3" x14ac:dyDescent="0.25">
      <c r="B964" s="3" t="s">
        <v>25</v>
      </c>
      <c r="C964" s="3">
        <v>74.930000000000007</v>
      </c>
    </row>
    <row r="965" spans="2:3" x14ac:dyDescent="0.25">
      <c r="B965" s="3" t="s">
        <v>25</v>
      </c>
      <c r="C965" s="3">
        <v>308.54000000000002</v>
      </c>
    </row>
    <row r="966" spans="2:3" x14ac:dyDescent="0.25">
      <c r="B966" s="3" t="s">
        <v>11</v>
      </c>
      <c r="C966" s="3">
        <v>148.78</v>
      </c>
    </row>
    <row r="967" spans="2:3" x14ac:dyDescent="0.25">
      <c r="B967" s="3" t="s">
        <v>28</v>
      </c>
      <c r="C967" s="3">
        <v>448.08</v>
      </c>
    </row>
    <row r="968" spans="2:3" x14ac:dyDescent="0.25">
      <c r="B968" s="3" t="s">
        <v>15</v>
      </c>
      <c r="C968" s="3">
        <v>48.08</v>
      </c>
    </row>
    <row r="969" spans="2:3" x14ac:dyDescent="0.25">
      <c r="B969" s="3" t="s">
        <v>28</v>
      </c>
      <c r="C969" s="3">
        <v>260.85000000000002</v>
      </c>
    </row>
    <row r="970" spans="2:3" x14ac:dyDescent="0.25">
      <c r="B970" s="3" t="s">
        <v>11</v>
      </c>
      <c r="C970" s="3">
        <v>257.57</v>
      </c>
    </row>
    <row r="971" spans="2:3" x14ac:dyDescent="0.25">
      <c r="B971" s="3" t="s">
        <v>21</v>
      </c>
      <c r="C971" s="3">
        <v>186.52</v>
      </c>
    </row>
    <row r="972" spans="2:3" x14ac:dyDescent="0.25">
      <c r="B972" s="3" t="s">
        <v>28</v>
      </c>
      <c r="C972" s="3">
        <v>128.13</v>
      </c>
    </row>
    <row r="973" spans="2:3" x14ac:dyDescent="0.25">
      <c r="B973" s="3" t="s">
        <v>11</v>
      </c>
      <c r="C973" s="3">
        <v>145.82</v>
      </c>
    </row>
    <row r="974" spans="2:3" x14ac:dyDescent="0.25">
      <c r="B974" s="3" t="s">
        <v>21</v>
      </c>
      <c r="C974" s="3">
        <v>280.45</v>
      </c>
    </row>
    <row r="975" spans="2:3" x14ac:dyDescent="0.25">
      <c r="B975" s="3" t="s">
        <v>36</v>
      </c>
      <c r="C975" s="3">
        <v>25.32</v>
      </c>
    </row>
    <row r="976" spans="2:3" x14ac:dyDescent="0.25">
      <c r="B976" s="3" t="s">
        <v>11</v>
      </c>
      <c r="C976" s="3">
        <v>28.43</v>
      </c>
    </row>
    <row r="977" spans="2:3" x14ac:dyDescent="0.25">
      <c r="B977" s="3" t="s">
        <v>36</v>
      </c>
      <c r="C977" s="3">
        <v>51.23</v>
      </c>
    </row>
    <row r="978" spans="2:3" x14ac:dyDescent="0.25">
      <c r="B978" s="3" t="s">
        <v>53</v>
      </c>
      <c r="C978" s="3">
        <v>105.63</v>
      </c>
    </row>
    <row r="979" spans="2:3" x14ac:dyDescent="0.25">
      <c r="B979" s="3" t="s">
        <v>15</v>
      </c>
      <c r="C979" s="3">
        <v>391.14</v>
      </c>
    </row>
    <row r="980" spans="2:3" x14ac:dyDescent="0.25">
      <c r="B980" s="3" t="s">
        <v>21</v>
      </c>
      <c r="C980" s="3">
        <v>211.4</v>
      </c>
    </row>
    <row r="981" spans="2:3" x14ac:dyDescent="0.25">
      <c r="B981" s="3" t="s">
        <v>53</v>
      </c>
      <c r="C981" s="3">
        <v>30.49</v>
      </c>
    </row>
    <row r="982" spans="2:3" x14ac:dyDescent="0.25">
      <c r="B982" s="3" t="s">
        <v>28</v>
      </c>
      <c r="C982" s="3">
        <v>371.24</v>
      </c>
    </row>
    <row r="983" spans="2:3" x14ac:dyDescent="0.25">
      <c r="B983" s="3" t="s">
        <v>53</v>
      </c>
      <c r="C983" s="3">
        <v>126.13</v>
      </c>
    </row>
    <row r="984" spans="2:3" x14ac:dyDescent="0.25">
      <c r="B984" s="3" t="s">
        <v>25</v>
      </c>
      <c r="C984" s="3">
        <v>296.8</v>
      </c>
    </row>
    <row r="985" spans="2:3" x14ac:dyDescent="0.25">
      <c r="B985" s="3" t="s">
        <v>11</v>
      </c>
      <c r="C985" s="3">
        <v>235.23</v>
      </c>
    </row>
    <row r="986" spans="2:3" x14ac:dyDescent="0.25">
      <c r="B986" s="3" t="s">
        <v>21</v>
      </c>
      <c r="C986" s="3">
        <v>90.31</v>
      </c>
    </row>
    <row r="987" spans="2:3" x14ac:dyDescent="0.25">
      <c r="B987" s="3" t="s">
        <v>25</v>
      </c>
      <c r="C987" s="3">
        <v>66.48</v>
      </c>
    </row>
    <row r="988" spans="2:3" x14ac:dyDescent="0.25">
      <c r="B988" s="3" t="s">
        <v>25</v>
      </c>
      <c r="C988" s="3">
        <v>420.85</v>
      </c>
    </row>
    <row r="989" spans="2:3" x14ac:dyDescent="0.25">
      <c r="B989" s="3" t="s">
        <v>11</v>
      </c>
      <c r="C989" s="3">
        <v>195.58</v>
      </c>
    </row>
    <row r="990" spans="2:3" x14ac:dyDescent="0.25">
      <c r="B990" s="3" t="s">
        <v>21</v>
      </c>
      <c r="C990" s="3">
        <v>65.75</v>
      </c>
    </row>
    <row r="991" spans="2:3" x14ac:dyDescent="0.25">
      <c r="B991" s="3" t="s">
        <v>15</v>
      </c>
      <c r="C991" s="3">
        <v>87.29</v>
      </c>
    </row>
    <row r="992" spans="2:3" x14ac:dyDescent="0.25">
      <c r="B992" s="3" t="s">
        <v>28</v>
      </c>
      <c r="C992" s="3">
        <v>157.58000000000001</v>
      </c>
    </row>
    <row r="993" spans="2:3" x14ac:dyDescent="0.25">
      <c r="B993" s="3" t="s">
        <v>11</v>
      </c>
      <c r="C993" s="3">
        <v>99.85</v>
      </c>
    </row>
    <row r="994" spans="2:3" x14ac:dyDescent="0.25">
      <c r="B994" s="3" t="s">
        <v>36</v>
      </c>
      <c r="C994" s="3">
        <v>150.66</v>
      </c>
    </row>
    <row r="995" spans="2:3" x14ac:dyDescent="0.25">
      <c r="B995" s="3" t="s">
        <v>15</v>
      </c>
      <c r="C995" s="3">
        <v>32.61</v>
      </c>
    </row>
    <row r="996" spans="2:3" x14ac:dyDescent="0.25">
      <c r="B996" s="3" t="s">
        <v>53</v>
      </c>
      <c r="C996" s="3">
        <v>13.81</v>
      </c>
    </row>
    <row r="997" spans="2:3" x14ac:dyDescent="0.25">
      <c r="B997" s="3" t="s">
        <v>11</v>
      </c>
      <c r="C997" s="3">
        <v>226.56</v>
      </c>
    </row>
    <row r="998" spans="2:3" x14ac:dyDescent="0.25">
      <c r="B998" s="3" t="s">
        <v>36</v>
      </c>
      <c r="C998" s="3">
        <v>450.91</v>
      </c>
    </row>
    <row r="999" spans="2:3" x14ac:dyDescent="0.25">
      <c r="B999" s="3" t="s">
        <v>21</v>
      </c>
      <c r="C999" s="3">
        <v>421.85</v>
      </c>
    </row>
    <row r="1000" spans="2:3" x14ac:dyDescent="0.25">
      <c r="B1000" s="3" t="s">
        <v>53</v>
      </c>
      <c r="C1000" s="3">
        <v>198.65</v>
      </c>
    </row>
    <row r="1001" spans="2:3" x14ac:dyDescent="0.25">
      <c r="B1001" s="3" t="s">
        <v>25</v>
      </c>
      <c r="C1001" s="3">
        <v>142.13</v>
      </c>
    </row>
    <row r="1002" spans="2:3" x14ac:dyDescent="0.25">
      <c r="B1002" s="3" t="s">
        <v>21</v>
      </c>
      <c r="C1002" s="3">
        <v>73.11</v>
      </c>
    </row>
    <row r="1003" spans="2:3" x14ac:dyDescent="0.25">
      <c r="B1003" s="3" t="s">
        <v>25</v>
      </c>
      <c r="C1003" s="3">
        <v>107.53</v>
      </c>
    </row>
    <row r="1004" spans="2:3" x14ac:dyDescent="0.25">
      <c r="B1004" s="3" t="s">
        <v>21</v>
      </c>
      <c r="C1004" s="3">
        <v>138.97</v>
      </c>
    </row>
    <row r="1005" spans="2:3" x14ac:dyDescent="0.25">
      <c r="B1005" s="3" t="s">
        <v>21</v>
      </c>
      <c r="C1005" s="3">
        <v>122.67</v>
      </c>
    </row>
    <row r="1006" spans="2:3" x14ac:dyDescent="0.25">
      <c r="B1006" s="3" t="s">
        <v>21</v>
      </c>
      <c r="C1006" s="3">
        <v>10.32</v>
      </c>
    </row>
    <row r="1007" spans="2:3" x14ac:dyDescent="0.25">
      <c r="B1007" s="3" t="s">
        <v>28</v>
      </c>
      <c r="C1007" s="3">
        <v>233.67</v>
      </c>
    </row>
    <row r="1008" spans="2:3" x14ac:dyDescent="0.25">
      <c r="B1008" s="3" t="s">
        <v>28</v>
      </c>
      <c r="C1008" s="3">
        <v>87.75</v>
      </c>
    </row>
    <row r="1009" spans="2:3" x14ac:dyDescent="0.25">
      <c r="B1009" s="3" t="s">
        <v>53</v>
      </c>
      <c r="C1009" s="3">
        <v>93.42</v>
      </c>
    </row>
    <row r="1010" spans="2:3" x14ac:dyDescent="0.25">
      <c r="B1010" s="3" t="s">
        <v>15</v>
      </c>
      <c r="C1010" s="3">
        <v>331.74</v>
      </c>
    </row>
    <row r="1011" spans="2:3" x14ac:dyDescent="0.25">
      <c r="B1011" s="3" t="s">
        <v>53</v>
      </c>
      <c r="C1011" s="3">
        <v>147.18</v>
      </c>
    </row>
    <row r="1012" spans="2:3" x14ac:dyDescent="0.25">
      <c r="B1012" s="3" t="s">
        <v>15</v>
      </c>
      <c r="C1012" s="3">
        <v>414.61</v>
      </c>
    </row>
    <row r="1013" spans="2:3" x14ac:dyDescent="0.25">
      <c r="B1013" s="3" t="s">
        <v>36</v>
      </c>
      <c r="C1013" s="3">
        <v>326.66000000000003</v>
      </c>
    </row>
    <row r="1014" spans="2:3" x14ac:dyDescent="0.25">
      <c r="B1014" s="3" t="s">
        <v>25</v>
      </c>
      <c r="C1014" s="3">
        <v>90.53</v>
      </c>
    </row>
    <row r="1015" spans="2:3" x14ac:dyDescent="0.25">
      <c r="B1015" s="3" t="s">
        <v>28</v>
      </c>
      <c r="C1015" s="3">
        <v>259.10000000000002</v>
      </c>
    </row>
    <row r="1016" spans="2:3" x14ac:dyDescent="0.25">
      <c r="B1016" s="3" t="s">
        <v>28</v>
      </c>
      <c r="C1016" s="3">
        <v>143.77000000000001</v>
      </c>
    </row>
    <row r="1017" spans="2:3" x14ac:dyDescent="0.25">
      <c r="B1017" s="3" t="s">
        <v>15</v>
      </c>
      <c r="C1017" s="3">
        <v>333.11</v>
      </c>
    </row>
    <row r="1018" spans="2:3" x14ac:dyDescent="0.25">
      <c r="B1018" s="3" t="s">
        <v>36</v>
      </c>
      <c r="C1018" s="3">
        <v>83.05</v>
      </c>
    </row>
    <row r="1019" spans="2:3" x14ac:dyDescent="0.25">
      <c r="B1019" s="3" t="s">
        <v>36</v>
      </c>
      <c r="C1019" s="3">
        <v>153.01</v>
      </c>
    </row>
    <row r="1020" spans="2:3" x14ac:dyDescent="0.25">
      <c r="B1020" s="3" t="s">
        <v>21</v>
      </c>
      <c r="C1020" s="3">
        <v>58.2</v>
      </c>
    </row>
    <row r="1021" spans="2:3" x14ac:dyDescent="0.25">
      <c r="B1021" s="3" t="s">
        <v>15</v>
      </c>
      <c r="C1021" s="3">
        <v>149.01</v>
      </c>
    </row>
    <row r="1022" spans="2:3" x14ac:dyDescent="0.25">
      <c r="B1022" s="3" t="s">
        <v>21</v>
      </c>
      <c r="C1022" s="3">
        <v>8.35</v>
      </c>
    </row>
    <row r="1023" spans="2:3" x14ac:dyDescent="0.25">
      <c r="B1023" s="3" t="s">
        <v>21</v>
      </c>
      <c r="C1023" s="3">
        <v>95.58</v>
      </c>
    </row>
    <row r="1024" spans="2:3" x14ac:dyDescent="0.25">
      <c r="B1024" s="3" t="s">
        <v>11</v>
      </c>
      <c r="C1024" s="3">
        <v>174.41</v>
      </c>
    </row>
    <row r="1025" spans="2:3" x14ac:dyDescent="0.25">
      <c r="B1025" s="3" t="s">
        <v>36</v>
      </c>
      <c r="C1025" s="3">
        <v>199.43</v>
      </c>
    </row>
    <row r="1026" spans="2:3" x14ac:dyDescent="0.25">
      <c r="B1026" s="3" t="s">
        <v>53</v>
      </c>
      <c r="C1026" s="3">
        <v>25.38</v>
      </c>
    </row>
    <row r="1027" spans="2:3" x14ac:dyDescent="0.25">
      <c r="B1027" s="3" t="s">
        <v>53</v>
      </c>
      <c r="C1027" s="3">
        <v>159.29</v>
      </c>
    </row>
    <row r="1028" spans="2:3" x14ac:dyDescent="0.25">
      <c r="B1028" s="3" t="s">
        <v>15</v>
      </c>
      <c r="C1028" s="3">
        <v>15.34</v>
      </c>
    </row>
    <row r="1029" spans="2:3" x14ac:dyDescent="0.25">
      <c r="B1029" s="3" t="s">
        <v>28</v>
      </c>
      <c r="C1029" s="3">
        <v>257.25</v>
      </c>
    </row>
    <row r="1030" spans="2:3" x14ac:dyDescent="0.25">
      <c r="B1030" s="3" t="s">
        <v>15</v>
      </c>
      <c r="C1030" s="3">
        <v>264.92</v>
      </c>
    </row>
    <row r="1031" spans="2:3" x14ac:dyDescent="0.25">
      <c r="B1031" s="3" t="s">
        <v>53</v>
      </c>
      <c r="C1031" s="3">
        <v>264.04000000000002</v>
      </c>
    </row>
    <row r="1032" spans="2:3" x14ac:dyDescent="0.25">
      <c r="B1032" s="3" t="s">
        <v>28</v>
      </c>
      <c r="C1032" s="3">
        <v>294.74</v>
      </c>
    </row>
    <row r="1033" spans="2:3" x14ac:dyDescent="0.25">
      <c r="B1033" s="3" t="s">
        <v>36</v>
      </c>
      <c r="C1033" s="3">
        <v>322.33999999999997</v>
      </c>
    </row>
    <row r="1034" spans="2:3" x14ac:dyDescent="0.25">
      <c r="B1034" s="3" t="s">
        <v>53</v>
      </c>
      <c r="C1034" s="3">
        <v>198.95</v>
      </c>
    </row>
    <row r="1035" spans="2:3" x14ac:dyDescent="0.25">
      <c r="B1035" s="3" t="s">
        <v>36</v>
      </c>
      <c r="C1035" s="3">
        <v>350.6</v>
      </c>
    </row>
    <row r="1036" spans="2:3" x14ac:dyDescent="0.25">
      <c r="B1036" s="3" t="s">
        <v>25</v>
      </c>
      <c r="C1036" s="3">
        <v>394.96</v>
      </c>
    </row>
    <row r="1037" spans="2:3" x14ac:dyDescent="0.25">
      <c r="B1037" s="3" t="s">
        <v>25</v>
      </c>
      <c r="C1037" s="3">
        <v>449.69</v>
      </c>
    </row>
    <row r="1038" spans="2:3" x14ac:dyDescent="0.25">
      <c r="B1038" s="3" t="s">
        <v>25</v>
      </c>
      <c r="C1038" s="3">
        <v>27.01</v>
      </c>
    </row>
    <row r="1039" spans="2:3" x14ac:dyDescent="0.25">
      <c r="B1039" s="3" t="s">
        <v>21</v>
      </c>
      <c r="C1039" s="3">
        <v>108.82</v>
      </c>
    </row>
    <row r="1040" spans="2:3" x14ac:dyDescent="0.25">
      <c r="B1040" s="3" t="s">
        <v>21</v>
      </c>
      <c r="C1040" s="3">
        <v>122.45</v>
      </c>
    </row>
    <row r="1041" spans="2:3" x14ac:dyDescent="0.25">
      <c r="B1041" s="3" t="s">
        <v>21</v>
      </c>
      <c r="C1041" s="3">
        <v>178.95</v>
      </c>
    </row>
    <row r="1042" spans="2:3" x14ac:dyDescent="0.25">
      <c r="B1042" s="3" t="s">
        <v>25</v>
      </c>
      <c r="C1042" s="3">
        <v>417.94</v>
      </c>
    </row>
    <row r="1043" spans="2:3" x14ac:dyDescent="0.25">
      <c r="B1043" s="3" t="s">
        <v>36</v>
      </c>
      <c r="C1043" s="3">
        <v>189.53</v>
      </c>
    </row>
    <row r="1044" spans="2:3" x14ac:dyDescent="0.25">
      <c r="B1044" s="3" t="s">
        <v>25</v>
      </c>
      <c r="C1044" s="3">
        <v>248.76</v>
      </c>
    </row>
    <row r="1045" spans="2:3" x14ac:dyDescent="0.25">
      <c r="B1045" s="3" t="s">
        <v>11</v>
      </c>
      <c r="C1045" s="3">
        <v>331.16</v>
      </c>
    </row>
    <row r="1046" spans="2:3" x14ac:dyDescent="0.25">
      <c r="B1046" s="3" t="s">
        <v>53</v>
      </c>
      <c r="C1046" s="3">
        <v>326.25</v>
      </c>
    </row>
    <row r="1047" spans="2:3" x14ac:dyDescent="0.25">
      <c r="B1047" s="3" t="s">
        <v>36</v>
      </c>
      <c r="C1047" s="3">
        <v>288.12</v>
      </c>
    </row>
    <row r="1048" spans="2:3" x14ac:dyDescent="0.25">
      <c r="B1048" s="3" t="s">
        <v>28</v>
      </c>
      <c r="C1048" s="3">
        <v>144.77000000000001</v>
      </c>
    </row>
    <row r="1049" spans="2:3" x14ac:dyDescent="0.25">
      <c r="B1049" s="3" t="s">
        <v>28</v>
      </c>
      <c r="C1049" s="3">
        <v>161.63999999999999</v>
      </c>
    </row>
    <row r="1050" spans="2:3" x14ac:dyDescent="0.25">
      <c r="B1050" s="3" t="s">
        <v>11</v>
      </c>
      <c r="C1050" s="3">
        <v>21.78</v>
      </c>
    </row>
    <row r="1051" spans="2:3" x14ac:dyDescent="0.25">
      <c r="B1051" s="3" t="s">
        <v>25</v>
      </c>
      <c r="C1051" s="3">
        <v>295.24</v>
      </c>
    </row>
    <row r="1052" spans="2:3" x14ac:dyDescent="0.25">
      <c r="B1052" s="3" t="s">
        <v>21</v>
      </c>
      <c r="C1052" s="3">
        <v>215.82</v>
      </c>
    </row>
    <row r="1053" spans="2:3" x14ac:dyDescent="0.25">
      <c r="B1053" s="3" t="s">
        <v>36</v>
      </c>
      <c r="C1053" s="3">
        <v>326.10000000000002</v>
      </c>
    </row>
    <row r="1054" spans="2:3" x14ac:dyDescent="0.25">
      <c r="B1054" s="3" t="s">
        <v>36</v>
      </c>
      <c r="C1054" s="3">
        <v>137.71</v>
      </c>
    </row>
    <row r="1055" spans="2:3" x14ac:dyDescent="0.25">
      <c r="B1055" s="3" t="s">
        <v>11</v>
      </c>
      <c r="C1055" s="3">
        <v>141.81</v>
      </c>
    </row>
    <row r="1056" spans="2:3" x14ac:dyDescent="0.25">
      <c r="B1056" s="3" t="s">
        <v>53</v>
      </c>
      <c r="C1056" s="3">
        <v>395.18</v>
      </c>
    </row>
    <row r="1057" spans="2:3" x14ac:dyDescent="0.25">
      <c r="B1057" s="3" t="s">
        <v>21</v>
      </c>
      <c r="C1057" s="3">
        <v>229.44</v>
      </c>
    </row>
    <row r="1058" spans="2:3" x14ac:dyDescent="0.25">
      <c r="B1058" s="3" t="s">
        <v>15</v>
      </c>
      <c r="C1058" s="3">
        <v>107.48</v>
      </c>
    </row>
    <row r="1059" spans="2:3" x14ac:dyDescent="0.25">
      <c r="B1059" s="3" t="s">
        <v>53</v>
      </c>
      <c r="C1059" s="3">
        <v>26.18</v>
      </c>
    </row>
    <row r="1060" spans="2:3" x14ac:dyDescent="0.25">
      <c r="B1060" s="3" t="s">
        <v>25</v>
      </c>
      <c r="C1060" s="3">
        <v>66.78</v>
      </c>
    </row>
    <row r="1061" spans="2:3" x14ac:dyDescent="0.25">
      <c r="B1061" s="3" t="s">
        <v>15</v>
      </c>
      <c r="C1061" s="3">
        <v>28.27</v>
      </c>
    </row>
    <row r="1062" spans="2:3" x14ac:dyDescent="0.25">
      <c r="B1062" s="3" t="s">
        <v>28</v>
      </c>
      <c r="C1062" s="3">
        <v>150.72999999999999</v>
      </c>
    </row>
    <row r="1063" spans="2:3" x14ac:dyDescent="0.25">
      <c r="B1063" s="3" t="s">
        <v>53</v>
      </c>
      <c r="C1063" s="3">
        <v>412.27</v>
      </c>
    </row>
    <row r="1064" spans="2:3" x14ac:dyDescent="0.25">
      <c r="B1064" s="3" t="s">
        <v>36</v>
      </c>
      <c r="C1064" s="3">
        <v>227.4</v>
      </c>
    </row>
    <row r="1065" spans="2:3" x14ac:dyDescent="0.25">
      <c r="B1065" s="3" t="s">
        <v>25</v>
      </c>
      <c r="C1065" s="3">
        <v>280.19</v>
      </c>
    </row>
    <row r="1066" spans="2:3" x14ac:dyDescent="0.25">
      <c r="B1066" s="3" t="s">
        <v>28</v>
      </c>
      <c r="C1066" s="3">
        <v>387.06</v>
      </c>
    </row>
    <row r="1067" spans="2:3" x14ac:dyDescent="0.25">
      <c r="B1067" s="3" t="s">
        <v>15</v>
      </c>
      <c r="C1067" s="3">
        <v>134.1</v>
      </c>
    </row>
    <row r="1068" spans="2:3" x14ac:dyDescent="0.25">
      <c r="B1068" s="3" t="s">
        <v>25</v>
      </c>
      <c r="C1068" s="3">
        <v>233.43</v>
      </c>
    </row>
    <row r="1069" spans="2:3" x14ac:dyDescent="0.25">
      <c r="B1069" s="3" t="s">
        <v>53</v>
      </c>
      <c r="C1069" s="3">
        <v>105.58</v>
      </c>
    </row>
    <row r="1070" spans="2:3" x14ac:dyDescent="0.25">
      <c r="B1070" s="3" t="s">
        <v>15</v>
      </c>
      <c r="C1070" s="3">
        <v>369.33</v>
      </c>
    </row>
    <row r="1071" spans="2:3" x14ac:dyDescent="0.25">
      <c r="B1071" s="3" t="s">
        <v>11</v>
      </c>
      <c r="C1071" s="3">
        <v>57.06</v>
      </c>
    </row>
    <row r="1072" spans="2:3" x14ac:dyDescent="0.25">
      <c r="B1072" s="3" t="s">
        <v>11</v>
      </c>
      <c r="C1072" s="3">
        <v>177.24</v>
      </c>
    </row>
    <row r="1073" spans="2:3" x14ac:dyDescent="0.25">
      <c r="B1073" s="3" t="s">
        <v>21</v>
      </c>
      <c r="C1073" s="3">
        <v>188.6</v>
      </c>
    </row>
    <row r="1074" spans="2:3" x14ac:dyDescent="0.25">
      <c r="B1074" s="3" t="s">
        <v>11</v>
      </c>
      <c r="C1074" s="3">
        <v>124.78</v>
      </c>
    </row>
    <row r="1075" spans="2:3" x14ac:dyDescent="0.25">
      <c r="B1075" s="3" t="s">
        <v>36</v>
      </c>
      <c r="C1075" s="3">
        <v>229.32</v>
      </c>
    </row>
    <row r="1076" spans="2:3" x14ac:dyDescent="0.25">
      <c r="B1076" s="3" t="s">
        <v>36</v>
      </c>
      <c r="C1076" s="3">
        <v>39.56</v>
      </c>
    </row>
    <row r="1077" spans="2:3" x14ac:dyDescent="0.25">
      <c r="B1077" s="3" t="s">
        <v>25</v>
      </c>
      <c r="C1077" s="3">
        <v>335.46</v>
      </c>
    </row>
    <row r="1078" spans="2:3" x14ac:dyDescent="0.25">
      <c r="B1078" s="3" t="s">
        <v>11</v>
      </c>
      <c r="C1078" s="3">
        <v>412.56</v>
      </c>
    </row>
    <row r="1079" spans="2:3" x14ac:dyDescent="0.25">
      <c r="B1079" s="3" t="s">
        <v>53</v>
      </c>
      <c r="C1079" s="3">
        <v>305.10000000000002</v>
      </c>
    </row>
    <row r="1080" spans="2:3" x14ac:dyDescent="0.25">
      <c r="B1080" s="3" t="s">
        <v>53</v>
      </c>
      <c r="C1080" s="3">
        <v>39.57</v>
      </c>
    </row>
    <row r="1081" spans="2:3" x14ac:dyDescent="0.25">
      <c r="B1081" s="3" t="s">
        <v>11</v>
      </c>
      <c r="C1081" s="3">
        <v>14.12</v>
      </c>
    </row>
    <row r="1082" spans="2:3" x14ac:dyDescent="0.25">
      <c r="B1082" s="3" t="s">
        <v>11</v>
      </c>
      <c r="C1082" s="3">
        <v>367.12</v>
      </c>
    </row>
    <row r="1083" spans="2:3" x14ac:dyDescent="0.25">
      <c r="B1083" s="3" t="s">
        <v>53</v>
      </c>
      <c r="C1083" s="3">
        <v>121</v>
      </c>
    </row>
    <row r="1084" spans="2:3" x14ac:dyDescent="0.25">
      <c r="B1084" s="3" t="s">
        <v>21</v>
      </c>
      <c r="C1084" s="3">
        <v>199.42</v>
      </c>
    </row>
    <row r="1085" spans="2:3" x14ac:dyDescent="0.25">
      <c r="B1085" s="3" t="s">
        <v>28</v>
      </c>
      <c r="C1085" s="3">
        <v>221.91</v>
      </c>
    </row>
    <row r="1086" spans="2:3" x14ac:dyDescent="0.25">
      <c r="B1086" s="3" t="s">
        <v>53</v>
      </c>
      <c r="C1086" s="3">
        <v>93.6</v>
      </c>
    </row>
    <row r="1087" spans="2:3" x14ac:dyDescent="0.25">
      <c r="B1087" s="3" t="s">
        <v>53</v>
      </c>
      <c r="C1087" s="3">
        <v>300.06</v>
      </c>
    </row>
    <row r="1088" spans="2:3" x14ac:dyDescent="0.25">
      <c r="B1088" s="3" t="s">
        <v>15</v>
      </c>
      <c r="C1088" s="3">
        <v>32.64</v>
      </c>
    </row>
    <row r="1089" spans="2:3" x14ac:dyDescent="0.25">
      <c r="B1089" s="3" t="s">
        <v>21</v>
      </c>
      <c r="C1089" s="3">
        <v>193.8</v>
      </c>
    </row>
    <row r="1090" spans="2:3" x14ac:dyDescent="0.25">
      <c r="B1090" s="3" t="s">
        <v>15</v>
      </c>
      <c r="C1090" s="3">
        <v>329.77</v>
      </c>
    </row>
    <row r="1091" spans="2:3" x14ac:dyDescent="0.25">
      <c r="B1091" s="3" t="s">
        <v>36</v>
      </c>
      <c r="C1091" s="3">
        <v>360.6</v>
      </c>
    </row>
    <row r="1092" spans="2:3" x14ac:dyDescent="0.25">
      <c r="B1092" s="3" t="s">
        <v>36</v>
      </c>
      <c r="C1092" s="3">
        <v>73.62</v>
      </c>
    </row>
    <row r="1093" spans="2:3" x14ac:dyDescent="0.25">
      <c r="B1093" s="3" t="s">
        <v>15</v>
      </c>
      <c r="C1093" s="3">
        <v>324.74</v>
      </c>
    </row>
    <row r="1094" spans="2:3" x14ac:dyDescent="0.25">
      <c r="B1094" s="3" t="s">
        <v>53</v>
      </c>
      <c r="C1094" s="3">
        <v>248.26</v>
      </c>
    </row>
    <row r="1095" spans="2:3" x14ac:dyDescent="0.25">
      <c r="B1095" s="3" t="s">
        <v>28</v>
      </c>
      <c r="C1095" s="3">
        <v>331.38</v>
      </c>
    </row>
    <row r="1096" spans="2:3" x14ac:dyDescent="0.25">
      <c r="B1096" s="3" t="s">
        <v>36</v>
      </c>
      <c r="C1096" s="3">
        <v>457.77</v>
      </c>
    </row>
    <row r="1097" spans="2:3" x14ac:dyDescent="0.25">
      <c r="B1097" s="3" t="s">
        <v>28</v>
      </c>
      <c r="C1097" s="3">
        <v>343.96</v>
      </c>
    </row>
    <row r="1098" spans="2:3" x14ac:dyDescent="0.25">
      <c r="B1098" s="3" t="s">
        <v>15</v>
      </c>
      <c r="C1098" s="3">
        <v>112.71</v>
      </c>
    </row>
    <row r="1099" spans="2:3" x14ac:dyDescent="0.25">
      <c r="B1099" s="3" t="s">
        <v>21</v>
      </c>
      <c r="C1099" s="3">
        <v>477.48</v>
      </c>
    </row>
    <row r="1100" spans="2:3" x14ac:dyDescent="0.25">
      <c r="B1100" s="3" t="s">
        <v>28</v>
      </c>
      <c r="C1100" s="3">
        <v>225.88</v>
      </c>
    </row>
    <row r="1101" spans="2:3" x14ac:dyDescent="0.25">
      <c r="B1101" s="3" t="s">
        <v>36</v>
      </c>
      <c r="C1101" s="3">
        <v>299.66000000000003</v>
      </c>
    </row>
    <row r="1102" spans="2:3" x14ac:dyDescent="0.25">
      <c r="B1102" s="3" t="s">
        <v>53</v>
      </c>
      <c r="C1102" s="3">
        <v>182.46</v>
      </c>
    </row>
    <row r="1103" spans="2:3" x14ac:dyDescent="0.25">
      <c r="B1103" s="3" t="s">
        <v>28</v>
      </c>
      <c r="C1103" s="3">
        <v>126.22</v>
      </c>
    </row>
    <row r="1104" spans="2:3" x14ac:dyDescent="0.25">
      <c r="B1104" s="3" t="s">
        <v>28</v>
      </c>
      <c r="C1104" s="3">
        <v>11.28</v>
      </c>
    </row>
    <row r="1105" spans="2:3" x14ac:dyDescent="0.25">
      <c r="B1105" s="3" t="s">
        <v>36</v>
      </c>
      <c r="C1105" s="3">
        <v>379.24</v>
      </c>
    </row>
    <row r="1106" spans="2:3" x14ac:dyDescent="0.25">
      <c r="B1106" s="3" t="s">
        <v>36</v>
      </c>
      <c r="C1106" s="3">
        <v>183.11</v>
      </c>
    </row>
    <row r="1107" spans="2:3" x14ac:dyDescent="0.25">
      <c r="B1107" s="3" t="s">
        <v>11</v>
      </c>
      <c r="C1107" s="3">
        <v>338.89</v>
      </c>
    </row>
    <row r="1108" spans="2:3" x14ac:dyDescent="0.25">
      <c r="B1108" s="3" t="s">
        <v>25</v>
      </c>
      <c r="C1108" s="3">
        <v>65.92</v>
      </c>
    </row>
    <row r="1109" spans="2:3" x14ac:dyDescent="0.25">
      <c r="B1109" s="3" t="s">
        <v>15</v>
      </c>
      <c r="C1109" s="3">
        <v>273.86</v>
      </c>
    </row>
    <row r="1110" spans="2:3" x14ac:dyDescent="0.25">
      <c r="B1110" s="3" t="s">
        <v>36</v>
      </c>
      <c r="C1110" s="3">
        <v>55.71</v>
      </c>
    </row>
    <row r="1111" spans="2:3" x14ac:dyDescent="0.25">
      <c r="B1111" s="3" t="s">
        <v>28</v>
      </c>
      <c r="C1111" s="3">
        <v>387.11</v>
      </c>
    </row>
    <row r="1112" spans="2:3" x14ac:dyDescent="0.25">
      <c r="B1112" s="3" t="s">
        <v>53</v>
      </c>
      <c r="C1112" s="3">
        <v>79.59</v>
      </c>
    </row>
    <row r="1113" spans="2:3" x14ac:dyDescent="0.25">
      <c r="B1113" s="3" t="s">
        <v>21</v>
      </c>
      <c r="C1113" s="3">
        <v>231.42</v>
      </c>
    </row>
    <row r="1114" spans="2:3" x14ac:dyDescent="0.25">
      <c r="B1114" s="3" t="s">
        <v>28</v>
      </c>
      <c r="C1114" s="3">
        <v>86.23</v>
      </c>
    </row>
    <row r="1115" spans="2:3" x14ac:dyDescent="0.25">
      <c r="B1115" s="3" t="s">
        <v>25</v>
      </c>
      <c r="C1115" s="3">
        <v>117.12</v>
      </c>
    </row>
    <row r="1116" spans="2:3" x14ac:dyDescent="0.25">
      <c r="B1116" s="3" t="s">
        <v>28</v>
      </c>
      <c r="C1116" s="3">
        <v>309.33999999999997</v>
      </c>
    </row>
    <row r="1117" spans="2:3" x14ac:dyDescent="0.25">
      <c r="B1117" s="3" t="s">
        <v>53</v>
      </c>
      <c r="C1117" s="3">
        <v>256.51</v>
      </c>
    </row>
    <row r="1118" spans="2:3" x14ac:dyDescent="0.25">
      <c r="B1118" s="3" t="s">
        <v>11</v>
      </c>
      <c r="C1118" s="3">
        <v>313.63</v>
      </c>
    </row>
    <row r="1119" spans="2:3" x14ac:dyDescent="0.25">
      <c r="B1119" s="3" t="s">
        <v>36</v>
      </c>
      <c r="C1119" s="3">
        <v>496.82</v>
      </c>
    </row>
    <row r="1120" spans="2:3" x14ac:dyDescent="0.25">
      <c r="B1120" s="3" t="s">
        <v>53</v>
      </c>
      <c r="C1120" s="3">
        <v>154.82</v>
      </c>
    </row>
    <row r="1121" spans="2:3" x14ac:dyDescent="0.25">
      <c r="B1121" s="3" t="s">
        <v>11</v>
      </c>
      <c r="C1121" s="3">
        <v>264.49</v>
      </c>
    </row>
    <row r="1122" spans="2:3" x14ac:dyDescent="0.25">
      <c r="B1122" s="3" t="s">
        <v>21</v>
      </c>
      <c r="C1122" s="3">
        <v>165.92</v>
      </c>
    </row>
    <row r="1123" spans="2:3" x14ac:dyDescent="0.25">
      <c r="B1123" s="3" t="s">
        <v>21</v>
      </c>
      <c r="C1123" s="3">
        <v>240.64</v>
      </c>
    </row>
    <row r="1124" spans="2:3" x14ac:dyDescent="0.25">
      <c r="B1124" s="3" t="s">
        <v>25</v>
      </c>
      <c r="C1124" s="3">
        <v>42.68</v>
      </c>
    </row>
    <row r="1125" spans="2:3" x14ac:dyDescent="0.25">
      <c r="B1125" s="3" t="s">
        <v>15</v>
      </c>
      <c r="C1125" s="3">
        <v>97.77</v>
      </c>
    </row>
    <row r="1126" spans="2:3" x14ac:dyDescent="0.25">
      <c r="B1126" s="3" t="s">
        <v>11</v>
      </c>
      <c r="C1126" s="3">
        <v>20.010000000000002</v>
      </c>
    </row>
    <row r="1127" spans="2:3" x14ac:dyDescent="0.25">
      <c r="B1127" s="3" t="s">
        <v>11</v>
      </c>
      <c r="C1127" s="3">
        <v>410.2</v>
      </c>
    </row>
    <row r="1128" spans="2:3" x14ac:dyDescent="0.25">
      <c r="B1128" s="3" t="s">
        <v>15</v>
      </c>
      <c r="C1128" s="3">
        <v>171.85</v>
      </c>
    </row>
    <row r="1129" spans="2:3" x14ac:dyDescent="0.25">
      <c r="B1129" s="3" t="s">
        <v>28</v>
      </c>
      <c r="C1129" s="3">
        <v>387.35</v>
      </c>
    </row>
    <row r="1130" spans="2:3" x14ac:dyDescent="0.25">
      <c r="B1130" s="3" t="s">
        <v>28</v>
      </c>
      <c r="C1130" s="3">
        <v>247.11</v>
      </c>
    </row>
    <row r="1131" spans="2:3" x14ac:dyDescent="0.25">
      <c r="B1131" s="3" t="s">
        <v>36</v>
      </c>
      <c r="C1131" s="3">
        <v>144.94</v>
      </c>
    </row>
    <row r="1132" spans="2:3" x14ac:dyDescent="0.25">
      <c r="B1132" s="3" t="s">
        <v>28</v>
      </c>
      <c r="C1132" s="3">
        <v>210.85</v>
      </c>
    </row>
    <row r="1133" spans="2:3" x14ac:dyDescent="0.25">
      <c r="B1133" s="3" t="s">
        <v>11</v>
      </c>
      <c r="C1133" s="3">
        <v>378.97</v>
      </c>
    </row>
    <row r="1134" spans="2:3" x14ac:dyDescent="0.25">
      <c r="B1134" s="3" t="s">
        <v>36</v>
      </c>
      <c r="C1134" s="3">
        <v>247.83</v>
      </c>
    </row>
    <row r="1135" spans="2:3" x14ac:dyDescent="0.25">
      <c r="B1135" s="3" t="s">
        <v>11</v>
      </c>
      <c r="C1135" s="3">
        <v>187.41</v>
      </c>
    </row>
    <row r="1136" spans="2:3" x14ac:dyDescent="0.25">
      <c r="B1136" s="3" t="s">
        <v>28</v>
      </c>
      <c r="C1136" s="3">
        <v>228.76</v>
      </c>
    </row>
    <row r="1137" spans="2:3" x14ac:dyDescent="0.25">
      <c r="B1137" s="3" t="s">
        <v>53</v>
      </c>
      <c r="C1137" s="3">
        <v>231.76</v>
      </c>
    </row>
    <row r="1138" spans="2:3" x14ac:dyDescent="0.25">
      <c r="B1138" s="3" t="s">
        <v>11</v>
      </c>
      <c r="C1138" s="3">
        <v>249.98</v>
      </c>
    </row>
    <row r="1139" spans="2:3" x14ac:dyDescent="0.25">
      <c r="B1139" s="3" t="s">
        <v>53</v>
      </c>
      <c r="C1139" s="3">
        <v>188.09</v>
      </c>
    </row>
    <row r="1140" spans="2:3" x14ac:dyDescent="0.25">
      <c r="B1140" s="3" t="s">
        <v>21</v>
      </c>
      <c r="C1140" s="3">
        <v>170.1</v>
      </c>
    </row>
    <row r="1141" spans="2:3" x14ac:dyDescent="0.25">
      <c r="B1141" s="3" t="s">
        <v>11</v>
      </c>
      <c r="C1141" s="3">
        <v>376.98</v>
      </c>
    </row>
    <row r="1142" spans="2:3" x14ac:dyDescent="0.25">
      <c r="B1142" s="3" t="s">
        <v>28</v>
      </c>
      <c r="C1142" s="3">
        <v>92.55</v>
      </c>
    </row>
    <row r="1143" spans="2:3" x14ac:dyDescent="0.25">
      <c r="B1143" s="3" t="s">
        <v>36</v>
      </c>
      <c r="C1143" s="3">
        <v>176.92</v>
      </c>
    </row>
    <row r="1144" spans="2:3" x14ac:dyDescent="0.25">
      <c r="B1144" s="3" t="s">
        <v>25</v>
      </c>
      <c r="C1144" s="3">
        <v>129.53</v>
      </c>
    </row>
    <row r="1145" spans="2:3" x14ac:dyDescent="0.25">
      <c r="B1145" s="3" t="s">
        <v>21</v>
      </c>
      <c r="C1145" s="3">
        <v>383.07</v>
      </c>
    </row>
    <row r="1146" spans="2:3" x14ac:dyDescent="0.25">
      <c r="B1146" s="3" t="s">
        <v>28</v>
      </c>
      <c r="C1146" s="3">
        <v>201.65</v>
      </c>
    </row>
    <row r="1147" spans="2:3" x14ac:dyDescent="0.25">
      <c r="B1147" s="3" t="s">
        <v>25</v>
      </c>
      <c r="C1147" s="3">
        <v>458.94</v>
      </c>
    </row>
    <row r="1148" spans="2:3" x14ac:dyDescent="0.25">
      <c r="B1148" s="3" t="s">
        <v>36</v>
      </c>
      <c r="C1148" s="3">
        <v>186.09</v>
      </c>
    </row>
    <row r="1149" spans="2:3" x14ac:dyDescent="0.25">
      <c r="B1149" s="3" t="s">
        <v>21</v>
      </c>
      <c r="C1149" s="3">
        <v>75.22</v>
      </c>
    </row>
    <row r="1150" spans="2:3" x14ac:dyDescent="0.25">
      <c r="B1150" s="3" t="s">
        <v>21</v>
      </c>
      <c r="C1150" s="3">
        <v>169.77</v>
      </c>
    </row>
    <row r="1151" spans="2:3" x14ac:dyDescent="0.25">
      <c r="B1151" s="3" t="s">
        <v>36</v>
      </c>
      <c r="C1151" s="3">
        <v>124.48</v>
      </c>
    </row>
    <row r="1152" spans="2:3" x14ac:dyDescent="0.25">
      <c r="B1152" s="3" t="s">
        <v>25</v>
      </c>
      <c r="C1152" s="3">
        <v>52.38</v>
      </c>
    </row>
    <row r="1153" spans="2:3" x14ac:dyDescent="0.25">
      <c r="B1153" s="3" t="s">
        <v>11</v>
      </c>
      <c r="C1153" s="3">
        <v>493.04</v>
      </c>
    </row>
    <row r="1154" spans="2:3" x14ac:dyDescent="0.25">
      <c r="B1154" s="3" t="s">
        <v>15</v>
      </c>
      <c r="C1154" s="3">
        <v>79.290000000000006</v>
      </c>
    </row>
    <row r="1155" spans="2:3" x14ac:dyDescent="0.25">
      <c r="B1155" s="3" t="s">
        <v>21</v>
      </c>
      <c r="C1155" s="3">
        <v>390.57</v>
      </c>
    </row>
    <row r="1156" spans="2:3" x14ac:dyDescent="0.25">
      <c r="B1156" s="3" t="s">
        <v>36</v>
      </c>
      <c r="C1156" s="3">
        <v>209.13</v>
      </c>
    </row>
    <row r="1157" spans="2:3" x14ac:dyDescent="0.25">
      <c r="B1157" s="3" t="s">
        <v>53</v>
      </c>
      <c r="C1157" s="3">
        <v>172.66</v>
      </c>
    </row>
    <row r="1158" spans="2:3" x14ac:dyDescent="0.25">
      <c r="B1158" s="3" t="s">
        <v>15</v>
      </c>
      <c r="C1158" s="3">
        <v>186.56</v>
      </c>
    </row>
    <row r="1159" spans="2:3" x14ac:dyDescent="0.25">
      <c r="B1159" s="3" t="s">
        <v>21</v>
      </c>
      <c r="C1159" s="3">
        <v>213.35</v>
      </c>
    </row>
    <row r="1160" spans="2:3" x14ac:dyDescent="0.25">
      <c r="B1160" s="3" t="s">
        <v>28</v>
      </c>
      <c r="C1160" s="3">
        <v>124.42</v>
      </c>
    </row>
    <row r="1161" spans="2:3" x14ac:dyDescent="0.25">
      <c r="B1161" s="3" t="s">
        <v>53</v>
      </c>
      <c r="C1161" s="3">
        <v>24.44</v>
      </c>
    </row>
    <row r="1162" spans="2:3" x14ac:dyDescent="0.25">
      <c r="B1162" s="3" t="s">
        <v>11</v>
      </c>
      <c r="C1162" s="3">
        <v>420.22</v>
      </c>
    </row>
    <row r="1163" spans="2:3" x14ac:dyDescent="0.25">
      <c r="B1163" s="3" t="s">
        <v>25</v>
      </c>
      <c r="C1163" s="3">
        <v>131.4</v>
      </c>
    </row>
    <row r="1164" spans="2:3" x14ac:dyDescent="0.25">
      <c r="B1164" s="3" t="s">
        <v>21</v>
      </c>
      <c r="C1164" s="3">
        <v>181.78</v>
      </c>
    </row>
    <row r="1165" spans="2:3" x14ac:dyDescent="0.25">
      <c r="B1165" s="3" t="s">
        <v>15</v>
      </c>
      <c r="C1165" s="3">
        <v>128.49</v>
      </c>
    </row>
    <row r="1166" spans="2:3" x14ac:dyDescent="0.25">
      <c r="B1166" s="3" t="s">
        <v>21</v>
      </c>
      <c r="C1166" s="3">
        <v>350.73</v>
      </c>
    </row>
    <row r="1167" spans="2:3" x14ac:dyDescent="0.25">
      <c r="B1167" s="3" t="s">
        <v>36</v>
      </c>
      <c r="C1167" s="3">
        <v>169.49</v>
      </c>
    </row>
    <row r="1168" spans="2:3" x14ac:dyDescent="0.25">
      <c r="B1168" s="3" t="s">
        <v>25</v>
      </c>
      <c r="C1168" s="3">
        <v>394.25</v>
      </c>
    </row>
    <row r="1169" spans="2:3" x14ac:dyDescent="0.25">
      <c r="B1169" s="3" t="s">
        <v>21</v>
      </c>
      <c r="C1169" s="3">
        <v>184.84</v>
      </c>
    </row>
    <row r="1170" spans="2:3" x14ac:dyDescent="0.25">
      <c r="B1170" s="3" t="s">
        <v>53</v>
      </c>
      <c r="C1170" s="3">
        <v>402.37</v>
      </c>
    </row>
    <row r="1171" spans="2:3" x14ac:dyDescent="0.25">
      <c r="B1171" s="3" t="s">
        <v>21</v>
      </c>
      <c r="C1171" s="3">
        <v>130.6</v>
      </c>
    </row>
    <row r="1172" spans="2:3" x14ac:dyDescent="0.25">
      <c r="B1172" s="3" t="s">
        <v>15</v>
      </c>
      <c r="C1172" s="3">
        <v>340.87</v>
      </c>
    </row>
    <row r="1173" spans="2:3" x14ac:dyDescent="0.25">
      <c r="B1173" s="3" t="s">
        <v>53</v>
      </c>
      <c r="C1173" s="3">
        <v>263.25</v>
      </c>
    </row>
    <row r="1174" spans="2:3" x14ac:dyDescent="0.25">
      <c r="B1174" s="3" t="s">
        <v>28</v>
      </c>
      <c r="C1174" s="3">
        <v>180.9</v>
      </c>
    </row>
    <row r="1175" spans="2:3" x14ac:dyDescent="0.25">
      <c r="B1175" s="3" t="s">
        <v>53</v>
      </c>
      <c r="C1175" s="3">
        <v>358.13</v>
      </c>
    </row>
    <row r="1176" spans="2:3" x14ac:dyDescent="0.25">
      <c r="B1176" s="3" t="s">
        <v>21</v>
      </c>
      <c r="C1176" s="3">
        <v>104.55</v>
      </c>
    </row>
    <row r="1177" spans="2:3" x14ac:dyDescent="0.25">
      <c r="B1177" s="3" t="s">
        <v>21</v>
      </c>
      <c r="C1177" s="3">
        <v>312.27</v>
      </c>
    </row>
    <row r="1178" spans="2:3" x14ac:dyDescent="0.25">
      <c r="B1178" s="3" t="s">
        <v>25</v>
      </c>
      <c r="C1178" s="3">
        <v>39.99</v>
      </c>
    </row>
    <row r="1179" spans="2:3" x14ac:dyDescent="0.25">
      <c r="B1179" s="3" t="s">
        <v>36</v>
      </c>
      <c r="C1179" s="3">
        <v>211.97</v>
      </c>
    </row>
    <row r="1180" spans="2:3" x14ac:dyDescent="0.25">
      <c r="B1180" s="3" t="s">
        <v>15</v>
      </c>
      <c r="C1180" s="3">
        <v>433.59</v>
      </c>
    </row>
    <row r="1181" spans="2:3" x14ac:dyDescent="0.25">
      <c r="B1181" s="3" t="s">
        <v>21</v>
      </c>
      <c r="C1181" s="3">
        <v>300.02</v>
      </c>
    </row>
    <row r="1182" spans="2:3" x14ac:dyDescent="0.25">
      <c r="B1182" s="3" t="s">
        <v>28</v>
      </c>
      <c r="C1182" s="3">
        <v>368.74</v>
      </c>
    </row>
    <row r="1183" spans="2:3" x14ac:dyDescent="0.25">
      <c r="B1183" s="3" t="s">
        <v>36</v>
      </c>
      <c r="C1183" s="3">
        <v>99.42</v>
      </c>
    </row>
    <row r="1184" spans="2:3" x14ac:dyDescent="0.25">
      <c r="B1184" s="3" t="s">
        <v>28</v>
      </c>
      <c r="C1184" s="3">
        <v>268.07</v>
      </c>
    </row>
    <row r="1185" spans="2:3" x14ac:dyDescent="0.25">
      <c r="B1185" s="3" t="s">
        <v>28</v>
      </c>
      <c r="C1185" s="3">
        <v>205.21</v>
      </c>
    </row>
    <row r="1186" spans="2:3" x14ac:dyDescent="0.25">
      <c r="B1186" s="3" t="s">
        <v>53</v>
      </c>
      <c r="C1186" s="3">
        <v>196.91</v>
      </c>
    </row>
    <row r="1187" spans="2:3" x14ac:dyDescent="0.25">
      <c r="B1187" s="3" t="s">
        <v>53</v>
      </c>
      <c r="C1187" s="3">
        <v>279.13</v>
      </c>
    </row>
    <row r="1188" spans="2:3" x14ac:dyDescent="0.25">
      <c r="B1188" s="3" t="s">
        <v>15</v>
      </c>
      <c r="C1188" s="3">
        <v>387.12</v>
      </c>
    </row>
    <row r="1189" spans="2:3" x14ac:dyDescent="0.25">
      <c r="B1189" s="3" t="s">
        <v>21</v>
      </c>
      <c r="C1189" s="3">
        <v>281.85000000000002</v>
      </c>
    </row>
    <row r="1190" spans="2:3" x14ac:dyDescent="0.25">
      <c r="B1190" s="3" t="s">
        <v>11</v>
      </c>
      <c r="C1190" s="3">
        <v>116.64</v>
      </c>
    </row>
    <row r="1191" spans="2:3" x14ac:dyDescent="0.25">
      <c r="B1191" s="3" t="s">
        <v>11</v>
      </c>
      <c r="C1191" s="3">
        <v>344.44</v>
      </c>
    </row>
    <row r="1192" spans="2:3" x14ac:dyDescent="0.25">
      <c r="B1192" s="3" t="s">
        <v>28</v>
      </c>
      <c r="C1192" s="3">
        <v>72.55</v>
      </c>
    </row>
    <row r="1193" spans="2:3" x14ac:dyDescent="0.25">
      <c r="B1193" s="3" t="s">
        <v>11</v>
      </c>
      <c r="C1193" s="3">
        <v>210.16</v>
      </c>
    </row>
    <row r="1194" spans="2:3" x14ac:dyDescent="0.25">
      <c r="B1194" s="3" t="s">
        <v>11</v>
      </c>
      <c r="C1194" s="3">
        <v>42.08</v>
      </c>
    </row>
    <row r="1195" spans="2:3" x14ac:dyDescent="0.25">
      <c r="B1195" s="3" t="s">
        <v>11</v>
      </c>
      <c r="C1195" s="3">
        <v>297.36</v>
      </c>
    </row>
    <row r="1196" spans="2:3" x14ac:dyDescent="0.25">
      <c r="B1196" s="3" t="s">
        <v>28</v>
      </c>
      <c r="C1196" s="3">
        <v>304.56</v>
      </c>
    </row>
    <row r="1197" spans="2:3" x14ac:dyDescent="0.25">
      <c r="B1197" s="3" t="s">
        <v>21</v>
      </c>
      <c r="C1197" s="3">
        <v>307.37</v>
      </c>
    </row>
    <row r="1198" spans="2:3" x14ac:dyDescent="0.25">
      <c r="B1198" s="3" t="s">
        <v>53</v>
      </c>
      <c r="C1198" s="3">
        <v>427.96</v>
      </c>
    </row>
    <row r="1199" spans="2:3" x14ac:dyDescent="0.25">
      <c r="B1199" s="3" t="s">
        <v>28</v>
      </c>
      <c r="C1199" s="3">
        <v>280.76</v>
      </c>
    </row>
    <row r="1200" spans="2:3" x14ac:dyDescent="0.25">
      <c r="B1200" s="3" t="s">
        <v>53</v>
      </c>
      <c r="C1200" s="3">
        <v>129.07</v>
      </c>
    </row>
    <row r="1201" spans="2:3" x14ac:dyDescent="0.25">
      <c r="B1201" s="3" t="s">
        <v>15</v>
      </c>
      <c r="C1201" s="3">
        <v>276.74</v>
      </c>
    </row>
    <row r="1202" spans="2:3" x14ac:dyDescent="0.25">
      <c r="B1202" s="3" t="s">
        <v>21</v>
      </c>
      <c r="C1202" s="3">
        <v>293.62</v>
      </c>
    </row>
    <row r="1203" spans="2:3" x14ac:dyDescent="0.25">
      <c r="B1203" s="3" t="s">
        <v>28</v>
      </c>
      <c r="C1203" s="3">
        <v>331.47</v>
      </c>
    </row>
    <row r="1204" spans="2:3" x14ac:dyDescent="0.25">
      <c r="B1204" s="3" t="s">
        <v>36</v>
      </c>
      <c r="C1204" s="3">
        <v>15.37</v>
      </c>
    </row>
    <row r="1205" spans="2:3" x14ac:dyDescent="0.25">
      <c r="B1205" s="3" t="s">
        <v>28</v>
      </c>
      <c r="C1205" s="3">
        <v>158.85</v>
      </c>
    </row>
    <row r="1206" spans="2:3" x14ac:dyDescent="0.25">
      <c r="B1206" s="3" t="s">
        <v>53</v>
      </c>
      <c r="C1206" s="3">
        <v>104.49</v>
      </c>
    </row>
    <row r="1207" spans="2:3" x14ac:dyDescent="0.25">
      <c r="B1207" s="3" t="s">
        <v>21</v>
      </c>
      <c r="C1207" s="3">
        <v>108.48</v>
      </c>
    </row>
    <row r="1208" spans="2:3" x14ac:dyDescent="0.25">
      <c r="B1208" s="3" t="s">
        <v>53</v>
      </c>
      <c r="C1208" s="3">
        <v>31.59</v>
      </c>
    </row>
    <row r="1209" spans="2:3" x14ac:dyDescent="0.25">
      <c r="B1209" s="3" t="s">
        <v>53</v>
      </c>
      <c r="C1209" s="3">
        <v>181.56</v>
      </c>
    </row>
    <row r="1210" spans="2:3" x14ac:dyDescent="0.25">
      <c r="B1210" s="3" t="s">
        <v>15</v>
      </c>
      <c r="C1210" s="3">
        <v>350.58</v>
      </c>
    </row>
    <row r="1211" spans="2:3" x14ac:dyDescent="0.25">
      <c r="B1211" s="3" t="s">
        <v>15</v>
      </c>
      <c r="C1211" s="3">
        <v>111.06</v>
      </c>
    </row>
    <row r="1212" spans="2:3" x14ac:dyDescent="0.25">
      <c r="B1212" s="3" t="s">
        <v>25</v>
      </c>
      <c r="C1212" s="3">
        <v>378.63</v>
      </c>
    </row>
    <row r="1213" spans="2:3" x14ac:dyDescent="0.25">
      <c r="B1213" s="3" t="s">
        <v>36</v>
      </c>
      <c r="C1213" s="3">
        <v>336.82</v>
      </c>
    </row>
    <row r="1214" spans="2:3" x14ac:dyDescent="0.25">
      <c r="B1214" s="3" t="s">
        <v>25</v>
      </c>
      <c r="C1214" s="3">
        <v>206.19</v>
      </c>
    </row>
    <row r="1215" spans="2:3" x14ac:dyDescent="0.25">
      <c r="B1215" s="3" t="s">
        <v>36</v>
      </c>
      <c r="C1215" s="3">
        <v>18.57</v>
      </c>
    </row>
    <row r="1216" spans="2:3" x14ac:dyDescent="0.25">
      <c r="B1216" s="3" t="s">
        <v>36</v>
      </c>
      <c r="C1216" s="3">
        <v>211.62</v>
      </c>
    </row>
    <row r="1217" spans="2:3" x14ac:dyDescent="0.25">
      <c r="B1217" s="3" t="s">
        <v>53</v>
      </c>
      <c r="C1217" s="3">
        <v>76.12</v>
      </c>
    </row>
    <row r="1218" spans="2:3" x14ac:dyDescent="0.25">
      <c r="B1218" s="3" t="s">
        <v>21</v>
      </c>
      <c r="C1218" s="3">
        <v>222.36</v>
      </c>
    </row>
    <row r="1219" spans="2:3" x14ac:dyDescent="0.25">
      <c r="B1219" s="3" t="s">
        <v>36</v>
      </c>
      <c r="C1219" s="3">
        <v>71.94</v>
      </c>
    </row>
    <row r="1220" spans="2:3" x14ac:dyDescent="0.25">
      <c r="B1220" s="3" t="s">
        <v>25</v>
      </c>
      <c r="C1220" s="3">
        <v>335.09</v>
      </c>
    </row>
    <row r="1221" spans="2:3" x14ac:dyDescent="0.25">
      <c r="B1221" s="3" t="s">
        <v>21</v>
      </c>
      <c r="C1221" s="3">
        <v>193</v>
      </c>
    </row>
    <row r="1222" spans="2:3" x14ac:dyDescent="0.25">
      <c r="B1222" s="3" t="s">
        <v>11</v>
      </c>
      <c r="C1222" s="3">
        <v>92.93</v>
      </c>
    </row>
    <row r="1223" spans="2:3" x14ac:dyDescent="0.25">
      <c r="B1223" s="3" t="s">
        <v>25</v>
      </c>
      <c r="C1223" s="3">
        <v>144.58000000000001</v>
      </c>
    </row>
    <row r="1224" spans="2:3" x14ac:dyDescent="0.25">
      <c r="B1224" s="3" t="s">
        <v>11</v>
      </c>
      <c r="C1224" s="3">
        <v>11.02</v>
      </c>
    </row>
    <row r="1225" spans="2:3" x14ac:dyDescent="0.25">
      <c r="B1225" s="3" t="s">
        <v>53</v>
      </c>
      <c r="C1225" s="3">
        <v>446.66</v>
      </c>
    </row>
    <row r="1226" spans="2:3" x14ac:dyDescent="0.25">
      <c r="B1226" s="3" t="s">
        <v>25</v>
      </c>
      <c r="C1226" s="3">
        <v>107.39</v>
      </c>
    </row>
    <row r="1227" spans="2:3" x14ac:dyDescent="0.25">
      <c r="B1227" s="3" t="s">
        <v>53</v>
      </c>
      <c r="C1227" s="3">
        <v>430.96</v>
      </c>
    </row>
    <row r="1228" spans="2:3" x14ac:dyDescent="0.25">
      <c r="B1228" s="3" t="s">
        <v>21</v>
      </c>
      <c r="C1228" s="3">
        <v>47.98</v>
      </c>
    </row>
    <row r="1229" spans="2:3" x14ac:dyDescent="0.25">
      <c r="B1229" s="3" t="s">
        <v>21</v>
      </c>
      <c r="C1229" s="3">
        <v>274.68</v>
      </c>
    </row>
    <row r="1230" spans="2:3" x14ac:dyDescent="0.25">
      <c r="B1230" s="3" t="s">
        <v>21</v>
      </c>
      <c r="C1230" s="3">
        <v>37.340000000000003</v>
      </c>
    </row>
    <row r="1231" spans="2:3" x14ac:dyDescent="0.25">
      <c r="B1231" s="3" t="s">
        <v>21</v>
      </c>
      <c r="C1231" s="3">
        <v>242.15</v>
      </c>
    </row>
    <row r="1232" spans="2:3" x14ac:dyDescent="0.25">
      <c r="B1232" s="3" t="s">
        <v>11</v>
      </c>
      <c r="C1232" s="3">
        <v>124.02</v>
      </c>
    </row>
    <row r="1233" spans="2:3" x14ac:dyDescent="0.25">
      <c r="B1233" s="3" t="s">
        <v>53</v>
      </c>
      <c r="C1233" s="3">
        <v>300.95999999999998</v>
      </c>
    </row>
    <row r="1234" spans="2:3" x14ac:dyDescent="0.25">
      <c r="B1234" s="3" t="s">
        <v>21</v>
      </c>
      <c r="C1234" s="3">
        <v>75.3</v>
      </c>
    </row>
    <row r="1235" spans="2:3" x14ac:dyDescent="0.25">
      <c r="B1235" s="3" t="s">
        <v>21</v>
      </c>
      <c r="C1235" s="3">
        <v>245.72</v>
      </c>
    </row>
    <row r="1236" spans="2:3" x14ac:dyDescent="0.25">
      <c r="B1236" s="3" t="s">
        <v>53</v>
      </c>
      <c r="C1236" s="3">
        <v>349.16</v>
      </c>
    </row>
    <row r="1237" spans="2:3" x14ac:dyDescent="0.25">
      <c r="B1237" s="3" t="s">
        <v>11</v>
      </c>
      <c r="C1237" s="3">
        <v>169.01</v>
      </c>
    </row>
    <row r="1238" spans="2:3" x14ac:dyDescent="0.25">
      <c r="B1238" s="3" t="s">
        <v>21</v>
      </c>
      <c r="C1238" s="3">
        <v>42.95</v>
      </c>
    </row>
    <row r="1239" spans="2:3" x14ac:dyDescent="0.25">
      <c r="B1239" s="3" t="s">
        <v>21</v>
      </c>
      <c r="C1239" s="3">
        <v>161.6</v>
      </c>
    </row>
    <row r="1240" spans="2:3" x14ac:dyDescent="0.25">
      <c r="B1240" s="3" t="s">
        <v>21</v>
      </c>
      <c r="C1240" s="3">
        <v>296.06</v>
      </c>
    </row>
    <row r="1241" spans="2:3" x14ac:dyDescent="0.25">
      <c r="B1241" s="3" t="s">
        <v>11</v>
      </c>
      <c r="C1241" s="3">
        <v>301.91000000000003</v>
      </c>
    </row>
    <row r="1242" spans="2:3" x14ac:dyDescent="0.25">
      <c r="B1242" s="3" t="s">
        <v>15</v>
      </c>
      <c r="C1242" s="3">
        <v>193.02</v>
      </c>
    </row>
    <row r="1243" spans="2:3" x14ac:dyDescent="0.25">
      <c r="B1243" s="3" t="s">
        <v>36</v>
      </c>
      <c r="C1243" s="3">
        <v>165.26</v>
      </c>
    </row>
    <row r="1244" spans="2:3" x14ac:dyDescent="0.25">
      <c r="B1244" s="3" t="s">
        <v>53</v>
      </c>
      <c r="C1244" s="3">
        <v>214.85</v>
      </c>
    </row>
    <row r="1245" spans="2:3" x14ac:dyDescent="0.25">
      <c r="B1245" s="3" t="s">
        <v>53</v>
      </c>
      <c r="C1245" s="3">
        <v>117.54</v>
      </c>
    </row>
    <row r="1246" spans="2:3" x14ac:dyDescent="0.25">
      <c r="B1246" s="3" t="s">
        <v>53</v>
      </c>
      <c r="C1246" s="3">
        <v>395.63</v>
      </c>
    </row>
    <row r="1247" spans="2:3" x14ac:dyDescent="0.25">
      <c r="B1247" s="3" t="s">
        <v>15</v>
      </c>
      <c r="C1247" s="3">
        <v>94.19</v>
      </c>
    </row>
    <row r="1248" spans="2:3" x14ac:dyDescent="0.25">
      <c r="B1248" s="3" t="s">
        <v>53</v>
      </c>
      <c r="C1248" s="3">
        <v>132.84</v>
      </c>
    </row>
    <row r="1249" spans="2:3" x14ac:dyDescent="0.25">
      <c r="B1249" s="3" t="s">
        <v>28</v>
      </c>
      <c r="C1249" s="3">
        <v>95.18</v>
      </c>
    </row>
    <row r="1250" spans="2:3" x14ac:dyDescent="0.25">
      <c r="B1250" s="3" t="s">
        <v>15</v>
      </c>
      <c r="C1250" s="3">
        <v>96.33</v>
      </c>
    </row>
    <row r="1251" spans="2:3" x14ac:dyDescent="0.25">
      <c r="B1251" s="3" t="s">
        <v>36</v>
      </c>
      <c r="C1251" s="3">
        <v>232.22</v>
      </c>
    </row>
    <row r="1252" spans="2:3" x14ac:dyDescent="0.25">
      <c r="B1252" s="3" t="s">
        <v>11</v>
      </c>
      <c r="C1252" s="3">
        <v>73.8</v>
      </c>
    </row>
    <row r="1253" spans="2:3" x14ac:dyDescent="0.25">
      <c r="B1253" s="3" t="s">
        <v>15</v>
      </c>
      <c r="C1253" s="3">
        <v>58.23</v>
      </c>
    </row>
    <row r="1254" spans="2:3" x14ac:dyDescent="0.25">
      <c r="B1254" s="3" t="s">
        <v>25</v>
      </c>
      <c r="C1254" s="3">
        <v>325.7</v>
      </c>
    </row>
    <row r="1255" spans="2:3" x14ac:dyDescent="0.25">
      <c r="B1255" s="3" t="s">
        <v>28</v>
      </c>
      <c r="C1255" s="3">
        <v>155.99</v>
      </c>
    </row>
    <row r="1256" spans="2:3" x14ac:dyDescent="0.25">
      <c r="B1256" s="3" t="s">
        <v>25</v>
      </c>
      <c r="C1256" s="3">
        <v>268.69</v>
      </c>
    </row>
    <row r="1257" spans="2:3" x14ac:dyDescent="0.25">
      <c r="B1257" s="3" t="s">
        <v>36</v>
      </c>
      <c r="C1257" s="3">
        <v>99.47</v>
      </c>
    </row>
    <row r="1258" spans="2:3" x14ac:dyDescent="0.25">
      <c r="B1258" s="3" t="s">
        <v>25</v>
      </c>
      <c r="C1258" s="3">
        <v>255.51</v>
      </c>
    </row>
    <row r="1259" spans="2:3" x14ac:dyDescent="0.25">
      <c r="B1259" s="3" t="s">
        <v>28</v>
      </c>
      <c r="C1259" s="3">
        <v>265.86</v>
      </c>
    </row>
    <row r="1260" spans="2:3" x14ac:dyDescent="0.25">
      <c r="B1260" s="3" t="s">
        <v>15</v>
      </c>
      <c r="C1260" s="3">
        <v>349.94</v>
      </c>
    </row>
    <row r="1261" spans="2:3" x14ac:dyDescent="0.25">
      <c r="B1261" s="3" t="s">
        <v>36</v>
      </c>
      <c r="C1261" s="3">
        <v>136.25</v>
      </c>
    </row>
    <row r="1262" spans="2:3" x14ac:dyDescent="0.25">
      <c r="B1262" s="3" t="s">
        <v>11</v>
      </c>
      <c r="C1262" s="3">
        <v>58.58</v>
      </c>
    </row>
    <row r="1263" spans="2:3" x14ac:dyDescent="0.25">
      <c r="B1263" s="3" t="s">
        <v>53</v>
      </c>
      <c r="C1263" s="3">
        <v>259.54000000000002</v>
      </c>
    </row>
    <row r="1264" spans="2:3" x14ac:dyDescent="0.25">
      <c r="B1264" s="3" t="s">
        <v>11</v>
      </c>
      <c r="C1264" s="3">
        <v>362.77</v>
      </c>
    </row>
    <row r="1265" spans="2:3" x14ac:dyDescent="0.25">
      <c r="B1265" s="3" t="s">
        <v>36</v>
      </c>
      <c r="C1265" s="3">
        <v>281.8</v>
      </c>
    </row>
    <row r="1266" spans="2:3" x14ac:dyDescent="0.25">
      <c r="B1266" s="3" t="s">
        <v>11</v>
      </c>
      <c r="C1266" s="3">
        <v>122.9</v>
      </c>
    </row>
    <row r="1267" spans="2:3" x14ac:dyDescent="0.25">
      <c r="B1267" s="3" t="s">
        <v>53</v>
      </c>
      <c r="C1267" s="3">
        <v>183.58</v>
      </c>
    </row>
    <row r="1268" spans="2:3" x14ac:dyDescent="0.25">
      <c r="B1268" s="3" t="s">
        <v>11</v>
      </c>
      <c r="C1268" s="3">
        <v>123.51</v>
      </c>
    </row>
    <row r="1269" spans="2:3" x14ac:dyDescent="0.25">
      <c r="B1269" s="3" t="s">
        <v>15</v>
      </c>
      <c r="C1269" s="3">
        <v>154.81</v>
      </c>
    </row>
    <row r="1270" spans="2:3" x14ac:dyDescent="0.25">
      <c r="B1270" s="3" t="s">
        <v>21</v>
      </c>
      <c r="C1270" s="3">
        <v>256.42</v>
      </c>
    </row>
    <row r="1271" spans="2:3" x14ac:dyDescent="0.25">
      <c r="B1271" s="3" t="s">
        <v>11</v>
      </c>
      <c r="C1271" s="3">
        <v>431.38</v>
      </c>
    </row>
    <row r="1272" spans="2:3" x14ac:dyDescent="0.25">
      <c r="B1272" s="3" t="s">
        <v>11</v>
      </c>
      <c r="C1272" s="3">
        <v>345.75</v>
      </c>
    </row>
    <row r="1273" spans="2:3" x14ac:dyDescent="0.25">
      <c r="B1273" s="3" t="s">
        <v>25</v>
      </c>
      <c r="C1273" s="3">
        <v>67.680000000000007</v>
      </c>
    </row>
    <row r="1274" spans="2:3" x14ac:dyDescent="0.25">
      <c r="B1274" s="3" t="s">
        <v>15</v>
      </c>
      <c r="C1274" s="3">
        <v>416.1</v>
      </c>
    </row>
    <row r="1275" spans="2:3" x14ac:dyDescent="0.25">
      <c r="B1275" s="3" t="s">
        <v>11</v>
      </c>
      <c r="C1275" s="3">
        <v>272.29000000000002</v>
      </c>
    </row>
    <row r="1276" spans="2:3" x14ac:dyDescent="0.25">
      <c r="B1276" s="3" t="s">
        <v>21</v>
      </c>
      <c r="C1276" s="3">
        <v>79.89</v>
      </c>
    </row>
    <row r="1277" spans="2:3" x14ac:dyDescent="0.25">
      <c r="B1277" s="3" t="s">
        <v>15</v>
      </c>
      <c r="C1277" s="3">
        <v>432.25</v>
      </c>
    </row>
    <row r="1278" spans="2:3" x14ac:dyDescent="0.25">
      <c r="B1278" s="3" t="s">
        <v>25</v>
      </c>
      <c r="C1278" s="3">
        <v>89.81</v>
      </c>
    </row>
    <row r="1279" spans="2:3" x14ac:dyDescent="0.25">
      <c r="B1279" s="3" t="s">
        <v>53</v>
      </c>
      <c r="C1279" s="3">
        <v>257.51</v>
      </c>
    </row>
    <row r="1280" spans="2:3" x14ac:dyDescent="0.25">
      <c r="B1280" s="3" t="s">
        <v>21</v>
      </c>
      <c r="C1280" s="3">
        <v>310.87</v>
      </c>
    </row>
    <row r="1281" spans="2:3" x14ac:dyDescent="0.25">
      <c r="B1281" s="3" t="s">
        <v>28</v>
      </c>
      <c r="C1281" s="3">
        <v>125.72</v>
      </c>
    </row>
    <row r="1282" spans="2:3" x14ac:dyDescent="0.25">
      <c r="B1282" s="3" t="s">
        <v>11</v>
      </c>
      <c r="C1282" s="3">
        <v>349.54</v>
      </c>
    </row>
    <row r="1283" spans="2:3" x14ac:dyDescent="0.25">
      <c r="B1283" s="3" t="s">
        <v>21</v>
      </c>
      <c r="C1283" s="3">
        <v>152.03</v>
      </c>
    </row>
    <row r="1284" spans="2:3" x14ac:dyDescent="0.25">
      <c r="B1284" s="3" t="s">
        <v>21</v>
      </c>
      <c r="C1284" s="3">
        <v>31.61</v>
      </c>
    </row>
    <row r="1285" spans="2:3" x14ac:dyDescent="0.25">
      <c r="B1285" s="3" t="s">
        <v>11</v>
      </c>
      <c r="C1285" s="3">
        <v>125.24</v>
      </c>
    </row>
    <row r="1286" spans="2:3" x14ac:dyDescent="0.25">
      <c r="B1286" s="3" t="s">
        <v>53</v>
      </c>
      <c r="C1286" s="3">
        <v>274.33999999999997</v>
      </c>
    </row>
    <row r="1287" spans="2:3" x14ac:dyDescent="0.25">
      <c r="B1287" s="3" t="s">
        <v>21</v>
      </c>
      <c r="C1287" s="3">
        <v>86.29</v>
      </c>
    </row>
    <row r="1288" spans="2:3" x14ac:dyDescent="0.25">
      <c r="B1288" s="3" t="s">
        <v>11</v>
      </c>
      <c r="C1288" s="3">
        <v>343.23</v>
      </c>
    </row>
    <row r="1289" spans="2:3" x14ac:dyDescent="0.25">
      <c r="B1289" s="3" t="s">
        <v>36</v>
      </c>
      <c r="C1289" s="3">
        <v>247.88</v>
      </c>
    </row>
    <row r="1290" spans="2:3" x14ac:dyDescent="0.25">
      <c r="B1290" s="3" t="s">
        <v>28</v>
      </c>
      <c r="C1290" s="3">
        <v>160.96</v>
      </c>
    </row>
    <row r="1291" spans="2:3" x14ac:dyDescent="0.25">
      <c r="B1291" s="3" t="s">
        <v>36</v>
      </c>
      <c r="C1291" s="3">
        <v>204.48</v>
      </c>
    </row>
    <row r="1292" spans="2:3" x14ac:dyDescent="0.25">
      <c r="B1292" s="3" t="s">
        <v>11</v>
      </c>
      <c r="C1292" s="3">
        <v>222.25</v>
      </c>
    </row>
    <row r="1293" spans="2:3" x14ac:dyDescent="0.25">
      <c r="B1293" s="3" t="s">
        <v>25</v>
      </c>
      <c r="C1293" s="3">
        <v>91.06</v>
      </c>
    </row>
    <row r="1294" spans="2:3" x14ac:dyDescent="0.25">
      <c r="B1294" s="3" t="s">
        <v>25</v>
      </c>
      <c r="C1294" s="3">
        <v>330.17</v>
      </c>
    </row>
    <row r="1295" spans="2:3" x14ac:dyDescent="0.25">
      <c r="B1295" s="3" t="s">
        <v>11</v>
      </c>
      <c r="C1295" s="3">
        <v>176.46</v>
      </c>
    </row>
    <row r="1296" spans="2:3" x14ac:dyDescent="0.25">
      <c r="B1296" s="3" t="s">
        <v>36</v>
      </c>
      <c r="C1296" s="3">
        <v>294.39999999999998</v>
      </c>
    </row>
    <row r="1297" spans="2:3" x14ac:dyDescent="0.25">
      <c r="B1297" s="3" t="s">
        <v>25</v>
      </c>
      <c r="C1297" s="3">
        <v>310.72000000000003</v>
      </c>
    </row>
    <row r="1298" spans="2:3" x14ac:dyDescent="0.25">
      <c r="B1298" s="3" t="s">
        <v>11</v>
      </c>
      <c r="C1298" s="3">
        <v>459.22</v>
      </c>
    </row>
    <row r="1299" spans="2:3" x14ac:dyDescent="0.25">
      <c r="B1299" s="3" t="s">
        <v>28</v>
      </c>
      <c r="C1299" s="3">
        <v>323</v>
      </c>
    </row>
    <row r="1300" spans="2:3" x14ac:dyDescent="0.25">
      <c r="B1300" s="3" t="s">
        <v>36</v>
      </c>
      <c r="C1300" s="3">
        <v>144.87</v>
      </c>
    </row>
    <row r="1301" spans="2:3" x14ac:dyDescent="0.25">
      <c r="B1301" s="3" t="s">
        <v>53</v>
      </c>
      <c r="C1301" s="3">
        <v>248.14</v>
      </c>
    </row>
    <row r="1302" spans="2:3" x14ac:dyDescent="0.25">
      <c r="B1302" s="3" t="s">
        <v>53</v>
      </c>
      <c r="C1302" s="3">
        <v>194.02</v>
      </c>
    </row>
    <row r="1303" spans="2:3" x14ac:dyDescent="0.25">
      <c r="B1303" s="3" t="s">
        <v>11</v>
      </c>
      <c r="C1303" s="3">
        <v>135.75</v>
      </c>
    </row>
    <row r="1304" spans="2:3" x14ac:dyDescent="0.25">
      <c r="B1304" s="3" t="s">
        <v>36</v>
      </c>
      <c r="C1304" s="3">
        <v>167.35</v>
      </c>
    </row>
    <row r="1305" spans="2:3" x14ac:dyDescent="0.25">
      <c r="B1305" s="3" t="s">
        <v>36</v>
      </c>
      <c r="C1305" s="3">
        <v>219.96</v>
      </c>
    </row>
    <row r="1306" spans="2:3" x14ac:dyDescent="0.25">
      <c r="B1306" s="3" t="s">
        <v>11</v>
      </c>
      <c r="C1306" s="3">
        <v>480.49</v>
      </c>
    </row>
    <row r="1307" spans="2:3" x14ac:dyDescent="0.25">
      <c r="B1307" s="3" t="s">
        <v>11</v>
      </c>
      <c r="C1307" s="3">
        <v>372.76</v>
      </c>
    </row>
    <row r="1308" spans="2:3" x14ac:dyDescent="0.25">
      <c r="B1308" s="3" t="s">
        <v>15</v>
      </c>
      <c r="C1308" s="3">
        <v>156.63999999999999</v>
      </c>
    </row>
    <row r="1309" spans="2:3" x14ac:dyDescent="0.25">
      <c r="B1309" s="3" t="s">
        <v>36</v>
      </c>
      <c r="C1309" s="3">
        <v>100.78</v>
      </c>
    </row>
    <row r="1310" spans="2:3" x14ac:dyDescent="0.25">
      <c r="B1310" s="3" t="s">
        <v>21</v>
      </c>
      <c r="C1310" s="3">
        <v>31.79</v>
      </c>
    </row>
    <row r="1311" spans="2:3" x14ac:dyDescent="0.25">
      <c r="B1311" s="3" t="s">
        <v>36</v>
      </c>
      <c r="C1311" s="3">
        <v>345.47</v>
      </c>
    </row>
    <row r="1312" spans="2:3" x14ac:dyDescent="0.25">
      <c r="B1312" s="3" t="s">
        <v>21</v>
      </c>
      <c r="C1312" s="3">
        <v>95.15</v>
      </c>
    </row>
    <row r="1313" spans="2:3" x14ac:dyDescent="0.25">
      <c r="B1313" s="3" t="s">
        <v>25</v>
      </c>
      <c r="C1313" s="3">
        <v>11.38</v>
      </c>
    </row>
    <row r="1314" spans="2:3" x14ac:dyDescent="0.25">
      <c r="B1314" s="3" t="s">
        <v>11</v>
      </c>
      <c r="C1314" s="3">
        <v>261.70999999999998</v>
      </c>
    </row>
    <row r="1315" spans="2:3" x14ac:dyDescent="0.25">
      <c r="B1315" s="3" t="s">
        <v>21</v>
      </c>
      <c r="C1315" s="3">
        <v>150.05000000000001</v>
      </c>
    </row>
    <row r="1316" spans="2:3" x14ac:dyDescent="0.25">
      <c r="B1316" s="3" t="s">
        <v>21</v>
      </c>
      <c r="C1316" s="3">
        <v>312.94</v>
      </c>
    </row>
    <row r="1317" spans="2:3" x14ac:dyDescent="0.25">
      <c r="B1317" s="3" t="s">
        <v>21</v>
      </c>
      <c r="C1317" s="3">
        <v>136.24</v>
      </c>
    </row>
    <row r="1318" spans="2:3" x14ac:dyDescent="0.25">
      <c r="B1318" s="3" t="s">
        <v>25</v>
      </c>
      <c r="C1318" s="3">
        <v>131.82</v>
      </c>
    </row>
    <row r="1319" spans="2:3" x14ac:dyDescent="0.25">
      <c r="B1319" s="3" t="s">
        <v>15</v>
      </c>
      <c r="C1319" s="3">
        <v>359.05</v>
      </c>
    </row>
    <row r="1320" spans="2:3" x14ac:dyDescent="0.25">
      <c r="B1320" s="3" t="s">
        <v>28</v>
      </c>
      <c r="C1320" s="3">
        <v>200.28</v>
      </c>
    </row>
    <row r="1321" spans="2:3" x14ac:dyDescent="0.25">
      <c r="B1321" s="3" t="s">
        <v>21</v>
      </c>
      <c r="C1321" s="3">
        <v>154.19</v>
      </c>
    </row>
    <row r="1322" spans="2:3" x14ac:dyDescent="0.25">
      <c r="B1322" s="3" t="s">
        <v>53</v>
      </c>
      <c r="C1322" s="3">
        <v>272.14999999999998</v>
      </c>
    </row>
    <row r="1323" spans="2:3" x14ac:dyDescent="0.25">
      <c r="B1323" s="3" t="s">
        <v>28</v>
      </c>
      <c r="C1323" s="3">
        <v>350.59</v>
      </c>
    </row>
    <row r="1324" spans="2:3" x14ac:dyDescent="0.25">
      <c r="B1324" s="3" t="s">
        <v>15</v>
      </c>
      <c r="C1324" s="3">
        <v>254.32</v>
      </c>
    </row>
    <row r="1325" spans="2:3" x14ac:dyDescent="0.25">
      <c r="B1325" s="3" t="s">
        <v>15</v>
      </c>
      <c r="C1325" s="3">
        <v>297.32</v>
      </c>
    </row>
    <row r="1326" spans="2:3" x14ac:dyDescent="0.25">
      <c r="B1326" s="3" t="s">
        <v>21</v>
      </c>
      <c r="C1326" s="3">
        <v>164.61</v>
      </c>
    </row>
    <row r="1327" spans="2:3" x14ac:dyDescent="0.25">
      <c r="B1327" s="3" t="s">
        <v>28</v>
      </c>
      <c r="C1327" s="3">
        <v>94.16</v>
      </c>
    </row>
    <row r="1328" spans="2:3" x14ac:dyDescent="0.25">
      <c r="B1328" s="3" t="s">
        <v>11</v>
      </c>
      <c r="C1328" s="3">
        <v>30.66</v>
      </c>
    </row>
    <row r="1329" spans="2:3" x14ac:dyDescent="0.25">
      <c r="B1329" s="3" t="s">
        <v>53</v>
      </c>
      <c r="C1329" s="3">
        <v>254.41</v>
      </c>
    </row>
    <row r="1330" spans="2:3" x14ac:dyDescent="0.25">
      <c r="B1330" s="3" t="s">
        <v>53</v>
      </c>
      <c r="C1330" s="3">
        <v>284.83</v>
      </c>
    </row>
    <row r="1331" spans="2:3" x14ac:dyDescent="0.25">
      <c r="B1331" s="3" t="s">
        <v>11</v>
      </c>
      <c r="C1331" s="3">
        <v>304.2</v>
      </c>
    </row>
    <row r="1332" spans="2:3" x14ac:dyDescent="0.25">
      <c r="B1332" s="3" t="s">
        <v>21</v>
      </c>
      <c r="C1332" s="3">
        <v>278.64999999999998</v>
      </c>
    </row>
    <row r="1333" spans="2:3" x14ac:dyDescent="0.25">
      <c r="B1333" s="3" t="s">
        <v>21</v>
      </c>
      <c r="C1333" s="3">
        <v>250.53</v>
      </c>
    </row>
    <row r="1334" spans="2:3" x14ac:dyDescent="0.25">
      <c r="B1334" s="3" t="s">
        <v>11</v>
      </c>
      <c r="C1334" s="3">
        <v>22.98</v>
      </c>
    </row>
    <row r="1335" spans="2:3" x14ac:dyDescent="0.25">
      <c r="B1335" s="3" t="s">
        <v>28</v>
      </c>
      <c r="C1335" s="3">
        <v>465.64</v>
      </c>
    </row>
    <row r="1336" spans="2:3" x14ac:dyDescent="0.25">
      <c r="B1336" s="3" t="s">
        <v>25</v>
      </c>
      <c r="C1336" s="3">
        <v>312.66000000000003</v>
      </c>
    </row>
    <row r="1337" spans="2:3" x14ac:dyDescent="0.25">
      <c r="B1337" s="3" t="s">
        <v>25</v>
      </c>
      <c r="C1337" s="3">
        <v>85.48</v>
      </c>
    </row>
    <row r="1338" spans="2:3" x14ac:dyDescent="0.25">
      <c r="B1338" s="3" t="s">
        <v>36</v>
      </c>
      <c r="C1338" s="3">
        <v>230.09</v>
      </c>
    </row>
    <row r="1339" spans="2:3" x14ac:dyDescent="0.25">
      <c r="B1339" s="3" t="s">
        <v>36</v>
      </c>
      <c r="C1339" s="3">
        <v>278.27999999999997</v>
      </c>
    </row>
    <row r="1340" spans="2:3" x14ac:dyDescent="0.25">
      <c r="B1340" s="3" t="s">
        <v>15</v>
      </c>
      <c r="C1340" s="3">
        <v>406.21</v>
      </c>
    </row>
    <row r="1341" spans="2:3" x14ac:dyDescent="0.25">
      <c r="B1341" s="3" t="s">
        <v>36</v>
      </c>
      <c r="C1341" s="3">
        <v>282.17</v>
      </c>
    </row>
    <row r="1342" spans="2:3" x14ac:dyDescent="0.25">
      <c r="B1342" s="3" t="s">
        <v>25</v>
      </c>
      <c r="C1342" s="3">
        <v>323.52999999999997</v>
      </c>
    </row>
    <row r="1343" spans="2:3" x14ac:dyDescent="0.25">
      <c r="B1343" s="3" t="s">
        <v>25</v>
      </c>
      <c r="C1343" s="3">
        <v>94.91</v>
      </c>
    </row>
    <row r="1344" spans="2:3" x14ac:dyDescent="0.25">
      <c r="B1344" s="3" t="s">
        <v>11</v>
      </c>
      <c r="C1344" s="3">
        <v>21.32</v>
      </c>
    </row>
    <row r="1345" spans="2:3" x14ac:dyDescent="0.25">
      <c r="B1345" s="3" t="s">
        <v>28</v>
      </c>
      <c r="C1345" s="3">
        <v>185.82</v>
      </c>
    </row>
    <row r="1346" spans="2:3" x14ac:dyDescent="0.25">
      <c r="B1346" s="3" t="s">
        <v>21</v>
      </c>
      <c r="C1346" s="3">
        <v>182.57</v>
      </c>
    </row>
    <row r="1347" spans="2:3" x14ac:dyDescent="0.25">
      <c r="B1347" s="3" t="s">
        <v>21</v>
      </c>
      <c r="C1347" s="3">
        <v>20.34</v>
      </c>
    </row>
    <row r="1348" spans="2:3" x14ac:dyDescent="0.25">
      <c r="B1348" s="3" t="s">
        <v>25</v>
      </c>
      <c r="C1348" s="3">
        <v>18.989999999999998</v>
      </c>
    </row>
    <row r="1349" spans="2:3" x14ac:dyDescent="0.25">
      <c r="B1349" s="3" t="s">
        <v>15</v>
      </c>
      <c r="C1349" s="3">
        <v>259.13</v>
      </c>
    </row>
    <row r="1350" spans="2:3" x14ac:dyDescent="0.25">
      <c r="B1350" s="3" t="s">
        <v>28</v>
      </c>
      <c r="C1350" s="3">
        <v>69.37</v>
      </c>
    </row>
    <row r="1351" spans="2:3" x14ac:dyDescent="0.25">
      <c r="B1351" s="3" t="s">
        <v>15</v>
      </c>
      <c r="C1351" s="3">
        <v>40.74</v>
      </c>
    </row>
    <row r="1352" spans="2:3" x14ac:dyDescent="0.25">
      <c r="B1352" s="3" t="s">
        <v>21</v>
      </c>
      <c r="C1352" s="3">
        <v>320.7</v>
      </c>
    </row>
    <row r="1353" spans="2:3" x14ac:dyDescent="0.25">
      <c r="B1353" s="3" t="s">
        <v>15</v>
      </c>
      <c r="C1353" s="3">
        <v>227.39</v>
      </c>
    </row>
    <row r="1354" spans="2:3" x14ac:dyDescent="0.25">
      <c r="B1354" s="3" t="s">
        <v>53</v>
      </c>
      <c r="C1354" s="3">
        <v>200.04</v>
      </c>
    </row>
    <row r="1355" spans="2:3" x14ac:dyDescent="0.25">
      <c r="B1355" s="3" t="s">
        <v>36</v>
      </c>
      <c r="C1355" s="3">
        <v>160.34</v>
      </c>
    </row>
    <row r="1356" spans="2:3" x14ac:dyDescent="0.25">
      <c r="B1356" s="3" t="s">
        <v>15</v>
      </c>
      <c r="C1356" s="3">
        <v>405.93</v>
      </c>
    </row>
    <row r="1357" spans="2:3" x14ac:dyDescent="0.25">
      <c r="B1357" s="3" t="s">
        <v>15</v>
      </c>
      <c r="C1357" s="3">
        <v>376.92</v>
      </c>
    </row>
    <row r="1358" spans="2:3" x14ac:dyDescent="0.25">
      <c r="B1358" s="3" t="s">
        <v>21</v>
      </c>
      <c r="C1358" s="3">
        <v>49.1</v>
      </c>
    </row>
    <row r="1359" spans="2:3" x14ac:dyDescent="0.25">
      <c r="B1359" s="3" t="s">
        <v>36</v>
      </c>
      <c r="C1359" s="3">
        <v>170.48</v>
      </c>
    </row>
    <row r="1360" spans="2:3" x14ac:dyDescent="0.25">
      <c r="B1360" s="3" t="s">
        <v>28</v>
      </c>
      <c r="C1360" s="3">
        <v>366.15</v>
      </c>
    </row>
    <row r="1361" spans="2:3" x14ac:dyDescent="0.25">
      <c r="B1361" s="3" t="s">
        <v>11</v>
      </c>
      <c r="C1361" s="3">
        <v>56.97</v>
      </c>
    </row>
    <row r="1362" spans="2:3" x14ac:dyDescent="0.25">
      <c r="B1362" s="3" t="s">
        <v>15</v>
      </c>
      <c r="C1362" s="3">
        <v>245.88</v>
      </c>
    </row>
    <row r="1363" spans="2:3" x14ac:dyDescent="0.25">
      <c r="B1363" s="3" t="s">
        <v>21</v>
      </c>
      <c r="C1363" s="3">
        <v>365.26</v>
      </c>
    </row>
    <row r="1364" spans="2:3" x14ac:dyDescent="0.25">
      <c r="B1364" s="3" t="s">
        <v>28</v>
      </c>
      <c r="C1364" s="3">
        <v>22.07</v>
      </c>
    </row>
    <row r="1365" spans="2:3" x14ac:dyDescent="0.25">
      <c r="B1365" s="3" t="s">
        <v>25</v>
      </c>
      <c r="C1365" s="3">
        <v>31.07</v>
      </c>
    </row>
    <row r="1366" spans="2:3" x14ac:dyDescent="0.25">
      <c r="B1366" s="3" t="s">
        <v>15</v>
      </c>
      <c r="C1366" s="3">
        <v>167.28</v>
      </c>
    </row>
    <row r="1367" spans="2:3" x14ac:dyDescent="0.25">
      <c r="B1367" s="3" t="s">
        <v>28</v>
      </c>
      <c r="C1367" s="3">
        <v>230.98</v>
      </c>
    </row>
    <row r="1368" spans="2:3" x14ac:dyDescent="0.25">
      <c r="B1368" s="3" t="s">
        <v>11</v>
      </c>
      <c r="C1368" s="3">
        <v>74.23</v>
      </c>
    </row>
    <row r="1369" spans="2:3" x14ac:dyDescent="0.25">
      <c r="B1369" s="3" t="s">
        <v>36</v>
      </c>
      <c r="C1369" s="3">
        <v>370.37</v>
      </c>
    </row>
    <row r="1370" spans="2:3" x14ac:dyDescent="0.25">
      <c r="B1370" s="3" t="s">
        <v>36</v>
      </c>
      <c r="C1370" s="3">
        <v>408.97</v>
      </c>
    </row>
    <row r="1371" spans="2:3" x14ac:dyDescent="0.25">
      <c r="B1371" s="3" t="s">
        <v>21</v>
      </c>
      <c r="C1371" s="3">
        <v>9.68</v>
      </c>
    </row>
    <row r="1372" spans="2:3" x14ac:dyDescent="0.25">
      <c r="B1372" s="3" t="s">
        <v>11</v>
      </c>
      <c r="C1372" s="3">
        <v>474.41</v>
      </c>
    </row>
    <row r="1373" spans="2:3" x14ac:dyDescent="0.25">
      <c r="B1373" s="3" t="s">
        <v>21</v>
      </c>
      <c r="C1373" s="3">
        <v>206.99</v>
      </c>
    </row>
    <row r="1374" spans="2:3" x14ac:dyDescent="0.25">
      <c r="B1374" s="3" t="s">
        <v>11</v>
      </c>
      <c r="C1374" s="3">
        <v>315.86</v>
      </c>
    </row>
    <row r="1375" spans="2:3" x14ac:dyDescent="0.25">
      <c r="B1375" s="3" t="s">
        <v>28</v>
      </c>
      <c r="C1375" s="3">
        <v>175.86</v>
      </c>
    </row>
    <row r="1376" spans="2:3" x14ac:dyDescent="0.25">
      <c r="B1376" s="3" t="s">
        <v>11</v>
      </c>
      <c r="C1376" s="3">
        <v>190.22</v>
      </c>
    </row>
    <row r="1377" spans="2:3" x14ac:dyDescent="0.25">
      <c r="B1377" s="3" t="s">
        <v>28</v>
      </c>
      <c r="C1377" s="3">
        <v>136.05000000000001</v>
      </c>
    </row>
    <row r="1378" spans="2:3" x14ac:dyDescent="0.25">
      <c r="B1378" s="3" t="s">
        <v>21</v>
      </c>
      <c r="C1378" s="3">
        <v>178.12</v>
      </c>
    </row>
    <row r="1379" spans="2:3" x14ac:dyDescent="0.25">
      <c r="B1379" s="3" t="s">
        <v>11</v>
      </c>
      <c r="C1379" s="3">
        <v>348.18</v>
      </c>
    </row>
    <row r="1380" spans="2:3" x14ac:dyDescent="0.25">
      <c r="B1380" s="3" t="s">
        <v>15</v>
      </c>
      <c r="C1380" s="3">
        <v>152.52000000000001</v>
      </c>
    </row>
    <row r="1381" spans="2:3" x14ac:dyDescent="0.25">
      <c r="B1381" s="3" t="s">
        <v>28</v>
      </c>
      <c r="C1381" s="3">
        <v>313.77999999999997</v>
      </c>
    </row>
    <row r="1382" spans="2:3" x14ac:dyDescent="0.25">
      <c r="B1382" s="3" t="s">
        <v>15</v>
      </c>
      <c r="C1382" s="3">
        <v>413.3</v>
      </c>
    </row>
    <row r="1383" spans="2:3" x14ac:dyDescent="0.25">
      <c r="B1383" s="3" t="s">
        <v>36</v>
      </c>
      <c r="C1383" s="3">
        <v>388.9</v>
      </c>
    </row>
    <row r="1384" spans="2:3" x14ac:dyDescent="0.25">
      <c r="B1384" s="3" t="s">
        <v>15</v>
      </c>
      <c r="C1384" s="3">
        <v>288.88</v>
      </c>
    </row>
    <row r="1385" spans="2:3" x14ac:dyDescent="0.25">
      <c r="B1385" s="3" t="s">
        <v>11</v>
      </c>
      <c r="C1385" s="3">
        <v>94.02</v>
      </c>
    </row>
    <row r="1386" spans="2:3" x14ac:dyDescent="0.25">
      <c r="B1386" s="3" t="s">
        <v>11</v>
      </c>
      <c r="C1386" s="3">
        <v>174.58</v>
      </c>
    </row>
    <row r="1387" spans="2:3" x14ac:dyDescent="0.25">
      <c r="B1387" s="3" t="s">
        <v>28</v>
      </c>
      <c r="C1387" s="3">
        <v>29.27</v>
      </c>
    </row>
    <row r="1388" spans="2:3" x14ac:dyDescent="0.25">
      <c r="B1388" s="3" t="s">
        <v>11</v>
      </c>
      <c r="C1388" s="3">
        <v>157.69999999999999</v>
      </c>
    </row>
    <row r="1389" spans="2:3" x14ac:dyDescent="0.25">
      <c r="B1389" s="3" t="s">
        <v>15</v>
      </c>
      <c r="C1389" s="3">
        <v>394.02</v>
      </c>
    </row>
    <row r="1390" spans="2:3" x14ac:dyDescent="0.25">
      <c r="B1390" s="3" t="s">
        <v>53</v>
      </c>
      <c r="C1390" s="3">
        <v>207.79</v>
      </c>
    </row>
    <row r="1391" spans="2:3" x14ac:dyDescent="0.25">
      <c r="B1391" s="3" t="s">
        <v>11</v>
      </c>
      <c r="C1391" s="3">
        <v>127.22</v>
      </c>
    </row>
    <row r="1392" spans="2:3" x14ac:dyDescent="0.25">
      <c r="B1392" s="3" t="s">
        <v>36</v>
      </c>
      <c r="C1392" s="3">
        <v>40.270000000000003</v>
      </c>
    </row>
    <row r="1393" spans="2:3" x14ac:dyDescent="0.25">
      <c r="B1393" s="3" t="s">
        <v>11</v>
      </c>
      <c r="C1393" s="3">
        <v>332.94</v>
      </c>
    </row>
    <row r="1394" spans="2:3" x14ac:dyDescent="0.25">
      <c r="B1394" s="3" t="s">
        <v>11</v>
      </c>
      <c r="C1394" s="3">
        <v>340.71</v>
      </c>
    </row>
    <row r="1395" spans="2:3" x14ac:dyDescent="0.25">
      <c r="B1395" s="3" t="s">
        <v>28</v>
      </c>
      <c r="C1395" s="3">
        <v>23.66</v>
      </c>
    </row>
    <row r="1396" spans="2:3" x14ac:dyDescent="0.25">
      <c r="B1396" s="3" t="s">
        <v>36</v>
      </c>
      <c r="C1396" s="3">
        <v>169.92</v>
      </c>
    </row>
    <row r="1397" spans="2:3" x14ac:dyDescent="0.25">
      <c r="B1397" s="3" t="s">
        <v>11</v>
      </c>
      <c r="C1397" s="3">
        <v>151.94</v>
      </c>
    </row>
    <row r="1398" spans="2:3" x14ac:dyDescent="0.25">
      <c r="B1398" s="3" t="s">
        <v>21</v>
      </c>
      <c r="C1398" s="3">
        <v>185.17</v>
      </c>
    </row>
    <row r="1399" spans="2:3" x14ac:dyDescent="0.25">
      <c r="B1399" s="3" t="s">
        <v>11</v>
      </c>
      <c r="C1399" s="3">
        <v>417.51</v>
      </c>
    </row>
    <row r="1400" spans="2:3" x14ac:dyDescent="0.25">
      <c r="B1400" s="3" t="s">
        <v>28</v>
      </c>
      <c r="C1400" s="3">
        <v>203.79</v>
      </c>
    </row>
    <row r="1401" spans="2:3" x14ac:dyDescent="0.25">
      <c r="B1401" s="3" t="s">
        <v>25</v>
      </c>
      <c r="C1401" s="3">
        <v>184.11</v>
      </c>
    </row>
    <row r="1402" spans="2:3" x14ac:dyDescent="0.25">
      <c r="B1402" s="3" t="s">
        <v>25</v>
      </c>
      <c r="C1402" s="3">
        <v>144.94</v>
      </c>
    </row>
    <row r="1403" spans="2:3" x14ac:dyDescent="0.25">
      <c r="B1403" s="3" t="s">
        <v>53</v>
      </c>
      <c r="C1403" s="3">
        <v>141.69</v>
      </c>
    </row>
    <row r="1404" spans="2:3" x14ac:dyDescent="0.25">
      <c r="B1404" s="3" t="s">
        <v>53</v>
      </c>
      <c r="C1404" s="3">
        <v>405.05</v>
      </c>
    </row>
    <row r="1405" spans="2:3" x14ac:dyDescent="0.25">
      <c r="B1405" s="3" t="s">
        <v>25</v>
      </c>
      <c r="C1405" s="3">
        <v>420.41</v>
      </c>
    </row>
    <row r="1406" spans="2:3" x14ac:dyDescent="0.25">
      <c r="B1406" s="3" t="s">
        <v>28</v>
      </c>
      <c r="C1406" s="3">
        <v>388.45</v>
      </c>
    </row>
    <row r="1407" spans="2:3" x14ac:dyDescent="0.25">
      <c r="B1407" s="3" t="s">
        <v>15</v>
      </c>
      <c r="C1407" s="3">
        <v>311.89999999999998</v>
      </c>
    </row>
    <row r="1408" spans="2:3" x14ac:dyDescent="0.25">
      <c r="B1408" s="3" t="s">
        <v>53</v>
      </c>
      <c r="C1408" s="3">
        <v>112.08</v>
      </c>
    </row>
    <row r="1409" spans="2:3" x14ac:dyDescent="0.25">
      <c r="B1409" s="3" t="s">
        <v>21</v>
      </c>
      <c r="C1409" s="3">
        <v>85.54</v>
      </c>
    </row>
    <row r="1410" spans="2:3" x14ac:dyDescent="0.25">
      <c r="B1410" s="3" t="s">
        <v>15</v>
      </c>
      <c r="C1410" s="3">
        <v>75.16</v>
      </c>
    </row>
    <row r="1411" spans="2:3" x14ac:dyDescent="0.25">
      <c r="B1411" s="3" t="s">
        <v>21</v>
      </c>
      <c r="C1411" s="3">
        <v>86.42</v>
      </c>
    </row>
    <row r="1412" spans="2:3" x14ac:dyDescent="0.25">
      <c r="B1412" s="3" t="s">
        <v>15</v>
      </c>
      <c r="C1412" s="3">
        <v>190.87</v>
      </c>
    </row>
    <row r="1413" spans="2:3" x14ac:dyDescent="0.25">
      <c r="B1413" s="3" t="s">
        <v>11</v>
      </c>
      <c r="C1413" s="3">
        <v>22.06</v>
      </c>
    </row>
    <row r="1414" spans="2:3" x14ac:dyDescent="0.25">
      <c r="B1414" s="3" t="s">
        <v>21</v>
      </c>
      <c r="C1414" s="3">
        <v>336.87</v>
      </c>
    </row>
    <row r="1415" spans="2:3" x14ac:dyDescent="0.25">
      <c r="B1415" s="3" t="s">
        <v>25</v>
      </c>
      <c r="C1415" s="3">
        <v>21.73</v>
      </c>
    </row>
    <row r="1416" spans="2:3" x14ac:dyDescent="0.25">
      <c r="B1416" s="3" t="s">
        <v>53</v>
      </c>
      <c r="C1416" s="3">
        <v>148.41999999999999</v>
      </c>
    </row>
    <row r="1417" spans="2:3" x14ac:dyDescent="0.25">
      <c r="B1417" s="3" t="s">
        <v>15</v>
      </c>
      <c r="C1417" s="3">
        <v>459.44</v>
      </c>
    </row>
    <row r="1418" spans="2:3" x14ac:dyDescent="0.25">
      <c r="B1418" s="3" t="s">
        <v>11</v>
      </c>
      <c r="C1418" s="3">
        <v>21.2</v>
      </c>
    </row>
    <row r="1419" spans="2:3" x14ac:dyDescent="0.25">
      <c r="B1419" s="3" t="s">
        <v>28</v>
      </c>
      <c r="C1419" s="3">
        <v>458.39</v>
      </c>
    </row>
    <row r="1420" spans="2:3" x14ac:dyDescent="0.25">
      <c r="B1420" s="3" t="s">
        <v>21</v>
      </c>
      <c r="C1420" s="3">
        <v>359.32</v>
      </c>
    </row>
    <row r="1421" spans="2:3" x14ac:dyDescent="0.25">
      <c r="B1421" s="3" t="s">
        <v>21</v>
      </c>
      <c r="C1421" s="3">
        <v>270.52</v>
      </c>
    </row>
    <row r="1422" spans="2:3" x14ac:dyDescent="0.25">
      <c r="B1422" s="3" t="s">
        <v>28</v>
      </c>
      <c r="C1422" s="3">
        <v>18.170000000000002</v>
      </c>
    </row>
    <row r="1423" spans="2:3" x14ac:dyDescent="0.25">
      <c r="B1423" s="3" t="s">
        <v>21</v>
      </c>
      <c r="C1423" s="3">
        <v>246.48</v>
      </c>
    </row>
    <row r="1424" spans="2:3" x14ac:dyDescent="0.25">
      <c r="B1424" s="3" t="s">
        <v>36</v>
      </c>
      <c r="C1424" s="3">
        <v>113.22</v>
      </c>
    </row>
    <row r="1425" spans="2:3" x14ac:dyDescent="0.25">
      <c r="B1425" s="3" t="s">
        <v>11</v>
      </c>
      <c r="C1425" s="3">
        <v>155.33000000000001</v>
      </c>
    </row>
    <row r="1426" spans="2:3" x14ac:dyDescent="0.25">
      <c r="B1426" s="3" t="s">
        <v>11</v>
      </c>
      <c r="C1426" s="3">
        <v>295.45999999999998</v>
      </c>
    </row>
    <row r="1427" spans="2:3" x14ac:dyDescent="0.25">
      <c r="B1427" s="3" t="s">
        <v>21</v>
      </c>
      <c r="C1427" s="3">
        <v>48.63</v>
      </c>
    </row>
    <row r="1428" spans="2:3" x14ac:dyDescent="0.25">
      <c r="B1428" s="3" t="s">
        <v>36</v>
      </c>
      <c r="C1428" s="3">
        <v>176.4</v>
      </c>
    </row>
    <row r="1429" spans="2:3" x14ac:dyDescent="0.25">
      <c r="B1429" s="3" t="s">
        <v>15</v>
      </c>
      <c r="C1429" s="3">
        <v>159.75</v>
      </c>
    </row>
    <row r="1430" spans="2:3" x14ac:dyDescent="0.25">
      <c r="B1430" s="3" t="s">
        <v>53</v>
      </c>
      <c r="C1430" s="3">
        <v>143.83000000000001</v>
      </c>
    </row>
    <row r="1431" spans="2:3" x14ac:dyDescent="0.25">
      <c r="B1431" s="3" t="s">
        <v>15</v>
      </c>
      <c r="C1431" s="3">
        <v>215.38</v>
      </c>
    </row>
    <row r="1432" spans="2:3" x14ac:dyDescent="0.25">
      <c r="B1432" s="3" t="s">
        <v>36</v>
      </c>
      <c r="C1432" s="3">
        <v>106.21</v>
      </c>
    </row>
    <row r="1433" spans="2:3" x14ac:dyDescent="0.25">
      <c r="B1433" s="3" t="s">
        <v>28</v>
      </c>
      <c r="C1433" s="3">
        <v>198.63</v>
      </c>
    </row>
    <row r="1434" spans="2:3" x14ac:dyDescent="0.25">
      <c r="B1434" s="3" t="s">
        <v>15</v>
      </c>
      <c r="C1434" s="3">
        <v>394.82</v>
      </c>
    </row>
    <row r="1435" spans="2:3" x14ac:dyDescent="0.25">
      <c r="B1435" s="3" t="s">
        <v>36</v>
      </c>
      <c r="C1435" s="3">
        <v>290.64</v>
      </c>
    </row>
    <row r="1436" spans="2:3" x14ac:dyDescent="0.25">
      <c r="B1436" s="3" t="s">
        <v>36</v>
      </c>
      <c r="C1436" s="3">
        <v>332.06</v>
      </c>
    </row>
    <row r="1437" spans="2:3" x14ac:dyDescent="0.25">
      <c r="B1437" s="3" t="s">
        <v>25</v>
      </c>
      <c r="C1437" s="3">
        <v>201.49</v>
      </c>
    </row>
    <row r="1438" spans="2:3" x14ac:dyDescent="0.25">
      <c r="B1438" s="3" t="s">
        <v>25</v>
      </c>
      <c r="C1438" s="3">
        <v>196.69</v>
      </c>
    </row>
    <row r="1439" spans="2:3" x14ac:dyDescent="0.25">
      <c r="B1439" s="3" t="s">
        <v>11</v>
      </c>
      <c r="C1439" s="3">
        <v>278.60000000000002</v>
      </c>
    </row>
    <row r="1440" spans="2:3" x14ac:dyDescent="0.25">
      <c r="B1440" s="3" t="s">
        <v>25</v>
      </c>
      <c r="C1440" s="3">
        <v>353.56</v>
      </c>
    </row>
    <row r="1441" spans="2:3" x14ac:dyDescent="0.25">
      <c r="B1441" s="3" t="s">
        <v>11</v>
      </c>
      <c r="C1441" s="3">
        <v>46.48</v>
      </c>
    </row>
    <row r="1442" spans="2:3" x14ac:dyDescent="0.25">
      <c r="B1442" s="3" t="s">
        <v>25</v>
      </c>
      <c r="C1442" s="3">
        <v>338</v>
      </c>
    </row>
    <row r="1443" spans="2:3" x14ac:dyDescent="0.25">
      <c r="B1443" s="3" t="s">
        <v>36</v>
      </c>
      <c r="C1443" s="3">
        <v>137.31</v>
      </c>
    </row>
    <row r="1444" spans="2:3" x14ac:dyDescent="0.25">
      <c r="B1444" s="3" t="s">
        <v>36</v>
      </c>
      <c r="C1444" s="3">
        <v>414.85</v>
      </c>
    </row>
    <row r="1445" spans="2:3" x14ac:dyDescent="0.25">
      <c r="B1445" s="3" t="s">
        <v>53</v>
      </c>
      <c r="C1445" s="3">
        <v>167.34</v>
      </c>
    </row>
    <row r="1446" spans="2:3" x14ac:dyDescent="0.25">
      <c r="B1446" s="3" t="s">
        <v>15</v>
      </c>
      <c r="C1446" s="3">
        <v>313.61</v>
      </c>
    </row>
    <row r="1447" spans="2:3" x14ac:dyDescent="0.25">
      <c r="B1447" s="3" t="s">
        <v>15</v>
      </c>
      <c r="C1447" s="3">
        <v>403.11</v>
      </c>
    </row>
    <row r="1448" spans="2:3" x14ac:dyDescent="0.25">
      <c r="B1448" s="3" t="s">
        <v>11</v>
      </c>
      <c r="C1448" s="3">
        <v>42.52</v>
      </c>
    </row>
    <row r="1449" spans="2:3" x14ac:dyDescent="0.25">
      <c r="B1449" s="3" t="s">
        <v>11</v>
      </c>
      <c r="C1449" s="3">
        <v>215.56</v>
      </c>
    </row>
    <row r="1450" spans="2:3" x14ac:dyDescent="0.25">
      <c r="B1450" s="3" t="s">
        <v>15</v>
      </c>
      <c r="C1450" s="3">
        <v>353.93</v>
      </c>
    </row>
    <row r="1451" spans="2:3" x14ac:dyDescent="0.25">
      <c r="B1451" s="3" t="s">
        <v>21</v>
      </c>
      <c r="C1451" s="3">
        <v>54.61</v>
      </c>
    </row>
    <row r="1452" spans="2:3" x14ac:dyDescent="0.25">
      <c r="B1452" s="3" t="s">
        <v>36</v>
      </c>
      <c r="C1452" s="3">
        <v>90.79</v>
      </c>
    </row>
    <row r="1453" spans="2:3" x14ac:dyDescent="0.25">
      <c r="B1453" s="3" t="s">
        <v>25</v>
      </c>
      <c r="C1453" s="3">
        <v>296.95</v>
      </c>
    </row>
    <row r="1454" spans="2:3" x14ac:dyDescent="0.25">
      <c r="B1454" s="3" t="s">
        <v>25</v>
      </c>
      <c r="C1454" s="3">
        <v>34.35</v>
      </c>
    </row>
    <row r="1455" spans="2:3" x14ac:dyDescent="0.25">
      <c r="B1455" s="3" t="s">
        <v>21</v>
      </c>
      <c r="C1455" s="3">
        <v>241.28</v>
      </c>
    </row>
    <row r="1456" spans="2:3" x14ac:dyDescent="0.25">
      <c r="B1456" s="3" t="s">
        <v>36</v>
      </c>
      <c r="C1456" s="3">
        <v>217.77</v>
      </c>
    </row>
    <row r="1457" spans="2:3" x14ac:dyDescent="0.25">
      <c r="B1457" s="3" t="s">
        <v>28</v>
      </c>
      <c r="C1457" s="3">
        <v>319.05</v>
      </c>
    </row>
    <row r="1458" spans="2:3" x14ac:dyDescent="0.25">
      <c r="B1458" s="3" t="s">
        <v>11</v>
      </c>
      <c r="C1458" s="3">
        <v>317.45999999999998</v>
      </c>
    </row>
    <row r="1459" spans="2:3" x14ac:dyDescent="0.25">
      <c r="B1459" s="3" t="s">
        <v>15</v>
      </c>
      <c r="C1459" s="3">
        <v>51.1</v>
      </c>
    </row>
    <row r="1460" spans="2:3" x14ac:dyDescent="0.25">
      <c r="B1460" s="3" t="s">
        <v>25</v>
      </c>
      <c r="C1460" s="3">
        <v>321.57</v>
      </c>
    </row>
    <row r="1461" spans="2:3" x14ac:dyDescent="0.25">
      <c r="B1461" s="3" t="s">
        <v>36</v>
      </c>
      <c r="C1461" s="3">
        <v>140.26</v>
      </c>
    </row>
    <row r="1462" spans="2:3" x14ac:dyDescent="0.25">
      <c r="B1462" s="3" t="s">
        <v>25</v>
      </c>
      <c r="C1462" s="3">
        <v>48.84</v>
      </c>
    </row>
    <row r="1463" spans="2:3" x14ac:dyDescent="0.25">
      <c r="B1463" s="3" t="s">
        <v>25</v>
      </c>
      <c r="C1463" s="3">
        <v>141.4</v>
      </c>
    </row>
    <row r="1464" spans="2:3" x14ac:dyDescent="0.25">
      <c r="B1464" s="3" t="s">
        <v>25</v>
      </c>
      <c r="C1464" s="3">
        <v>71.89</v>
      </c>
    </row>
    <row r="1465" spans="2:3" x14ac:dyDescent="0.25">
      <c r="B1465" s="3" t="s">
        <v>15</v>
      </c>
      <c r="C1465" s="3">
        <v>234.64</v>
      </c>
    </row>
    <row r="1466" spans="2:3" x14ac:dyDescent="0.25">
      <c r="B1466" s="3" t="s">
        <v>15</v>
      </c>
      <c r="C1466" s="3">
        <v>222.31</v>
      </c>
    </row>
    <row r="1467" spans="2:3" x14ac:dyDescent="0.25">
      <c r="B1467" s="3" t="s">
        <v>25</v>
      </c>
      <c r="C1467" s="3">
        <v>196.81</v>
      </c>
    </row>
    <row r="1468" spans="2:3" x14ac:dyDescent="0.25">
      <c r="B1468" s="3" t="s">
        <v>11</v>
      </c>
      <c r="C1468" s="3">
        <v>28.23</v>
      </c>
    </row>
    <row r="1469" spans="2:3" x14ac:dyDescent="0.25">
      <c r="B1469" s="3" t="s">
        <v>25</v>
      </c>
      <c r="C1469" s="3">
        <v>64.16</v>
      </c>
    </row>
    <row r="1470" spans="2:3" x14ac:dyDescent="0.25">
      <c r="B1470" s="3" t="s">
        <v>21</v>
      </c>
      <c r="C1470" s="3">
        <v>100.22</v>
      </c>
    </row>
    <row r="1471" spans="2:3" x14ac:dyDescent="0.25">
      <c r="B1471" s="3" t="s">
        <v>53</v>
      </c>
      <c r="C1471" s="3">
        <v>99.17</v>
      </c>
    </row>
    <row r="1472" spans="2:3" x14ac:dyDescent="0.25">
      <c r="B1472" s="3" t="s">
        <v>11</v>
      </c>
      <c r="C1472" s="3">
        <v>195.85</v>
      </c>
    </row>
    <row r="1473" spans="2:3" x14ac:dyDescent="0.25">
      <c r="B1473" s="3" t="s">
        <v>28</v>
      </c>
      <c r="C1473" s="3">
        <v>204.7</v>
      </c>
    </row>
    <row r="1474" spans="2:3" x14ac:dyDescent="0.25">
      <c r="B1474" s="3" t="s">
        <v>53</v>
      </c>
      <c r="C1474" s="3">
        <v>123.32</v>
      </c>
    </row>
    <row r="1475" spans="2:3" x14ac:dyDescent="0.25">
      <c r="B1475" s="3" t="s">
        <v>28</v>
      </c>
      <c r="C1475" s="3">
        <v>19.420000000000002</v>
      </c>
    </row>
    <row r="1476" spans="2:3" x14ac:dyDescent="0.25">
      <c r="B1476" s="3" t="s">
        <v>36</v>
      </c>
      <c r="C1476" s="3">
        <v>401.86</v>
      </c>
    </row>
    <row r="1477" spans="2:3" x14ac:dyDescent="0.25">
      <c r="B1477" s="3" t="s">
        <v>53</v>
      </c>
      <c r="C1477" s="3">
        <v>352.47</v>
      </c>
    </row>
    <row r="1478" spans="2:3" x14ac:dyDescent="0.25">
      <c r="B1478" s="3" t="s">
        <v>28</v>
      </c>
      <c r="C1478" s="3">
        <v>161.93</v>
      </c>
    </row>
    <row r="1479" spans="2:3" x14ac:dyDescent="0.25">
      <c r="B1479" s="3" t="s">
        <v>15</v>
      </c>
      <c r="C1479" s="3">
        <v>77.069999999999993</v>
      </c>
    </row>
    <row r="1480" spans="2:3" x14ac:dyDescent="0.25">
      <c r="B1480" s="3" t="s">
        <v>21</v>
      </c>
      <c r="C1480" s="3">
        <v>8.65</v>
      </c>
    </row>
    <row r="1481" spans="2:3" x14ac:dyDescent="0.25">
      <c r="B1481" s="3" t="s">
        <v>25</v>
      </c>
      <c r="C1481" s="3">
        <v>376.52</v>
      </c>
    </row>
    <row r="1482" spans="2:3" x14ac:dyDescent="0.25">
      <c r="B1482" s="3" t="s">
        <v>53</v>
      </c>
      <c r="C1482" s="3">
        <v>194.18</v>
      </c>
    </row>
    <row r="1483" spans="2:3" x14ac:dyDescent="0.25">
      <c r="B1483" s="3" t="s">
        <v>11</v>
      </c>
      <c r="C1483" s="3">
        <v>146.61000000000001</v>
      </c>
    </row>
    <row r="1484" spans="2:3" x14ac:dyDescent="0.25">
      <c r="B1484" s="3" t="s">
        <v>25</v>
      </c>
      <c r="C1484" s="3">
        <v>440.91</v>
      </c>
    </row>
    <row r="1485" spans="2:3" x14ac:dyDescent="0.25">
      <c r="B1485" s="3" t="s">
        <v>25</v>
      </c>
      <c r="C1485" s="3">
        <v>185.91</v>
      </c>
    </row>
    <row r="1486" spans="2:3" x14ac:dyDescent="0.25">
      <c r="B1486" s="3" t="s">
        <v>21</v>
      </c>
      <c r="C1486" s="3">
        <v>40.04</v>
      </c>
    </row>
    <row r="1487" spans="2:3" x14ac:dyDescent="0.25">
      <c r="B1487" s="3" t="s">
        <v>11</v>
      </c>
      <c r="C1487" s="3">
        <v>365.37</v>
      </c>
    </row>
    <row r="1488" spans="2:3" x14ac:dyDescent="0.25">
      <c r="B1488" s="3" t="s">
        <v>28</v>
      </c>
      <c r="C1488" s="3">
        <v>220.55</v>
      </c>
    </row>
    <row r="1489" spans="2:3" x14ac:dyDescent="0.25">
      <c r="B1489" s="3" t="s">
        <v>11</v>
      </c>
      <c r="C1489" s="3">
        <v>459.17</v>
      </c>
    </row>
    <row r="1490" spans="2:3" x14ac:dyDescent="0.25">
      <c r="B1490" s="3" t="s">
        <v>21</v>
      </c>
      <c r="C1490" s="3">
        <v>240.53</v>
      </c>
    </row>
    <row r="1491" spans="2:3" x14ac:dyDescent="0.25">
      <c r="B1491" s="3" t="s">
        <v>21</v>
      </c>
      <c r="C1491" s="3">
        <v>209.7</v>
      </c>
    </row>
    <row r="1492" spans="2:3" x14ac:dyDescent="0.25">
      <c r="B1492" s="3" t="s">
        <v>36</v>
      </c>
      <c r="C1492" s="3">
        <v>196.42</v>
      </c>
    </row>
    <row r="1493" spans="2:3" x14ac:dyDescent="0.25">
      <c r="B1493" s="3" t="s">
        <v>15</v>
      </c>
      <c r="C1493" s="3">
        <v>252.28</v>
      </c>
    </row>
    <row r="1494" spans="2:3" x14ac:dyDescent="0.25">
      <c r="B1494" s="3" t="s">
        <v>11</v>
      </c>
      <c r="C1494" s="3">
        <v>33.840000000000003</v>
      </c>
    </row>
    <row r="1495" spans="2:3" x14ac:dyDescent="0.25">
      <c r="B1495" s="3" t="s">
        <v>36</v>
      </c>
      <c r="C1495" s="3">
        <v>291.55</v>
      </c>
    </row>
    <row r="1496" spans="2:3" x14ac:dyDescent="0.25">
      <c r="B1496" s="3" t="s">
        <v>28</v>
      </c>
      <c r="C1496" s="3">
        <v>39.86</v>
      </c>
    </row>
    <row r="1497" spans="2:3" x14ac:dyDescent="0.25">
      <c r="B1497" s="3" t="s">
        <v>25</v>
      </c>
      <c r="C1497" s="3">
        <v>322.92</v>
      </c>
    </row>
    <row r="1498" spans="2:3" x14ac:dyDescent="0.25">
      <c r="B1498" s="3" t="s">
        <v>21</v>
      </c>
      <c r="C1498" s="3">
        <v>425.85</v>
      </c>
    </row>
    <row r="1499" spans="2:3" x14ac:dyDescent="0.25">
      <c r="B1499" s="3" t="s">
        <v>36</v>
      </c>
      <c r="C1499" s="3">
        <v>66.75</v>
      </c>
    </row>
    <row r="1500" spans="2:3" x14ac:dyDescent="0.25">
      <c r="B1500" s="3" t="s">
        <v>15</v>
      </c>
      <c r="C1500" s="3">
        <v>365.77</v>
      </c>
    </row>
    <row r="1501" spans="2:3" x14ac:dyDescent="0.25">
      <c r="B1501" s="3" t="s">
        <v>11</v>
      </c>
      <c r="C1501" s="3">
        <v>466.36</v>
      </c>
    </row>
    <row r="1502" spans="2:3" x14ac:dyDescent="0.25">
      <c r="B1502" s="3" t="s">
        <v>53</v>
      </c>
      <c r="C1502" s="3">
        <v>205.8</v>
      </c>
    </row>
    <row r="1503" spans="2:3" x14ac:dyDescent="0.25">
      <c r="B1503" s="3" t="s">
        <v>28</v>
      </c>
      <c r="C1503" s="3">
        <v>29.3</v>
      </c>
    </row>
    <row r="1504" spans="2:3" x14ac:dyDescent="0.25">
      <c r="B1504" s="3" t="s">
        <v>11</v>
      </c>
      <c r="C1504" s="3">
        <v>104.52</v>
      </c>
    </row>
    <row r="1505" spans="2:3" x14ac:dyDescent="0.25">
      <c r="B1505" s="3" t="s">
        <v>25</v>
      </c>
      <c r="C1505" s="3">
        <v>299.86</v>
      </c>
    </row>
    <row r="1506" spans="2:3" x14ac:dyDescent="0.25">
      <c r="B1506" s="3" t="s">
        <v>28</v>
      </c>
      <c r="C1506" s="3">
        <v>210.61</v>
      </c>
    </row>
    <row r="1507" spans="2:3" x14ac:dyDescent="0.25">
      <c r="B1507" s="3" t="s">
        <v>21</v>
      </c>
      <c r="C1507" s="3">
        <v>225.48</v>
      </c>
    </row>
    <row r="1508" spans="2:3" x14ac:dyDescent="0.25">
      <c r="B1508" s="3" t="s">
        <v>53</v>
      </c>
      <c r="C1508" s="3">
        <v>115.48</v>
      </c>
    </row>
    <row r="1509" spans="2:3" x14ac:dyDescent="0.25">
      <c r="B1509" s="3" t="s">
        <v>53</v>
      </c>
      <c r="C1509" s="3">
        <v>191.59</v>
      </c>
    </row>
    <row r="1510" spans="2:3" x14ac:dyDescent="0.25">
      <c r="B1510" s="3" t="s">
        <v>28</v>
      </c>
      <c r="C1510" s="3">
        <v>172.45</v>
      </c>
    </row>
    <row r="1511" spans="2:3" x14ac:dyDescent="0.25">
      <c r="B1511" s="3" t="s">
        <v>11</v>
      </c>
      <c r="C1511" s="3">
        <v>84.95</v>
      </c>
    </row>
    <row r="1512" spans="2:3" x14ac:dyDescent="0.25">
      <c r="B1512" s="3" t="s">
        <v>25</v>
      </c>
      <c r="C1512" s="3">
        <v>244.07</v>
      </c>
    </row>
    <row r="1513" spans="2:3" x14ac:dyDescent="0.25">
      <c r="B1513" s="3" t="s">
        <v>53</v>
      </c>
      <c r="C1513" s="3">
        <v>80.709999999999994</v>
      </c>
    </row>
    <row r="1514" spans="2:3" x14ac:dyDescent="0.25">
      <c r="B1514" s="3" t="s">
        <v>21</v>
      </c>
      <c r="C1514" s="3">
        <v>393.59</v>
      </c>
    </row>
    <row r="1515" spans="2:3" x14ac:dyDescent="0.25">
      <c r="B1515" s="3" t="s">
        <v>28</v>
      </c>
      <c r="C1515" s="3">
        <v>289.33999999999997</v>
      </c>
    </row>
    <row r="1516" spans="2:3" x14ac:dyDescent="0.25">
      <c r="B1516" s="3" t="s">
        <v>53</v>
      </c>
      <c r="C1516" s="3">
        <v>22.95</v>
      </c>
    </row>
    <row r="1517" spans="2:3" x14ac:dyDescent="0.25">
      <c r="B1517" s="3" t="s">
        <v>11</v>
      </c>
      <c r="C1517" s="3">
        <v>39.78</v>
      </c>
    </row>
    <row r="1518" spans="2:3" x14ac:dyDescent="0.25">
      <c r="B1518" s="3" t="s">
        <v>36</v>
      </c>
      <c r="C1518" s="3">
        <v>118.93</v>
      </c>
    </row>
    <row r="1519" spans="2:3" x14ac:dyDescent="0.25">
      <c r="B1519" s="3" t="s">
        <v>21</v>
      </c>
      <c r="C1519" s="3">
        <v>239.13</v>
      </c>
    </row>
    <row r="1520" spans="2:3" x14ac:dyDescent="0.25">
      <c r="B1520" s="3" t="s">
        <v>25</v>
      </c>
      <c r="C1520" s="3">
        <v>8.58</v>
      </c>
    </row>
    <row r="1521" spans="2:3" x14ac:dyDescent="0.25">
      <c r="B1521" s="3" t="s">
        <v>21</v>
      </c>
      <c r="C1521" s="3">
        <v>303.27999999999997</v>
      </c>
    </row>
    <row r="1522" spans="2:3" x14ac:dyDescent="0.25">
      <c r="B1522" s="3" t="s">
        <v>53</v>
      </c>
      <c r="C1522" s="3">
        <v>265.98</v>
      </c>
    </row>
    <row r="1523" spans="2:3" x14ac:dyDescent="0.25">
      <c r="B1523" s="3" t="s">
        <v>36</v>
      </c>
      <c r="C1523" s="3">
        <v>342.42</v>
      </c>
    </row>
    <row r="1524" spans="2:3" x14ac:dyDescent="0.25">
      <c r="B1524" s="3" t="s">
        <v>36</v>
      </c>
      <c r="C1524" s="3">
        <v>52.83</v>
      </c>
    </row>
    <row r="1525" spans="2:3" x14ac:dyDescent="0.25">
      <c r="B1525" s="3" t="s">
        <v>25</v>
      </c>
      <c r="C1525" s="3">
        <v>154.28</v>
      </c>
    </row>
    <row r="1526" spans="2:3" x14ac:dyDescent="0.25">
      <c r="B1526" s="3" t="s">
        <v>21</v>
      </c>
      <c r="C1526" s="3">
        <v>448.07</v>
      </c>
    </row>
    <row r="1527" spans="2:3" x14ac:dyDescent="0.25">
      <c r="B1527" s="3" t="s">
        <v>28</v>
      </c>
      <c r="C1527" s="3">
        <v>148.07</v>
      </c>
    </row>
    <row r="1528" spans="2:3" x14ac:dyDescent="0.25">
      <c r="B1528" s="3" t="s">
        <v>36</v>
      </c>
      <c r="C1528" s="3">
        <v>147.1</v>
      </c>
    </row>
    <row r="1529" spans="2:3" x14ac:dyDescent="0.25">
      <c r="B1529" s="3" t="s">
        <v>36</v>
      </c>
      <c r="C1529" s="3">
        <v>295.8</v>
      </c>
    </row>
    <row r="1530" spans="2:3" x14ac:dyDescent="0.25">
      <c r="B1530" s="3" t="s">
        <v>28</v>
      </c>
      <c r="C1530" s="3">
        <v>362.26</v>
      </c>
    </row>
    <row r="1531" spans="2:3" x14ac:dyDescent="0.25">
      <c r="B1531" s="3" t="s">
        <v>11</v>
      </c>
      <c r="C1531" s="3">
        <v>160.28</v>
      </c>
    </row>
    <row r="1532" spans="2:3" x14ac:dyDescent="0.25">
      <c r="B1532" s="3" t="s">
        <v>11</v>
      </c>
      <c r="C1532" s="3">
        <v>231.59</v>
      </c>
    </row>
    <row r="1533" spans="2:3" x14ac:dyDescent="0.25">
      <c r="B1533" s="3" t="s">
        <v>21</v>
      </c>
      <c r="C1533" s="3">
        <v>26.55</v>
      </c>
    </row>
    <row r="1534" spans="2:3" x14ac:dyDescent="0.25">
      <c r="B1534" s="3" t="s">
        <v>21</v>
      </c>
      <c r="C1534" s="3">
        <v>163.4</v>
      </c>
    </row>
    <row r="1535" spans="2:3" x14ac:dyDescent="0.25">
      <c r="B1535" s="3" t="s">
        <v>15</v>
      </c>
      <c r="C1535" s="3">
        <v>117.23</v>
      </c>
    </row>
    <row r="1536" spans="2:3" x14ac:dyDescent="0.25">
      <c r="B1536" s="3" t="s">
        <v>36</v>
      </c>
      <c r="C1536" s="3">
        <v>156.30000000000001</v>
      </c>
    </row>
    <row r="1537" spans="2:3" x14ac:dyDescent="0.25">
      <c r="B1537" s="3" t="s">
        <v>36</v>
      </c>
      <c r="C1537" s="3">
        <v>340.63</v>
      </c>
    </row>
    <row r="1538" spans="2:3" x14ac:dyDescent="0.25">
      <c r="B1538" s="3" t="s">
        <v>25</v>
      </c>
      <c r="C1538" s="3">
        <v>210.04</v>
      </c>
    </row>
    <row r="1539" spans="2:3" x14ac:dyDescent="0.25">
      <c r="B1539" s="3" t="s">
        <v>25</v>
      </c>
      <c r="C1539" s="3">
        <v>377.15</v>
      </c>
    </row>
    <row r="1540" spans="2:3" x14ac:dyDescent="0.25">
      <c r="B1540" s="3" t="s">
        <v>15</v>
      </c>
      <c r="C1540" s="3">
        <v>138.81</v>
      </c>
    </row>
    <row r="1541" spans="2:3" x14ac:dyDescent="0.25">
      <c r="B1541" s="3" t="s">
        <v>53</v>
      </c>
      <c r="C1541" s="3">
        <v>428.28</v>
      </c>
    </row>
    <row r="1542" spans="2:3" x14ac:dyDescent="0.25">
      <c r="B1542" s="3" t="s">
        <v>25</v>
      </c>
      <c r="C1542" s="3">
        <v>161.1</v>
      </c>
    </row>
    <row r="1543" spans="2:3" x14ac:dyDescent="0.25">
      <c r="B1543" s="3" t="s">
        <v>15</v>
      </c>
      <c r="C1543" s="3">
        <v>89.29</v>
      </c>
    </row>
    <row r="1544" spans="2:3" x14ac:dyDescent="0.25">
      <c r="B1544" s="3" t="s">
        <v>11</v>
      </c>
      <c r="C1544" s="3">
        <v>166.53</v>
      </c>
    </row>
    <row r="1545" spans="2:3" x14ac:dyDescent="0.25">
      <c r="B1545" s="3" t="s">
        <v>25</v>
      </c>
      <c r="C1545" s="3">
        <v>17.46</v>
      </c>
    </row>
    <row r="1546" spans="2:3" x14ac:dyDescent="0.25">
      <c r="B1546" s="3" t="s">
        <v>15</v>
      </c>
      <c r="C1546" s="3">
        <v>32.32</v>
      </c>
    </row>
    <row r="1547" spans="2:3" x14ac:dyDescent="0.25">
      <c r="B1547" s="3" t="s">
        <v>21</v>
      </c>
      <c r="C1547" s="3">
        <v>85.04</v>
      </c>
    </row>
    <row r="1548" spans="2:3" x14ac:dyDescent="0.25">
      <c r="B1548" s="3" t="s">
        <v>25</v>
      </c>
      <c r="C1548" s="3">
        <v>248.45</v>
      </c>
    </row>
    <row r="1549" spans="2:3" x14ac:dyDescent="0.25">
      <c r="B1549" s="3" t="s">
        <v>25</v>
      </c>
      <c r="C1549" s="3">
        <v>36.46</v>
      </c>
    </row>
    <row r="1550" spans="2:3" x14ac:dyDescent="0.25">
      <c r="B1550" s="3" t="s">
        <v>21</v>
      </c>
      <c r="C1550" s="3">
        <v>293.86</v>
      </c>
    </row>
    <row r="1551" spans="2:3" x14ac:dyDescent="0.25">
      <c r="B1551" s="3" t="s">
        <v>53</v>
      </c>
      <c r="C1551" s="3">
        <v>27.27</v>
      </c>
    </row>
    <row r="1552" spans="2:3" x14ac:dyDescent="0.25">
      <c r="B1552" s="3" t="s">
        <v>15</v>
      </c>
      <c r="C1552" s="3">
        <v>398.11</v>
      </c>
    </row>
    <row r="1553" spans="2:3" x14ac:dyDescent="0.25">
      <c r="B1553" s="3" t="s">
        <v>25</v>
      </c>
      <c r="C1553" s="3">
        <v>340.11</v>
      </c>
    </row>
    <row r="1554" spans="2:3" x14ac:dyDescent="0.25">
      <c r="B1554" s="3" t="s">
        <v>36</v>
      </c>
      <c r="C1554" s="3">
        <v>92.09</v>
      </c>
    </row>
    <row r="1555" spans="2:3" x14ac:dyDescent="0.25">
      <c r="B1555" s="3" t="s">
        <v>28</v>
      </c>
      <c r="C1555" s="3">
        <v>105.07</v>
      </c>
    </row>
    <row r="1556" spans="2:3" x14ac:dyDescent="0.25">
      <c r="B1556" s="3" t="s">
        <v>21</v>
      </c>
      <c r="C1556" s="3">
        <v>249.99</v>
      </c>
    </row>
    <row r="1557" spans="2:3" x14ac:dyDescent="0.25">
      <c r="B1557" s="3" t="s">
        <v>15</v>
      </c>
      <c r="C1557" s="3">
        <v>300.25</v>
      </c>
    </row>
    <row r="1558" spans="2:3" x14ac:dyDescent="0.25">
      <c r="B1558" s="3" t="s">
        <v>28</v>
      </c>
      <c r="C1558" s="3">
        <v>285.17</v>
      </c>
    </row>
    <row r="1559" spans="2:3" x14ac:dyDescent="0.25">
      <c r="B1559" s="3" t="s">
        <v>21</v>
      </c>
      <c r="C1559" s="3">
        <v>469.34</v>
      </c>
    </row>
    <row r="1560" spans="2:3" x14ac:dyDescent="0.25">
      <c r="B1560" s="3" t="s">
        <v>15</v>
      </c>
      <c r="C1560" s="3">
        <v>324.24</v>
      </c>
    </row>
    <row r="1561" spans="2:3" x14ac:dyDescent="0.25">
      <c r="B1561" s="3" t="s">
        <v>15</v>
      </c>
      <c r="C1561" s="3">
        <v>427.97</v>
      </c>
    </row>
    <row r="1562" spans="2:3" x14ac:dyDescent="0.25">
      <c r="B1562" s="3" t="s">
        <v>21</v>
      </c>
      <c r="C1562" s="3">
        <v>239.54</v>
      </c>
    </row>
    <row r="1563" spans="2:3" x14ac:dyDescent="0.25">
      <c r="B1563" s="3" t="s">
        <v>11</v>
      </c>
      <c r="C1563" s="3">
        <v>70.819999999999993</v>
      </c>
    </row>
    <row r="1564" spans="2:3" x14ac:dyDescent="0.25">
      <c r="B1564" s="3" t="s">
        <v>28</v>
      </c>
      <c r="C1564" s="3">
        <v>399.44</v>
      </c>
    </row>
    <row r="1565" spans="2:3" x14ac:dyDescent="0.25">
      <c r="B1565" s="3" t="s">
        <v>28</v>
      </c>
      <c r="C1565" s="3">
        <v>108.39</v>
      </c>
    </row>
    <row r="1566" spans="2:3" x14ac:dyDescent="0.25">
      <c r="B1566" s="3" t="s">
        <v>21</v>
      </c>
      <c r="C1566" s="3">
        <v>7.49</v>
      </c>
    </row>
    <row r="1567" spans="2:3" x14ac:dyDescent="0.25">
      <c r="B1567" s="3" t="s">
        <v>53</v>
      </c>
      <c r="C1567" s="3">
        <v>155.77000000000001</v>
      </c>
    </row>
    <row r="1568" spans="2:3" x14ac:dyDescent="0.25">
      <c r="B1568" s="3" t="s">
        <v>53</v>
      </c>
      <c r="C1568" s="3">
        <v>422.63</v>
      </c>
    </row>
    <row r="1569" spans="2:3" x14ac:dyDescent="0.25">
      <c r="B1569" s="3" t="s">
        <v>53</v>
      </c>
      <c r="C1569" s="3">
        <v>111.78</v>
      </c>
    </row>
    <row r="1570" spans="2:3" x14ac:dyDescent="0.25">
      <c r="B1570" s="3" t="s">
        <v>15</v>
      </c>
      <c r="C1570" s="3">
        <v>315.67</v>
      </c>
    </row>
    <row r="1571" spans="2:3" x14ac:dyDescent="0.25">
      <c r="B1571" s="3" t="s">
        <v>15</v>
      </c>
      <c r="C1571" s="3">
        <v>32.590000000000003</v>
      </c>
    </row>
    <row r="1572" spans="2:3" x14ac:dyDescent="0.25">
      <c r="B1572" s="3" t="s">
        <v>36</v>
      </c>
      <c r="C1572" s="3">
        <v>161.41</v>
      </c>
    </row>
    <row r="1573" spans="2:3" x14ac:dyDescent="0.25">
      <c r="B1573" s="3" t="s">
        <v>15</v>
      </c>
      <c r="C1573" s="3">
        <v>398.86</v>
      </c>
    </row>
    <row r="1574" spans="2:3" x14ac:dyDescent="0.25">
      <c r="B1574" s="3" t="s">
        <v>36</v>
      </c>
      <c r="C1574" s="3">
        <v>176.77</v>
      </c>
    </row>
    <row r="1575" spans="2:3" x14ac:dyDescent="0.25">
      <c r="B1575" s="3" t="s">
        <v>36</v>
      </c>
      <c r="C1575" s="3">
        <v>25.09</v>
      </c>
    </row>
    <row r="1576" spans="2:3" x14ac:dyDescent="0.25">
      <c r="B1576" s="3" t="s">
        <v>53</v>
      </c>
      <c r="C1576" s="3">
        <v>472.29</v>
      </c>
    </row>
    <row r="1577" spans="2:3" x14ac:dyDescent="0.25">
      <c r="B1577" s="3" t="s">
        <v>28</v>
      </c>
      <c r="C1577" s="3">
        <v>159.77000000000001</v>
      </c>
    </row>
    <row r="1578" spans="2:3" x14ac:dyDescent="0.25">
      <c r="B1578" s="3" t="s">
        <v>15</v>
      </c>
      <c r="C1578" s="3">
        <v>272.06</v>
      </c>
    </row>
    <row r="1579" spans="2:3" x14ac:dyDescent="0.25">
      <c r="B1579" s="3" t="s">
        <v>21</v>
      </c>
      <c r="C1579" s="3">
        <v>172.27</v>
      </c>
    </row>
    <row r="1580" spans="2:3" x14ac:dyDescent="0.25">
      <c r="B1580" s="3" t="s">
        <v>11</v>
      </c>
      <c r="C1580" s="3">
        <v>37.89</v>
      </c>
    </row>
    <row r="1581" spans="2:3" x14ac:dyDescent="0.25">
      <c r="B1581" s="3" t="s">
        <v>15</v>
      </c>
      <c r="C1581" s="3">
        <v>414.44</v>
      </c>
    </row>
    <row r="1582" spans="2:3" x14ac:dyDescent="0.25">
      <c r="B1582" s="3" t="s">
        <v>25</v>
      </c>
      <c r="C1582" s="3">
        <v>435.68</v>
      </c>
    </row>
    <row r="1583" spans="2:3" x14ac:dyDescent="0.25">
      <c r="B1583" s="3" t="s">
        <v>25</v>
      </c>
      <c r="C1583" s="3">
        <v>172.23</v>
      </c>
    </row>
    <row r="1584" spans="2:3" x14ac:dyDescent="0.25">
      <c r="B1584" s="3" t="s">
        <v>21</v>
      </c>
      <c r="C1584" s="3">
        <v>318.95</v>
      </c>
    </row>
    <row r="1585" spans="2:3" x14ac:dyDescent="0.25">
      <c r="B1585" s="3" t="s">
        <v>36</v>
      </c>
      <c r="C1585" s="3">
        <v>322.41000000000003</v>
      </c>
    </row>
    <row r="1586" spans="2:3" x14ac:dyDescent="0.25">
      <c r="B1586" s="3" t="s">
        <v>25</v>
      </c>
      <c r="C1586" s="3">
        <v>305.60000000000002</v>
      </c>
    </row>
    <row r="1587" spans="2:3" x14ac:dyDescent="0.25">
      <c r="B1587" s="3" t="s">
        <v>11</v>
      </c>
      <c r="C1587" s="3">
        <v>251.24</v>
      </c>
    </row>
    <row r="1588" spans="2:3" x14ac:dyDescent="0.25">
      <c r="B1588" s="3" t="s">
        <v>11</v>
      </c>
      <c r="C1588" s="3">
        <v>224.7</v>
      </c>
    </row>
    <row r="1589" spans="2:3" x14ac:dyDescent="0.25">
      <c r="B1589" s="3" t="s">
        <v>25</v>
      </c>
      <c r="C1589" s="3">
        <v>199.91</v>
      </c>
    </row>
    <row r="1590" spans="2:3" x14ac:dyDescent="0.25">
      <c r="B1590" s="3" t="s">
        <v>36</v>
      </c>
      <c r="C1590" s="3">
        <v>369.83</v>
      </c>
    </row>
    <row r="1591" spans="2:3" x14ac:dyDescent="0.25">
      <c r="B1591" s="3" t="s">
        <v>36</v>
      </c>
      <c r="C1591" s="3">
        <v>257.56</v>
      </c>
    </row>
    <row r="1592" spans="2:3" x14ac:dyDescent="0.25">
      <c r="B1592" s="3" t="s">
        <v>53</v>
      </c>
      <c r="C1592" s="3">
        <v>22.41</v>
      </c>
    </row>
    <row r="1593" spans="2:3" x14ac:dyDescent="0.25">
      <c r="B1593" s="3" t="s">
        <v>25</v>
      </c>
      <c r="C1593" s="3">
        <v>135.74</v>
      </c>
    </row>
    <row r="1594" spans="2:3" x14ac:dyDescent="0.25">
      <c r="B1594" s="3" t="s">
        <v>21</v>
      </c>
      <c r="C1594" s="3">
        <v>166.97</v>
      </c>
    </row>
    <row r="1595" spans="2:3" x14ac:dyDescent="0.25">
      <c r="B1595" s="3" t="s">
        <v>53</v>
      </c>
      <c r="C1595" s="3">
        <v>150.94</v>
      </c>
    </row>
    <row r="1596" spans="2:3" x14ac:dyDescent="0.25">
      <c r="B1596" s="3" t="s">
        <v>15</v>
      </c>
      <c r="C1596" s="3">
        <v>63.46</v>
      </c>
    </row>
    <row r="1597" spans="2:3" x14ac:dyDescent="0.25">
      <c r="B1597" s="3" t="s">
        <v>25</v>
      </c>
      <c r="C1597" s="3">
        <v>82.45</v>
      </c>
    </row>
    <row r="1598" spans="2:3" x14ac:dyDescent="0.25">
      <c r="B1598" s="3" t="s">
        <v>25</v>
      </c>
      <c r="C1598" s="3">
        <v>120.64</v>
      </c>
    </row>
    <row r="1599" spans="2:3" x14ac:dyDescent="0.25">
      <c r="B1599" s="3" t="s">
        <v>28</v>
      </c>
      <c r="C1599" s="3">
        <v>41.21</v>
      </c>
    </row>
    <row r="1600" spans="2:3" x14ac:dyDescent="0.25">
      <c r="B1600" s="3" t="s">
        <v>25</v>
      </c>
      <c r="C1600" s="3">
        <v>45.87</v>
      </c>
    </row>
    <row r="1601" spans="2:3" x14ac:dyDescent="0.25">
      <c r="B1601" s="3" t="s">
        <v>11</v>
      </c>
      <c r="C1601" s="3">
        <v>288.44</v>
      </c>
    </row>
    <row r="1602" spans="2:3" x14ac:dyDescent="0.25">
      <c r="B1602" s="3" t="s">
        <v>15</v>
      </c>
      <c r="C1602" s="3">
        <v>173.58</v>
      </c>
    </row>
    <row r="1603" spans="2:3" x14ac:dyDescent="0.25">
      <c r="B1603" s="3" t="s">
        <v>21</v>
      </c>
      <c r="C1603" s="3">
        <v>237.05</v>
      </c>
    </row>
    <row r="1604" spans="2:3" x14ac:dyDescent="0.25">
      <c r="B1604" s="3" t="s">
        <v>11</v>
      </c>
      <c r="C1604" s="3">
        <v>244.9</v>
      </c>
    </row>
    <row r="1605" spans="2:3" x14ac:dyDescent="0.25">
      <c r="B1605" s="3" t="s">
        <v>15</v>
      </c>
      <c r="C1605" s="3">
        <v>103.79</v>
      </c>
    </row>
    <row r="1606" spans="2:3" x14ac:dyDescent="0.25">
      <c r="B1606" s="3" t="s">
        <v>15</v>
      </c>
      <c r="C1606" s="3">
        <v>43.73</v>
      </c>
    </row>
    <row r="1607" spans="2:3" x14ac:dyDescent="0.25">
      <c r="B1607" s="3" t="s">
        <v>53</v>
      </c>
      <c r="C1607" s="3">
        <v>268.79000000000002</v>
      </c>
    </row>
    <row r="1608" spans="2:3" x14ac:dyDescent="0.25">
      <c r="B1608" s="3" t="s">
        <v>15</v>
      </c>
      <c r="C1608" s="3">
        <v>280.82</v>
      </c>
    </row>
    <row r="1609" spans="2:3" x14ac:dyDescent="0.25">
      <c r="B1609" s="3" t="s">
        <v>53</v>
      </c>
      <c r="C1609" s="3">
        <v>124.58</v>
      </c>
    </row>
    <row r="1610" spans="2:3" x14ac:dyDescent="0.25">
      <c r="B1610" s="3" t="s">
        <v>25</v>
      </c>
      <c r="C1610" s="3">
        <v>63.82</v>
      </c>
    </row>
    <row r="1611" spans="2:3" x14ac:dyDescent="0.25">
      <c r="B1611" s="3" t="s">
        <v>15</v>
      </c>
      <c r="C1611" s="3">
        <v>48.36</v>
      </c>
    </row>
    <row r="1612" spans="2:3" x14ac:dyDescent="0.25">
      <c r="B1612" s="3" t="s">
        <v>25</v>
      </c>
      <c r="C1612" s="3">
        <v>13.98</v>
      </c>
    </row>
    <row r="1613" spans="2:3" x14ac:dyDescent="0.25">
      <c r="B1613" s="3" t="s">
        <v>11</v>
      </c>
      <c r="C1613" s="3">
        <v>62.07</v>
      </c>
    </row>
    <row r="1614" spans="2:3" x14ac:dyDescent="0.25">
      <c r="B1614" s="3" t="s">
        <v>25</v>
      </c>
      <c r="C1614" s="3">
        <v>123.42</v>
      </c>
    </row>
    <row r="1615" spans="2:3" x14ac:dyDescent="0.25">
      <c r="B1615" s="3" t="s">
        <v>21</v>
      </c>
      <c r="C1615" s="3">
        <v>169.63</v>
      </c>
    </row>
    <row r="1616" spans="2:3" x14ac:dyDescent="0.25">
      <c r="B1616" s="3" t="s">
        <v>28</v>
      </c>
      <c r="C1616" s="3">
        <v>298.89</v>
      </c>
    </row>
    <row r="1617" spans="2:3" x14ac:dyDescent="0.25">
      <c r="B1617" s="3" t="s">
        <v>21</v>
      </c>
      <c r="C1617" s="3">
        <v>22.31</v>
      </c>
    </row>
    <row r="1618" spans="2:3" x14ac:dyDescent="0.25">
      <c r="B1618" s="3" t="s">
        <v>53</v>
      </c>
      <c r="C1618" s="3">
        <v>70.83</v>
      </c>
    </row>
    <row r="1619" spans="2:3" x14ac:dyDescent="0.25">
      <c r="B1619" s="3" t="s">
        <v>25</v>
      </c>
      <c r="C1619" s="3">
        <v>62.04</v>
      </c>
    </row>
    <row r="1620" spans="2:3" x14ac:dyDescent="0.25">
      <c r="B1620" s="3" t="s">
        <v>28</v>
      </c>
      <c r="C1620" s="3">
        <v>349.91</v>
      </c>
    </row>
    <row r="1621" spans="2:3" x14ac:dyDescent="0.25">
      <c r="B1621" s="3" t="s">
        <v>28</v>
      </c>
      <c r="C1621" s="3">
        <v>272.74</v>
      </c>
    </row>
    <row r="1622" spans="2:3" x14ac:dyDescent="0.25">
      <c r="B1622" s="3" t="s">
        <v>53</v>
      </c>
      <c r="C1622" s="3">
        <v>166.22</v>
      </c>
    </row>
    <row r="1623" spans="2:3" x14ac:dyDescent="0.25">
      <c r="B1623" s="3" t="s">
        <v>25</v>
      </c>
      <c r="C1623" s="3">
        <v>49.38</v>
      </c>
    </row>
    <row r="1624" spans="2:3" x14ac:dyDescent="0.25">
      <c r="B1624" s="3" t="s">
        <v>15</v>
      </c>
      <c r="C1624" s="3">
        <v>335.82</v>
      </c>
    </row>
    <row r="1625" spans="2:3" x14ac:dyDescent="0.25">
      <c r="B1625" s="3" t="s">
        <v>28</v>
      </c>
      <c r="C1625" s="3">
        <v>195.12</v>
      </c>
    </row>
    <row r="1626" spans="2:3" x14ac:dyDescent="0.25">
      <c r="B1626" s="3" t="s">
        <v>25</v>
      </c>
      <c r="C1626" s="3">
        <v>352.62</v>
      </c>
    </row>
    <row r="1627" spans="2:3" x14ac:dyDescent="0.25">
      <c r="B1627" s="3" t="s">
        <v>15</v>
      </c>
      <c r="C1627" s="3">
        <v>247.75</v>
      </c>
    </row>
    <row r="1628" spans="2:3" x14ac:dyDescent="0.25">
      <c r="B1628" s="3" t="s">
        <v>28</v>
      </c>
      <c r="C1628" s="3">
        <v>198.21</v>
      </c>
    </row>
    <row r="1629" spans="2:3" x14ac:dyDescent="0.25">
      <c r="B1629" s="3" t="s">
        <v>21</v>
      </c>
      <c r="C1629" s="3">
        <v>162.66999999999999</v>
      </c>
    </row>
    <row r="1630" spans="2:3" x14ac:dyDescent="0.25">
      <c r="B1630" s="3" t="s">
        <v>21</v>
      </c>
      <c r="C1630" s="3">
        <v>290.75</v>
      </c>
    </row>
    <row r="1631" spans="2:3" x14ac:dyDescent="0.25">
      <c r="B1631" s="3" t="s">
        <v>25</v>
      </c>
      <c r="C1631" s="3">
        <v>161.34</v>
      </c>
    </row>
    <row r="1632" spans="2:3" x14ac:dyDescent="0.25">
      <c r="B1632" s="3" t="s">
        <v>11</v>
      </c>
      <c r="C1632" s="3">
        <v>59.18</v>
      </c>
    </row>
    <row r="1633" spans="2:3" x14ac:dyDescent="0.25">
      <c r="B1633" s="3" t="s">
        <v>36</v>
      </c>
      <c r="C1633" s="3">
        <v>239.78</v>
      </c>
    </row>
    <row r="1634" spans="2:3" x14ac:dyDescent="0.25">
      <c r="B1634" s="3" t="s">
        <v>36</v>
      </c>
      <c r="C1634" s="3">
        <v>19.45</v>
      </c>
    </row>
    <row r="1635" spans="2:3" x14ac:dyDescent="0.25">
      <c r="B1635" s="3" t="s">
        <v>25</v>
      </c>
      <c r="C1635" s="3">
        <v>77.25</v>
      </c>
    </row>
    <row r="1636" spans="2:3" x14ac:dyDescent="0.25">
      <c r="B1636" s="3" t="s">
        <v>53</v>
      </c>
      <c r="C1636" s="3">
        <v>236.84</v>
      </c>
    </row>
    <row r="1637" spans="2:3" x14ac:dyDescent="0.25">
      <c r="B1637" s="3" t="s">
        <v>53</v>
      </c>
      <c r="C1637" s="3">
        <v>180.12</v>
      </c>
    </row>
    <row r="1638" spans="2:3" x14ac:dyDescent="0.25">
      <c r="B1638" s="3" t="s">
        <v>21</v>
      </c>
      <c r="C1638" s="3">
        <v>442.51</v>
      </c>
    </row>
    <row r="1639" spans="2:3" x14ac:dyDescent="0.25">
      <c r="B1639" s="3" t="s">
        <v>21</v>
      </c>
      <c r="C1639" s="3">
        <v>236.3</v>
      </c>
    </row>
    <row r="1640" spans="2:3" x14ac:dyDescent="0.25">
      <c r="B1640" s="3" t="s">
        <v>25</v>
      </c>
      <c r="C1640" s="3">
        <v>240.31</v>
      </c>
    </row>
    <row r="1641" spans="2:3" x14ac:dyDescent="0.25">
      <c r="B1641" s="3" t="s">
        <v>53</v>
      </c>
      <c r="C1641" s="3">
        <v>240.92</v>
      </c>
    </row>
    <row r="1642" spans="2:3" x14ac:dyDescent="0.25">
      <c r="B1642" s="3" t="s">
        <v>36</v>
      </c>
      <c r="C1642" s="3">
        <v>259.29000000000002</v>
      </c>
    </row>
    <row r="1643" spans="2:3" x14ac:dyDescent="0.25">
      <c r="B1643" s="3" t="s">
        <v>25</v>
      </c>
      <c r="C1643" s="3">
        <v>196.54</v>
      </c>
    </row>
    <row r="1644" spans="2:3" x14ac:dyDescent="0.25">
      <c r="B1644" s="3" t="s">
        <v>25</v>
      </c>
      <c r="C1644" s="3">
        <v>115.37</v>
      </c>
    </row>
    <row r="1645" spans="2:3" x14ac:dyDescent="0.25">
      <c r="B1645" s="3" t="s">
        <v>15</v>
      </c>
      <c r="C1645" s="3">
        <v>109.94</v>
      </c>
    </row>
    <row r="1646" spans="2:3" x14ac:dyDescent="0.25">
      <c r="B1646" s="3" t="s">
        <v>28</v>
      </c>
      <c r="C1646" s="3">
        <v>32.270000000000003</v>
      </c>
    </row>
    <row r="1647" spans="2:3" x14ac:dyDescent="0.25">
      <c r="B1647" s="3" t="s">
        <v>25</v>
      </c>
      <c r="C1647" s="3">
        <v>198.33</v>
      </c>
    </row>
    <row r="1648" spans="2:3" x14ac:dyDescent="0.25">
      <c r="B1648" s="3" t="s">
        <v>36</v>
      </c>
      <c r="C1648" s="3">
        <v>240.64</v>
      </c>
    </row>
    <row r="1649" spans="2:3" x14ac:dyDescent="0.25">
      <c r="B1649" s="3" t="s">
        <v>36</v>
      </c>
      <c r="C1649" s="3">
        <v>219.9</v>
      </c>
    </row>
    <row r="1650" spans="2:3" x14ac:dyDescent="0.25">
      <c r="B1650" s="3" t="s">
        <v>11</v>
      </c>
      <c r="C1650" s="3">
        <v>78.14</v>
      </c>
    </row>
    <row r="1651" spans="2:3" x14ac:dyDescent="0.25">
      <c r="B1651" s="3" t="s">
        <v>53</v>
      </c>
      <c r="C1651" s="3">
        <v>12.81</v>
      </c>
    </row>
    <row r="1652" spans="2:3" x14ac:dyDescent="0.25">
      <c r="B1652" s="3" t="s">
        <v>21</v>
      </c>
      <c r="C1652" s="3">
        <v>35.76</v>
      </c>
    </row>
    <row r="1653" spans="2:3" x14ac:dyDescent="0.25">
      <c r="B1653" s="3" t="s">
        <v>28</v>
      </c>
      <c r="C1653" s="3">
        <v>11.08</v>
      </c>
    </row>
    <row r="1654" spans="2:3" x14ac:dyDescent="0.25">
      <c r="B1654" s="3" t="s">
        <v>21</v>
      </c>
      <c r="C1654" s="3">
        <v>106</v>
      </c>
    </row>
    <row r="1655" spans="2:3" x14ac:dyDescent="0.25">
      <c r="B1655" s="3" t="s">
        <v>11</v>
      </c>
      <c r="C1655" s="3">
        <v>97.31</v>
      </c>
    </row>
    <row r="1656" spans="2:3" x14ac:dyDescent="0.25">
      <c r="B1656" s="3" t="s">
        <v>15</v>
      </c>
      <c r="C1656" s="3">
        <v>376.76</v>
      </c>
    </row>
    <row r="1657" spans="2:3" x14ac:dyDescent="0.25">
      <c r="B1657" s="3" t="s">
        <v>15</v>
      </c>
      <c r="C1657" s="3">
        <v>186.61</v>
      </c>
    </row>
    <row r="1658" spans="2:3" x14ac:dyDescent="0.25">
      <c r="B1658" s="3" t="s">
        <v>21</v>
      </c>
      <c r="C1658" s="3">
        <v>121.26</v>
      </c>
    </row>
    <row r="1659" spans="2:3" x14ac:dyDescent="0.25">
      <c r="B1659" s="3" t="s">
        <v>53</v>
      </c>
      <c r="C1659" s="3">
        <v>198.18</v>
      </c>
    </row>
    <row r="1660" spans="2:3" x14ac:dyDescent="0.25">
      <c r="B1660" s="3" t="s">
        <v>28</v>
      </c>
      <c r="C1660" s="3">
        <v>91.98</v>
      </c>
    </row>
    <row r="1661" spans="2:3" x14ac:dyDescent="0.25">
      <c r="B1661" s="3" t="s">
        <v>21</v>
      </c>
      <c r="C1661" s="3">
        <v>53.1</v>
      </c>
    </row>
    <row r="1662" spans="2:3" x14ac:dyDescent="0.25">
      <c r="B1662" s="3" t="s">
        <v>15</v>
      </c>
      <c r="C1662" s="3">
        <v>294.13</v>
      </c>
    </row>
    <row r="1663" spans="2:3" x14ac:dyDescent="0.25">
      <c r="B1663" s="3" t="s">
        <v>36</v>
      </c>
      <c r="C1663" s="3">
        <v>314.32</v>
      </c>
    </row>
    <row r="1664" spans="2:3" x14ac:dyDescent="0.25">
      <c r="B1664" s="3" t="s">
        <v>15</v>
      </c>
      <c r="C1664" s="3">
        <v>98.1</v>
      </c>
    </row>
    <row r="1665" spans="2:3" x14ac:dyDescent="0.25">
      <c r="B1665" s="3" t="s">
        <v>15</v>
      </c>
      <c r="C1665" s="3">
        <v>93.36</v>
      </c>
    </row>
    <row r="1666" spans="2:3" x14ac:dyDescent="0.25">
      <c r="B1666" s="3" t="s">
        <v>36</v>
      </c>
      <c r="C1666" s="3">
        <v>255.03</v>
      </c>
    </row>
    <row r="1667" spans="2:3" x14ac:dyDescent="0.25">
      <c r="B1667" s="3" t="s">
        <v>21</v>
      </c>
      <c r="C1667" s="3">
        <v>420.45</v>
      </c>
    </row>
    <row r="1668" spans="2:3" x14ac:dyDescent="0.25">
      <c r="B1668" s="3" t="s">
        <v>36</v>
      </c>
      <c r="C1668" s="3">
        <v>109.24</v>
      </c>
    </row>
    <row r="1669" spans="2:3" x14ac:dyDescent="0.25">
      <c r="B1669" s="3" t="s">
        <v>36</v>
      </c>
      <c r="C1669" s="3">
        <v>119.98</v>
      </c>
    </row>
    <row r="1670" spans="2:3" x14ac:dyDescent="0.25">
      <c r="B1670" s="3" t="s">
        <v>36</v>
      </c>
      <c r="C1670" s="3">
        <v>99.89</v>
      </c>
    </row>
    <row r="1671" spans="2:3" x14ac:dyDescent="0.25">
      <c r="B1671" s="3" t="s">
        <v>15</v>
      </c>
      <c r="C1671" s="3">
        <v>126.88</v>
      </c>
    </row>
    <row r="1672" spans="2:3" x14ac:dyDescent="0.25">
      <c r="B1672" s="3" t="s">
        <v>21</v>
      </c>
      <c r="C1672" s="3">
        <v>86.86</v>
      </c>
    </row>
    <row r="1673" spans="2:3" x14ac:dyDescent="0.25">
      <c r="B1673" s="3" t="s">
        <v>15</v>
      </c>
      <c r="C1673" s="3">
        <v>448.45</v>
      </c>
    </row>
    <row r="1674" spans="2:3" x14ac:dyDescent="0.25">
      <c r="B1674" s="3" t="s">
        <v>36</v>
      </c>
      <c r="C1674" s="3">
        <v>228.56</v>
      </c>
    </row>
    <row r="1675" spans="2:3" x14ac:dyDescent="0.25">
      <c r="B1675" s="3" t="s">
        <v>28</v>
      </c>
      <c r="C1675" s="3">
        <v>5.89</v>
      </c>
    </row>
    <row r="1676" spans="2:3" x14ac:dyDescent="0.25">
      <c r="B1676" s="3" t="s">
        <v>15</v>
      </c>
      <c r="C1676" s="3">
        <v>369.37</v>
      </c>
    </row>
    <row r="1677" spans="2:3" x14ac:dyDescent="0.25">
      <c r="B1677" s="3" t="s">
        <v>15</v>
      </c>
      <c r="C1677" s="3">
        <v>214.26</v>
      </c>
    </row>
    <row r="1678" spans="2:3" x14ac:dyDescent="0.25">
      <c r="B1678" s="3" t="s">
        <v>28</v>
      </c>
      <c r="C1678" s="3">
        <v>267.02999999999997</v>
      </c>
    </row>
    <row r="1679" spans="2:3" x14ac:dyDescent="0.25">
      <c r="B1679" s="3" t="s">
        <v>53</v>
      </c>
      <c r="C1679" s="3">
        <v>331.66</v>
      </c>
    </row>
    <row r="1680" spans="2:3" x14ac:dyDescent="0.25">
      <c r="B1680" s="3" t="s">
        <v>15</v>
      </c>
      <c r="C1680" s="3">
        <v>44.75</v>
      </c>
    </row>
    <row r="1681" spans="2:3" x14ac:dyDescent="0.25">
      <c r="B1681" s="3" t="s">
        <v>21</v>
      </c>
      <c r="C1681" s="3">
        <v>35.9</v>
      </c>
    </row>
    <row r="1682" spans="2:3" x14ac:dyDescent="0.25">
      <c r="B1682" s="3" t="s">
        <v>11</v>
      </c>
      <c r="C1682" s="3">
        <v>309.45999999999998</v>
      </c>
    </row>
    <row r="1683" spans="2:3" x14ac:dyDescent="0.25">
      <c r="B1683" s="3" t="s">
        <v>25</v>
      </c>
      <c r="C1683" s="3">
        <v>219.61</v>
      </c>
    </row>
    <row r="1684" spans="2:3" x14ac:dyDescent="0.25">
      <c r="B1684" s="3" t="s">
        <v>28</v>
      </c>
      <c r="C1684" s="3">
        <v>218.11</v>
      </c>
    </row>
    <row r="1685" spans="2:3" x14ac:dyDescent="0.25">
      <c r="B1685" s="3" t="s">
        <v>36</v>
      </c>
      <c r="C1685" s="3">
        <v>214.08</v>
      </c>
    </row>
    <row r="1686" spans="2:3" x14ac:dyDescent="0.25">
      <c r="B1686" s="3" t="s">
        <v>25</v>
      </c>
      <c r="C1686" s="3">
        <v>473.42</v>
      </c>
    </row>
    <row r="1687" spans="2:3" x14ac:dyDescent="0.25">
      <c r="B1687" s="3" t="s">
        <v>21</v>
      </c>
      <c r="C1687" s="3">
        <v>144.96</v>
      </c>
    </row>
    <row r="1688" spans="2:3" x14ac:dyDescent="0.25">
      <c r="B1688" s="3" t="s">
        <v>28</v>
      </c>
      <c r="C1688" s="3">
        <v>211.94</v>
      </c>
    </row>
    <row r="1689" spans="2:3" x14ac:dyDescent="0.25">
      <c r="B1689" s="3" t="s">
        <v>36</v>
      </c>
      <c r="C1689" s="3">
        <v>202.88</v>
      </c>
    </row>
    <row r="1690" spans="2:3" x14ac:dyDescent="0.25">
      <c r="B1690" s="3" t="s">
        <v>25</v>
      </c>
      <c r="C1690" s="3">
        <v>340.74</v>
      </c>
    </row>
    <row r="1691" spans="2:3" x14ac:dyDescent="0.25">
      <c r="B1691" s="3" t="s">
        <v>28</v>
      </c>
      <c r="C1691" s="3">
        <v>52.72</v>
      </c>
    </row>
    <row r="1692" spans="2:3" x14ac:dyDescent="0.25">
      <c r="B1692" s="3" t="s">
        <v>11</v>
      </c>
      <c r="C1692" s="3">
        <v>214.57</v>
      </c>
    </row>
    <row r="1693" spans="2:3" x14ac:dyDescent="0.25">
      <c r="B1693" s="3" t="s">
        <v>25</v>
      </c>
      <c r="C1693" s="3">
        <v>12.22</v>
      </c>
    </row>
    <row r="1694" spans="2:3" x14ac:dyDescent="0.25">
      <c r="B1694" s="3" t="s">
        <v>21</v>
      </c>
      <c r="C1694" s="3">
        <v>369.97</v>
      </c>
    </row>
    <row r="1695" spans="2:3" x14ac:dyDescent="0.25">
      <c r="B1695" s="3" t="s">
        <v>36</v>
      </c>
      <c r="C1695" s="3">
        <v>249.51</v>
      </c>
    </row>
    <row r="1696" spans="2:3" x14ac:dyDescent="0.25">
      <c r="B1696" s="3" t="s">
        <v>21</v>
      </c>
      <c r="C1696" s="3">
        <v>44.59</v>
      </c>
    </row>
    <row r="1697" spans="2:3" x14ac:dyDescent="0.25">
      <c r="B1697" s="3" t="s">
        <v>53</v>
      </c>
      <c r="C1697" s="3">
        <v>39.08</v>
      </c>
    </row>
    <row r="1698" spans="2:3" x14ac:dyDescent="0.25">
      <c r="B1698" s="3" t="s">
        <v>28</v>
      </c>
      <c r="C1698" s="3">
        <v>184.5</v>
      </c>
    </row>
    <row r="1699" spans="2:3" x14ac:dyDescent="0.25">
      <c r="B1699" s="3" t="s">
        <v>11</v>
      </c>
      <c r="C1699" s="3">
        <v>17.84</v>
      </c>
    </row>
    <row r="1700" spans="2:3" x14ac:dyDescent="0.25">
      <c r="B1700" s="3" t="s">
        <v>21</v>
      </c>
      <c r="C1700" s="3">
        <v>289.85000000000002</v>
      </c>
    </row>
    <row r="1701" spans="2:3" x14ac:dyDescent="0.25">
      <c r="B1701" s="3" t="s">
        <v>25</v>
      </c>
      <c r="C1701" s="3">
        <v>49.52</v>
      </c>
    </row>
    <row r="1702" spans="2:3" x14ac:dyDescent="0.25">
      <c r="B1702" s="3" t="s">
        <v>21</v>
      </c>
      <c r="C1702" s="3">
        <v>23.91</v>
      </c>
    </row>
    <row r="1703" spans="2:3" x14ac:dyDescent="0.25">
      <c r="B1703" s="3" t="s">
        <v>53</v>
      </c>
      <c r="C1703" s="3">
        <v>315.17</v>
      </c>
    </row>
    <row r="1704" spans="2:3" x14ac:dyDescent="0.25">
      <c r="B1704" s="3" t="s">
        <v>36</v>
      </c>
      <c r="C1704" s="3">
        <v>273.8</v>
      </c>
    </row>
    <row r="1705" spans="2:3" x14ac:dyDescent="0.25">
      <c r="B1705" s="3" t="s">
        <v>36</v>
      </c>
      <c r="C1705" s="3">
        <v>208.82</v>
      </c>
    </row>
    <row r="1706" spans="2:3" x14ac:dyDescent="0.25">
      <c r="B1706" s="3" t="s">
        <v>15</v>
      </c>
      <c r="C1706" s="3">
        <v>150.43</v>
      </c>
    </row>
    <row r="1707" spans="2:3" x14ac:dyDescent="0.25">
      <c r="B1707" s="3" t="s">
        <v>21</v>
      </c>
      <c r="C1707" s="3">
        <v>72.510000000000005</v>
      </c>
    </row>
    <row r="1708" spans="2:3" x14ac:dyDescent="0.25">
      <c r="B1708" s="3" t="s">
        <v>15</v>
      </c>
      <c r="C1708" s="3">
        <v>231.43</v>
      </c>
    </row>
    <row r="1709" spans="2:3" x14ac:dyDescent="0.25">
      <c r="B1709" s="3" t="s">
        <v>21</v>
      </c>
      <c r="C1709" s="3">
        <v>266.10000000000002</v>
      </c>
    </row>
    <row r="1710" spans="2:3" x14ac:dyDescent="0.25">
      <c r="B1710" s="3" t="s">
        <v>53</v>
      </c>
      <c r="C1710" s="3">
        <v>340.7</v>
      </c>
    </row>
    <row r="1711" spans="2:3" x14ac:dyDescent="0.25">
      <c r="B1711" s="3" t="s">
        <v>21</v>
      </c>
      <c r="C1711" s="3">
        <v>316.26</v>
      </c>
    </row>
    <row r="1712" spans="2:3" x14ac:dyDescent="0.25">
      <c r="B1712" s="3" t="s">
        <v>36</v>
      </c>
      <c r="C1712" s="3">
        <v>273.95</v>
      </c>
    </row>
    <row r="1713" spans="2:3" x14ac:dyDescent="0.25">
      <c r="B1713" s="3" t="s">
        <v>25</v>
      </c>
      <c r="C1713" s="3">
        <v>278.49</v>
      </c>
    </row>
    <row r="1714" spans="2:3" x14ac:dyDescent="0.25">
      <c r="B1714" s="3" t="s">
        <v>53</v>
      </c>
      <c r="C1714" s="3">
        <v>97.39</v>
      </c>
    </row>
    <row r="1715" spans="2:3" x14ac:dyDescent="0.25">
      <c r="B1715" s="3" t="s">
        <v>36</v>
      </c>
      <c r="C1715" s="3">
        <v>18.66</v>
      </c>
    </row>
    <row r="1716" spans="2:3" x14ac:dyDescent="0.25">
      <c r="B1716" s="3" t="s">
        <v>25</v>
      </c>
      <c r="C1716" s="3">
        <v>286.63</v>
      </c>
    </row>
    <row r="1717" spans="2:3" x14ac:dyDescent="0.25">
      <c r="B1717" s="3" t="s">
        <v>36</v>
      </c>
      <c r="C1717" s="3">
        <v>121.78</v>
      </c>
    </row>
    <row r="1718" spans="2:3" x14ac:dyDescent="0.25">
      <c r="B1718" s="3" t="s">
        <v>25</v>
      </c>
      <c r="C1718" s="3">
        <v>143.31</v>
      </c>
    </row>
    <row r="1719" spans="2:3" x14ac:dyDescent="0.25">
      <c r="B1719" s="3" t="s">
        <v>36</v>
      </c>
      <c r="C1719" s="3">
        <v>305.29000000000002</v>
      </c>
    </row>
    <row r="1720" spans="2:3" x14ac:dyDescent="0.25">
      <c r="B1720" s="3" t="s">
        <v>53</v>
      </c>
      <c r="C1720" s="3">
        <v>213.77</v>
      </c>
    </row>
    <row r="1721" spans="2:3" x14ac:dyDescent="0.25">
      <c r="B1721" s="3" t="s">
        <v>21</v>
      </c>
      <c r="C1721" s="3">
        <v>248.35</v>
      </c>
    </row>
    <row r="1722" spans="2:3" x14ac:dyDescent="0.25">
      <c r="B1722" s="3" t="s">
        <v>36</v>
      </c>
      <c r="C1722" s="3">
        <v>457.3</v>
      </c>
    </row>
    <row r="1723" spans="2:3" x14ac:dyDescent="0.25">
      <c r="B1723" s="3" t="s">
        <v>25</v>
      </c>
      <c r="C1723" s="3">
        <v>331.79</v>
      </c>
    </row>
    <row r="1724" spans="2:3" x14ac:dyDescent="0.25">
      <c r="B1724" s="3" t="s">
        <v>36</v>
      </c>
      <c r="C1724" s="3">
        <v>318.52</v>
      </c>
    </row>
    <row r="1725" spans="2:3" x14ac:dyDescent="0.25">
      <c r="B1725" s="3" t="s">
        <v>28</v>
      </c>
      <c r="C1725" s="3">
        <v>98.06</v>
      </c>
    </row>
    <row r="1726" spans="2:3" x14ac:dyDescent="0.25">
      <c r="B1726" s="3" t="s">
        <v>11</v>
      </c>
      <c r="C1726" s="3">
        <v>82.19</v>
      </c>
    </row>
    <row r="1727" spans="2:3" x14ac:dyDescent="0.25">
      <c r="B1727" s="3" t="s">
        <v>11</v>
      </c>
      <c r="C1727" s="3">
        <v>169.54</v>
      </c>
    </row>
    <row r="1728" spans="2:3" x14ac:dyDescent="0.25">
      <c r="B1728" s="3" t="s">
        <v>36</v>
      </c>
      <c r="C1728" s="3">
        <v>51.61</v>
      </c>
    </row>
    <row r="1729" spans="2:3" x14ac:dyDescent="0.25">
      <c r="B1729" s="3" t="s">
        <v>36</v>
      </c>
      <c r="C1729" s="3">
        <v>139.62</v>
      </c>
    </row>
    <row r="1730" spans="2:3" x14ac:dyDescent="0.25">
      <c r="B1730" s="3" t="s">
        <v>53</v>
      </c>
      <c r="C1730" s="3">
        <v>141.47999999999999</v>
      </c>
    </row>
    <row r="1731" spans="2:3" x14ac:dyDescent="0.25">
      <c r="B1731" s="3" t="s">
        <v>11</v>
      </c>
      <c r="C1731" s="3">
        <v>80.67</v>
      </c>
    </row>
    <row r="1732" spans="2:3" x14ac:dyDescent="0.25">
      <c r="B1732" s="3" t="s">
        <v>11</v>
      </c>
      <c r="C1732" s="3">
        <v>356.47</v>
      </c>
    </row>
    <row r="1733" spans="2:3" x14ac:dyDescent="0.25">
      <c r="B1733" s="3" t="s">
        <v>36</v>
      </c>
      <c r="C1733" s="3">
        <v>265.73</v>
      </c>
    </row>
    <row r="1734" spans="2:3" x14ac:dyDescent="0.25">
      <c r="B1734" s="3" t="s">
        <v>53</v>
      </c>
      <c r="C1734" s="3">
        <v>411.94</v>
      </c>
    </row>
    <row r="1735" spans="2:3" x14ac:dyDescent="0.25">
      <c r="B1735" s="3" t="s">
        <v>36</v>
      </c>
      <c r="C1735" s="3">
        <v>296.07</v>
      </c>
    </row>
    <row r="1736" spans="2:3" x14ac:dyDescent="0.25">
      <c r="B1736" s="3" t="s">
        <v>25</v>
      </c>
      <c r="C1736" s="3">
        <v>108.85</v>
      </c>
    </row>
    <row r="1737" spans="2:3" x14ac:dyDescent="0.25">
      <c r="B1737" s="3" t="s">
        <v>36</v>
      </c>
      <c r="C1737" s="3">
        <v>321.55</v>
      </c>
    </row>
    <row r="1738" spans="2:3" x14ac:dyDescent="0.25">
      <c r="B1738" s="3" t="s">
        <v>53</v>
      </c>
      <c r="C1738" s="3">
        <v>400.57</v>
      </c>
    </row>
    <row r="1739" spans="2:3" x14ac:dyDescent="0.25">
      <c r="B1739" s="3" t="s">
        <v>36</v>
      </c>
      <c r="C1739" s="3">
        <v>213.22</v>
      </c>
    </row>
    <row r="1740" spans="2:3" x14ac:dyDescent="0.25">
      <c r="B1740" s="3" t="s">
        <v>15</v>
      </c>
      <c r="C1740" s="3">
        <v>403.2</v>
      </c>
    </row>
    <row r="1741" spans="2:3" x14ac:dyDescent="0.25">
      <c r="B1741" s="3" t="s">
        <v>21</v>
      </c>
      <c r="C1741" s="3">
        <v>340.82</v>
      </c>
    </row>
    <row r="1742" spans="2:3" x14ac:dyDescent="0.25">
      <c r="B1742" s="3" t="s">
        <v>15</v>
      </c>
      <c r="C1742" s="3">
        <v>13.88</v>
      </c>
    </row>
    <row r="1743" spans="2:3" x14ac:dyDescent="0.25">
      <c r="B1743" s="3" t="s">
        <v>25</v>
      </c>
      <c r="C1743" s="3">
        <v>289.45999999999998</v>
      </c>
    </row>
    <row r="1744" spans="2:3" x14ac:dyDescent="0.25">
      <c r="B1744" s="3" t="s">
        <v>28</v>
      </c>
      <c r="C1744" s="3">
        <v>204.22</v>
      </c>
    </row>
    <row r="1745" spans="2:3" x14ac:dyDescent="0.25">
      <c r="B1745" s="3" t="s">
        <v>15</v>
      </c>
      <c r="C1745" s="3">
        <v>223.73</v>
      </c>
    </row>
    <row r="1746" spans="2:3" x14ac:dyDescent="0.25">
      <c r="B1746" s="3" t="s">
        <v>11</v>
      </c>
      <c r="C1746" s="3">
        <v>107.22</v>
      </c>
    </row>
    <row r="1747" spans="2:3" x14ac:dyDescent="0.25">
      <c r="B1747" s="3" t="s">
        <v>28</v>
      </c>
      <c r="C1747" s="3">
        <v>31.32</v>
      </c>
    </row>
    <row r="1748" spans="2:3" x14ac:dyDescent="0.25">
      <c r="B1748" s="3" t="s">
        <v>15</v>
      </c>
      <c r="C1748" s="3">
        <v>330.43</v>
      </c>
    </row>
    <row r="1749" spans="2:3" x14ac:dyDescent="0.25">
      <c r="B1749" s="3" t="s">
        <v>53</v>
      </c>
      <c r="C1749" s="3">
        <v>162.18</v>
      </c>
    </row>
    <row r="1750" spans="2:3" x14ac:dyDescent="0.25">
      <c r="B1750" s="3" t="s">
        <v>53</v>
      </c>
      <c r="C1750" s="3">
        <v>342.24</v>
      </c>
    </row>
    <row r="1751" spans="2:3" x14ac:dyDescent="0.25">
      <c r="B1751" s="3" t="s">
        <v>11</v>
      </c>
      <c r="C1751" s="3">
        <v>172.15</v>
      </c>
    </row>
    <row r="1752" spans="2:3" x14ac:dyDescent="0.25">
      <c r="B1752" s="3" t="s">
        <v>15</v>
      </c>
      <c r="C1752" s="3">
        <v>92.53</v>
      </c>
    </row>
    <row r="1753" spans="2:3" x14ac:dyDescent="0.25">
      <c r="B1753" s="3" t="s">
        <v>25</v>
      </c>
      <c r="C1753" s="3">
        <v>316.62</v>
      </c>
    </row>
    <row r="1754" spans="2:3" x14ac:dyDescent="0.25">
      <c r="B1754" s="3" t="s">
        <v>53</v>
      </c>
      <c r="C1754" s="3">
        <v>277.72000000000003</v>
      </c>
    </row>
    <row r="1755" spans="2:3" x14ac:dyDescent="0.25">
      <c r="B1755" s="3" t="s">
        <v>25</v>
      </c>
      <c r="C1755" s="3">
        <v>137.33000000000001</v>
      </c>
    </row>
    <row r="1756" spans="2:3" x14ac:dyDescent="0.25">
      <c r="B1756" s="3" t="s">
        <v>36</v>
      </c>
      <c r="C1756" s="3">
        <v>319.83</v>
      </c>
    </row>
    <row r="1757" spans="2:3" x14ac:dyDescent="0.25">
      <c r="B1757" s="3" t="s">
        <v>25</v>
      </c>
      <c r="C1757" s="3">
        <v>58.11</v>
      </c>
    </row>
    <row r="1758" spans="2:3" x14ac:dyDescent="0.25">
      <c r="B1758" s="3" t="s">
        <v>15</v>
      </c>
      <c r="C1758" s="3">
        <v>66.25</v>
      </c>
    </row>
    <row r="1759" spans="2:3" x14ac:dyDescent="0.25">
      <c r="B1759" s="3" t="s">
        <v>11</v>
      </c>
      <c r="C1759" s="3">
        <v>345.66</v>
      </c>
    </row>
    <row r="1760" spans="2:3" x14ac:dyDescent="0.25">
      <c r="B1760" s="3" t="s">
        <v>25</v>
      </c>
      <c r="C1760" s="3">
        <v>127.54</v>
      </c>
    </row>
    <row r="1761" spans="2:3" x14ac:dyDescent="0.25">
      <c r="B1761" s="3" t="s">
        <v>25</v>
      </c>
      <c r="C1761" s="3">
        <v>91.32</v>
      </c>
    </row>
    <row r="1762" spans="2:3" x14ac:dyDescent="0.25">
      <c r="B1762" s="3" t="s">
        <v>15</v>
      </c>
      <c r="C1762" s="3">
        <v>115.34</v>
      </c>
    </row>
    <row r="1763" spans="2:3" x14ac:dyDescent="0.25">
      <c r="B1763" s="3" t="s">
        <v>25</v>
      </c>
      <c r="C1763" s="3">
        <v>315.76</v>
      </c>
    </row>
    <row r="1764" spans="2:3" x14ac:dyDescent="0.25">
      <c r="B1764" s="3" t="s">
        <v>53</v>
      </c>
      <c r="C1764" s="3">
        <v>428.77</v>
      </c>
    </row>
    <row r="1765" spans="2:3" x14ac:dyDescent="0.25">
      <c r="B1765" s="3" t="s">
        <v>53</v>
      </c>
      <c r="C1765" s="3">
        <v>82.97</v>
      </c>
    </row>
    <row r="1766" spans="2:3" x14ac:dyDescent="0.25">
      <c r="B1766" s="3" t="s">
        <v>15</v>
      </c>
      <c r="C1766" s="3">
        <v>219.81</v>
      </c>
    </row>
    <row r="1767" spans="2:3" x14ac:dyDescent="0.25">
      <c r="B1767" s="3" t="s">
        <v>15</v>
      </c>
      <c r="C1767" s="3">
        <v>146.75</v>
      </c>
    </row>
    <row r="1768" spans="2:3" x14ac:dyDescent="0.25">
      <c r="B1768" s="3" t="s">
        <v>21</v>
      </c>
      <c r="C1768" s="3">
        <v>52.04</v>
      </c>
    </row>
    <row r="1769" spans="2:3" x14ac:dyDescent="0.25">
      <c r="B1769" s="3" t="s">
        <v>25</v>
      </c>
      <c r="C1769" s="3">
        <v>345.49</v>
      </c>
    </row>
    <row r="1770" spans="2:3" x14ac:dyDescent="0.25">
      <c r="B1770" s="3" t="s">
        <v>21</v>
      </c>
      <c r="C1770" s="3">
        <v>46.2</v>
      </c>
    </row>
    <row r="1771" spans="2:3" x14ac:dyDescent="0.25">
      <c r="B1771" s="3" t="s">
        <v>11</v>
      </c>
      <c r="C1771" s="3">
        <v>347.02</v>
      </c>
    </row>
    <row r="1772" spans="2:3" x14ac:dyDescent="0.25">
      <c r="B1772" s="3" t="s">
        <v>11</v>
      </c>
      <c r="C1772" s="3">
        <v>184.43</v>
      </c>
    </row>
    <row r="1773" spans="2:3" x14ac:dyDescent="0.25">
      <c r="B1773" s="3" t="s">
        <v>15</v>
      </c>
      <c r="C1773" s="3">
        <v>181.76</v>
      </c>
    </row>
    <row r="1774" spans="2:3" x14ac:dyDescent="0.25">
      <c r="B1774" s="3" t="s">
        <v>21</v>
      </c>
      <c r="C1774" s="3">
        <v>133.63</v>
      </c>
    </row>
    <row r="1775" spans="2:3" x14ac:dyDescent="0.25">
      <c r="B1775" s="3" t="s">
        <v>25</v>
      </c>
      <c r="C1775" s="3">
        <v>109.88</v>
      </c>
    </row>
    <row r="1776" spans="2:3" x14ac:dyDescent="0.25">
      <c r="B1776" s="3" t="s">
        <v>15</v>
      </c>
      <c r="C1776" s="3">
        <v>325.67</v>
      </c>
    </row>
    <row r="1777" spans="2:3" x14ac:dyDescent="0.25">
      <c r="B1777" s="3" t="s">
        <v>25</v>
      </c>
      <c r="C1777" s="3">
        <v>357.62</v>
      </c>
    </row>
    <row r="1778" spans="2:3" x14ac:dyDescent="0.25">
      <c r="B1778" s="3" t="s">
        <v>11</v>
      </c>
      <c r="C1778" s="3">
        <v>81.790000000000006</v>
      </c>
    </row>
    <row r="1779" spans="2:3" x14ac:dyDescent="0.25">
      <c r="B1779" s="3" t="s">
        <v>11</v>
      </c>
      <c r="C1779" s="3">
        <v>338.83</v>
      </c>
    </row>
    <row r="1780" spans="2:3" x14ac:dyDescent="0.25">
      <c r="B1780" s="3" t="s">
        <v>25</v>
      </c>
      <c r="C1780" s="3">
        <v>101.25</v>
      </c>
    </row>
    <row r="1781" spans="2:3" x14ac:dyDescent="0.25">
      <c r="B1781" s="3" t="s">
        <v>25</v>
      </c>
      <c r="C1781" s="3">
        <v>261.7</v>
      </c>
    </row>
    <row r="1782" spans="2:3" x14ac:dyDescent="0.25">
      <c r="B1782" s="3" t="s">
        <v>15</v>
      </c>
      <c r="C1782" s="3">
        <v>247.81</v>
      </c>
    </row>
    <row r="1783" spans="2:3" x14ac:dyDescent="0.25">
      <c r="B1783" s="3" t="s">
        <v>36</v>
      </c>
      <c r="C1783" s="3">
        <v>283.14999999999998</v>
      </c>
    </row>
    <row r="1784" spans="2:3" x14ac:dyDescent="0.25">
      <c r="B1784" s="3" t="s">
        <v>25</v>
      </c>
      <c r="C1784" s="3">
        <v>346.31</v>
      </c>
    </row>
    <row r="1785" spans="2:3" x14ac:dyDescent="0.25">
      <c r="B1785" s="3" t="s">
        <v>11</v>
      </c>
      <c r="C1785" s="3">
        <v>43.64</v>
      </c>
    </row>
    <row r="1786" spans="2:3" x14ac:dyDescent="0.25">
      <c r="B1786" s="3" t="s">
        <v>36</v>
      </c>
      <c r="C1786" s="3">
        <v>229.81</v>
      </c>
    </row>
    <row r="1787" spans="2:3" x14ac:dyDescent="0.25">
      <c r="B1787" s="3" t="s">
        <v>36</v>
      </c>
      <c r="C1787" s="3">
        <v>279.37</v>
      </c>
    </row>
    <row r="1788" spans="2:3" x14ac:dyDescent="0.25">
      <c r="B1788" s="3" t="s">
        <v>11</v>
      </c>
      <c r="C1788" s="3">
        <v>188.57</v>
      </c>
    </row>
    <row r="1789" spans="2:3" x14ac:dyDescent="0.25">
      <c r="B1789" s="3" t="s">
        <v>11</v>
      </c>
      <c r="C1789" s="3">
        <v>340.41</v>
      </c>
    </row>
    <row r="1790" spans="2:3" x14ac:dyDescent="0.25">
      <c r="B1790" s="3" t="s">
        <v>25</v>
      </c>
      <c r="C1790" s="3">
        <v>44.09</v>
      </c>
    </row>
    <row r="1791" spans="2:3" x14ac:dyDescent="0.25">
      <c r="B1791" s="3" t="s">
        <v>11</v>
      </c>
      <c r="C1791" s="3">
        <v>108.95</v>
      </c>
    </row>
    <row r="1792" spans="2:3" x14ac:dyDescent="0.25">
      <c r="B1792" s="3" t="s">
        <v>15</v>
      </c>
      <c r="C1792" s="3">
        <v>241.17</v>
      </c>
    </row>
    <row r="1793" spans="2:3" x14ac:dyDescent="0.25">
      <c r="B1793" s="3" t="s">
        <v>11</v>
      </c>
      <c r="C1793" s="3">
        <v>203.69</v>
      </c>
    </row>
    <row r="1794" spans="2:3" x14ac:dyDescent="0.25">
      <c r="B1794" s="3" t="s">
        <v>28</v>
      </c>
      <c r="C1794" s="3">
        <v>374.05</v>
      </c>
    </row>
    <row r="1795" spans="2:3" x14ac:dyDescent="0.25">
      <c r="B1795" s="3" t="s">
        <v>25</v>
      </c>
      <c r="C1795" s="3">
        <v>101.83</v>
      </c>
    </row>
    <row r="1796" spans="2:3" x14ac:dyDescent="0.25">
      <c r="B1796" s="3" t="s">
        <v>36</v>
      </c>
      <c r="C1796" s="3">
        <v>307.51</v>
      </c>
    </row>
    <row r="1797" spans="2:3" x14ac:dyDescent="0.25">
      <c r="B1797" s="3" t="s">
        <v>25</v>
      </c>
      <c r="C1797" s="3">
        <v>150.29</v>
      </c>
    </row>
    <row r="1798" spans="2:3" x14ac:dyDescent="0.25">
      <c r="B1798" s="3" t="s">
        <v>21</v>
      </c>
      <c r="C1798" s="3">
        <v>273.85000000000002</v>
      </c>
    </row>
    <row r="1799" spans="2:3" x14ac:dyDescent="0.25">
      <c r="B1799" s="3" t="s">
        <v>11</v>
      </c>
      <c r="C1799" s="3">
        <v>251.82</v>
      </c>
    </row>
    <row r="1800" spans="2:3" x14ac:dyDescent="0.25">
      <c r="B1800" s="3" t="s">
        <v>11</v>
      </c>
      <c r="C1800" s="3">
        <v>248.99</v>
      </c>
    </row>
    <row r="1801" spans="2:3" x14ac:dyDescent="0.25">
      <c r="B1801" s="3" t="s">
        <v>15</v>
      </c>
      <c r="C1801" s="3">
        <v>152.86000000000001</v>
      </c>
    </row>
    <row r="1802" spans="2:3" x14ac:dyDescent="0.25">
      <c r="B1802" s="3" t="s">
        <v>53</v>
      </c>
      <c r="C1802" s="3">
        <v>297.87</v>
      </c>
    </row>
    <row r="1803" spans="2:3" x14ac:dyDescent="0.25">
      <c r="B1803" s="3" t="s">
        <v>11</v>
      </c>
      <c r="C1803" s="3">
        <v>92.95</v>
      </c>
    </row>
    <row r="1804" spans="2:3" x14ac:dyDescent="0.25">
      <c r="B1804" s="3" t="s">
        <v>11</v>
      </c>
      <c r="C1804" s="3">
        <v>347.05</v>
      </c>
    </row>
    <row r="1805" spans="2:3" x14ac:dyDescent="0.25">
      <c r="B1805" s="3" t="s">
        <v>28</v>
      </c>
      <c r="C1805" s="3">
        <v>10.050000000000001</v>
      </c>
    </row>
    <row r="1806" spans="2:3" x14ac:dyDescent="0.25">
      <c r="B1806" s="3" t="s">
        <v>21</v>
      </c>
      <c r="C1806" s="3">
        <v>119.8</v>
      </c>
    </row>
    <row r="1807" spans="2:3" x14ac:dyDescent="0.25">
      <c r="B1807" s="3" t="s">
        <v>25</v>
      </c>
      <c r="C1807" s="3">
        <v>374.35</v>
      </c>
    </row>
    <row r="1808" spans="2:3" x14ac:dyDescent="0.25">
      <c r="B1808" s="3" t="s">
        <v>28</v>
      </c>
      <c r="C1808" s="3">
        <v>49.05</v>
      </c>
    </row>
    <row r="1809" spans="2:3" x14ac:dyDescent="0.25">
      <c r="B1809" s="3" t="s">
        <v>21</v>
      </c>
      <c r="C1809" s="3">
        <v>45.98</v>
      </c>
    </row>
    <row r="1810" spans="2:3" x14ac:dyDescent="0.25">
      <c r="B1810" s="3" t="s">
        <v>28</v>
      </c>
      <c r="C1810" s="3">
        <v>336.45</v>
      </c>
    </row>
    <row r="1811" spans="2:3" x14ac:dyDescent="0.25">
      <c r="B1811" s="3" t="s">
        <v>36</v>
      </c>
      <c r="C1811" s="3">
        <v>471.15</v>
      </c>
    </row>
    <row r="1812" spans="2:3" x14ac:dyDescent="0.25">
      <c r="B1812" s="3" t="s">
        <v>36</v>
      </c>
      <c r="C1812" s="3">
        <v>47.29</v>
      </c>
    </row>
    <row r="1813" spans="2:3" x14ac:dyDescent="0.25">
      <c r="B1813" s="3" t="s">
        <v>25</v>
      </c>
      <c r="C1813" s="3">
        <v>232.29</v>
      </c>
    </row>
    <row r="1814" spans="2:3" x14ac:dyDescent="0.25">
      <c r="B1814" s="3" t="s">
        <v>15</v>
      </c>
      <c r="C1814" s="3">
        <v>437.15</v>
      </c>
    </row>
    <row r="1815" spans="2:3" x14ac:dyDescent="0.25">
      <c r="B1815" s="3" t="s">
        <v>15</v>
      </c>
      <c r="C1815" s="3">
        <v>129.36000000000001</v>
      </c>
    </row>
    <row r="1816" spans="2:3" x14ac:dyDescent="0.25">
      <c r="B1816" s="3" t="s">
        <v>25</v>
      </c>
      <c r="C1816" s="3">
        <v>240.51</v>
      </c>
    </row>
    <row r="1817" spans="2:3" x14ac:dyDescent="0.25">
      <c r="B1817" s="3" t="s">
        <v>25</v>
      </c>
      <c r="C1817" s="3">
        <v>66.819999999999993</v>
      </c>
    </row>
    <row r="1818" spans="2:3" x14ac:dyDescent="0.25">
      <c r="B1818" s="3" t="s">
        <v>36</v>
      </c>
      <c r="C1818" s="3">
        <v>54.06</v>
      </c>
    </row>
    <row r="1819" spans="2:3" x14ac:dyDescent="0.25">
      <c r="B1819" s="3" t="s">
        <v>36</v>
      </c>
      <c r="C1819" s="3">
        <v>418.85</v>
      </c>
    </row>
    <row r="1820" spans="2:3" x14ac:dyDescent="0.25">
      <c r="B1820" s="3" t="s">
        <v>11</v>
      </c>
      <c r="C1820" s="3">
        <v>307.43</v>
      </c>
    </row>
    <row r="1821" spans="2:3" x14ac:dyDescent="0.25">
      <c r="B1821" s="3" t="s">
        <v>11</v>
      </c>
      <c r="C1821" s="3">
        <v>425.83</v>
      </c>
    </row>
    <row r="1822" spans="2:3" x14ac:dyDescent="0.25">
      <c r="B1822" s="3" t="s">
        <v>53</v>
      </c>
      <c r="C1822" s="3">
        <v>351.43</v>
      </c>
    </row>
    <row r="1823" spans="2:3" x14ac:dyDescent="0.25">
      <c r="B1823" s="3" t="s">
        <v>53</v>
      </c>
      <c r="C1823" s="3">
        <v>394.92</v>
      </c>
    </row>
    <row r="1824" spans="2:3" x14ac:dyDescent="0.25">
      <c r="B1824" s="3" t="s">
        <v>21</v>
      </c>
      <c r="C1824" s="3">
        <v>157.86000000000001</v>
      </c>
    </row>
    <row r="1825" spans="2:3" x14ac:dyDescent="0.25">
      <c r="B1825" s="3" t="s">
        <v>11</v>
      </c>
      <c r="C1825" s="3">
        <v>463.79</v>
      </c>
    </row>
    <row r="1826" spans="2:3" x14ac:dyDescent="0.25">
      <c r="B1826" s="3" t="s">
        <v>25</v>
      </c>
      <c r="C1826" s="3">
        <v>191</v>
      </c>
    </row>
    <row r="1827" spans="2:3" x14ac:dyDescent="0.25">
      <c r="B1827" s="3" t="s">
        <v>28</v>
      </c>
      <c r="C1827" s="3">
        <v>26.05</v>
      </c>
    </row>
    <row r="1828" spans="2:3" x14ac:dyDescent="0.25">
      <c r="B1828" s="3" t="s">
        <v>15</v>
      </c>
      <c r="C1828" s="3">
        <v>383.02</v>
      </c>
    </row>
    <row r="1829" spans="2:3" x14ac:dyDescent="0.25">
      <c r="B1829" s="3" t="s">
        <v>15</v>
      </c>
      <c r="C1829" s="3">
        <v>374.97</v>
      </c>
    </row>
    <row r="1830" spans="2:3" x14ac:dyDescent="0.25">
      <c r="B1830" s="3" t="s">
        <v>21</v>
      </c>
      <c r="C1830" s="3">
        <v>146.38</v>
      </c>
    </row>
    <row r="1831" spans="2:3" x14ac:dyDescent="0.25">
      <c r="B1831" s="3" t="s">
        <v>21</v>
      </c>
      <c r="C1831" s="3">
        <v>64.540000000000006</v>
      </c>
    </row>
    <row r="1832" spans="2:3" x14ac:dyDescent="0.25">
      <c r="B1832" s="3" t="s">
        <v>11</v>
      </c>
      <c r="C1832" s="3">
        <v>181.2</v>
      </c>
    </row>
    <row r="1833" spans="2:3" x14ac:dyDescent="0.25">
      <c r="B1833" s="3" t="s">
        <v>25</v>
      </c>
      <c r="C1833" s="3">
        <v>334.08</v>
      </c>
    </row>
    <row r="1834" spans="2:3" x14ac:dyDescent="0.25">
      <c r="B1834" s="3" t="s">
        <v>28</v>
      </c>
      <c r="C1834" s="3">
        <v>295.74</v>
      </c>
    </row>
    <row r="1835" spans="2:3" x14ac:dyDescent="0.25">
      <c r="B1835" s="3" t="s">
        <v>21</v>
      </c>
      <c r="C1835" s="3">
        <v>323.74</v>
      </c>
    </row>
    <row r="1836" spans="2:3" x14ac:dyDescent="0.25">
      <c r="B1836" s="3" t="s">
        <v>11</v>
      </c>
      <c r="C1836" s="3">
        <v>212.6</v>
      </c>
    </row>
    <row r="1837" spans="2:3" x14ac:dyDescent="0.25">
      <c r="B1837" s="3" t="s">
        <v>36</v>
      </c>
      <c r="C1837" s="3">
        <v>388.6</v>
      </c>
    </row>
    <row r="1838" spans="2:3" x14ac:dyDescent="0.25">
      <c r="B1838" s="3" t="s">
        <v>53</v>
      </c>
      <c r="C1838" s="3">
        <v>172.64</v>
      </c>
    </row>
    <row r="1839" spans="2:3" x14ac:dyDescent="0.25">
      <c r="B1839" s="3" t="s">
        <v>28</v>
      </c>
      <c r="C1839" s="3">
        <v>85.65</v>
      </c>
    </row>
    <row r="1840" spans="2:3" x14ac:dyDescent="0.25">
      <c r="B1840" s="3" t="s">
        <v>21</v>
      </c>
      <c r="C1840" s="3">
        <v>325.77999999999997</v>
      </c>
    </row>
    <row r="1841" spans="2:3" x14ac:dyDescent="0.25">
      <c r="B1841" s="3" t="s">
        <v>15</v>
      </c>
      <c r="C1841" s="3">
        <v>384.55</v>
      </c>
    </row>
    <row r="1842" spans="2:3" x14ac:dyDescent="0.25">
      <c r="B1842" s="3" t="s">
        <v>28</v>
      </c>
      <c r="C1842" s="3">
        <v>218.3</v>
      </c>
    </row>
    <row r="1843" spans="2:3" x14ac:dyDescent="0.25">
      <c r="B1843" s="3" t="s">
        <v>11</v>
      </c>
      <c r="C1843" s="3">
        <v>420.81</v>
      </c>
    </row>
    <row r="1844" spans="2:3" x14ac:dyDescent="0.25">
      <c r="B1844" s="3" t="s">
        <v>36</v>
      </c>
      <c r="C1844" s="3">
        <v>22.9</v>
      </c>
    </row>
    <row r="1845" spans="2:3" x14ac:dyDescent="0.25">
      <c r="B1845" s="3" t="s">
        <v>36</v>
      </c>
      <c r="C1845" s="3">
        <v>90.24</v>
      </c>
    </row>
    <row r="1846" spans="2:3" x14ac:dyDescent="0.25">
      <c r="B1846" s="3" t="s">
        <v>11</v>
      </c>
      <c r="C1846" s="3">
        <v>117.91</v>
      </c>
    </row>
    <row r="1847" spans="2:3" x14ac:dyDescent="0.25">
      <c r="B1847" s="3" t="s">
        <v>25</v>
      </c>
      <c r="C1847" s="3">
        <v>291.83999999999997</v>
      </c>
    </row>
    <row r="1848" spans="2:3" x14ac:dyDescent="0.25">
      <c r="B1848" s="3" t="s">
        <v>25</v>
      </c>
      <c r="C1848" s="3">
        <v>450.24</v>
      </c>
    </row>
    <row r="1849" spans="2:3" x14ac:dyDescent="0.25">
      <c r="B1849" s="3" t="s">
        <v>28</v>
      </c>
      <c r="C1849" s="3">
        <v>279.93</v>
      </c>
    </row>
    <row r="1850" spans="2:3" x14ac:dyDescent="0.25">
      <c r="B1850" s="3" t="s">
        <v>53</v>
      </c>
      <c r="C1850" s="3">
        <v>327.61</v>
      </c>
    </row>
    <row r="1851" spans="2:3" x14ac:dyDescent="0.25">
      <c r="B1851" s="3" t="s">
        <v>36</v>
      </c>
      <c r="C1851" s="3">
        <v>326.69</v>
      </c>
    </row>
    <row r="1852" spans="2:3" x14ac:dyDescent="0.25">
      <c r="B1852" s="3" t="s">
        <v>28</v>
      </c>
      <c r="C1852" s="3">
        <v>211.84</v>
      </c>
    </row>
    <row r="1853" spans="2:3" x14ac:dyDescent="0.25">
      <c r="B1853" s="3" t="s">
        <v>25</v>
      </c>
      <c r="C1853" s="3">
        <v>16.989999999999998</v>
      </c>
    </row>
    <row r="1854" spans="2:3" x14ac:dyDescent="0.25">
      <c r="B1854" s="3" t="s">
        <v>28</v>
      </c>
      <c r="C1854" s="3">
        <v>386.98</v>
      </c>
    </row>
    <row r="1855" spans="2:3" x14ac:dyDescent="0.25">
      <c r="B1855" s="3" t="s">
        <v>11</v>
      </c>
      <c r="C1855" s="3">
        <v>221.22</v>
      </c>
    </row>
    <row r="1856" spans="2:3" x14ac:dyDescent="0.25">
      <c r="B1856" s="3" t="s">
        <v>25</v>
      </c>
      <c r="C1856" s="3">
        <v>55.84</v>
      </c>
    </row>
    <row r="1857" spans="2:3" x14ac:dyDescent="0.25">
      <c r="B1857" s="3" t="s">
        <v>36</v>
      </c>
      <c r="C1857" s="3">
        <v>312.24</v>
      </c>
    </row>
    <row r="1858" spans="2:3" x14ac:dyDescent="0.25">
      <c r="B1858" s="3" t="s">
        <v>28</v>
      </c>
      <c r="C1858" s="3">
        <v>110.64</v>
      </c>
    </row>
    <row r="1859" spans="2:3" x14ac:dyDescent="0.25">
      <c r="B1859" s="3" t="s">
        <v>15</v>
      </c>
      <c r="C1859" s="3">
        <v>443.99</v>
      </c>
    </row>
    <row r="1860" spans="2:3" x14ac:dyDescent="0.25">
      <c r="B1860" s="3" t="s">
        <v>28</v>
      </c>
      <c r="C1860" s="3">
        <v>83.04</v>
      </c>
    </row>
    <row r="1861" spans="2:3" x14ac:dyDescent="0.25">
      <c r="B1861" s="3" t="s">
        <v>28</v>
      </c>
      <c r="C1861" s="3">
        <v>155.9</v>
      </c>
    </row>
    <row r="1862" spans="2:3" x14ac:dyDescent="0.25">
      <c r="B1862" s="3" t="s">
        <v>15</v>
      </c>
      <c r="C1862" s="3">
        <v>268.29000000000002</v>
      </c>
    </row>
    <row r="1863" spans="2:3" x14ac:dyDescent="0.25">
      <c r="B1863" s="3" t="s">
        <v>15</v>
      </c>
      <c r="C1863" s="3">
        <v>104.62</v>
      </c>
    </row>
    <row r="1864" spans="2:3" x14ac:dyDescent="0.25">
      <c r="B1864" s="3" t="s">
        <v>36</v>
      </c>
      <c r="C1864" s="3">
        <v>351.19</v>
      </c>
    </row>
    <row r="1865" spans="2:3" x14ac:dyDescent="0.25">
      <c r="B1865" s="3" t="s">
        <v>28</v>
      </c>
      <c r="C1865" s="3">
        <v>35.549999999999997</v>
      </c>
    </row>
    <row r="1866" spans="2:3" x14ac:dyDescent="0.25">
      <c r="B1866" s="3" t="s">
        <v>25</v>
      </c>
      <c r="C1866" s="3">
        <v>418.11</v>
      </c>
    </row>
    <row r="1867" spans="2:3" x14ac:dyDescent="0.25">
      <c r="B1867" s="3" t="s">
        <v>53</v>
      </c>
      <c r="C1867" s="3">
        <v>54.37</v>
      </c>
    </row>
    <row r="1868" spans="2:3" x14ac:dyDescent="0.25">
      <c r="B1868" s="3" t="s">
        <v>53</v>
      </c>
      <c r="C1868" s="3">
        <v>254.76</v>
      </c>
    </row>
    <row r="1869" spans="2:3" x14ac:dyDescent="0.25">
      <c r="B1869" s="3" t="s">
        <v>15</v>
      </c>
      <c r="C1869" s="3">
        <v>53.3</v>
      </c>
    </row>
    <row r="1870" spans="2:3" x14ac:dyDescent="0.25">
      <c r="B1870" s="3" t="s">
        <v>21</v>
      </c>
      <c r="C1870" s="3">
        <v>175.79</v>
      </c>
    </row>
    <row r="1871" spans="2:3" x14ac:dyDescent="0.25">
      <c r="B1871" s="3" t="s">
        <v>21</v>
      </c>
      <c r="C1871" s="3">
        <v>429.74</v>
      </c>
    </row>
    <row r="1872" spans="2:3" x14ac:dyDescent="0.25">
      <c r="B1872" s="3" t="s">
        <v>25</v>
      </c>
      <c r="C1872" s="3">
        <v>256.32</v>
      </c>
    </row>
    <row r="1873" spans="2:3" x14ac:dyDescent="0.25">
      <c r="B1873" s="3" t="s">
        <v>53</v>
      </c>
      <c r="C1873" s="3">
        <v>260.11</v>
      </c>
    </row>
    <row r="1874" spans="2:3" x14ac:dyDescent="0.25">
      <c r="B1874" s="3" t="s">
        <v>21</v>
      </c>
      <c r="C1874" s="3">
        <v>219.69</v>
      </c>
    </row>
    <row r="1875" spans="2:3" x14ac:dyDescent="0.25">
      <c r="B1875" s="3" t="s">
        <v>25</v>
      </c>
      <c r="C1875" s="3">
        <v>321.92</v>
      </c>
    </row>
    <row r="1876" spans="2:3" x14ac:dyDescent="0.25">
      <c r="B1876" s="3" t="s">
        <v>15</v>
      </c>
      <c r="C1876" s="3">
        <v>198.64</v>
      </c>
    </row>
    <row r="1877" spans="2:3" x14ac:dyDescent="0.25">
      <c r="B1877" s="3" t="s">
        <v>21</v>
      </c>
      <c r="C1877" s="3">
        <v>11.54</v>
      </c>
    </row>
    <row r="1878" spans="2:3" x14ac:dyDescent="0.25">
      <c r="B1878" s="3" t="s">
        <v>36</v>
      </c>
      <c r="C1878" s="3">
        <v>296.57</v>
      </c>
    </row>
    <row r="1879" spans="2:3" x14ac:dyDescent="0.25">
      <c r="B1879" s="3" t="s">
        <v>28</v>
      </c>
      <c r="C1879" s="3">
        <v>158.63999999999999</v>
      </c>
    </row>
    <row r="1880" spans="2:3" x14ac:dyDescent="0.25">
      <c r="B1880" s="3" t="s">
        <v>25</v>
      </c>
      <c r="C1880" s="3">
        <v>97.82</v>
      </c>
    </row>
    <row r="1881" spans="2:3" x14ac:dyDescent="0.25">
      <c r="B1881" s="3" t="s">
        <v>21</v>
      </c>
      <c r="C1881" s="3">
        <v>221.04</v>
      </c>
    </row>
    <row r="1882" spans="2:3" x14ac:dyDescent="0.25">
      <c r="B1882" s="3" t="s">
        <v>11</v>
      </c>
      <c r="C1882" s="3">
        <v>231.42</v>
      </c>
    </row>
    <row r="1883" spans="2:3" x14ac:dyDescent="0.25">
      <c r="B1883" s="3" t="s">
        <v>28</v>
      </c>
      <c r="C1883" s="3">
        <v>305.27</v>
      </c>
    </row>
    <row r="1884" spans="2:3" x14ac:dyDescent="0.25">
      <c r="B1884" s="3" t="s">
        <v>21</v>
      </c>
      <c r="C1884" s="3">
        <v>36.590000000000003</v>
      </c>
    </row>
    <row r="1885" spans="2:3" x14ac:dyDescent="0.25">
      <c r="B1885" s="3" t="s">
        <v>25</v>
      </c>
      <c r="C1885" s="3">
        <v>12.45</v>
      </c>
    </row>
    <row r="1886" spans="2:3" x14ac:dyDescent="0.25">
      <c r="B1886" s="3" t="s">
        <v>15</v>
      </c>
      <c r="C1886" s="3">
        <v>83.17</v>
      </c>
    </row>
    <row r="1887" spans="2:3" x14ac:dyDescent="0.25">
      <c r="B1887" s="3" t="s">
        <v>36</v>
      </c>
      <c r="C1887" s="3">
        <v>350.37</v>
      </c>
    </row>
    <row r="1888" spans="2:3" x14ac:dyDescent="0.25">
      <c r="B1888" s="3" t="s">
        <v>11</v>
      </c>
      <c r="C1888" s="3">
        <v>98.36</v>
      </c>
    </row>
    <row r="1889" spans="2:3" x14ac:dyDescent="0.25">
      <c r="B1889" s="3" t="s">
        <v>25</v>
      </c>
      <c r="C1889" s="3">
        <v>351.28</v>
      </c>
    </row>
    <row r="1890" spans="2:3" x14ac:dyDescent="0.25">
      <c r="B1890" s="3" t="s">
        <v>25</v>
      </c>
      <c r="C1890" s="3">
        <v>339.8</v>
      </c>
    </row>
    <row r="1891" spans="2:3" x14ac:dyDescent="0.25">
      <c r="B1891" s="3" t="s">
        <v>36</v>
      </c>
      <c r="C1891" s="3">
        <v>312.49</v>
      </c>
    </row>
    <row r="1892" spans="2:3" x14ac:dyDescent="0.25">
      <c r="B1892" s="3" t="s">
        <v>36</v>
      </c>
      <c r="C1892" s="3">
        <v>242.61</v>
      </c>
    </row>
    <row r="1893" spans="2:3" x14ac:dyDescent="0.25">
      <c r="B1893" s="3" t="s">
        <v>28</v>
      </c>
      <c r="C1893" s="3">
        <v>126.51</v>
      </c>
    </row>
    <row r="1894" spans="2:3" x14ac:dyDescent="0.25">
      <c r="B1894" s="3" t="s">
        <v>25</v>
      </c>
      <c r="C1894" s="3">
        <v>247.73</v>
      </c>
    </row>
    <row r="1895" spans="2:3" x14ac:dyDescent="0.25">
      <c r="B1895" s="3" t="s">
        <v>21</v>
      </c>
      <c r="C1895" s="3">
        <v>231.09</v>
      </c>
    </row>
    <row r="1896" spans="2:3" x14ac:dyDescent="0.25">
      <c r="B1896" s="3" t="s">
        <v>36</v>
      </c>
      <c r="C1896" s="3">
        <v>334.09</v>
      </c>
    </row>
    <row r="1897" spans="2:3" x14ac:dyDescent="0.25">
      <c r="B1897" s="3" t="s">
        <v>25</v>
      </c>
      <c r="C1897" s="3">
        <v>275.43</v>
      </c>
    </row>
    <row r="1898" spans="2:3" x14ac:dyDescent="0.25">
      <c r="B1898" s="3" t="s">
        <v>28</v>
      </c>
      <c r="C1898" s="3">
        <v>295.14</v>
      </c>
    </row>
    <row r="1899" spans="2:3" x14ac:dyDescent="0.25">
      <c r="B1899" s="3" t="s">
        <v>11</v>
      </c>
      <c r="C1899" s="3">
        <v>70.52</v>
      </c>
    </row>
    <row r="1900" spans="2:3" x14ac:dyDescent="0.25">
      <c r="B1900" s="3" t="s">
        <v>36</v>
      </c>
      <c r="C1900" s="3">
        <v>464.61</v>
      </c>
    </row>
    <row r="1901" spans="2:3" x14ac:dyDescent="0.25">
      <c r="B1901" s="3" t="s">
        <v>15</v>
      </c>
      <c r="C1901" s="3">
        <v>24.39</v>
      </c>
    </row>
    <row r="1902" spans="2:3" x14ac:dyDescent="0.25">
      <c r="B1902" s="3" t="s">
        <v>11</v>
      </c>
      <c r="C1902" s="3">
        <v>264.89999999999998</v>
      </c>
    </row>
    <row r="1903" spans="2:3" x14ac:dyDescent="0.25">
      <c r="B1903" s="3" t="s">
        <v>15</v>
      </c>
      <c r="C1903" s="3">
        <v>171.82</v>
      </c>
    </row>
    <row r="1904" spans="2:3" x14ac:dyDescent="0.25">
      <c r="B1904" s="3" t="s">
        <v>36</v>
      </c>
      <c r="C1904" s="3">
        <v>27.84</v>
      </c>
    </row>
    <row r="1905" spans="2:3" x14ac:dyDescent="0.25">
      <c r="B1905" s="3" t="s">
        <v>25</v>
      </c>
      <c r="C1905" s="3">
        <v>168.01</v>
      </c>
    </row>
    <row r="1906" spans="2:3" x14ac:dyDescent="0.25">
      <c r="B1906" s="3" t="s">
        <v>53</v>
      </c>
      <c r="C1906" s="3">
        <v>136.35</v>
      </c>
    </row>
    <row r="1907" spans="2:3" x14ac:dyDescent="0.25">
      <c r="B1907" s="3" t="s">
        <v>11</v>
      </c>
      <c r="C1907" s="3">
        <v>66.040000000000006</v>
      </c>
    </row>
    <row r="1908" spans="2:3" x14ac:dyDescent="0.25">
      <c r="B1908" s="3" t="s">
        <v>28</v>
      </c>
      <c r="C1908" s="3">
        <v>161.32</v>
      </c>
    </row>
    <row r="1909" spans="2:3" x14ac:dyDescent="0.25">
      <c r="B1909" s="3" t="s">
        <v>15</v>
      </c>
      <c r="C1909" s="3">
        <v>230.09</v>
      </c>
    </row>
    <row r="1910" spans="2:3" x14ac:dyDescent="0.25">
      <c r="B1910" s="3" t="s">
        <v>15</v>
      </c>
      <c r="C1910" s="3">
        <v>14.37</v>
      </c>
    </row>
    <row r="1911" spans="2:3" x14ac:dyDescent="0.25">
      <c r="B1911" s="3" t="s">
        <v>15</v>
      </c>
      <c r="C1911" s="3">
        <v>123.37</v>
      </c>
    </row>
    <row r="1912" spans="2:3" x14ac:dyDescent="0.25">
      <c r="B1912" s="3" t="s">
        <v>21</v>
      </c>
      <c r="C1912" s="3">
        <v>313.14</v>
      </c>
    </row>
    <row r="1913" spans="2:3" x14ac:dyDescent="0.25">
      <c r="B1913" s="3" t="s">
        <v>53</v>
      </c>
      <c r="C1913" s="3">
        <v>33.130000000000003</v>
      </c>
    </row>
    <row r="1914" spans="2:3" x14ac:dyDescent="0.25">
      <c r="B1914" s="3" t="s">
        <v>53</v>
      </c>
      <c r="C1914" s="3">
        <v>446.11</v>
      </c>
    </row>
    <row r="1915" spans="2:3" x14ac:dyDescent="0.25">
      <c r="B1915" s="3" t="s">
        <v>11</v>
      </c>
      <c r="C1915" s="3">
        <v>69.41</v>
      </c>
    </row>
    <row r="1916" spans="2:3" x14ac:dyDescent="0.25">
      <c r="B1916" s="3" t="s">
        <v>28</v>
      </c>
      <c r="C1916" s="3">
        <v>76.17</v>
      </c>
    </row>
    <row r="1917" spans="2:3" x14ac:dyDescent="0.25">
      <c r="B1917" s="3" t="s">
        <v>28</v>
      </c>
      <c r="C1917" s="3">
        <v>332.47</v>
      </c>
    </row>
    <row r="1918" spans="2:3" x14ac:dyDescent="0.25">
      <c r="B1918" s="3" t="s">
        <v>25</v>
      </c>
      <c r="C1918" s="3">
        <v>251.09</v>
      </c>
    </row>
    <row r="1919" spans="2:3" x14ac:dyDescent="0.25">
      <c r="B1919" s="3" t="s">
        <v>28</v>
      </c>
      <c r="C1919" s="3">
        <v>70.540000000000006</v>
      </c>
    </row>
    <row r="1920" spans="2:3" x14ac:dyDescent="0.25">
      <c r="B1920" s="3" t="s">
        <v>21</v>
      </c>
      <c r="C1920" s="3">
        <v>105.66</v>
      </c>
    </row>
    <row r="1921" spans="2:3" x14ac:dyDescent="0.25">
      <c r="B1921" s="3" t="s">
        <v>53</v>
      </c>
      <c r="C1921" s="3">
        <v>410.94</v>
      </c>
    </row>
    <row r="1922" spans="2:3" x14ac:dyDescent="0.25">
      <c r="B1922" s="3" t="s">
        <v>25</v>
      </c>
      <c r="C1922" s="3">
        <v>284.70999999999998</v>
      </c>
    </row>
    <row r="1923" spans="2:3" x14ac:dyDescent="0.25">
      <c r="B1923" s="3" t="s">
        <v>28</v>
      </c>
      <c r="C1923" s="3">
        <v>247.53</v>
      </c>
    </row>
    <row r="1924" spans="2:3" x14ac:dyDescent="0.25">
      <c r="B1924" s="3" t="s">
        <v>15</v>
      </c>
      <c r="C1924" s="3">
        <v>46.3</v>
      </c>
    </row>
    <row r="1925" spans="2:3" x14ac:dyDescent="0.25">
      <c r="B1925" s="3" t="s">
        <v>15</v>
      </c>
      <c r="C1925" s="3">
        <v>354.35</v>
      </c>
    </row>
    <row r="1926" spans="2:3" x14ac:dyDescent="0.25">
      <c r="B1926" s="3" t="s">
        <v>15</v>
      </c>
      <c r="C1926" s="3">
        <v>360.98</v>
      </c>
    </row>
    <row r="1927" spans="2:3" x14ac:dyDescent="0.25">
      <c r="B1927" s="3" t="s">
        <v>28</v>
      </c>
      <c r="C1927" s="3">
        <v>94.5</v>
      </c>
    </row>
    <row r="1928" spans="2:3" x14ac:dyDescent="0.25">
      <c r="B1928" s="3" t="s">
        <v>36</v>
      </c>
      <c r="C1928" s="3">
        <v>21.54</v>
      </c>
    </row>
    <row r="1929" spans="2:3" x14ac:dyDescent="0.25">
      <c r="B1929" s="3" t="s">
        <v>21</v>
      </c>
      <c r="C1929" s="3">
        <v>13.4</v>
      </c>
    </row>
    <row r="1930" spans="2:3" x14ac:dyDescent="0.25">
      <c r="B1930" s="3" t="s">
        <v>11</v>
      </c>
      <c r="C1930" s="3">
        <v>233.79</v>
      </c>
    </row>
    <row r="1931" spans="2:3" x14ac:dyDescent="0.25">
      <c r="B1931" s="3" t="s">
        <v>53</v>
      </c>
      <c r="C1931" s="3">
        <v>267.18</v>
      </c>
    </row>
    <row r="1932" spans="2:3" x14ac:dyDescent="0.25">
      <c r="B1932" s="3" t="s">
        <v>36</v>
      </c>
      <c r="C1932" s="3">
        <v>106.33</v>
      </c>
    </row>
    <row r="1933" spans="2:3" x14ac:dyDescent="0.25">
      <c r="B1933" s="3" t="s">
        <v>28</v>
      </c>
      <c r="C1933" s="3">
        <v>338.11</v>
      </c>
    </row>
    <row r="1934" spans="2:3" x14ac:dyDescent="0.25">
      <c r="B1934" s="3" t="s">
        <v>53</v>
      </c>
      <c r="C1934" s="3">
        <v>34.869999999999997</v>
      </c>
    </row>
    <row r="1935" spans="2:3" x14ac:dyDescent="0.25">
      <c r="B1935" s="3" t="s">
        <v>36</v>
      </c>
      <c r="C1935" s="3">
        <v>175.87</v>
      </c>
    </row>
    <row r="1936" spans="2:3" x14ac:dyDescent="0.25">
      <c r="B1936" s="3" t="s">
        <v>25</v>
      </c>
      <c r="C1936" s="3">
        <v>133.03</v>
      </c>
    </row>
    <row r="1937" spans="2:3" x14ac:dyDescent="0.25">
      <c r="B1937" s="3" t="s">
        <v>36</v>
      </c>
      <c r="C1937" s="3">
        <v>90.33</v>
      </c>
    </row>
    <row r="1938" spans="2:3" x14ac:dyDescent="0.25">
      <c r="B1938" s="3" t="s">
        <v>36</v>
      </c>
      <c r="C1938" s="3">
        <v>116.95</v>
      </c>
    </row>
    <row r="1939" spans="2:3" x14ac:dyDescent="0.25">
      <c r="B1939" s="3" t="s">
        <v>21</v>
      </c>
      <c r="C1939" s="3">
        <v>19.309999999999999</v>
      </c>
    </row>
    <row r="1940" spans="2:3" x14ac:dyDescent="0.25">
      <c r="B1940" s="3" t="s">
        <v>11</v>
      </c>
      <c r="C1940" s="3">
        <v>237.09</v>
      </c>
    </row>
    <row r="1941" spans="2:3" x14ac:dyDescent="0.25">
      <c r="B1941" s="3" t="s">
        <v>15</v>
      </c>
      <c r="C1941" s="3">
        <v>100.54</v>
      </c>
    </row>
    <row r="1942" spans="2:3" x14ac:dyDescent="0.25">
      <c r="B1942" s="3" t="s">
        <v>25</v>
      </c>
      <c r="C1942" s="3">
        <v>108.14</v>
      </c>
    </row>
    <row r="1943" spans="2:3" x14ac:dyDescent="0.25">
      <c r="B1943" s="3" t="s">
        <v>11</v>
      </c>
      <c r="C1943" s="3">
        <v>286.23</v>
      </c>
    </row>
    <row r="1944" spans="2:3" x14ac:dyDescent="0.25">
      <c r="B1944" s="3" t="s">
        <v>36</v>
      </c>
      <c r="C1944" s="3">
        <v>284.64</v>
      </c>
    </row>
    <row r="1945" spans="2:3" x14ac:dyDescent="0.25">
      <c r="B1945" s="3" t="s">
        <v>28</v>
      </c>
      <c r="C1945" s="3">
        <v>55.35</v>
      </c>
    </row>
    <row r="1946" spans="2:3" x14ac:dyDescent="0.25">
      <c r="B1946" s="3" t="s">
        <v>25</v>
      </c>
      <c r="C1946" s="3">
        <v>210.86</v>
      </c>
    </row>
    <row r="1947" spans="2:3" x14ac:dyDescent="0.25">
      <c r="B1947" s="3" t="s">
        <v>28</v>
      </c>
      <c r="C1947" s="3">
        <v>150.72999999999999</v>
      </c>
    </row>
    <row r="1948" spans="2:3" x14ac:dyDescent="0.25">
      <c r="B1948" s="3" t="s">
        <v>11</v>
      </c>
      <c r="C1948" s="3">
        <v>210.49</v>
      </c>
    </row>
    <row r="1949" spans="2:3" x14ac:dyDescent="0.25">
      <c r="B1949" s="3" t="s">
        <v>28</v>
      </c>
      <c r="C1949" s="3">
        <v>324.33</v>
      </c>
    </row>
    <row r="1950" spans="2:3" x14ac:dyDescent="0.25">
      <c r="B1950" s="3" t="s">
        <v>11</v>
      </c>
      <c r="C1950" s="3">
        <v>208.39</v>
      </c>
    </row>
    <row r="1951" spans="2:3" x14ac:dyDescent="0.25">
      <c r="B1951" s="3" t="s">
        <v>15</v>
      </c>
      <c r="C1951" s="3">
        <v>131.18</v>
      </c>
    </row>
    <row r="1952" spans="2:3" x14ac:dyDescent="0.25">
      <c r="B1952" s="3" t="s">
        <v>25</v>
      </c>
      <c r="C1952" s="3">
        <v>323.48</v>
      </c>
    </row>
    <row r="1953" spans="2:3" x14ac:dyDescent="0.25">
      <c r="B1953" s="3" t="s">
        <v>36</v>
      </c>
      <c r="C1953" s="3">
        <v>397.31</v>
      </c>
    </row>
    <row r="1954" spans="2:3" x14ac:dyDescent="0.25">
      <c r="B1954" s="3" t="s">
        <v>53</v>
      </c>
      <c r="C1954" s="3">
        <v>45.73</v>
      </c>
    </row>
    <row r="1955" spans="2:3" x14ac:dyDescent="0.25">
      <c r="B1955" s="3" t="s">
        <v>21</v>
      </c>
      <c r="C1955" s="3">
        <v>273.54000000000002</v>
      </c>
    </row>
    <row r="1956" spans="2:3" x14ac:dyDescent="0.25">
      <c r="B1956" s="3" t="s">
        <v>21</v>
      </c>
      <c r="C1956" s="3">
        <v>182.16</v>
      </c>
    </row>
    <row r="1957" spans="2:3" x14ac:dyDescent="0.25">
      <c r="B1957" s="3" t="s">
        <v>28</v>
      </c>
      <c r="C1957" s="3">
        <v>392.8</v>
      </c>
    </row>
    <row r="1958" spans="2:3" x14ac:dyDescent="0.25">
      <c r="B1958" s="3" t="s">
        <v>25</v>
      </c>
      <c r="C1958" s="3">
        <v>89.63</v>
      </c>
    </row>
    <row r="1959" spans="2:3" x14ac:dyDescent="0.25">
      <c r="B1959" s="3" t="s">
        <v>25</v>
      </c>
      <c r="C1959" s="3">
        <v>471.43</v>
      </c>
    </row>
    <row r="1960" spans="2:3" x14ac:dyDescent="0.25">
      <c r="B1960" s="3" t="s">
        <v>53</v>
      </c>
      <c r="C1960" s="3">
        <v>388.31</v>
      </c>
    </row>
    <row r="1961" spans="2:3" x14ac:dyDescent="0.25">
      <c r="B1961" s="3" t="s">
        <v>36</v>
      </c>
      <c r="C1961" s="3">
        <v>230.47</v>
      </c>
    </row>
    <row r="1962" spans="2:3" x14ac:dyDescent="0.25">
      <c r="B1962" s="3" t="s">
        <v>11</v>
      </c>
      <c r="C1962" s="3">
        <v>358.38</v>
      </c>
    </row>
    <row r="1963" spans="2:3" x14ac:dyDescent="0.25">
      <c r="B1963" s="3" t="s">
        <v>11</v>
      </c>
      <c r="C1963" s="3">
        <v>216.26</v>
      </c>
    </row>
    <row r="1964" spans="2:3" x14ac:dyDescent="0.25">
      <c r="B1964" s="3" t="s">
        <v>28</v>
      </c>
      <c r="C1964" s="3">
        <v>150.18</v>
      </c>
    </row>
    <row r="1965" spans="2:3" x14ac:dyDescent="0.25">
      <c r="B1965" s="3" t="s">
        <v>15</v>
      </c>
      <c r="C1965" s="3">
        <v>232.34</v>
      </c>
    </row>
    <row r="1966" spans="2:3" x14ac:dyDescent="0.25">
      <c r="B1966" s="3" t="s">
        <v>15</v>
      </c>
      <c r="C1966" s="3">
        <v>375.81</v>
      </c>
    </row>
    <row r="1967" spans="2:3" x14ac:dyDescent="0.25">
      <c r="B1967" s="3" t="s">
        <v>53</v>
      </c>
      <c r="C1967" s="3">
        <v>39.31</v>
      </c>
    </row>
    <row r="1968" spans="2:3" x14ac:dyDescent="0.25">
      <c r="B1968" s="3" t="s">
        <v>15</v>
      </c>
      <c r="C1968" s="3">
        <v>86.91</v>
      </c>
    </row>
    <row r="1969" spans="2:3" x14ac:dyDescent="0.25">
      <c r="B1969" s="3" t="s">
        <v>53</v>
      </c>
      <c r="C1969" s="3">
        <v>144.04</v>
      </c>
    </row>
    <row r="1970" spans="2:3" x14ac:dyDescent="0.25">
      <c r="B1970" s="3" t="s">
        <v>28</v>
      </c>
      <c r="C1970" s="3">
        <v>346.45</v>
      </c>
    </row>
    <row r="1971" spans="2:3" x14ac:dyDescent="0.25">
      <c r="B1971" s="3" t="s">
        <v>53</v>
      </c>
      <c r="C1971" s="3">
        <v>61.27</v>
      </c>
    </row>
    <row r="1972" spans="2:3" x14ac:dyDescent="0.25">
      <c r="B1972" s="3" t="s">
        <v>36</v>
      </c>
      <c r="C1972" s="3">
        <v>133</v>
      </c>
    </row>
    <row r="1973" spans="2:3" x14ac:dyDescent="0.25">
      <c r="B1973" s="3" t="s">
        <v>21</v>
      </c>
      <c r="C1973" s="3">
        <v>391.96</v>
      </c>
    </row>
    <row r="1974" spans="2:3" x14ac:dyDescent="0.25">
      <c r="B1974" s="3" t="s">
        <v>28</v>
      </c>
      <c r="C1974" s="3">
        <v>201.81</v>
      </c>
    </row>
    <row r="1975" spans="2:3" x14ac:dyDescent="0.25">
      <c r="B1975" s="3" t="s">
        <v>25</v>
      </c>
      <c r="C1975" s="3">
        <v>166.4</v>
      </c>
    </row>
    <row r="1976" spans="2:3" x14ac:dyDescent="0.25">
      <c r="B1976" s="3" t="s">
        <v>21</v>
      </c>
      <c r="C1976" s="3">
        <v>408.99</v>
      </c>
    </row>
    <row r="1977" spans="2:3" x14ac:dyDescent="0.25">
      <c r="B1977" s="3" t="s">
        <v>25</v>
      </c>
      <c r="C1977" s="3">
        <v>136.6</v>
      </c>
    </row>
    <row r="1978" spans="2:3" x14ac:dyDescent="0.25">
      <c r="B1978" s="3" t="s">
        <v>28</v>
      </c>
      <c r="C1978" s="3">
        <v>231.58</v>
      </c>
    </row>
    <row r="1979" spans="2:3" x14ac:dyDescent="0.25">
      <c r="B1979" s="3" t="s">
        <v>15</v>
      </c>
      <c r="C1979" s="3">
        <v>107.81</v>
      </c>
    </row>
    <row r="1980" spans="2:3" x14ac:dyDescent="0.25">
      <c r="B1980" s="3" t="s">
        <v>28</v>
      </c>
      <c r="C1980" s="3">
        <v>298.47000000000003</v>
      </c>
    </row>
    <row r="1981" spans="2:3" x14ac:dyDescent="0.25">
      <c r="B1981" s="3" t="s">
        <v>25</v>
      </c>
      <c r="C1981" s="3">
        <v>83.41</v>
      </c>
    </row>
    <row r="1982" spans="2:3" x14ac:dyDescent="0.25">
      <c r="B1982" s="3" t="s">
        <v>11</v>
      </c>
      <c r="C1982" s="3">
        <v>312.43</v>
      </c>
    </row>
    <row r="1983" spans="2:3" x14ac:dyDescent="0.25">
      <c r="B1983" s="3" t="s">
        <v>11</v>
      </c>
      <c r="C1983" s="3">
        <v>294.79000000000002</v>
      </c>
    </row>
    <row r="1984" spans="2:3" x14ac:dyDescent="0.25">
      <c r="B1984" s="3" t="s">
        <v>28</v>
      </c>
      <c r="C1984" s="3">
        <v>147.26</v>
      </c>
    </row>
    <row r="1985" spans="2:3" x14ac:dyDescent="0.25">
      <c r="B1985" s="3" t="s">
        <v>25</v>
      </c>
      <c r="C1985" s="3">
        <v>335.03</v>
      </c>
    </row>
    <row r="1986" spans="2:3" x14ac:dyDescent="0.25">
      <c r="B1986" s="3" t="s">
        <v>25</v>
      </c>
      <c r="C1986" s="3">
        <v>127.78</v>
      </c>
    </row>
    <row r="1987" spans="2:3" x14ac:dyDescent="0.25">
      <c r="B1987" s="3" t="s">
        <v>15</v>
      </c>
      <c r="C1987" s="3">
        <v>58.3</v>
      </c>
    </row>
    <row r="1988" spans="2:3" x14ac:dyDescent="0.25">
      <c r="B1988" s="3" t="s">
        <v>28</v>
      </c>
      <c r="C1988" s="3">
        <v>72.959999999999994</v>
      </c>
    </row>
    <row r="1989" spans="2:3" x14ac:dyDescent="0.25">
      <c r="B1989" s="3" t="s">
        <v>28</v>
      </c>
      <c r="C1989" s="3">
        <v>118.81</v>
      </c>
    </row>
    <row r="1990" spans="2:3" x14ac:dyDescent="0.25">
      <c r="B1990" s="3" t="s">
        <v>36</v>
      </c>
      <c r="C1990" s="3">
        <v>296.79000000000002</v>
      </c>
    </row>
    <row r="1991" spans="2:3" x14ac:dyDescent="0.25">
      <c r="B1991" s="3" t="s">
        <v>11</v>
      </c>
      <c r="C1991" s="3">
        <v>287.98</v>
      </c>
    </row>
    <row r="1992" spans="2:3" x14ac:dyDescent="0.25">
      <c r="B1992" s="3" t="s">
        <v>11</v>
      </c>
      <c r="C1992" s="3">
        <v>207.06</v>
      </c>
    </row>
    <row r="1993" spans="2:3" x14ac:dyDescent="0.25">
      <c r="B1993" s="3" t="s">
        <v>15</v>
      </c>
      <c r="C1993" s="3">
        <v>162.21</v>
      </c>
    </row>
    <row r="1994" spans="2:3" x14ac:dyDescent="0.25">
      <c r="B1994" s="3" t="s">
        <v>25</v>
      </c>
      <c r="C1994" s="3">
        <v>294.81</v>
      </c>
    </row>
    <row r="1995" spans="2:3" x14ac:dyDescent="0.25">
      <c r="B1995" s="3" t="s">
        <v>25</v>
      </c>
      <c r="C1995" s="3">
        <v>80</v>
      </c>
    </row>
    <row r="1996" spans="2:3" x14ac:dyDescent="0.25">
      <c r="B1996" s="3" t="s">
        <v>25</v>
      </c>
      <c r="C1996" s="3">
        <v>122.1</v>
      </c>
    </row>
    <row r="1997" spans="2:3" x14ac:dyDescent="0.25">
      <c r="B1997" s="3" t="s">
        <v>36</v>
      </c>
      <c r="C1997" s="3">
        <v>187.5</v>
      </c>
    </row>
    <row r="1998" spans="2:3" x14ac:dyDescent="0.25">
      <c r="B1998" s="3" t="s">
        <v>25</v>
      </c>
      <c r="C1998" s="3">
        <v>456.78</v>
      </c>
    </row>
    <row r="1999" spans="2:3" x14ac:dyDescent="0.25">
      <c r="B1999" s="3" t="s">
        <v>36</v>
      </c>
      <c r="C1999" s="3">
        <v>150.27000000000001</v>
      </c>
    </row>
    <row r="2000" spans="2:3" x14ac:dyDescent="0.25">
      <c r="B2000" s="3" t="s">
        <v>28</v>
      </c>
      <c r="C2000" s="3">
        <v>283.99</v>
      </c>
    </row>
    <row r="2001" spans="2:3" x14ac:dyDescent="0.25">
      <c r="B2001" s="3" t="s">
        <v>11</v>
      </c>
      <c r="C2001" s="3">
        <v>93.08</v>
      </c>
    </row>
    <row r="2002" spans="2:3" x14ac:dyDescent="0.25">
      <c r="B2002" s="3" t="s">
        <v>15</v>
      </c>
      <c r="C2002" s="3">
        <v>163.22</v>
      </c>
    </row>
    <row r="2003" spans="2:3" x14ac:dyDescent="0.25">
      <c r="B2003" s="3" t="s">
        <v>11</v>
      </c>
      <c r="C2003" s="3">
        <v>183.62</v>
      </c>
    </row>
    <row r="2004" spans="2:3" x14ac:dyDescent="0.25">
      <c r="B2004" s="3" t="s">
        <v>28</v>
      </c>
      <c r="C2004" s="3">
        <v>65.08</v>
      </c>
    </row>
    <row r="2005" spans="2:3" x14ac:dyDescent="0.25">
      <c r="B2005" s="3" t="s">
        <v>15</v>
      </c>
      <c r="C2005" s="3">
        <v>235.46</v>
      </c>
    </row>
    <row r="2006" spans="2:3" x14ac:dyDescent="0.25">
      <c r="B2006" s="3" t="s">
        <v>36</v>
      </c>
      <c r="C2006" s="3">
        <v>293.99</v>
      </c>
    </row>
    <row r="2007" spans="2:3" x14ac:dyDescent="0.25">
      <c r="B2007" s="3" t="s">
        <v>11</v>
      </c>
      <c r="C2007" s="3">
        <v>30.83</v>
      </c>
    </row>
    <row r="2008" spans="2:3" x14ac:dyDescent="0.25">
      <c r="B2008" s="3" t="s">
        <v>21</v>
      </c>
      <c r="C2008" s="3">
        <v>220.9</v>
      </c>
    </row>
    <row r="2009" spans="2:3" x14ac:dyDescent="0.25">
      <c r="B2009" s="3" t="s">
        <v>21</v>
      </c>
      <c r="C2009" s="3">
        <v>268.14</v>
      </c>
    </row>
    <row r="2010" spans="2:3" x14ac:dyDescent="0.25">
      <c r="B2010" s="3" t="s">
        <v>36</v>
      </c>
      <c r="C2010" s="3">
        <v>54.03</v>
      </c>
    </row>
    <row r="2011" spans="2:3" x14ac:dyDescent="0.25">
      <c r="B2011" s="3" t="s">
        <v>36</v>
      </c>
      <c r="C2011" s="3">
        <v>62.15</v>
      </c>
    </row>
    <row r="2012" spans="2:3" x14ac:dyDescent="0.25">
      <c r="B2012" s="3" t="s">
        <v>15</v>
      </c>
      <c r="C2012" s="3">
        <v>37.479999999999997</v>
      </c>
    </row>
    <row r="2013" spans="2:3" x14ac:dyDescent="0.25">
      <c r="B2013" s="3" t="s">
        <v>36</v>
      </c>
      <c r="C2013" s="3">
        <v>127.35</v>
      </c>
    </row>
    <row r="2014" spans="2:3" x14ac:dyDescent="0.25">
      <c r="B2014" s="3" t="s">
        <v>53</v>
      </c>
      <c r="C2014" s="3">
        <v>98.25</v>
      </c>
    </row>
    <row r="2015" spans="2:3" x14ac:dyDescent="0.25">
      <c r="B2015" s="3" t="s">
        <v>15</v>
      </c>
      <c r="C2015" s="3">
        <v>110.58</v>
      </c>
    </row>
    <row r="2016" spans="2:3" x14ac:dyDescent="0.25">
      <c r="B2016" s="3" t="s">
        <v>25</v>
      </c>
      <c r="C2016" s="3">
        <v>67.930000000000007</v>
      </c>
    </row>
    <row r="2017" spans="2:3" x14ac:dyDescent="0.25">
      <c r="B2017" s="3" t="s">
        <v>15</v>
      </c>
      <c r="C2017" s="3">
        <v>113.97</v>
      </c>
    </row>
    <row r="2018" spans="2:3" x14ac:dyDescent="0.25">
      <c r="B2018" s="3" t="s">
        <v>36</v>
      </c>
      <c r="C2018" s="3">
        <v>182.35</v>
      </c>
    </row>
    <row r="2019" spans="2:3" x14ac:dyDescent="0.25">
      <c r="B2019" s="3" t="s">
        <v>15</v>
      </c>
      <c r="C2019" s="3">
        <v>167.32</v>
      </c>
    </row>
    <row r="2020" spans="2:3" x14ac:dyDescent="0.25">
      <c r="B2020" s="3" t="s">
        <v>15</v>
      </c>
      <c r="C2020" s="3">
        <v>15.45</v>
      </c>
    </row>
    <row r="2021" spans="2:3" x14ac:dyDescent="0.25">
      <c r="B2021" s="3" t="s">
        <v>25</v>
      </c>
      <c r="C2021" s="3">
        <v>67.02</v>
      </c>
    </row>
    <row r="2022" spans="2:3" x14ac:dyDescent="0.25">
      <c r="B2022" s="3" t="s">
        <v>11</v>
      </c>
      <c r="C2022" s="3">
        <v>345.93</v>
      </c>
    </row>
    <row r="2023" spans="2:3" x14ac:dyDescent="0.25">
      <c r="B2023" s="3" t="s">
        <v>36</v>
      </c>
      <c r="C2023" s="3">
        <v>70.5</v>
      </c>
    </row>
    <row r="2024" spans="2:3" x14ac:dyDescent="0.25">
      <c r="B2024" s="3" t="s">
        <v>21</v>
      </c>
      <c r="C2024" s="3">
        <v>53.2</v>
      </c>
    </row>
    <row r="2025" spans="2:3" x14ac:dyDescent="0.25">
      <c r="B2025" s="3" t="s">
        <v>36</v>
      </c>
      <c r="C2025" s="3">
        <v>31.09</v>
      </c>
    </row>
    <row r="2026" spans="2:3" x14ac:dyDescent="0.25">
      <c r="B2026" s="3" t="s">
        <v>28</v>
      </c>
      <c r="C2026" s="3">
        <v>297.48</v>
      </c>
    </row>
    <row r="2027" spans="2:3" x14ac:dyDescent="0.25">
      <c r="B2027" s="3" t="s">
        <v>11</v>
      </c>
      <c r="C2027" s="3">
        <v>416.88</v>
      </c>
    </row>
    <row r="2028" spans="2:3" x14ac:dyDescent="0.25">
      <c r="B2028" s="3" t="s">
        <v>11</v>
      </c>
      <c r="C2028" s="3">
        <v>9.5500000000000007</v>
      </c>
    </row>
    <row r="2029" spans="2:3" x14ac:dyDescent="0.25">
      <c r="B2029" s="3" t="s">
        <v>11</v>
      </c>
      <c r="C2029" s="3">
        <v>183.81</v>
      </c>
    </row>
    <row r="2030" spans="2:3" x14ac:dyDescent="0.25">
      <c r="B2030" s="3" t="s">
        <v>36</v>
      </c>
      <c r="C2030" s="3">
        <v>18.14</v>
      </c>
    </row>
    <row r="2031" spans="2:3" x14ac:dyDescent="0.25">
      <c r="B2031" s="3" t="s">
        <v>53</v>
      </c>
      <c r="C2031" s="3">
        <v>146.19</v>
      </c>
    </row>
    <row r="2032" spans="2:3" x14ac:dyDescent="0.25">
      <c r="B2032" s="3" t="s">
        <v>53</v>
      </c>
      <c r="C2032" s="3">
        <v>336.27</v>
      </c>
    </row>
    <row r="2033" spans="2:3" x14ac:dyDescent="0.25">
      <c r="B2033" s="3" t="s">
        <v>36</v>
      </c>
      <c r="C2033" s="3">
        <v>445.83</v>
      </c>
    </row>
    <row r="2034" spans="2:3" x14ac:dyDescent="0.25">
      <c r="B2034" s="3" t="s">
        <v>11</v>
      </c>
      <c r="C2034" s="3">
        <v>11.06</v>
      </c>
    </row>
    <row r="2035" spans="2:3" x14ac:dyDescent="0.25">
      <c r="B2035" s="3" t="s">
        <v>28</v>
      </c>
      <c r="C2035" s="3">
        <v>23.11</v>
      </c>
    </row>
    <row r="2036" spans="2:3" x14ac:dyDescent="0.25">
      <c r="B2036" s="3" t="s">
        <v>25</v>
      </c>
      <c r="C2036" s="3">
        <v>137.04</v>
      </c>
    </row>
    <row r="2037" spans="2:3" x14ac:dyDescent="0.25">
      <c r="B2037" s="3" t="s">
        <v>11</v>
      </c>
      <c r="C2037" s="3">
        <v>300.3</v>
      </c>
    </row>
    <row r="2038" spans="2:3" x14ac:dyDescent="0.25">
      <c r="B2038" s="3" t="s">
        <v>11</v>
      </c>
      <c r="C2038" s="3">
        <v>153.13</v>
      </c>
    </row>
    <row r="2039" spans="2:3" x14ac:dyDescent="0.25">
      <c r="B2039" s="3" t="s">
        <v>11</v>
      </c>
      <c r="C2039" s="3">
        <v>114.35</v>
      </c>
    </row>
    <row r="2040" spans="2:3" x14ac:dyDescent="0.25">
      <c r="B2040" s="3" t="s">
        <v>36</v>
      </c>
      <c r="C2040" s="3">
        <v>213.35</v>
      </c>
    </row>
    <row r="2041" spans="2:3" x14ac:dyDescent="0.25">
      <c r="B2041" s="3" t="s">
        <v>28</v>
      </c>
      <c r="C2041" s="3">
        <v>53.68</v>
      </c>
    </row>
    <row r="2042" spans="2:3" x14ac:dyDescent="0.25">
      <c r="B2042" s="3" t="s">
        <v>25</v>
      </c>
      <c r="C2042" s="3">
        <v>264.92</v>
      </c>
    </row>
    <row r="2043" spans="2:3" x14ac:dyDescent="0.25">
      <c r="B2043" s="3" t="s">
        <v>21</v>
      </c>
      <c r="C2043" s="3">
        <v>401</v>
      </c>
    </row>
    <row r="2044" spans="2:3" x14ac:dyDescent="0.25">
      <c r="B2044" s="3" t="s">
        <v>25</v>
      </c>
      <c r="C2044" s="3">
        <v>292.74</v>
      </c>
    </row>
    <row r="2045" spans="2:3" x14ac:dyDescent="0.25">
      <c r="B2045" s="3" t="s">
        <v>15</v>
      </c>
      <c r="C2045" s="3">
        <v>184.09</v>
      </c>
    </row>
    <row r="2046" spans="2:3" x14ac:dyDescent="0.25">
      <c r="B2046" s="3" t="s">
        <v>15</v>
      </c>
      <c r="C2046" s="3">
        <v>313.85000000000002</v>
      </c>
    </row>
    <row r="2047" spans="2:3" x14ac:dyDescent="0.25">
      <c r="B2047" s="3" t="s">
        <v>21</v>
      </c>
      <c r="C2047" s="3">
        <v>96.54</v>
      </c>
    </row>
    <row r="2048" spans="2:3" x14ac:dyDescent="0.25">
      <c r="B2048" s="3" t="s">
        <v>15</v>
      </c>
      <c r="C2048" s="3">
        <v>374.37</v>
      </c>
    </row>
    <row r="2049" spans="2:3" x14ac:dyDescent="0.25">
      <c r="B2049" s="3" t="s">
        <v>25</v>
      </c>
      <c r="C2049" s="3">
        <v>393.95</v>
      </c>
    </row>
    <row r="2050" spans="2:3" x14ac:dyDescent="0.25">
      <c r="B2050" s="3" t="s">
        <v>25</v>
      </c>
      <c r="C2050" s="3">
        <v>124.21</v>
      </c>
    </row>
    <row r="2051" spans="2:3" x14ac:dyDescent="0.25">
      <c r="B2051" s="3" t="s">
        <v>28</v>
      </c>
      <c r="C2051" s="3">
        <v>102.55</v>
      </c>
    </row>
    <row r="2052" spans="2:3" x14ac:dyDescent="0.25">
      <c r="B2052" s="3" t="s">
        <v>11</v>
      </c>
      <c r="C2052" s="3">
        <v>224.83</v>
      </c>
    </row>
    <row r="2053" spans="2:3" x14ac:dyDescent="0.25">
      <c r="B2053" s="3" t="s">
        <v>36</v>
      </c>
      <c r="C2053" s="3">
        <v>54.3</v>
      </c>
    </row>
    <row r="2054" spans="2:3" x14ac:dyDescent="0.25">
      <c r="B2054" s="3" t="s">
        <v>53</v>
      </c>
      <c r="C2054" s="3">
        <v>230.04</v>
      </c>
    </row>
    <row r="2055" spans="2:3" x14ac:dyDescent="0.25">
      <c r="B2055" s="3" t="s">
        <v>28</v>
      </c>
      <c r="C2055" s="3">
        <v>466.62</v>
      </c>
    </row>
    <row r="2056" spans="2:3" x14ac:dyDescent="0.25">
      <c r="B2056" s="3" t="s">
        <v>21</v>
      </c>
      <c r="C2056" s="3">
        <v>231.84</v>
      </c>
    </row>
    <row r="2057" spans="2:3" x14ac:dyDescent="0.25">
      <c r="B2057" s="3" t="s">
        <v>25</v>
      </c>
      <c r="C2057" s="3">
        <v>87.17</v>
      </c>
    </row>
    <row r="2058" spans="2:3" x14ac:dyDescent="0.25">
      <c r="B2058" s="3" t="s">
        <v>25</v>
      </c>
      <c r="C2058" s="3">
        <v>162.82</v>
      </c>
    </row>
    <row r="2059" spans="2:3" x14ac:dyDescent="0.25">
      <c r="B2059" s="3" t="s">
        <v>15</v>
      </c>
      <c r="C2059" s="3">
        <v>153.41</v>
      </c>
    </row>
    <row r="2060" spans="2:3" x14ac:dyDescent="0.25">
      <c r="B2060" s="3" t="s">
        <v>15</v>
      </c>
      <c r="C2060" s="3">
        <v>492.41</v>
      </c>
    </row>
    <row r="2061" spans="2:3" x14ac:dyDescent="0.25">
      <c r="B2061" s="3" t="s">
        <v>15</v>
      </c>
      <c r="C2061" s="3">
        <v>95.53</v>
      </c>
    </row>
    <row r="2062" spans="2:3" x14ac:dyDescent="0.25">
      <c r="B2062" s="3" t="s">
        <v>28</v>
      </c>
      <c r="C2062" s="3">
        <v>191.11</v>
      </c>
    </row>
    <row r="2063" spans="2:3" x14ac:dyDescent="0.25">
      <c r="B2063" s="3" t="s">
        <v>21</v>
      </c>
      <c r="C2063" s="3">
        <v>123.68</v>
      </c>
    </row>
    <row r="2064" spans="2:3" x14ac:dyDescent="0.25">
      <c r="B2064" s="3" t="s">
        <v>21</v>
      </c>
      <c r="C2064" s="3">
        <v>106.14</v>
      </c>
    </row>
    <row r="2065" spans="2:3" x14ac:dyDescent="0.25">
      <c r="B2065" s="3" t="s">
        <v>21</v>
      </c>
      <c r="C2065" s="3">
        <v>222.63</v>
      </c>
    </row>
    <row r="2066" spans="2:3" x14ac:dyDescent="0.25">
      <c r="B2066" s="3" t="s">
        <v>36</v>
      </c>
      <c r="C2066" s="3">
        <v>190.58</v>
      </c>
    </row>
    <row r="2067" spans="2:3" x14ac:dyDescent="0.25">
      <c r="B2067" s="3" t="s">
        <v>25</v>
      </c>
      <c r="C2067" s="3">
        <v>245.73</v>
      </c>
    </row>
    <row r="2068" spans="2:3" x14ac:dyDescent="0.25">
      <c r="B2068" s="3" t="s">
        <v>53</v>
      </c>
      <c r="C2068" s="3">
        <v>216.74</v>
      </c>
    </row>
    <row r="2069" spans="2:3" x14ac:dyDescent="0.25">
      <c r="B2069" s="3" t="s">
        <v>15</v>
      </c>
      <c r="C2069" s="3">
        <v>95.38</v>
      </c>
    </row>
    <row r="2070" spans="2:3" x14ac:dyDescent="0.25">
      <c r="B2070" s="3" t="s">
        <v>11</v>
      </c>
      <c r="C2070" s="3">
        <v>83.14</v>
      </c>
    </row>
    <row r="2071" spans="2:3" x14ac:dyDescent="0.25">
      <c r="B2071" s="3" t="s">
        <v>36</v>
      </c>
      <c r="C2071" s="3">
        <v>234.84</v>
      </c>
    </row>
    <row r="2072" spans="2:3" x14ac:dyDescent="0.25">
      <c r="B2072" s="3" t="s">
        <v>28</v>
      </c>
      <c r="C2072" s="3">
        <v>89.73</v>
      </c>
    </row>
    <row r="2073" spans="2:3" x14ac:dyDescent="0.25">
      <c r="B2073" s="3" t="s">
        <v>21</v>
      </c>
      <c r="C2073" s="3">
        <v>108.45</v>
      </c>
    </row>
    <row r="2074" spans="2:3" x14ac:dyDescent="0.25">
      <c r="B2074" s="3" t="s">
        <v>28</v>
      </c>
      <c r="C2074" s="3">
        <v>317.18</v>
      </c>
    </row>
    <row r="2075" spans="2:3" x14ac:dyDescent="0.25">
      <c r="B2075" s="3" t="s">
        <v>11</v>
      </c>
      <c r="C2075" s="3">
        <v>162.54</v>
      </c>
    </row>
    <row r="2076" spans="2:3" x14ac:dyDescent="0.25">
      <c r="B2076" s="3" t="s">
        <v>21</v>
      </c>
      <c r="C2076" s="3">
        <v>141.15</v>
      </c>
    </row>
    <row r="2077" spans="2:3" x14ac:dyDescent="0.25">
      <c r="B2077" s="3" t="s">
        <v>25</v>
      </c>
      <c r="C2077" s="3">
        <v>449.8</v>
      </c>
    </row>
    <row r="2078" spans="2:3" x14ac:dyDescent="0.25">
      <c r="B2078" s="3" t="s">
        <v>11</v>
      </c>
      <c r="C2078" s="3">
        <v>200.51</v>
      </c>
    </row>
    <row r="2079" spans="2:3" x14ac:dyDescent="0.25">
      <c r="B2079" s="3" t="s">
        <v>28</v>
      </c>
      <c r="C2079" s="3">
        <v>169.96</v>
      </c>
    </row>
    <row r="2080" spans="2:3" x14ac:dyDescent="0.25">
      <c r="B2080" s="3" t="s">
        <v>28</v>
      </c>
      <c r="C2080" s="3">
        <v>107.85</v>
      </c>
    </row>
    <row r="2081" spans="2:3" x14ac:dyDescent="0.25">
      <c r="B2081" s="3" t="s">
        <v>11</v>
      </c>
      <c r="C2081" s="3">
        <v>224.58</v>
      </c>
    </row>
    <row r="2082" spans="2:3" x14ac:dyDescent="0.25">
      <c r="B2082" s="3" t="s">
        <v>15</v>
      </c>
      <c r="C2082" s="3">
        <v>135.05000000000001</v>
      </c>
    </row>
    <row r="2083" spans="2:3" x14ac:dyDescent="0.25">
      <c r="B2083" s="3" t="s">
        <v>25</v>
      </c>
      <c r="C2083" s="3">
        <v>20.94</v>
      </c>
    </row>
    <row r="2084" spans="2:3" x14ac:dyDescent="0.25">
      <c r="B2084" s="3" t="s">
        <v>28</v>
      </c>
      <c r="C2084" s="3">
        <v>39.42</v>
      </c>
    </row>
    <row r="2085" spans="2:3" x14ac:dyDescent="0.25">
      <c r="B2085" s="3" t="s">
        <v>28</v>
      </c>
      <c r="C2085" s="3">
        <v>438.59</v>
      </c>
    </row>
    <row r="2086" spans="2:3" x14ac:dyDescent="0.25">
      <c r="B2086" s="3" t="s">
        <v>36</v>
      </c>
      <c r="C2086" s="3">
        <v>154.69999999999999</v>
      </c>
    </row>
    <row r="2087" spans="2:3" x14ac:dyDescent="0.25">
      <c r="B2087" s="3" t="s">
        <v>53</v>
      </c>
      <c r="C2087" s="3">
        <v>217.62</v>
      </c>
    </row>
    <row r="2088" spans="2:3" x14ac:dyDescent="0.25">
      <c r="B2088" s="3" t="s">
        <v>15</v>
      </c>
      <c r="C2088" s="3">
        <v>462.61</v>
      </c>
    </row>
    <row r="2089" spans="2:3" x14ac:dyDescent="0.25">
      <c r="B2089" s="3" t="s">
        <v>15</v>
      </c>
      <c r="C2089" s="3">
        <v>139.26</v>
      </c>
    </row>
    <row r="2090" spans="2:3" x14ac:dyDescent="0.25">
      <c r="B2090" s="3" t="s">
        <v>28</v>
      </c>
      <c r="C2090" s="3">
        <v>130.34</v>
      </c>
    </row>
    <row r="2091" spans="2:3" x14ac:dyDescent="0.25">
      <c r="B2091" s="3" t="s">
        <v>36</v>
      </c>
      <c r="C2091" s="3">
        <v>120.89</v>
      </c>
    </row>
    <row r="2092" spans="2:3" x14ac:dyDescent="0.25">
      <c r="B2092" s="3" t="s">
        <v>28</v>
      </c>
      <c r="C2092" s="3">
        <v>46.11</v>
      </c>
    </row>
    <row r="2093" spans="2:3" x14ac:dyDescent="0.25">
      <c r="B2093" s="3" t="s">
        <v>36</v>
      </c>
      <c r="C2093" s="3">
        <v>424.58</v>
      </c>
    </row>
    <row r="2094" spans="2:3" x14ac:dyDescent="0.25">
      <c r="B2094" s="3" t="s">
        <v>36</v>
      </c>
      <c r="C2094" s="3">
        <v>210.79</v>
      </c>
    </row>
    <row r="2095" spans="2:3" x14ac:dyDescent="0.25">
      <c r="B2095" s="3" t="s">
        <v>36</v>
      </c>
      <c r="C2095" s="3">
        <v>24.42</v>
      </c>
    </row>
    <row r="2096" spans="2:3" x14ac:dyDescent="0.25">
      <c r="B2096" s="3" t="s">
        <v>21</v>
      </c>
      <c r="C2096" s="3">
        <v>71.75</v>
      </c>
    </row>
    <row r="2097" spans="2:3" x14ac:dyDescent="0.25">
      <c r="B2097" s="3" t="s">
        <v>25</v>
      </c>
      <c r="C2097" s="3">
        <v>20.23</v>
      </c>
    </row>
    <row r="2098" spans="2:3" x14ac:dyDescent="0.25">
      <c r="B2098" s="3" t="s">
        <v>53</v>
      </c>
      <c r="C2098" s="3">
        <v>230.81</v>
      </c>
    </row>
    <row r="2099" spans="2:3" x14ac:dyDescent="0.25">
      <c r="B2099" s="3" t="s">
        <v>28</v>
      </c>
      <c r="C2099" s="3">
        <v>234.39</v>
      </c>
    </row>
    <row r="2100" spans="2:3" x14ac:dyDescent="0.25">
      <c r="B2100" s="3" t="s">
        <v>28</v>
      </c>
      <c r="C2100" s="3">
        <v>107.26</v>
      </c>
    </row>
    <row r="2101" spans="2:3" x14ac:dyDescent="0.25">
      <c r="B2101" s="3" t="s">
        <v>28</v>
      </c>
      <c r="C2101" s="3">
        <v>196.59</v>
      </c>
    </row>
    <row r="2102" spans="2:3" x14ac:dyDescent="0.25">
      <c r="B2102" s="3" t="s">
        <v>53</v>
      </c>
      <c r="C2102" s="3">
        <v>82.94</v>
      </c>
    </row>
    <row r="2103" spans="2:3" x14ac:dyDescent="0.25">
      <c r="B2103" s="3" t="s">
        <v>53</v>
      </c>
      <c r="C2103" s="3">
        <v>342.24</v>
      </c>
    </row>
    <row r="2104" spans="2:3" x14ac:dyDescent="0.25">
      <c r="B2104" s="3" t="s">
        <v>28</v>
      </c>
      <c r="C2104" s="3">
        <v>428.84</v>
      </c>
    </row>
    <row r="2105" spans="2:3" x14ac:dyDescent="0.25">
      <c r="B2105" s="3" t="s">
        <v>21</v>
      </c>
      <c r="C2105" s="3">
        <v>197.01</v>
      </c>
    </row>
    <row r="2106" spans="2:3" x14ac:dyDescent="0.25">
      <c r="B2106" s="3" t="s">
        <v>28</v>
      </c>
      <c r="C2106" s="3">
        <v>83</v>
      </c>
    </row>
    <row r="2107" spans="2:3" x14ac:dyDescent="0.25">
      <c r="B2107" s="3" t="s">
        <v>15</v>
      </c>
      <c r="C2107" s="3">
        <v>334.13</v>
      </c>
    </row>
    <row r="2108" spans="2:3" x14ac:dyDescent="0.25">
      <c r="B2108" s="3" t="s">
        <v>11</v>
      </c>
      <c r="C2108" s="3">
        <v>327.24</v>
      </c>
    </row>
    <row r="2109" spans="2:3" x14ac:dyDescent="0.25">
      <c r="B2109" s="3" t="s">
        <v>15</v>
      </c>
      <c r="C2109" s="3">
        <v>120.29</v>
      </c>
    </row>
    <row r="2110" spans="2:3" x14ac:dyDescent="0.25">
      <c r="B2110" s="3" t="s">
        <v>36</v>
      </c>
      <c r="C2110" s="3">
        <v>250.92</v>
      </c>
    </row>
    <row r="2111" spans="2:3" x14ac:dyDescent="0.25">
      <c r="B2111" s="3" t="s">
        <v>25</v>
      </c>
      <c r="C2111" s="3">
        <v>54.95</v>
      </c>
    </row>
    <row r="2112" spans="2:3" x14ac:dyDescent="0.25">
      <c r="B2112" s="3" t="s">
        <v>25</v>
      </c>
      <c r="C2112" s="3">
        <v>358.24</v>
      </c>
    </row>
    <row r="2113" spans="2:3" x14ac:dyDescent="0.25">
      <c r="B2113" s="3" t="s">
        <v>36</v>
      </c>
      <c r="C2113" s="3">
        <v>102.47</v>
      </c>
    </row>
    <row r="2114" spans="2:3" x14ac:dyDescent="0.25">
      <c r="B2114" s="3" t="s">
        <v>28</v>
      </c>
      <c r="C2114" s="3">
        <v>196.72</v>
      </c>
    </row>
    <row r="2115" spans="2:3" x14ac:dyDescent="0.25">
      <c r="B2115" s="3" t="s">
        <v>15</v>
      </c>
      <c r="C2115" s="3">
        <v>340.56</v>
      </c>
    </row>
    <row r="2116" spans="2:3" x14ac:dyDescent="0.25">
      <c r="B2116" s="3" t="s">
        <v>53</v>
      </c>
      <c r="C2116" s="3">
        <v>115.99</v>
      </c>
    </row>
    <row r="2117" spans="2:3" x14ac:dyDescent="0.25">
      <c r="B2117" s="3" t="s">
        <v>15</v>
      </c>
      <c r="C2117" s="3">
        <v>407.36</v>
      </c>
    </row>
    <row r="2118" spans="2:3" x14ac:dyDescent="0.25">
      <c r="B2118" s="3" t="s">
        <v>21</v>
      </c>
      <c r="C2118" s="3">
        <v>394.67</v>
      </c>
    </row>
    <row r="2119" spans="2:3" x14ac:dyDescent="0.25">
      <c r="B2119" s="3" t="s">
        <v>53</v>
      </c>
      <c r="C2119" s="3">
        <v>249.98</v>
      </c>
    </row>
    <row r="2120" spans="2:3" x14ac:dyDescent="0.25">
      <c r="B2120" s="3" t="s">
        <v>11</v>
      </c>
      <c r="C2120" s="3">
        <v>14.29</v>
      </c>
    </row>
    <row r="2121" spans="2:3" x14ac:dyDescent="0.25">
      <c r="B2121" s="3" t="s">
        <v>36</v>
      </c>
      <c r="C2121" s="3">
        <v>12.81</v>
      </c>
    </row>
    <row r="2122" spans="2:3" x14ac:dyDescent="0.25">
      <c r="B2122" s="3" t="s">
        <v>11</v>
      </c>
      <c r="C2122" s="3">
        <v>336.97</v>
      </c>
    </row>
    <row r="2123" spans="2:3" x14ac:dyDescent="0.25">
      <c r="B2123" s="3" t="s">
        <v>25</v>
      </c>
      <c r="C2123" s="3">
        <v>214.24</v>
      </c>
    </row>
    <row r="2124" spans="2:3" x14ac:dyDescent="0.25">
      <c r="B2124" s="3" t="s">
        <v>21</v>
      </c>
      <c r="C2124" s="3">
        <v>281.25</v>
      </c>
    </row>
    <row r="2125" spans="2:3" x14ac:dyDescent="0.25">
      <c r="B2125" s="3" t="s">
        <v>25</v>
      </c>
      <c r="C2125" s="3">
        <v>186.79</v>
      </c>
    </row>
    <row r="2126" spans="2:3" x14ac:dyDescent="0.25">
      <c r="B2126" s="3" t="s">
        <v>53</v>
      </c>
      <c r="C2126" s="3">
        <v>111.29</v>
      </c>
    </row>
    <row r="2127" spans="2:3" x14ac:dyDescent="0.25">
      <c r="B2127" s="3" t="s">
        <v>21</v>
      </c>
      <c r="C2127" s="3">
        <v>200.62</v>
      </c>
    </row>
    <row r="2128" spans="2:3" x14ac:dyDescent="0.25">
      <c r="B2128" s="3" t="s">
        <v>28</v>
      </c>
      <c r="C2128" s="3">
        <v>421.94</v>
      </c>
    </row>
    <row r="2129" spans="2:3" x14ac:dyDescent="0.25">
      <c r="B2129" s="3" t="s">
        <v>11</v>
      </c>
      <c r="C2129" s="3">
        <v>135.6</v>
      </c>
    </row>
    <row r="2130" spans="2:3" x14ac:dyDescent="0.25">
      <c r="B2130" s="3" t="s">
        <v>36</v>
      </c>
      <c r="C2130" s="3">
        <v>49.1</v>
      </c>
    </row>
    <row r="2131" spans="2:3" x14ac:dyDescent="0.25">
      <c r="B2131" s="3" t="s">
        <v>15</v>
      </c>
      <c r="C2131" s="3">
        <v>77.91</v>
      </c>
    </row>
    <row r="2132" spans="2:3" x14ac:dyDescent="0.25">
      <c r="B2132" s="3" t="s">
        <v>28</v>
      </c>
      <c r="C2132" s="3">
        <v>266.3</v>
      </c>
    </row>
    <row r="2133" spans="2:3" x14ac:dyDescent="0.25">
      <c r="B2133" s="3" t="s">
        <v>21</v>
      </c>
      <c r="C2133" s="3">
        <v>430.76</v>
      </c>
    </row>
    <row r="2134" spans="2:3" x14ac:dyDescent="0.25">
      <c r="B2134" s="3" t="s">
        <v>36</v>
      </c>
      <c r="C2134" s="3">
        <v>131.62</v>
      </c>
    </row>
    <row r="2135" spans="2:3" x14ac:dyDescent="0.25">
      <c r="B2135" s="3" t="s">
        <v>21</v>
      </c>
      <c r="C2135" s="3">
        <v>68.069999999999993</v>
      </c>
    </row>
    <row r="2136" spans="2:3" x14ac:dyDescent="0.25">
      <c r="B2136" s="3" t="s">
        <v>53</v>
      </c>
      <c r="C2136" s="3">
        <v>242.41</v>
      </c>
    </row>
    <row r="2137" spans="2:3" x14ac:dyDescent="0.25">
      <c r="B2137" s="3" t="s">
        <v>11</v>
      </c>
      <c r="C2137" s="3">
        <v>124.01</v>
      </c>
    </row>
    <row r="2138" spans="2:3" x14ac:dyDescent="0.25">
      <c r="B2138" s="3" t="s">
        <v>21</v>
      </c>
      <c r="C2138" s="3">
        <v>51.09</v>
      </c>
    </row>
    <row r="2139" spans="2:3" x14ac:dyDescent="0.25">
      <c r="B2139" s="3" t="s">
        <v>15</v>
      </c>
      <c r="C2139" s="3">
        <v>151.47999999999999</v>
      </c>
    </row>
    <row r="2140" spans="2:3" x14ac:dyDescent="0.25">
      <c r="B2140" s="3" t="s">
        <v>15</v>
      </c>
      <c r="C2140" s="3">
        <v>421.59</v>
      </c>
    </row>
    <row r="2141" spans="2:3" x14ac:dyDescent="0.25">
      <c r="B2141" s="3" t="s">
        <v>36</v>
      </c>
      <c r="C2141" s="3">
        <v>115.35</v>
      </c>
    </row>
    <row r="2142" spans="2:3" x14ac:dyDescent="0.25">
      <c r="B2142" s="3" t="s">
        <v>25</v>
      </c>
      <c r="C2142" s="3">
        <v>359.49</v>
      </c>
    </row>
    <row r="2143" spans="2:3" x14ac:dyDescent="0.25">
      <c r="B2143" s="3" t="s">
        <v>15</v>
      </c>
      <c r="C2143" s="3">
        <v>248.03</v>
      </c>
    </row>
    <row r="2144" spans="2:3" x14ac:dyDescent="0.25">
      <c r="B2144" s="3" t="s">
        <v>25</v>
      </c>
      <c r="C2144" s="3">
        <v>217.35</v>
      </c>
    </row>
    <row r="2145" spans="2:3" x14ac:dyDescent="0.25">
      <c r="B2145" s="3" t="s">
        <v>28</v>
      </c>
      <c r="C2145" s="3">
        <v>96.58</v>
      </c>
    </row>
    <row r="2146" spans="2:3" x14ac:dyDescent="0.25">
      <c r="B2146" s="3" t="s">
        <v>21</v>
      </c>
      <c r="C2146" s="3">
        <v>352.6</v>
      </c>
    </row>
    <row r="2147" spans="2:3" x14ac:dyDescent="0.25">
      <c r="B2147" s="3" t="s">
        <v>11</v>
      </c>
      <c r="C2147" s="3">
        <v>338.75</v>
      </c>
    </row>
    <row r="2148" spans="2:3" x14ac:dyDescent="0.25">
      <c r="B2148" s="3" t="s">
        <v>21</v>
      </c>
      <c r="C2148" s="3">
        <v>373.94</v>
      </c>
    </row>
    <row r="2149" spans="2:3" x14ac:dyDescent="0.25">
      <c r="B2149" s="3" t="s">
        <v>53</v>
      </c>
      <c r="C2149" s="3">
        <v>328.63</v>
      </c>
    </row>
    <row r="2150" spans="2:3" x14ac:dyDescent="0.25">
      <c r="B2150" s="3" t="s">
        <v>36</v>
      </c>
      <c r="C2150" s="3">
        <v>50.36</v>
      </c>
    </row>
    <row r="2151" spans="2:3" x14ac:dyDescent="0.25">
      <c r="B2151" s="3" t="s">
        <v>11</v>
      </c>
      <c r="C2151" s="3">
        <v>283.97000000000003</v>
      </c>
    </row>
    <row r="2152" spans="2:3" x14ac:dyDescent="0.25">
      <c r="B2152" s="3" t="s">
        <v>28</v>
      </c>
      <c r="C2152" s="3">
        <v>144.66999999999999</v>
      </c>
    </row>
    <row r="2153" spans="2:3" x14ac:dyDescent="0.25">
      <c r="B2153" s="3" t="s">
        <v>21</v>
      </c>
      <c r="C2153" s="3">
        <v>172.15</v>
      </c>
    </row>
    <row r="2154" spans="2:3" x14ac:dyDescent="0.25">
      <c r="B2154" s="3" t="s">
        <v>11</v>
      </c>
      <c r="C2154" s="3">
        <v>204.87</v>
      </c>
    </row>
    <row r="2155" spans="2:3" x14ac:dyDescent="0.25">
      <c r="B2155" s="3" t="s">
        <v>11</v>
      </c>
      <c r="C2155" s="3">
        <v>180.62</v>
      </c>
    </row>
    <row r="2156" spans="2:3" x14ac:dyDescent="0.25">
      <c r="B2156" s="3" t="s">
        <v>11</v>
      </c>
      <c r="C2156" s="3">
        <v>318.33</v>
      </c>
    </row>
    <row r="2157" spans="2:3" x14ac:dyDescent="0.25">
      <c r="B2157" s="3" t="s">
        <v>21</v>
      </c>
      <c r="C2157" s="3">
        <v>373.65</v>
      </c>
    </row>
    <row r="2158" spans="2:3" x14ac:dyDescent="0.25">
      <c r="B2158" s="3" t="s">
        <v>15</v>
      </c>
      <c r="C2158" s="3">
        <v>253.04</v>
      </c>
    </row>
    <row r="2159" spans="2:3" x14ac:dyDescent="0.25">
      <c r="B2159" s="3" t="s">
        <v>36</v>
      </c>
      <c r="C2159" s="3">
        <v>296.22000000000003</v>
      </c>
    </row>
    <row r="2160" spans="2:3" x14ac:dyDescent="0.25">
      <c r="B2160" s="3" t="s">
        <v>21</v>
      </c>
      <c r="C2160" s="3">
        <v>36.39</v>
      </c>
    </row>
    <row r="2161" spans="2:3" x14ac:dyDescent="0.25">
      <c r="B2161" s="3" t="s">
        <v>36</v>
      </c>
      <c r="C2161" s="3">
        <v>209.78</v>
      </c>
    </row>
    <row r="2162" spans="2:3" x14ac:dyDescent="0.25">
      <c r="B2162" s="3" t="s">
        <v>15</v>
      </c>
      <c r="C2162" s="3">
        <v>121.92</v>
      </c>
    </row>
    <row r="2163" spans="2:3" x14ac:dyDescent="0.25">
      <c r="B2163" s="3" t="s">
        <v>15</v>
      </c>
      <c r="C2163" s="3">
        <v>41.68</v>
      </c>
    </row>
    <row r="2164" spans="2:3" x14ac:dyDescent="0.25">
      <c r="B2164" s="3" t="s">
        <v>21</v>
      </c>
      <c r="C2164" s="3">
        <v>432.76</v>
      </c>
    </row>
    <row r="2165" spans="2:3" x14ac:dyDescent="0.25">
      <c r="B2165" s="3" t="s">
        <v>36</v>
      </c>
      <c r="C2165" s="3">
        <v>341.64</v>
      </c>
    </row>
    <row r="2166" spans="2:3" x14ac:dyDescent="0.25">
      <c r="B2166" s="3" t="s">
        <v>25</v>
      </c>
      <c r="C2166" s="3">
        <v>91.27</v>
      </c>
    </row>
    <row r="2167" spans="2:3" x14ac:dyDescent="0.25">
      <c r="B2167" s="3" t="s">
        <v>53</v>
      </c>
      <c r="C2167" s="3">
        <v>18.149999999999999</v>
      </c>
    </row>
    <row r="2168" spans="2:3" x14ac:dyDescent="0.25">
      <c r="B2168" s="3" t="s">
        <v>21</v>
      </c>
      <c r="C2168" s="3">
        <v>16.57</v>
      </c>
    </row>
    <row r="2169" spans="2:3" x14ac:dyDescent="0.25">
      <c r="B2169" s="3" t="s">
        <v>36</v>
      </c>
      <c r="C2169" s="3">
        <v>353.49</v>
      </c>
    </row>
    <row r="2170" spans="2:3" x14ac:dyDescent="0.25">
      <c r="B2170" s="3" t="s">
        <v>53</v>
      </c>
      <c r="C2170" s="3">
        <v>237.97</v>
      </c>
    </row>
    <row r="2171" spans="2:3" x14ac:dyDescent="0.25">
      <c r="B2171" s="3" t="s">
        <v>15</v>
      </c>
      <c r="C2171" s="3">
        <v>306.48</v>
      </c>
    </row>
    <row r="2172" spans="2:3" x14ac:dyDescent="0.25">
      <c r="B2172" s="3" t="s">
        <v>36</v>
      </c>
      <c r="C2172" s="3">
        <v>491.7</v>
      </c>
    </row>
    <row r="2173" spans="2:3" x14ac:dyDescent="0.25">
      <c r="B2173" s="3" t="s">
        <v>15</v>
      </c>
      <c r="C2173" s="3">
        <v>260.12</v>
      </c>
    </row>
    <row r="2174" spans="2:3" x14ac:dyDescent="0.25">
      <c r="B2174" s="3" t="s">
        <v>28</v>
      </c>
      <c r="C2174" s="3">
        <v>341.83</v>
      </c>
    </row>
    <row r="2175" spans="2:3" x14ac:dyDescent="0.25">
      <c r="B2175" s="3" t="s">
        <v>53</v>
      </c>
      <c r="C2175" s="3">
        <v>38.72</v>
      </c>
    </row>
    <row r="2176" spans="2:3" x14ac:dyDescent="0.25">
      <c r="B2176" s="3" t="s">
        <v>11</v>
      </c>
      <c r="C2176" s="3">
        <v>234.9</v>
      </c>
    </row>
    <row r="2177" spans="2:3" x14ac:dyDescent="0.25">
      <c r="B2177" s="3" t="s">
        <v>21</v>
      </c>
      <c r="C2177" s="3">
        <v>191.7</v>
      </c>
    </row>
    <row r="2178" spans="2:3" x14ac:dyDescent="0.25">
      <c r="B2178" s="3" t="s">
        <v>15</v>
      </c>
      <c r="C2178" s="3">
        <v>138.94999999999999</v>
      </c>
    </row>
    <row r="2179" spans="2:3" x14ac:dyDescent="0.25">
      <c r="B2179" s="3" t="s">
        <v>53</v>
      </c>
      <c r="C2179" s="3">
        <v>276.43</v>
      </c>
    </row>
    <row r="2180" spans="2:3" x14ac:dyDescent="0.25">
      <c r="B2180" s="3" t="s">
        <v>25</v>
      </c>
      <c r="C2180" s="3">
        <v>20.62</v>
      </c>
    </row>
    <row r="2181" spans="2:3" x14ac:dyDescent="0.25">
      <c r="B2181" s="3" t="s">
        <v>53</v>
      </c>
      <c r="C2181" s="3">
        <v>205.14</v>
      </c>
    </row>
    <row r="2182" spans="2:3" x14ac:dyDescent="0.25">
      <c r="B2182" s="3" t="s">
        <v>28</v>
      </c>
      <c r="C2182" s="3">
        <v>44.89</v>
      </c>
    </row>
    <row r="2183" spans="2:3" x14ac:dyDescent="0.25">
      <c r="B2183" s="3" t="s">
        <v>53</v>
      </c>
      <c r="C2183" s="3">
        <v>30.02</v>
      </c>
    </row>
    <row r="2184" spans="2:3" x14ac:dyDescent="0.25">
      <c r="B2184" s="3" t="s">
        <v>53</v>
      </c>
      <c r="C2184" s="3">
        <v>78.599999999999994</v>
      </c>
    </row>
    <row r="2185" spans="2:3" x14ac:dyDescent="0.25">
      <c r="B2185" s="3" t="s">
        <v>28</v>
      </c>
      <c r="C2185" s="3">
        <v>54.59</v>
      </c>
    </row>
    <row r="2186" spans="2:3" x14ac:dyDescent="0.25">
      <c r="B2186" s="3" t="s">
        <v>28</v>
      </c>
      <c r="C2186" s="3">
        <v>101.69</v>
      </c>
    </row>
    <row r="2187" spans="2:3" x14ac:dyDescent="0.25">
      <c r="B2187" s="3" t="s">
        <v>15</v>
      </c>
      <c r="C2187" s="3">
        <v>322.12</v>
      </c>
    </row>
    <row r="2188" spans="2:3" x14ac:dyDescent="0.25">
      <c r="B2188" s="3" t="s">
        <v>25</v>
      </c>
      <c r="C2188" s="3">
        <v>73.599999999999994</v>
      </c>
    </row>
    <row r="2189" spans="2:3" x14ac:dyDescent="0.25">
      <c r="B2189" s="3" t="s">
        <v>36</v>
      </c>
      <c r="C2189" s="3">
        <v>9.31</v>
      </c>
    </row>
    <row r="2190" spans="2:3" x14ac:dyDescent="0.25">
      <c r="B2190" s="3" t="s">
        <v>53</v>
      </c>
      <c r="C2190" s="3">
        <v>237.48</v>
      </c>
    </row>
    <row r="2191" spans="2:3" x14ac:dyDescent="0.25">
      <c r="B2191" s="3" t="s">
        <v>11</v>
      </c>
      <c r="C2191" s="3">
        <v>65.67</v>
      </c>
    </row>
    <row r="2192" spans="2:3" x14ac:dyDescent="0.25">
      <c r="B2192" s="3" t="s">
        <v>21</v>
      </c>
      <c r="C2192" s="3">
        <v>409.44</v>
      </c>
    </row>
    <row r="2193" spans="2:3" x14ac:dyDescent="0.25">
      <c r="B2193" s="3" t="s">
        <v>53</v>
      </c>
      <c r="C2193" s="3">
        <v>382.07</v>
      </c>
    </row>
    <row r="2194" spans="2:3" x14ac:dyDescent="0.25">
      <c r="B2194" s="3" t="s">
        <v>15</v>
      </c>
      <c r="C2194" s="3">
        <v>159.9</v>
      </c>
    </row>
    <row r="2195" spans="2:3" x14ac:dyDescent="0.25">
      <c r="B2195" s="3" t="s">
        <v>15</v>
      </c>
      <c r="C2195" s="3">
        <v>289.22000000000003</v>
      </c>
    </row>
    <row r="2196" spans="2:3" x14ac:dyDescent="0.25">
      <c r="B2196" s="3" t="s">
        <v>15</v>
      </c>
      <c r="C2196" s="3">
        <v>84.9</v>
      </c>
    </row>
    <row r="2197" spans="2:3" x14ac:dyDescent="0.25">
      <c r="B2197" s="3" t="s">
        <v>25</v>
      </c>
      <c r="C2197" s="3">
        <v>343.01</v>
      </c>
    </row>
    <row r="2198" spans="2:3" x14ac:dyDescent="0.25">
      <c r="B2198" s="3" t="s">
        <v>36</v>
      </c>
      <c r="C2198" s="3">
        <v>301.37</v>
      </c>
    </row>
    <row r="2199" spans="2:3" x14ac:dyDescent="0.25">
      <c r="B2199" s="3" t="s">
        <v>53</v>
      </c>
      <c r="C2199" s="3">
        <v>51.34</v>
      </c>
    </row>
    <row r="2200" spans="2:3" x14ac:dyDescent="0.25">
      <c r="B2200" s="3" t="s">
        <v>36</v>
      </c>
      <c r="C2200" s="3">
        <v>228.7</v>
      </c>
    </row>
    <row r="2201" spans="2:3" x14ac:dyDescent="0.25">
      <c r="B2201" s="3" t="s">
        <v>25</v>
      </c>
      <c r="C2201" s="3">
        <v>142.27000000000001</v>
      </c>
    </row>
    <row r="2202" spans="2:3" x14ac:dyDescent="0.25">
      <c r="B2202" s="3" t="s">
        <v>21</v>
      </c>
      <c r="C2202" s="3">
        <v>221.76</v>
      </c>
    </row>
    <row r="2203" spans="2:3" x14ac:dyDescent="0.25">
      <c r="B2203" s="3" t="s">
        <v>36</v>
      </c>
      <c r="C2203" s="3">
        <v>73.67</v>
      </c>
    </row>
    <row r="2204" spans="2:3" x14ac:dyDescent="0.25">
      <c r="B2204" s="3" t="s">
        <v>36</v>
      </c>
      <c r="C2204" s="3">
        <v>119.42</v>
      </c>
    </row>
    <row r="2205" spans="2:3" x14ac:dyDescent="0.25">
      <c r="B2205" s="3" t="s">
        <v>15</v>
      </c>
      <c r="C2205" s="3">
        <v>247</v>
      </c>
    </row>
    <row r="2206" spans="2:3" x14ac:dyDescent="0.25">
      <c r="B2206" s="3" t="s">
        <v>11</v>
      </c>
      <c r="C2206" s="3">
        <v>158.66999999999999</v>
      </c>
    </row>
    <row r="2207" spans="2:3" x14ac:dyDescent="0.25">
      <c r="B2207" s="3" t="s">
        <v>28</v>
      </c>
      <c r="C2207" s="3">
        <v>118.16</v>
      </c>
    </row>
    <row r="2208" spans="2:3" x14ac:dyDescent="0.25">
      <c r="B2208" s="3" t="s">
        <v>53</v>
      </c>
      <c r="C2208" s="3">
        <v>149.1</v>
      </c>
    </row>
    <row r="2209" spans="2:3" x14ac:dyDescent="0.25">
      <c r="B2209" s="3" t="s">
        <v>53</v>
      </c>
      <c r="C2209" s="3">
        <v>199.44</v>
      </c>
    </row>
    <row r="2210" spans="2:3" x14ac:dyDescent="0.25">
      <c r="B2210" s="3" t="s">
        <v>15</v>
      </c>
      <c r="C2210" s="3">
        <v>7.69</v>
      </c>
    </row>
    <row r="2211" spans="2:3" x14ac:dyDescent="0.25">
      <c r="B2211" s="3" t="s">
        <v>28</v>
      </c>
      <c r="C2211" s="3">
        <v>353.97</v>
      </c>
    </row>
    <row r="2212" spans="2:3" x14ac:dyDescent="0.25">
      <c r="B2212" s="3" t="s">
        <v>36</v>
      </c>
      <c r="C2212" s="3">
        <v>171.79</v>
      </c>
    </row>
    <row r="2213" spans="2:3" x14ac:dyDescent="0.25">
      <c r="B2213" s="3" t="s">
        <v>25</v>
      </c>
      <c r="C2213" s="3">
        <v>235.09</v>
      </c>
    </row>
    <row r="2214" spans="2:3" x14ac:dyDescent="0.25">
      <c r="B2214" s="3" t="s">
        <v>28</v>
      </c>
      <c r="C2214" s="3">
        <v>175</v>
      </c>
    </row>
    <row r="2215" spans="2:3" x14ac:dyDescent="0.25">
      <c r="B2215" s="3" t="s">
        <v>11</v>
      </c>
      <c r="C2215" s="3">
        <v>15.61</v>
      </c>
    </row>
    <row r="2216" spans="2:3" x14ac:dyDescent="0.25">
      <c r="B2216" s="3" t="s">
        <v>28</v>
      </c>
      <c r="C2216" s="3">
        <v>263.82</v>
      </c>
    </row>
    <row r="2217" spans="2:3" x14ac:dyDescent="0.25">
      <c r="B2217" s="3" t="s">
        <v>36</v>
      </c>
      <c r="C2217" s="3">
        <v>213.59</v>
      </c>
    </row>
    <row r="2218" spans="2:3" x14ac:dyDescent="0.25">
      <c r="B2218" s="3" t="s">
        <v>53</v>
      </c>
      <c r="C2218" s="3">
        <v>110.89</v>
      </c>
    </row>
    <row r="2219" spans="2:3" x14ac:dyDescent="0.25">
      <c r="B2219" s="3" t="s">
        <v>25</v>
      </c>
      <c r="C2219" s="3">
        <v>281.70999999999998</v>
      </c>
    </row>
    <row r="2220" spans="2:3" x14ac:dyDescent="0.25">
      <c r="B2220" s="3" t="s">
        <v>11</v>
      </c>
      <c r="C2220" s="3">
        <v>40.35</v>
      </c>
    </row>
    <row r="2221" spans="2:3" x14ac:dyDescent="0.25">
      <c r="B2221" s="3" t="s">
        <v>28</v>
      </c>
      <c r="C2221" s="3">
        <v>435.96</v>
      </c>
    </row>
    <row r="2222" spans="2:3" x14ac:dyDescent="0.25">
      <c r="B2222" s="3" t="s">
        <v>53</v>
      </c>
      <c r="C2222" s="3">
        <v>147.36000000000001</v>
      </c>
    </row>
    <row r="2223" spans="2:3" x14ac:dyDescent="0.25">
      <c r="B2223" s="3" t="s">
        <v>11</v>
      </c>
      <c r="C2223" s="3">
        <v>175.64</v>
      </c>
    </row>
    <row r="2224" spans="2:3" x14ac:dyDescent="0.25">
      <c r="B2224" s="3" t="s">
        <v>15</v>
      </c>
      <c r="C2224" s="3">
        <v>328.06</v>
      </c>
    </row>
    <row r="2225" spans="2:3" x14ac:dyDescent="0.25">
      <c r="B2225" s="3" t="s">
        <v>28</v>
      </c>
      <c r="C2225" s="3">
        <v>159.01</v>
      </c>
    </row>
    <row r="2226" spans="2:3" x14ac:dyDescent="0.25">
      <c r="B2226" s="3" t="s">
        <v>53</v>
      </c>
      <c r="C2226" s="3">
        <v>276.67</v>
      </c>
    </row>
    <row r="2227" spans="2:3" x14ac:dyDescent="0.25">
      <c r="B2227" s="3" t="s">
        <v>11</v>
      </c>
      <c r="C2227" s="3">
        <v>241.56</v>
      </c>
    </row>
    <row r="2228" spans="2:3" x14ac:dyDescent="0.25">
      <c r="B2228" s="3" t="s">
        <v>36</v>
      </c>
      <c r="C2228" s="3">
        <v>199.77</v>
      </c>
    </row>
    <row r="2229" spans="2:3" x14ac:dyDescent="0.25">
      <c r="B2229" s="3" t="s">
        <v>28</v>
      </c>
      <c r="C2229" s="3">
        <v>226.65</v>
      </c>
    </row>
    <row r="2230" spans="2:3" x14ac:dyDescent="0.25">
      <c r="B2230" s="3" t="s">
        <v>28</v>
      </c>
      <c r="C2230" s="3">
        <v>216.87</v>
      </c>
    </row>
    <row r="2231" spans="2:3" x14ac:dyDescent="0.25">
      <c r="B2231" s="3" t="s">
        <v>53</v>
      </c>
      <c r="C2231" s="3">
        <v>215.15</v>
      </c>
    </row>
    <row r="2232" spans="2:3" x14ac:dyDescent="0.25">
      <c r="B2232" s="3" t="s">
        <v>53</v>
      </c>
      <c r="C2232" s="3">
        <v>117.91</v>
      </c>
    </row>
    <row r="2233" spans="2:3" x14ac:dyDescent="0.25">
      <c r="B2233" s="3" t="s">
        <v>28</v>
      </c>
      <c r="C2233" s="3">
        <v>355.36</v>
      </c>
    </row>
    <row r="2234" spans="2:3" x14ac:dyDescent="0.25">
      <c r="B2234" s="3" t="s">
        <v>21</v>
      </c>
      <c r="C2234" s="3">
        <v>137.79</v>
      </c>
    </row>
    <row r="2235" spans="2:3" x14ac:dyDescent="0.25">
      <c r="B2235" s="3" t="s">
        <v>21</v>
      </c>
      <c r="C2235" s="3">
        <v>357.63</v>
      </c>
    </row>
    <row r="2236" spans="2:3" x14ac:dyDescent="0.25">
      <c r="B2236" s="3" t="s">
        <v>11</v>
      </c>
      <c r="C2236" s="3">
        <v>153.31</v>
      </c>
    </row>
    <row r="2237" spans="2:3" x14ac:dyDescent="0.25">
      <c r="B2237" s="3" t="s">
        <v>11</v>
      </c>
      <c r="C2237" s="3">
        <v>381.38</v>
      </c>
    </row>
    <row r="2238" spans="2:3" x14ac:dyDescent="0.25">
      <c r="B2238" s="3" t="s">
        <v>21</v>
      </c>
      <c r="C2238" s="3">
        <v>210.42</v>
      </c>
    </row>
    <row r="2239" spans="2:3" x14ac:dyDescent="0.25">
      <c r="B2239" s="3" t="s">
        <v>25</v>
      </c>
      <c r="C2239" s="3">
        <v>279.68</v>
      </c>
    </row>
    <row r="2240" spans="2:3" x14ac:dyDescent="0.25">
      <c r="B2240" s="3" t="s">
        <v>53</v>
      </c>
      <c r="C2240" s="3">
        <v>163.19</v>
      </c>
    </row>
    <row r="2241" spans="2:3" x14ac:dyDescent="0.25">
      <c r="B2241" s="3" t="s">
        <v>21</v>
      </c>
      <c r="C2241" s="3">
        <v>101.9</v>
      </c>
    </row>
    <row r="2242" spans="2:3" x14ac:dyDescent="0.25">
      <c r="B2242" s="3" t="s">
        <v>25</v>
      </c>
      <c r="C2242" s="3">
        <v>189.62</v>
      </c>
    </row>
    <row r="2243" spans="2:3" x14ac:dyDescent="0.25">
      <c r="B2243" s="3" t="s">
        <v>36</v>
      </c>
      <c r="C2243" s="3">
        <v>44.29</v>
      </c>
    </row>
    <row r="2244" spans="2:3" x14ac:dyDescent="0.25">
      <c r="B2244" s="3" t="s">
        <v>28</v>
      </c>
      <c r="C2244" s="3">
        <v>294.66000000000003</v>
      </c>
    </row>
    <row r="2245" spans="2:3" x14ac:dyDescent="0.25">
      <c r="B2245" s="3" t="s">
        <v>15</v>
      </c>
      <c r="C2245" s="3">
        <v>148.80000000000001</v>
      </c>
    </row>
    <row r="2246" spans="2:3" x14ac:dyDescent="0.25">
      <c r="B2246" s="3" t="s">
        <v>21</v>
      </c>
      <c r="C2246" s="3">
        <v>112.43</v>
      </c>
    </row>
    <row r="2247" spans="2:3" x14ac:dyDescent="0.25">
      <c r="B2247" s="3" t="s">
        <v>11</v>
      </c>
      <c r="C2247" s="3">
        <v>363.11</v>
      </c>
    </row>
    <row r="2248" spans="2:3" x14ac:dyDescent="0.25">
      <c r="B2248" s="3" t="s">
        <v>36</v>
      </c>
      <c r="C2248" s="3">
        <v>431.29</v>
      </c>
    </row>
    <row r="2249" spans="2:3" x14ac:dyDescent="0.25">
      <c r="B2249" s="3" t="s">
        <v>11</v>
      </c>
      <c r="C2249" s="3">
        <v>243.51</v>
      </c>
    </row>
    <row r="2250" spans="2:3" x14ac:dyDescent="0.25">
      <c r="B2250" s="3" t="s">
        <v>53</v>
      </c>
      <c r="C2250" s="3">
        <v>18.7</v>
      </c>
    </row>
    <row r="2251" spans="2:3" x14ac:dyDescent="0.25">
      <c r="B2251" s="3" t="s">
        <v>36</v>
      </c>
      <c r="C2251" s="3">
        <v>205.03</v>
      </c>
    </row>
    <row r="2252" spans="2:3" x14ac:dyDescent="0.25">
      <c r="B2252" s="3" t="s">
        <v>15</v>
      </c>
      <c r="C2252" s="3">
        <v>226.55</v>
      </c>
    </row>
    <row r="2253" spans="2:3" x14ac:dyDescent="0.25">
      <c r="B2253" s="3" t="s">
        <v>53</v>
      </c>
      <c r="C2253" s="3">
        <v>115.89</v>
      </c>
    </row>
    <row r="2254" spans="2:3" x14ac:dyDescent="0.25">
      <c r="B2254" s="3" t="s">
        <v>53</v>
      </c>
      <c r="C2254" s="3">
        <v>221.03</v>
      </c>
    </row>
    <row r="2255" spans="2:3" x14ac:dyDescent="0.25">
      <c r="B2255" s="3" t="s">
        <v>36</v>
      </c>
      <c r="C2255" s="3">
        <v>35.89</v>
      </c>
    </row>
    <row r="2256" spans="2:3" x14ac:dyDescent="0.25">
      <c r="B2256" s="3" t="s">
        <v>11</v>
      </c>
      <c r="C2256" s="3">
        <v>25.66</v>
      </c>
    </row>
    <row r="2257" spans="2:3" x14ac:dyDescent="0.25">
      <c r="B2257" s="3" t="s">
        <v>36</v>
      </c>
      <c r="C2257" s="3">
        <v>200.05</v>
      </c>
    </row>
    <row r="2258" spans="2:3" x14ac:dyDescent="0.25">
      <c r="B2258" s="3" t="s">
        <v>28</v>
      </c>
      <c r="C2258" s="3">
        <v>370.13</v>
      </c>
    </row>
    <row r="2259" spans="2:3" x14ac:dyDescent="0.25">
      <c r="B2259" s="3" t="s">
        <v>15</v>
      </c>
      <c r="C2259" s="3">
        <v>63.67</v>
      </c>
    </row>
    <row r="2260" spans="2:3" x14ac:dyDescent="0.25">
      <c r="B2260" s="3" t="s">
        <v>15</v>
      </c>
      <c r="C2260" s="3">
        <v>435.06</v>
      </c>
    </row>
    <row r="2261" spans="2:3" x14ac:dyDescent="0.25">
      <c r="B2261" s="3" t="s">
        <v>15</v>
      </c>
      <c r="C2261" s="3">
        <v>215.06</v>
      </c>
    </row>
    <row r="2262" spans="2:3" x14ac:dyDescent="0.25">
      <c r="B2262" s="3" t="s">
        <v>53</v>
      </c>
      <c r="C2262" s="3">
        <v>42.32</v>
      </c>
    </row>
    <row r="2263" spans="2:3" x14ac:dyDescent="0.25">
      <c r="B2263" s="3" t="s">
        <v>21</v>
      </c>
      <c r="C2263" s="3">
        <v>71.25</v>
      </c>
    </row>
    <row r="2264" spans="2:3" x14ac:dyDescent="0.25">
      <c r="B2264" s="3" t="s">
        <v>11</v>
      </c>
      <c r="C2264" s="3">
        <v>44.69</v>
      </c>
    </row>
    <row r="2265" spans="2:3" x14ac:dyDescent="0.25">
      <c r="B2265" s="3" t="s">
        <v>53</v>
      </c>
      <c r="C2265" s="3">
        <v>187.57</v>
      </c>
    </row>
    <row r="2266" spans="2:3" x14ac:dyDescent="0.25">
      <c r="B2266" s="3" t="s">
        <v>36</v>
      </c>
      <c r="C2266" s="3">
        <v>300.25</v>
      </c>
    </row>
    <row r="2267" spans="2:3" x14ac:dyDescent="0.25">
      <c r="B2267" s="3" t="s">
        <v>36</v>
      </c>
      <c r="C2267" s="3">
        <v>33.479999999999997</v>
      </c>
    </row>
    <row r="2268" spans="2:3" x14ac:dyDescent="0.25">
      <c r="B2268" s="3" t="s">
        <v>36</v>
      </c>
      <c r="C2268" s="3">
        <v>70.58</v>
      </c>
    </row>
    <row r="2269" spans="2:3" x14ac:dyDescent="0.25">
      <c r="B2269" s="3" t="s">
        <v>28</v>
      </c>
      <c r="C2269" s="3">
        <v>243.03</v>
      </c>
    </row>
    <row r="2270" spans="2:3" x14ac:dyDescent="0.25">
      <c r="B2270" s="3" t="s">
        <v>25</v>
      </c>
      <c r="C2270" s="3">
        <v>278.38</v>
      </c>
    </row>
    <row r="2271" spans="2:3" x14ac:dyDescent="0.25">
      <c r="B2271" s="3" t="s">
        <v>21</v>
      </c>
      <c r="C2271" s="3">
        <v>261.11</v>
      </c>
    </row>
    <row r="2272" spans="2:3" x14ac:dyDescent="0.25">
      <c r="B2272" s="3" t="s">
        <v>28</v>
      </c>
      <c r="C2272" s="3">
        <v>93.65</v>
      </c>
    </row>
    <row r="2273" spans="2:3" x14ac:dyDescent="0.25">
      <c r="B2273" s="3" t="s">
        <v>53</v>
      </c>
      <c r="C2273" s="3">
        <v>297.32</v>
      </c>
    </row>
    <row r="2274" spans="2:3" x14ac:dyDescent="0.25">
      <c r="B2274" s="3" t="s">
        <v>28</v>
      </c>
      <c r="C2274" s="3">
        <v>44.72</v>
      </c>
    </row>
    <row r="2275" spans="2:3" x14ac:dyDescent="0.25">
      <c r="B2275" s="3" t="s">
        <v>28</v>
      </c>
      <c r="C2275" s="3">
        <v>303.64</v>
      </c>
    </row>
    <row r="2276" spans="2:3" x14ac:dyDescent="0.25">
      <c r="B2276" s="3" t="s">
        <v>11</v>
      </c>
      <c r="C2276" s="3">
        <v>37.83</v>
      </c>
    </row>
    <row r="2277" spans="2:3" x14ac:dyDescent="0.25">
      <c r="B2277" s="3" t="s">
        <v>28</v>
      </c>
      <c r="C2277" s="3">
        <v>259.64999999999998</v>
      </c>
    </row>
    <row r="2278" spans="2:3" x14ac:dyDescent="0.25">
      <c r="B2278" s="3" t="s">
        <v>15</v>
      </c>
      <c r="C2278" s="3">
        <v>26.82</v>
      </c>
    </row>
    <row r="2279" spans="2:3" x14ac:dyDescent="0.25">
      <c r="B2279" s="3" t="s">
        <v>53</v>
      </c>
      <c r="C2279" s="3">
        <v>264.55</v>
      </c>
    </row>
    <row r="2280" spans="2:3" x14ac:dyDescent="0.25">
      <c r="B2280" s="3" t="s">
        <v>15</v>
      </c>
      <c r="C2280" s="3">
        <v>239.16</v>
      </c>
    </row>
    <row r="2281" spans="2:3" x14ac:dyDescent="0.25">
      <c r="B2281" s="3" t="s">
        <v>21</v>
      </c>
      <c r="C2281" s="3">
        <v>24.64</v>
      </c>
    </row>
    <row r="2282" spans="2:3" x14ac:dyDescent="0.25">
      <c r="B2282" s="3" t="s">
        <v>36</v>
      </c>
      <c r="C2282" s="3">
        <v>315.52999999999997</v>
      </c>
    </row>
    <row r="2283" spans="2:3" x14ac:dyDescent="0.25">
      <c r="B2283" s="3" t="s">
        <v>25</v>
      </c>
      <c r="C2283" s="3">
        <v>48.4</v>
      </c>
    </row>
    <row r="2284" spans="2:3" x14ac:dyDescent="0.25">
      <c r="B2284" s="3" t="s">
        <v>36</v>
      </c>
      <c r="C2284" s="3">
        <v>114.56</v>
      </c>
    </row>
    <row r="2285" spans="2:3" x14ac:dyDescent="0.25">
      <c r="B2285" s="3" t="s">
        <v>11</v>
      </c>
      <c r="C2285" s="3">
        <v>59.98</v>
      </c>
    </row>
    <row r="2286" spans="2:3" x14ac:dyDescent="0.25">
      <c r="B2286" s="3" t="s">
        <v>15</v>
      </c>
      <c r="C2286" s="3">
        <v>225.41</v>
      </c>
    </row>
    <row r="2287" spans="2:3" x14ac:dyDescent="0.25">
      <c r="B2287" s="3" t="s">
        <v>21</v>
      </c>
      <c r="C2287" s="3">
        <v>168.44</v>
      </c>
    </row>
    <row r="2288" spans="2:3" x14ac:dyDescent="0.25">
      <c r="B2288" s="3" t="s">
        <v>21</v>
      </c>
      <c r="C2288" s="3">
        <v>103.8</v>
      </c>
    </row>
    <row r="2289" spans="2:3" x14ac:dyDescent="0.25">
      <c r="B2289" s="3" t="s">
        <v>21</v>
      </c>
      <c r="C2289" s="3">
        <v>45</v>
      </c>
    </row>
    <row r="2290" spans="2:3" x14ac:dyDescent="0.25">
      <c r="B2290" s="3" t="s">
        <v>28</v>
      </c>
      <c r="C2290" s="3">
        <v>349.67</v>
      </c>
    </row>
    <row r="2291" spans="2:3" x14ac:dyDescent="0.25">
      <c r="B2291" s="3" t="s">
        <v>25</v>
      </c>
      <c r="C2291" s="3">
        <v>101.62</v>
      </c>
    </row>
    <row r="2292" spans="2:3" x14ac:dyDescent="0.25">
      <c r="B2292" s="3" t="s">
        <v>15</v>
      </c>
      <c r="C2292" s="3">
        <v>303.33999999999997</v>
      </c>
    </row>
    <row r="2293" spans="2:3" x14ac:dyDescent="0.25">
      <c r="B2293" s="3" t="s">
        <v>53</v>
      </c>
      <c r="C2293" s="3">
        <v>358.02</v>
      </c>
    </row>
    <row r="2294" spans="2:3" x14ac:dyDescent="0.25">
      <c r="B2294" s="3" t="s">
        <v>11</v>
      </c>
      <c r="C2294" s="3">
        <v>187.4</v>
      </c>
    </row>
    <row r="2295" spans="2:3" x14ac:dyDescent="0.25">
      <c r="B2295" s="3" t="s">
        <v>28</v>
      </c>
      <c r="C2295" s="3">
        <v>353.16</v>
      </c>
    </row>
    <row r="2296" spans="2:3" x14ac:dyDescent="0.25">
      <c r="B2296" s="3" t="s">
        <v>36</v>
      </c>
      <c r="C2296" s="3">
        <v>124.76</v>
      </c>
    </row>
    <row r="2297" spans="2:3" x14ac:dyDescent="0.25">
      <c r="B2297" s="3" t="s">
        <v>11</v>
      </c>
      <c r="C2297" s="3">
        <v>10.33</v>
      </c>
    </row>
    <row r="2298" spans="2:3" x14ac:dyDescent="0.25">
      <c r="B2298" s="3" t="s">
        <v>53</v>
      </c>
      <c r="C2298" s="3">
        <v>423.28</v>
      </c>
    </row>
    <row r="2299" spans="2:3" x14ac:dyDescent="0.25">
      <c r="B2299" s="3" t="s">
        <v>25</v>
      </c>
      <c r="C2299" s="3">
        <v>372.63</v>
      </c>
    </row>
    <row r="2300" spans="2:3" x14ac:dyDescent="0.25">
      <c r="B2300" s="3" t="s">
        <v>15</v>
      </c>
      <c r="C2300" s="3">
        <v>441.72</v>
      </c>
    </row>
    <row r="2301" spans="2:3" x14ac:dyDescent="0.25">
      <c r="B2301" s="3" t="s">
        <v>28</v>
      </c>
      <c r="C2301" s="3">
        <v>199.69</v>
      </c>
    </row>
    <row r="2302" spans="2:3" x14ac:dyDescent="0.25">
      <c r="B2302" s="3" t="s">
        <v>15</v>
      </c>
      <c r="C2302" s="3">
        <v>364.25</v>
      </c>
    </row>
    <row r="2303" spans="2:3" x14ac:dyDescent="0.25">
      <c r="B2303" s="3" t="s">
        <v>15</v>
      </c>
      <c r="C2303" s="3">
        <v>277.74</v>
      </c>
    </row>
    <row r="2304" spans="2:3" x14ac:dyDescent="0.25">
      <c r="B2304" s="3" t="s">
        <v>21</v>
      </c>
      <c r="C2304" s="3">
        <v>384.2</v>
      </c>
    </row>
    <row r="2305" spans="2:3" x14ac:dyDescent="0.25">
      <c r="B2305" s="3" t="s">
        <v>36</v>
      </c>
      <c r="C2305" s="3">
        <v>233.42</v>
      </c>
    </row>
    <row r="2306" spans="2:3" x14ac:dyDescent="0.25">
      <c r="B2306" s="3" t="s">
        <v>15</v>
      </c>
      <c r="C2306" s="3">
        <v>22.1</v>
      </c>
    </row>
    <row r="2307" spans="2:3" x14ac:dyDescent="0.25">
      <c r="B2307" s="3" t="s">
        <v>53</v>
      </c>
      <c r="C2307" s="3">
        <v>166.69</v>
      </c>
    </row>
    <row r="2308" spans="2:3" x14ac:dyDescent="0.25">
      <c r="B2308" s="3" t="s">
        <v>21</v>
      </c>
      <c r="C2308" s="3">
        <v>227.48</v>
      </c>
    </row>
    <row r="2309" spans="2:3" x14ac:dyDescent="0.25">
      <c r="B2309" s="3" t="s">
        <v>53</v>
      </c>
      <c r="C2309" s="3">
        <v>255.06</v>
      </c>
    </row>
    <row r="2310" spans="2:3" x14ac:dyDescent="0.25">
      <c r="B2310" s="3" t="s">
        <v>21</v>
      </c>
      <c r="C2310" s="3">
        <v>93.25</v>
      </c>
    </row>
    <row r="2311" spans="2:3" x14ac:dyDescent="0.25">
      <c r="B2311" s="3" t="s">
        <v>28</v>
      </c>
      <c r="C2311" s="3">
        <v>113.02</v>
      </c>
    </row>
    <row r="2312" spans="2:3" x14ac:dyDescent="0.25">
      <c r="B2312" s="3" t="s">
        <v>15</v>
      </c>
      <c r="C2312" s="3">
        <v>121.13</v>
      </c>
    </row>
    <row r="2313" spans="2:3" x14ac:dyDescent="0.25">
      <c r="B2313" s="3" t="s">
        <v>11</v>
      </c>
      <c r="C2313" s="3">
        <v>87.7</v>
      </c>
    </row>
    <row r="2314" spans="2:3" x14ac:dyDescent="0.25">
      <c r="B2314" s="3" t="s">
        <v>28</v>
      </c>
      <c r="C2314" s="3">
        <v>185.48</v>
      </c>
    </row>
    <row r="2315" spans="2:3" x14ac:dyDescent="0.25">
      <c r="B2315" s="3" t="s">
        <v>36</v>
      </c>
      <c r="C2315" s="3">
        <v>8.1199999999999992</v>
      </c>
    </row>
    <row r="2316" spans="2:3" x14ac:dyDescent="0.25">
      <c r="B2316" s="3" t="s">
        <v>53</v>
      </c>
      <c r="C2316" s="3">
        <v>180.77</v>
      </c>
    </row>
    <row r="2317" spans="2:3" x14ac:dyDescent="0.25">
      <c r="B2317" s="3" t="s">
        <v>15</v>
      </c>
      <c r="C2317" s="3">
        <v>27.76</v>
      </c>
    </row>
    <row r="2318" spans="2:3" x14ac:dyDescent="0.25">
      <c r="B2318" s="3" t="s">
        <v>28</v>
      </c>
      <c r="C2318" s="3">
        <v>448.73</v>
      </c>
    </row>
    <row r="2319" spans="2:3" x14ac:dyDescent="0.25">
      <c r="B2319" s="3" t="s">
        <v>15</v>
      </c>
      <c r="C2319" s="3">
        <v>193.79</v>
      </c>
    </row>
    <row r="2320" spans="2:3" x14ac:dyDescent="0.25">
      <c r="B2320" s="3" t="s">
        <v>25</v>
      </c>
      <c r="C2320" s="3">
        <v>59.09</v>
      </c>
    </row>
    <row r="2321" spans="2:3" x14ac:dyDescent="0.25">
      <c r="B2321" s="3" t="s">
        <v>53</v>
      </c>
      <c r="C2321" s="3">
        <v>64.3</v>
      </c>
    </row>
    <row r="2322" spans="2:3" x14ac:dyDescent="0.25">
      <c r="B2322" s="3" t="s">
        <v>36</v>
      </c>
      <c r="C2322" s="3">
        <v>442.91</v>
      </c>
    </row>
    <row r="2323" spans="2:3" x14ac:dyDescent="0.25">
      <c r="B2323" s="3" t="s">
        <v>53</v>
      </c>
      <c r="C2323" s="3">
        <v>205.35</v>
      </c>
    </row>
    <row r="2324" spans="2:3" x14ac:dyDescent="0.25">
      <c r="B2324" s="3" t="s">
        <v>53</v>
      </c>
      <c r="C2324" s="3">
        <v>259.20999999999998</v>
      </c>
    </row>
    <row r="2325" spans="2:3" x14ac:dyDescent="0.25">
      <c r="B2325" s="3" t="s">
        <v>21</v>
      </c>
      <c r="C2325" s="3">
        <v>213.91</v>
      </c>
    </row>
    <row r="2326" spans="2:3" x14ac:dyDescent="0.25">
      <c r="B2326" s="3" t="s">
        <v>36</v>
      </c>
      <c r="C2326" s="3">
        <v>467.8</v>
      </c>
    </row>
    <row r="2327" spans="2:3" x14ac:dyDescent="0.25">
      <c r="B2327" s="3" t="s">
        <v>11</v>
      </c>
      <c r="C2327" s="3">
        <v>386.07</v>
      </c>
    </row>
    <row r="2328" spans="2:3" x14ac:dyDescent="0.25">
      <c r="B2328" s="3" t="s">
        <v>11</v>
      </c>
      <c r="C2328" s="3">
        <v>407.91</v>
      </c>
    </row>
    <row r="2329" spans="2:3" x14ac:dyDescent="0.25">
      <c r="B2329" s="3" t="s">
        <v>53</v>
      </c>
      <c r="C2329" s="3">
        <v>361.39</v>
      </c>
    </row>
    <row r="2330" spans="2:3" x14ac:dyDescent="0.25">
      <c r="B2330" s="3" t="s">
        <v>11</v>
      </c>
      <c r="C2330" s="3">
        <v>142.16</v>
      </c>
    </row>
    <row r="2331" spans="2:3" x14ac:dyDescent="0.25">
      <c r="B2331" s="3" t="s">
        <v>25</v>
      </c>
      <c r="C2331" s="3">
        <v>49.18</v>
      </c>
    </row>
    <row r="2332" spans="2:3" x14ac:dyDescent="0.25">
      <c r="B2332" s="3" t="s">
        <v>36</v>
      </c>
      <c r="C2332" s="3">
        <v>203.06</v>
      </c>
    </row>
    <row r="2333" spans="2:3" x14ac:dyDescent="0.25">
      <c r="B2333" s="3" t="s">
        <v>25</v>
      </c>
      <c r="C2333" s="3">
        <v>187.03</v>
      </c>
    </row>
    <row r="2334" spans="2:3" x14ac:dyDescent="0.25">
      <c r="B2334" s="3" t="s">
        <v>28</v>
      </c>
      <c r="C2334" s="3">
        <v>117.37</v>
      </c>
    </row>
    <row r="2335" spans="2:3" x14ac:dyDescent="0.25">
      <c r="B2335" s="3" t="s">
        <v>15</v>
      </c>
      <c r="C2335" s="3">
        <v>109.78</v>
      </c>
    </row>
    <row r="2336" spans="2:3" x14ac:dyDescent="0.25">
      <c r="B2336" s="3" t="s">
        <v>15</v>
      </c>
      <c r="C2336" s="3">
        <v>236.44</v>
      </c>
    </row>
    <row r="2337" spans="2:3" x14ac:dyDescent="0.25">
      <c r="B2337" s="3" t="s">
        <v>53</v>
      </c>
      <c r="C2337" s="3">
        <v>262.49</v>
      </c>
    </row>
    <row r="2338" spans="2:3" x14ac:dyDescent="0.25">
      <c r="B2338" s="3" t="s">
        <v>21</v>
      </c>
      <c r="C2338" s="3">
        <v>155.19</v>
      </c>
    </row>
    <row r="2339" spans="2:3" x14ac:dyDescent="0.25">
      <c r="B2339" s="3" t="s">
        <v>25</v>
      </c>
      <c r="C2339" s="3">
        <v>126.06</v>
      </c>
    </row>
    <row r="2340" spans="2:3" x14ac:dyDescent="0.25">
      <c r="B2340" s="3" t="s">
        <v>21</v>
      </c>
      <c r="C2340" s="3">
        <v>151.76</v>
      </c>
    </row>
    <row r="2341" spans="2:3" x14ac:dyDescent="0.25">
      <c r="B2341" s="3" t="s">
        <v>28</v>
      </c>
      <c r="C2341" s="3">
        <v>43.34</v>
      </c>
    </row>
    <row r="2342" spans="2:3" x14ac:dyDescent="0.25">
      <c r="B2342" s="3" t="s">
        <v>25</v>
      </c>
      <c r="C2342" s="3">
        <v>339.34</v>
      </c>
    </row>
    <row r="2343" spans="2:3" x14ac:dyDescent="0.25">
      <c r="B2343" s="3" t="s">
        <v>11</v>
      </c>
      <c r="C2343" s="3">
        <v>91.36</v>
      </c>
    </row>
    <row r="2344" spans="2:3" x14ac:dyDescent="0.25">
      <c r="B2344" s="3" t="s">
        <v>28</v>
      </c>
      <c r="C2344" s="3">
        <v>55.88</v>
      </c>
    </row>
    <row r="2345" spans="2:3" x14ac:dyDescent="0.25">
      <c r="B2345" s="3" t="s">
        <v>21</v>
      </c>
      <c r="C2345" s="3">
        <v>418.47</v>
      </c>
    </row>
    <row r="2346" spans="2:3" x14ac:dyDescent="0.25">
      <c r="B2346" s="3" t="s">
        <v>15</v>
      </c>
      <c r="C2346" s="3">
        <v>216.4</v>
      </c>
    </row>
    <row r="2347" spans="2:3" x14ac:dyDescent="0.25">
      <c r="B2347" s="3" t="s">
        <v>15</v>
      </c>
      <c r="C2347" s="3">
        <v>42.7</v>
      </c>
    </row>
    <row r="2348" spans="2:3" x14ac:dyDescent="0.25">
      <c r="B2348" s="3" t="s">
        <v>53</v>
      </c>
      <c r="C2348" s="3">
        <v>284.89999999999998</v>
      </c>
    </row>
    <row r="2349" spans="2:3" x14ac:dyDescent="0.25">
      <c r="B2349" s="3" t="s">
        <v>25</v>
      </c>
      <c r="C2349" s="3">
        <v>305.81</v>
      </c>
    </row>
    <row r="2350" spans="2:3" x14ac:dyDescent="0.25">
      <c r="B2350" s="3" t="s">
        <v>36</v>
      </c>
      <c r="C2350" s="3">
        <v>26.05</v>
      </c>
    </row>
    <row r="2351" spans="2:3" x14ac:dyDescent="0.25">
      <c r="B2351" s="3" t="s">
        <v>25</v>
      </c>
      <c r="C2351" s="3">
        <v>265.37</v>
      </c>
    </row>
    <row r="2352" spans="2:3" x14ac:dyDescent="0.25">
      <c r="B2352" s="3" t="s">
        <v>11</v>
      </c>
      <c r="C2352" s="3">
        <v>363.14</v>
      </c>
    </row>
    <row r="2353" spans="2:3" x14ac:dyDescent="0.25">
      <c r="B2353" s="3" t="s">
        <v>53</v>
      </c>
      <c r="C2353" s="3">
        <v>252.85</v>
      </c>
    </row>
    <row r="2354" spans="2:3" x14ac:dyDescent="0.25">
      <c r="B2354" s="3" t="s">
        <v>21</v>
      </c>
      <c r="C2354" s="3">
        <v>44.33</v>
      </c>
    </row>
    <row r="2355" spans="2:3" x14ac:dyDescent="0.25">
      <c r="B2355" s="3" t="s">
        <v>15</v>
      </c>
      <c r="C2355" s="3">
        <v>344.57</v>
      </c>
    </row>
    <row r="2356" spans="2:3" x14ac:dyDescent="0.25">
      <c r="B2356" s="3" t="s">
        <v>21</v>
      </c>
      <c r="C2356" s="3">
        <v>154.47</v>
      </c>
    </row>
    <row r="2357" spans="2:3" x14ac:dyDescent="0.25">
      <c r="B2357" s="3" t="s">
        <v>53</v>
      </c>
      <c r="C2357" s="3">
        <v>362.98</v>
      </c>
    </row>
    <row r="2358" spans="2:3" x14ac:dyDescent="0.25">
      <c r="B2358" s="3" t="s">
        <v>36</v>
      </c>
      <c r="C2358" s="3">
        <v>148.22999999999999</v>
      </c>
    </row>
    <row r="2359" spans="2:3" x14ac:dyDescent="0.25">
      <c r="B2359" s="3" t="s">
        <v>21</v>
      </c>
      <c r="C2359" s="3">
        <v>445.94</v>
      </c>
    </row>
    <row r="2360" spans="2:3" x14ac:dyDescent="0.25">
      <c r="B2360" s="3" t="s">
        <v>36</v>
      </c>
      <c r="C2360" s="3">
        <v>268.06</v>
      </c>
    </row>
    <row r="2361" spans="2:3" x14ac:dyDescent="0.25">
      <c r="B2361" s="3" t="s">
        <v>36</v>
      </c>
      <c r="C2361" s="3">
        <v>312.35000000000002</v>
      </c>
    </row>
    <row r="2362" spans="2:3" x14ac:dyDescent="0.25">
      <c r="B2362" s="3" t="s">
        <v>15</v>
      </c>
      <c r="C2362" s="3">
        <v>136.63999999999999</v>
      </c>
    </row>
    <row r="2363" spans="2:3" x14ac:dyDescent="0.25">
      <c r="B2363" s="3" t="s">
        <v>11</v>
      </c>
      <c r="C2363" s="3">
        <v>98.06</v>
      </c>
    </row>
    <row r="2364" spans="2:3" x14ac:dyDescent="0.25">
      <c r="B2364" s="3" t="s">
        <v>36</v>
      </c>
      <c r="C2364" s="3">
        <v>444.16</v>
      </c>
    </row>
    <row r="2365" spans="2:3" x14ac:dyDescent="0.25">
      <c r="B2365" s="3" t="s">
        <v>36</v>
      </c>
      <c r="C2365" s="3">
        <v>139.25</v>
      </c>
    </row>
    <row r="2366" spans="2:3" x14ac:dyDescent="0.25">
      <c r="B2366" s="3" t="s">
        <v>36</v>
      </c>
      <c r="C2366" s="3">
        <v>88.3</v>
      </c>
    </row>
    <row r="2367" spans="2:3" x14ac:dyDescent="0.25">
      <c r="B2367" s="3" t="s">
        <v>25</v>
      </c>
      <c r="C2367" s="3">
        <v>61.27</v>
      </c>
    </row>
    <row r="2368" spans="2:3" x14ac:dyDescent="0.25">
      <c r="B2368" s="3" t="s">
        <v>25</v>
      </c>
      <c r="C2368" s="3">
        <v>373.44</v>
      </c>
    </row>
    <row r="2369" spans="2:3" x14ac:dyDescent="0.25">
      <c r="B2369" s="3" t="s">
        <v>25</v>
      </c>
      <c r="C2369" s="3">
        <v>316.98</v>
      </c>
    </row>
    <row r="2370" spans="2:3" x14ac:dyDescent="0.25">
      <c r="B2370" s="3" t="s">
        <v>25</v>
      </c>
      <c r="C2370" s="3">
        <v>416.11</v>
      </c>
    </row>
    <row r="2371" spans="2:3" x14ac:dyDescent="0.25">
      <c r="B2371" s="3" t="s">
        <v>15</v>
      </c>
      <c r="C2371" s="3">
        <v>346.14</v>
      </c>
    </row>
    <row r="2372" spans="2:3" x14ac:dyDescent="0.25">
      <c r="B2372" s="3" t="s">
        <v>15</v>
      </c>
      <c r="C2372" s="3">
        <v>11.06</v>
      </c>
    </row>
    <row r="2373" spans="2:3" x14ac:dyDescent="0.25">
      <c r="B2373" s="3" t="s">
        <v>21</v>
      </c>
      <c r="C2373" s="3">
        <v>133.88</v>
      </c>
    </row>
    <row r="2374" spans="2:3" x14ac:dyDescent="0.25">
      <c r="B2374" s="3" t="s">
        <v>28</v>
      </c>
      <c r="C2374" s="3">
        <v>153.44</v>
      </c>
    </row>
    <row r="2375" spans="2:3" x14ac:dyDescent="0.25">
      <c r="B2375" s="3" t="s">
        <v>53</v>
      </c>
      <c r="C2375" s="3">
        <v>279.01</v>
      </c>
    </row>
    <row r="2376" spans="2:3" x14ac:dyDescent="0.25">
      <c r="B2376" s="3" t="s">
        <v>21</v>
      </c>
      <c r="C2376" s="3">
        <v>157.66</v>
      </c>
    </row>
    <row r="2377" spans="2:3" x14ac:dyDescent="0.25">
      <c r="B2377" s="3" t="s">
        <v>25</v>
      </c>
      <c r="C2377" s="3">
        <v>418.09</v>
      </c>
    </row>
    <row r="2378" spans="2:3" x14ac:dyDescent="0.25">
      <c r="B2378" s="3" t="s">
        <v>11</v>
      </c>
      <c r="C2378" s="3">
        <v>258.77</v>
      </c>
    </row>
    <row r="2379" spans="2:3" x14ac:dyDescent="0.25">
      <c r="B2379" s="3" t="s">
        <v>53</v>
      </c>
      <c r="C2379" s="3">
        <v>256.39999999999998</v>
      </c>
    </row>
    <row r="2380" spans="2:3" x14ac:dyDescent="0.25">
      <c r="B2380" s="3" t="s">
        <v>53</v>
      </c>
      <c r="C2380" s="3">
        <v>398.93</v>
      </c>
    </row>
    <row r="2381" spans="2:3" x14ac:dyDescent="0.25">
      <c r="B2381" s="3" t="s">
        <v>53</v>
      </c>
      <c r="C2381" s="3">
        <v>421.99</v>
      </c>
    </row>
    <row r="2382" spans="2:3" x14ac:dyDescent="0.25">
      <c r="B2382" s="3" t="s">
        <v>28</v>
      </c>
      <c r="C2382" s="3">
        <v>256.89</v>
      </c>
    </row>
    <row r="2383" spans="2:3" x14ac:dyDescent="0.25">
      <c r="B2383" s="3" t="s">
        <v>15</v>
      </c>
      <c r="C2383" s="3">
        <v>122.61</v>
      </c>
    </row>
    <row r="2384" spans="2:3" x14ac:dyDescent="0.25">
      <c r="B2384" s="3" t="s">
        <v>11</v>
      </c>
      <c r="C2384" s="3">
        <v>206.8</v>
      </c>
    </row>
    <row r="2385" spans="2:3" x14ac:dyDescent="0.25">
      <c r="B2385" s="3" t="s">
        <v>28</v>
      </c>
      <c r="C2385" s="3">
        <v>327.74</v>
      </c>
    </row>
    <row r="2386" spans="2:3" x14ac:dyDescent="0.25">
      <c r="B2386" s="3" t="s">
        <v>28</v>
      </c>
      <c r="C2386" s="3">
        <v>101.44</v>
      </c>
    </row>
    <row r="2387" spans="2:3" x14ac:dyDescent="0.25">
      <c r="B2387" s="3" t="s">
        <v>21</v>
      </c>
      <c r="C2387" s="3">
        <v>242.35</v>
      </c>
    </row>
    <row r="2388" spans="2:3" x14ac:dyDescent="0.25">
      <c r="B2388" s="3" t="s">
        <v>36</v>
      </c>
      <c r="C2388" s="3">
        <v>39.520000000000003</v>
      </c>
    </row>
    <row r="2389" spans="2:3" x14ac:dyDescent="0.25">
      <c r="B2389" s="3" t="s">
        <v>15</v>
      </c>
      <c r="C2389" s="3">
        <v>338.11</v>
      </c>
    </row>
    <row r="2390" spans="2:3" x14ac:dyDescent="0.25">
      <c r="B2390" s="3" t="s">
        <v>15</v>
      </c>
      <c r="C2390" s="3">
        <v>421.71</v>
      </c>
    </row>
    <row r="2391" spans="2:3" x14ac:dyDescent="0.25">
      <c r="B2391" s="3" t="s">
        <v>28</v>
      </c>
      <c r="C2391" s="3">
        <v>429.27</v>
      </c>
    </row>
    <row r="2392" spans="2:3" x14ac:dyDescent="0.25">
      <c r="B2392" s="3" t="s">
        <v>15</v>
      </c>
      <c r="C2392" s="3">
        <v>156.37</v>
      </c>
    </row>
    <row r="2393" spans="2:3" x14ac:dyDescent="0.25">
      <c r="B2393" s="3" t="s">
        <v>21</v>
      </c>
      <c r="C2393" s="3">
        <v>200.87</v>
      </c>
    </row>
    <row r="2394" spans="2:3" x14ac:dyDescent="0.25">
      <c r="B2394" s="3" t="s">
        <v>11</v>
      </c>
      <c r="C2394" s="3">
        <v>6.35</v>
      </c>
    </row>
    <row r="2395" spans="2:3" x14ac:dyDescent="0.25">
      <c r="B2395" s="3" t="s">
        <v>28</v>
      </c>
      <c r="C2395" s="3">
        <v>37.450000000000003</v>
      </c>
    </row>
    <row r="2396" spans="2:3" x14ac:dyDescent="0.25">
      <c r="B2396" s="3" t="s">
        <v>36</v>
      </c>
      <c r="C2396" s="3">
        <v>402.85</v>
      </c>
    </row>
    <row r="2397" spans="2:3" x14ac:dyDescent="0.25">
      <c r="B2397" s="3" t="s">
        <v>28</v>
      </c>
      <c r="C2397" s="3">
        <v>177.53</v>
      </c>
    </row>
    <row r="2398" spans="2:3" x14ac:dyDescent="0.25">
      <c r="B2398" s="3" t="s">
        <v>15</v>
      </c>
      <c r="C2398" s="3">
        <v>26.22</v>
      </c>
    </row>
    <row r="2399" spans="2:3" x14ac:dyDescent="0.25">
      <c r="B2399" s="3" t="s">
        <v>36</v>
      </c>
      <c r="C2399" s="3">
        <v>215.97</v>
      </c>
    </row>
    <row r="2400" spans="2:3" x14ac:dyDescent="0.25">
      <c r="B2400" s="3" t="s">
        <v>15</v>
      </c>
      <c r="C2400" s="3">
        <v>175.71</v>
      </c>
    </row>
    <row r="2401" spans="2:3" x14ac:dyDescent="0.25">
      <c r="B2401" s="3" t="s">
        <v>21</v>
      </c>
      <c r="C2401" s="3">
        <v>229.46</v>
      </c>
    </row>
    <row r="2402" spans="2:3" x14ac:dyDescent="0.25">
      <c r="B2402" s="3" t="s">
        <v>25</v>
      </c>
      <c r="C2402" s="3">
        <v>186.36</v>
      </c>
    </row>
    <row r="2403" spans="2:3" x14ac:dyDescent="0.25">
      <c r="B2403" s="3" t="s">
        <v>28</v>
      </c>
      <c r="C2403" s="3">
        <v>87.88</v>
      </c>
    </row>
    <row r="2404" spans="2:3" x14ac:dyDescent="0.25">
      <c r="B2404" s="3" t="s">
        <v>15</v>
      </c>
      <c r="C2404" s="3">
        <v>113.41</v>
      </c>
    </row>
    <row r="2405" spans="2:3" x14ac:dyDescent="0.25">
      <c r="B2405" s="3" t="s">
        <v>11</v>
      </c>
      <c r="C2405" s="3">
        <v>470.77</v>
      </c>
    </row>
    <row r="2406" spans="2:3" x14ac:dyDescent="0.25">
      <c r="B2406" s="3" t="s">
        <v>36</v>
      </c>
      <c r="C2406" s="3">
        <v>189.25</v>
      </c>
    </row>
    <row r="2407" spans="2:3" x14ac:dyDescent="0.25">
      <c r="B2407" s="3" t="s">
        <v>11</v>
      </c>
      <c r="C2407" s="3">
        <v>373.39</v>
      </c>
    </row>
    <row r="2408" spans="2:3" x14ac:dyDescent="0.25">
      <c r="B2408" s="3" t="s">
        <v>25</v>
      </c>
      <c r="C2408" s="3">
        <v>137.59</v>
      </c>
    </row>
    <row r="2409" spans="2:3" x14ac:dyDescent="0.25">
      <c r="B2409" s="3" t="s">
        <v>11</v>
      </c>
      <c r="C2409" s="3">
        <v>290.25</v>
      </c>
    </row>
    <row r="2410" spans="2:3" x14ac:dyDescent="0.25">
      <c r="B2410" s="3" t="s">
        <v>11</v>
      </c>
      <c r="C2410" s="3">
        <v>265.95</v>
      </c>
    </row>
    <row r="2411" spans="2:3" x14ac:dyDescent="0.25">
      <c r="B2411" s="3" t="s">
        <v>53</v>
      </c>
      <c r="C2411" s="3">
        <v>128.38</v>
      </c>
    </row>
    <row r="2412" spans="2:3" x14ac:dyDescent="0.25">
      <c r="B2412" s="3" t="s">
        <v>36</v>
      </c>
      <c r="C2412" s="3">
        <v>141.84</v>
      </c>
    </row>
    <row r="2413" spans="2:3" x14ac:dyDescent="0.25">
      <c r="B2413" s="3" t="s">
        <v>15</v>
      </c>
      <c r="C2413" s="3">
        <v>166.55</v>
      </c>
    </row>
    <row r="2414" spans="2:3" x14ac:dyDescent="0.25">
      <c r="B2414" s="3" t="s">
        <v>25</v>
      </c>
      <c r="C2414" s="3">
        <v>52.29</v>
      </c>
    </row>
    <row r="2415" spans="2:3" x14ac:dyDescent="0.25">
      <c r="B2415" s="3" t="s">
        <v>28</v>
      </c>
      <c r="C2415" s="3">
        <v>29.43</v>
      </c>
    </row>
    <row r="2416" spans="2:3" x14ac:dyDescent="0.25">
      <c r="B2416" s="3" t="s">
        <v>36</v>
      </c>
      <c r="C2416" s="3">
        <v>218.5</v>
      </c>
    </row>
    <row r="2417" spans="2:3" x14ac:dyDescent="0.25">
      <c r="B2417" s="3" t="s">
        <v>28</v>
      </c>
      <c r="C2417" s="3">
        <v>89.32</v>
      </c>
    </row>
    <row r="2418" spans="2:3" x14ac:dyDescent="0.25">
      <c r="B2418" s="3" t="s">
        <v>15</v>
      </c>
      <c r="C2418" s="3">
        <v>65.94</v>
      </c>
    </row>
    <row r="2419" spans="2:3" x14ac:dyDescent="0.25">
      <c r="B2419" s="3" t="s">
        <v>28</v>
      </c>
      <c r="C2419" s="3">
        <v>215.81</v>
      </c>
    </row>
    <row r="2420" spans="2:3" x14ac:dyDescent="0.25">
      <c r="B2420" s="3" t="s">
        <v>11</v>
      </c>
      <c r="C2420" s="3">
        <v>303.93</v>
      </c>
    </row>
    <row r="2421" spans="2:3" x14ac:dyDescent="0.25">
      <c r="B2421" s="3" t="s">
        <v>36</v>
      </c>
      <c r="C2421" s="3">
        <v>353.08</v>
      </c>
    </row>
    <row r="2422" spans="2:3" x14ac:dyDescent="0.25">
      <c r="B2422" s="3" t="s">
        <v>11</v>
      </c>
      <c r="C2422" s="3">
        <v>349.59</v>
      </c>
    </row>
    <row r="2423" spans="2:3" x14ac:dyDescent="0.25">
      <c r="B2423" s="3" t="s">
        <v>28</v>
      </c>
      <c r="C2423" s="3">
        <v>326.60000000000002</v>
      </c>
    </row>
    <row r="2424" spans="2:3" x14ac:dyDescent="0.25">
      <c r="B2424" s="3" t="s">
        <v>15</v>
      </c>
      <c r="C2424" s="3">
        <v>195.1</v>
      </c>
    </row>
    <row r="2425" spans="2:3" x14ac:dyDescent="0.25">
      <c r="B2425" s="3" t="s">
        <v>36</v>
      </c>
      <c r="C2425" s="3">
        <v>130.9</v>
      </c>
    </row>
    <row r="2426" spans="2:3" x14ac:dyDescent="0.25">
      <c r="B2426" s="3" t="s">
        <v>28</v>
      </c>
      <c r="C2426" s="3">
        <v>376.82</v>
      </c>
    </row>
    <row r="2427" spans="2:3" x14ac:dyDescent="0.25">
      <c r="B2427" s="3" t="s">
        <v>53</v>
      </c>
      <c r="C2427" s="3">
        <v>328.17</v>
      </c>
    </row>
    <row r="2428" spans="2:3" x14ac:dyDescent="0.25">
      <c r="B2428" s="3" t="s">
        <v>21</v>
      </c>
      <c r="C2428" s="3">
        <v>390.18</v>
      </c>
    </row>
    <row r="2429" spans="2:3" x14ac:dyDescent="0.25">
      <c r="B2429" s="3" t="s">
        <v>36</v>
      </c>
      <c r="C2429" s="3">
        <v>331.78</v>
      </c>
    </row>
    <row r="2430" spans="2:3" x14ac:dyDescent="0.25">
      <c r="B2430" s="3" t="s">
        <v>36</v>
      </c>
      <c r="C2430" s="3">
        <v>96.96</v>
      </c>
    </row>
    <row r="2431" spans="2:3" x14ac:dyDescent="0.25">
      <c r="B2431" s="3" t="s">
        <v>36</v>
      </c>
      <c r="C2431" s="3">
        <v>479.54</v>
      </c>
    </row>
    <row r="2432" spans="2:3" x14ac:dyDescent="0.25">
      <c r="B2432" s="3" t="s">
        <v>36</v>
      </c>
      <c r="C2432" s="3">
        <v>281.63</v>
      </c>
    </row>
    <row r="2433" spans="2:3" x14ac:dyDescent="0.25">
      <c r="B2433" s="3" t="s">
        <v>25</v>
      </c>
      <c r="C2433" s="3">
        <v>243.47</v>
      </c>
    </row>
    <row r="2434" spans="2:3" x14ac:dyDescent="0.25">
      <c r="B2434" s="3" t="s">
        <v>36</v>
      </c>
      <c r="C2434" s="3">
        <v>136.08000000000001</v>
      </c>
    </row>
    <row r="2435" spans="2:3" x14ac:dyDescent="0.25">
      <c r="B2435" s="3" t="s">
        <v>21</v>
      </c>
      <c r="C2435" s="3">
        <v>313.68</v>
      </c>
    </row>
    <row r="2436" spans="2:3" x14ac:dyDescent="0.25">
      <c r="B2436" s="3" t="s">
        <v>36</v>
      </c>
      <c r="C2436" s="3">
        <v>157.28</v>
      </c>
    </row>
    <row r="2437" spans="2:3" x14ac:dyDescent="0.25">
      <c r="B2437" s="3" t="s">
        <v>21</v>
      </c>
      <c r="C2437" s="3">
        <v>186.29</v>
      </c>
    </row>
    <row r="2438" spans="2:3" x14ac:dyDescent="0.25">
      <c r="B2438" s="3" t="s">
        <v>21</v>
      </c>
      <c r="C2438" s="3">
        <v>50.7</v>
      </c>
    </row>
    <row r="2439" spans="2:3" x14ac:dyDescent="0.25">
      <c r="B2439" s="3" t="s">
        <v>15</v>
      </c>
      <c r="C2439" s="3">
        <v>72.41</v>
      </c>
    </row>
    <row r="2440" spans="2:3" x14ac:dyDescent="0.25">
      <c r="B2440" s="3" t="s">
        <v>15</v>
      </c>
      <c r="C2440" s="3">
        <v>366.45</v>
      </c>
    </row>
    <row r="2441" spans="2:3" x14ac:dyDescent="0.25">
      <c r="B2441" s="3" t="s">
        <v>36</v>
      </c>
      <c r="C2441" s="3">
        <v>352.67</v>
      </c>
    </row>
    <row r="2442" spans="2:3" x14ac:dyDescent="0.25">
      <c r="B2442" s="3" t="s">
        <v>21</v>
      </c>
      <c r="C2442" s="3">
        <v>309.36</v>
      </c>
    </row>
    <row r="2443" spans="2:3" x14ac:dyDescent="0.25">
      <c r="B2443" s="3" t="s">
        <v>53</v>
      </c>
      <c r="C2443" s="3">
        <v>370.53</v>
      </c>
    </row>
    <row r="2444" spans="2:3" x14ac:dyDescent="0.25">
      <c r="B2444" s="3" t="s">
        <v>53</v>
      </c>
      <c r="C2444" s="3">
        <v>128.37</v>
      </c>
    </row>
    <row r="2445" spans="2:3" x14ac:dyDescent="0.25">
      <c r="B2445" s="3" t="s">
        <v>53</v>
      </c>
      <c r="C2445" s="3">
        <v>425.78</v>
      </c>
    </row>
    <row r="2446" spans="2:3" x14ac:dyDescent="0.25">
      <c r="B2446" s="3" t="s">
        <v>36</v>
      </c>
      <c r="C2446" s="3">
        <v>133</v>
      </c>
    </row>
    <row r="2447" spans="2:3" x14ac:dyDescent="0.25">
      <c r="B2447" s="3" t="s">
        <v>36</v>
      </c>
      <c r="C2447" s="3">
        <v>301.02</v>
      </c>
    </row>
    <row r="2448" spans="2:3" x14ac:dyDescent="0.25">
      <c r="B2448" s="3" t="s">
        <v>15</v>
      </c>
      <c r="C2448" s="3">
        <v>454.85</v>
      </c>
    </row>
    <row r="2449" spans="2:3" x14ac:dyDescent="0.25">
      <c r="B2449" s="3" t="s">
        <v>21</v>
      </c>
      <c r="C2449" s="3">
        <v>182.88</v>
      </c>
    </row>
    <row r="2450" spans="2:3" x14ac:dyDescent="0.25">
      <c r="B2450" s="3" t="s">
        <v>28</v>
      </c>
      <c r="C2450" s="3">
        <v>333.58</v>
      </c>
    </row>
    <row r="2451" spans="2:3" x14ac:dyDescent="0.25">
      <c r="B2451" s="3" t="s">
        <v>15</v>
      </c>
      <c r="C2451" s="3">
        <v>71.78</v>
      </c>
    </row>
    <row r="2452" spans="2:3" x14ac:dyDescent="0.25">
      <c r="B2452" s="3" t="s">
        <v>28</v>
      </c>
      <c r="C2452" s="3">
        <v>39.380000000000003</v>
      </c>
    </row>
    <row r="2453" spans="2:3" x14ac:dyDescent="0.25">
      <c r="B2453" s="3" t="s">
        <v>15</v>
      </c>
      <c r="C2453" s="3">
        <v>383.25</v>
      </c>
    </row>
    <row r="2454" spans="2:3" x14ac:dyDescent="0.25">
      <c r="B2454" s="3" t="s">
        <v>53</v>
      </c>
      <c r="C2454" s="3">
        <v>386.97</v>
      </c>
    </row>
    <row r="2455" spans="2:3" x14ac:dyDescent="0.25">
      <c r="B2455" s="3" t="s">
        <v>53</v>
      </c>
      <c r="C2455" s="3">
        <v>169.52</v>
      </c>
    </row>
    <row r="2456" spans="2:3" x14ac:dyDescent="0.25">
      <c r="B2456" s="3" t="s">
        <v>25</v>
      </c>
      <c r="C2456" s="3">
        <v>91.78</v>
      </c>
    </row>
    <row r="2457" spans="2:3" x14ac:dyDescent="0.25">
      <c r="B2457" s="3" t="s">
        <v>36</v>
      </c>
      <c r="C2457" s="3">
        <v>251.92</v>
      </c>
    </row>
    <row r="2458" spans="2:3" x14ac:dyDescent="0.25">
      <c r="B2458" s="3" t="s">
        <v>15</v>
      </c>
      <c r="C2458" s="3">
        <v>169.11</v>
      </c>
    </row>
    <row r="2459" spans="2:3" x14ac:dyDescent="0.25">
      <c r="B2459" s="3" t="s">
        <v>15</v>
      </c>
      <c r="C2459" s="3">
        <v>10.39</v>
      </c>
    </row>
    <row r="2460" spans="2:3" x14ac:dyDescent="0.25">
      <c r="B2460" s="3" t="s">
        <v>15</v>
      </c>
      <c r="C2460" s="3">
        <v>52.46</v>
      </c>
    </row>
    <row r="2461" spans="2:3" x14ac:dyDescent="0.25">
      <c r="B2461" s="3" t="s">
        <v>21</v>
      </c>
      <c r="C2461" s="3">
        <v>225.2</v>
      </c>
    </row>
    <row r="2462" spans="2:3" x14ac:dyDescent="0.25">
      <c r="B2462" s="3" t="s">
        <v>11</v>
      </c>
      <c r="C2462" s="3">
        <v>162.22</v>
      </c>
    </row>
    <row r="2463" spans="2:3" x14ac:dyDescent="0.25">
      <c r="B2463" s="3" t="s">
        <v>21</v>
      </c>
      <c r="C2463" s="3">
        <v>214.92</v>
      </c>
    </row>
    <row r="2464" spans="2:3" x14ac:dyDescent="0.25">
      <c r="B2464" s="3" t="s">
        <v>25</v>
      </c>
      <c r="C2464" s="3">
        <v>271.29000000000002</v>
      </c>
    </row>
    <row r="2465" spans="2:3" x14ac:dyDescent="0.25">
      <c r="B2465" s="3" t="s">
        <v>15</v>
      </c>
      <c r="C2465" s="3">
        <v>394.16</v>
      </c>
    </row>
    <row r="2466" spans="2:3" x14ac:dyDescent="0.25">
      <c r="B2466" s="3" t="s">
        <v>28</v>
      </c>
      <c r="C2466" s="3">
        <v>76.2</v>
      </c>
    </row>
    <row r="2467" spans="2:3" x14ac:dyDescent="0.25">
      <c r="B2467" s="3" t="s">
        <v>15</v>
      </c>
      <c r="C2467" s="3">
        <v>158.01</v>
      </c>
    </row>
    <row r="2468" spans="2:3" x14ac:dyDescent="0.25">
      <c r="B2468" s="3" t="s">
        <v>11</v>
      </c>
      <c r="C2468" s="3">
        <v>329.72</v>
      </c>
    </row>
    <row r="2469" spans="2:3" x14ac:dyDescent="0.25">
      <c r="B2469" s="3" t="s">
        <v>53</v>
      </c>
      <c r="C2469" s="3">
        <v>350.87</v>
      </c>
    </row>
    <row r="2470" spans="2:3" x14ac:dyDescent="0.25">
      <c r="B2470" s="3" t="s">
        <v>15</v>
      </c>
      <c r="C2470" s="3">
        <v>164.88</v>
      </c>
    </row>
    <row r="2471" spans="2:3" x14ac:dyDescent="0.25">
      <c r="B2471" s="3" t="s">
        <v>25</v>
      </c>
      <c r="C2471" s="3">
        <v>216.18</v>
      </c>
    </row>
    <row r="2472" spans="2:3" x14ac:dyDescent="0.25">
      <c r="B2472" s="3" t="s">
        <v>53</v>
      </c>
      <c r="C2472" s="3">
        <v>436.28</v>
      </c>
    </row>
    <row r="2473" spans="2:3" x14ac:dyDescent="0.25">
      <c r="B2473" s="3" t="s">
        <v>25</v>
      </c>
      <c r="C2473" s="3">
        <v>66.319999999999993</v>
      </c>
    </row>
    <row r="2474" spans="2:3" x14ac:dyDescent="0.25">
      <c r="B2474" s="3" t="s">
        <v>11</v>
      </c>
      <c r="C2474" s="3">
        <v>12.77</v>
      </c>
    </row>
    <row r="2475" spans="2:3" x14ac:dyDescent="0.25">
      <c r="B2475" s="3" t="s">
        <v>11</v>
      </c>
      <c r="C2475" s="3">
        <v>217.93</v>
      </c>
    </row>
    <row r="2476" spans="2:3" x14ac:dyDescent="0.25">
      <c r="B2476" s="3" t="s">
        <v>15</v>
      </c>
      <c r="C2476" s="3">
        <v>140.57</v>
      </c>
    </row>
    <row r="2477" spans="2:3" x14ac:dyDescent="0.25">
      <c r="B2477" s="3" t="s">
        <v>36</v>
      </c>
      <c r="C2477" s="3">
        <v>245.57</v>
      </c>
    </row>
    <row r="2478" spans="2:3" x14ac:dyDescent="0.25">
      <c r="B2478" s="3" t="s">
        <v>21</v>
      </c>
      <c r="C2478" s="3">
        <v>283.64</v>
      </c>
    </row>
    <row r="2479" spans="2:3" x14ac:dyDescent="0.25">
      <c r="B2479" s="3" t="s">
        <v>15</v>
      </c>
      <c r="C2479" s="3">
        <v>232.78</v>
      </c>
    </row>
    <row r="2480" spans="2:3" x14ac:dyDescent="0.25">
      <c r="B2480" s="3" t="s">
        <v>25</v>
      </c>
      <c r="C2480" s="3">
        <v>211.77</v>
      </c>
    </row>
    <row r="2481" spans="2:3" x14ac:dyDescent="0.25">
      <c r="B2481" s="3" t="s">
        <v>25</v>
      </c>
      <c r="C2481" s="3">
        <v>307.23</v>
      </c>
    </row>
    <row r="2482" spans="2:3" x14ac:dyDescent="0.25">
      <c r="B2482" s="3" t="s">
        <v>25</v>
      </c>
      <c r="C2482" s="3">
        <v>221.01</v>
      </c>
    </row>
    <row r="2483" spans="2:3" x14ac:dyDescent="0.25">
      <c r="B2483" s="3" t="s">
        <v>25</v>
      </c>
      <c r="C2483" s="3">
        <v>299.39999999999998</v>
      </c>
    </row>
    <row r="2484" spans="2:3" x14ac:dyDescent="0.25">
      <c r="B2484" s="3" t="s">
        <v>53</v>
      </c>
      <c r="C2484" s="3">
        <v>182.47</v>
      </c>
    </row>
    <row r="2485" spans="2:3" x14ac:dyDescent="0.25">
      <c r="B2485" s="3" t="s">
        <v>53</v>
      </c>
      <c r="C2485" s="3">
        <v>342.78</v>
      </c>
    </row>
    <row r="2486" spans="2:3" x14ac:dyDescent="0.25">
      <c r="B2486" s="3" t="s">
        <v>36</v>
      </c>
      <c r="C2486" s="3">
        <v>362.81</v>
      </c>
    </row>
    <row r="2487" spans="2:3" x14ac:dyDescent="0.25">
      <c r="B2487" s="3" t="s">
        <v>25</v>
      </c>
      <c r="C2487" s="3">
        <v>19.02</v>
      </c>
    </row>
    <row r="2488" spans="2:3" x14ac:dyDescent="0.25">
      <c r="B2488" s="3" t="s">
        <v>15</v>
      </c>
      <c r="C2488" s="3">
        <v>164.95</v>
      </c>
    </row>
    <row r="2489" spans="2:3" x14ac:dyDescent="0.25">
      <c r="B2489" s="3" t="s">
        <v>53</v>
      </c>
      <c r="C2489" s="3">
        <v>83.6</v>
      </c>
    </row>
    <row r="2490" spans="2:3" x14ac:dyDescent="0.25">
      <c r="B2490" s="3" t="s">
        <v>36</v>
      </c>
      <c r="C2490" s="3">
        <v>21.25</v>
      </c>
    </row>
    <row r="2491" spans="2:3" x14ac:dyDescent="0.25">
      <c r="B2491" s="3" t="s">
        <v>25</v>
      </c>
      <c r="C2491" s="3">
        <v>286.01</v>
      </c>
    </row>
    <row r="2492" spans="2:3" x14ac:dyDescent="0.25">
      <c r="B2492" s="3" t="s">
        <v>28</v>
      </c>
      <c r="C2492" s="3">
        <v>71.16</v>
      </c>
    </row>
    <row r="2493" spans="2:3" x14ac:dyDescent="0.25">
      <c r="B2493" s="3" t="s">
        <v>28</v>
      </c>
      <c r="C2493" s="3">
        <v>280.17</v>
      </c>
    </row>
    <row r="2494" spans="2:3" x14ac:dyDescent="0.25">
      <c r="B2494" s="3" t="s">
        <v>21</v>
      </c>
      <c r="C2494" s="3">
        <v>30.26</v>
      </c>
    </row>
    <row r="2495" spans="2:3" x14ac:dyDescent="0.25">
      <c r="B2495" s="3" t="s">
        <v>21</v>
      </c>
      <c r="C2495" s="3">
        <v>309.08999999999997</v>
      </c>
    </row>
    <row r="2496" spans="2:3" x14ac:dyDescent="0.25">
      <c r="B2496" s="3" t="s">
        <v>15</v>
      </c>
      <c r="C2496" s="3">
        <v>86.46</v>
      </c>
    </row>
    <row r="2497" spans="2:3" x14ac:dyDescent="0.25">
      <c r="B2497" s="3" t="s">
        <v>28</v>
      </c>
      <c r="C2497" s="3">
        <v>22.08</v>
      </c>
    </row>
    <row r="2498" spans="2:3" x14ac:dyDescent="0.25">
      <c r="B2498" s="3" t="s">
        <v>15</v>
      </c>
      <c r="C2498" s="3">
        <v>369.87</v>
      </c>
    </row>
    <row r="2499" spans="2:3" x14ac:dyDescent="0.25">
      <c r="B2499" s="3" t="s">
        <v>28</v>
      </c>
      <c r="C2499" s="3">
        <v>100.81</v>
      </c>
    </row>
    <row r="2500" spans="2:3" x14ac:dyDescent="0.25">
      <c r="B2500" s="3" t="s">
        <v>11</v>
      </c>
      <c r="C2500" s="3">
        <v>281.72000000000003</v>
      </c>
    </row>
    <row r="2501" spans="2:3" x14ac:dyDescent="0.25">
      <c r="B2501" s="3" t="s">
        <v>36</v>
      </c>
      <c r="C2501" s="3">
        <v>105.52</v>
      </c>
    </row>
    <row r="2502" spans="2:3" x14ac:dyDescent="0.25">
      <c r="B2502" s="3" t="s">
        <v>21</v>
      </c>
      <c r="C2502" s="3">
        <v>169.41</v>
      </c>
    </row>
    <row r="2503" spans="2:3" x14ac:dyDescent="0.25">
      <c r="B2503" s="3" t="s">
        <v>53</v>
      </c>
      <c r="C2503" s="3">
        <v>140.44999999999999</v>
      </c>
    </row>
    <row r="2504" spans="2:3" x14ac:dyDescent="0.25">
      <c r="B2504" s="3" t="s">
        <v>53</v>
      </c>
      <c r="C2504" s="3">
        <v>307.92</v>
      </c>
    </row>
    <row r="2505" spans="2:3" x14ac:dyDescent="0.25">
      <c r="B2505" s="3" t="s">
        <v>36</v>
      </c>
      <c r="C2505" s="3">
        <v>402.38</v>
      </c>
    </row>
    <row r="2506" spans="2:3" x14ac:dyDescent="0.25">
      <c r="B2506" s="3" t="s">
        <v>25</v>
      </c>
      <c r="C2506" s="3">
        <v>139.84</v>
      </c>
    </row>
    <row r="2507" spans="2:3" x14ac:dyDescent="0.25">
      <c r="B2507" s="3" t="s">
        <v>28</v>
      </c>
      <c r="C2507" s="3">
        <v>468.14</v>
      </c>
    </row>
    <row r="2508" spans="2:3" x14ac:dyDescent="0.25">
      <c r="B2508" s="3" t="s">
        <v>36</v>
      </c>
      <c r="C2508" s="3">
        <v>209.87</v>
      </c>
    </row>
    <row r="2509" spans="2:3" x14ac:dyDescent="0.25">
      <c r="B2509" s="3" t="s">
        <v>36</v>
      </c>
      <c r="C2509" s="3">
        <v>255.53</v>
      </c>
    </row>
    <row r="2510" spans="2:3" x14ac:dyDescent="0.25">
      <c r="B2510" s="3" t="s">
        <v>11</v>
      </c>
      <c r="C2510" s="3">
        <v>308.27</v>
      </c>
    </row>
    <row r="2511" spans="2:3" x14ac:dyDescent="0.25">
      <c r="B2511" s="3" t="s">
        <v>28</v>
      </c>
      <c r="C2511" s="3">
        <v>458.94</v>
      </c>
    </row>
    <row r="2512" spans="2:3" x14ac:dyDescent="0.25">
      <c r="B2512" s="3" t="s">
        <v>28</v>
      </c>
      <c r="C2512" s="3">
        <v>143.72</v>
      </c>
    </row>
    <row r="2513" spans="2:3" x14ac:dyDescent="0.25">
      <c r="B2513" s="3" t="s">
        <v>36</v>
      </c>
      <c r="C2513" s="3">
        <v>383.01</v>
      </c>
    </row>
    <row r="2514" spans="2:3" x14ac:dyDescent="0.25">
      <c r="B2514" s="3" t="s">
        <v>25</v>
      </c>
      <c r="C2514" s="3">
        <v>43.76</v>
      </c>
    </row>
    <row r="2515" spans="2:3" x14ac:dyDescent="0.25">
      <c r="B2515" s="3" t="s">
        <v>25</v>
      </c>
      <c r="C2515" s="3">
        <v>147.47999999999999</v>
      </c>
    </row>
    <row r="2516" spans="2:3" x14ac:dyDescent="0.25">
      <c r="B2516" s="3" t="s">
        <v>53</v>
      </c>
      <c r="C2516" s="3">
        <v>29.74</v>
      </c>
    </row>
    <row r="2517" spans="2:3" x14ac:dyDescent="0.25">
      <c r="B2517" s="3" t="s">
        <v>11</v>
      </c>
      <c r="C2517" s="3">
        <v>353.08</v>
      </c>
    </row>
    <row r="2518" spans="2:3" x14ac:dyDescent="0.25">
      <c r="B2518" s="3" t="s">
        <v>21</v>
      </c>
      <c r="C2518" s="3">
        <v>307.32</v>
      </c>
    </row>
    <row r="2519" spans="2:3" x14ac:dyDescent="0.25">
      <c r="B2519" s="3" t="s">
        <v>36</v>
      </c>
      <c r="C2519" s="3">
        <v>268.81</v>
      </c>
    </row>
    <row r="2520" spans="2:3" x14ac:dyDescent="0.25">
      <c r="B2520" s="3" t="s">
        <v>53</v>
      </c>
      <c r="C2520" s="3">
        <v>235.04</v>
      </c>
    </row>
    <row r="2521" spans="2:3" x14ac:dyDescent="0.25">
      <c r="B2521" s="3" t="s">
        <v>11</v>
      </c>
      <c r="C2521" s="3">
        <v>135.22999999999999</v>
      </c>
    </row>
    <row r="2522" spans="2:3" x14ac:dyDescent="0.25">
      <c r="B2522" s="3" t="s">
        <v>21</v>
      </c>
      <c r="C2522" s="3">
        <v>217.04</v>
      </c>
    </row>
    <row r="2523" spans="2:3" x14ac:dyDescent="0.25">
      <c r="B2523" s="3" t="s">
        <v>53</v>
      </c>
      <c r="C2523" s="3">
        <v>351.2</v>
      </c>
    </row>
    <row r="2524" spans="2:3" x14ac:dyDescent="0.25">
      <c r="B2524" s="3" t="s">
        <v>53</v>
      </c>
      <c r="C2524" s="3">
        <v>84.06</v>
      </c>
    </row>
    <row r="2525" spans="2:3" x14ac:dyDescent="0.25">
      <c r="B2525" s="3" t="s">
        <v>11</v>
      </c>
      <c r="C2525" s="3">
        <v>428.15</v>
      </c>
    </row>
    <row r="2526" spans="2:3" x14ac:dyDescent="0.25">
      <c r="B2526" s="3" t="s">
        <v>15</v>
      </c>
      <c r="C2526" s="3">
        <v>265.44</v>
      </c>
    </row>
    <row r="2527" spans="2:3" x14ac:dyDescent="0.25">
      <c r="B2527" s="3" t="s">
        <v>15</v>
      </c>
      <c r="C2527" s="3">
        <v>292.35000000000002</v>
      </c>
    </row>
    <row r="2528" spans="2:3" x14ac:dyDescent="0.25">
      <c r="B2528" s="3" t="s">
        <v>28</v>
      </c>
      <c r="C2528" s="3">
        <v>198.84</v>
      </c>
    </row>
    <row r="2529" spans="2:3" x14ac:dyDescent="0.25">
      <c r="B2529" s="3" t="s">
        <v>21</v>
      </c>
      <c r="C2529" s="3">
        <v>242.32</v>
      </c>
    </row>
    <row r="2530" spans="2:3" x14ac:dyDescent="0.25">
      <c r="B2530" s="3" t="s">
        <v>15</v>
      </c>
      <c r="C2530" s="3">
        <v>196.12</v>
      </c>
    </row>
    <row r="2531" spans="2:3" x14ac:dyDescent="0.25">
      <c r="B2531" s="3" t="s">
        <v>36</v>
      </c>
      <c r="C2531" s="3">
        <v>320.72000000000003</v>
      </c>
    </row>
    <row r="2532" spans="2:3" x14ac:dyDescent="0.25">
      <c r="B2532" s="3" t="s">
        <v>28</v>
      </c>
      <c r="C2532" s="3">
        <v>371.05</v>
      </c>
    </row>
    <row r="2533" spans="2:3" x14ac:dyDescent="0.25">
      <c r="B2533" s="3" t="s">
        <v>15</v>
      </c>
      <c r="C2533" s="3">
        <v>63.01</v>
      </c>
    </row>
    <row r="2534" spans="2:3" x14ac:dyDescent="0.25">
      <c r="B2534" s="3" t="s">
        <v>36</v>
      </c>
      <c r="C2534" s="3">
        <v>291.31</v>
      </c>
    </row>
    <row r="2535" spans="2:3" x14ac:dyDescent="0.25">
      <c r="B2535" s="3" t="s">
        <v>28</v>
      </c>
      <c r="C2535" s="3">
        <v>372.23</v>
      </c>
    </row>
    <row r="2536" spans="2:3" x14ac:dyDescent="0.25">
      <c r="B2536" s="3" t="s">
        <v>36</v>
      </c>
      <c r="C2536" s="3">
        <v>153.82</v>
      </c>
    </row>
    <row r="2537" spans="2:3" x14ac:dyDescent="0.25">
      <c r="B2537" s="3" t="s">
        <v>28</v>
      </c>
      <c r="C2537" s="3">
        <v>448.15</v>
      </c>
    </row>
    <row r="2538" spans="2:3" x14ac:dyDescent="0.25">
      <c r="B2538" s="3" t="s">
        <v>25</v>
      </c>
      <c r="C2538" s="3">
        <v>104.11</v>
      </c>
    </row>
    <row r="2539" spans="2:3" x14ac:dyDescent="0.25">
      <c r="B2539" s="3" t="s">
        <v>53</v>
      </c>
      <c r="C2539" s="3">
        <v>35.93</v>
      </c>
    </row>
    <row r="2540" spans="2:3" x14ac:dyDescent="0.25">
      <c r="B2540" s="3" t="s">
        <v>25</v>
      </c>
      <c r="C2540" s="3">
        <v>310.39999999999998</v>
      </c>
    </row>
    <row r="2541" spans="2:3" x14ac:dyDescent="0.25">
      <c r="B2541" s="3" t="s">
        <v>15</v>
      </c>
      <c r="C2541" s="3">
        <v>291.37</v>
      </c>
    </row>
    <row r="2542" spans="2:3" x14ac:dyDescent="0.25">
      <c r="B2542" s="3" t="s">
        <v>28</v>
      </c>
      <c r="C2542" s="3">
        <v>55.51</v>
      </c>
    </row>
    <row r="2543" spans="2:3" x14ac:dyDescent="0.25">
      <c r="B2543" s="3" t="s">
        <v>25</v>
      </c>
      <c r="C2543" s="3">
        <v>159.97999999999999</v>
      </c>
    </row>
    <row r="2544" spans="2:3" x14ac:dyDescent="0.25">
      <c r="B2544" s="3" t="s">
        <v>53</v>
      </c>
      <c r="C2544" s="3">
        <v>132.78</v>
      </c>
    </row>
    <row r="2545" spans="2:3" x14ac:dyDescent="0.25">
      <c r="B2545" s="3" t="s">
        <v>53</v>
      </c>
      <c r="C2545" s="3">
        <v>328.44</v>
      </c>
    </row>
    <row r="2546" spans="2:3" x14ac:dyDescent="0.25">
      <c r="B2546" s="3" t="s">
        <v>53</v>
      </c>
      <c r="C2546" s="3">
        <v>187.07</v>
      </c>
    </row>
    <row r="2547" spans="2:3" x14ac:dyDescent="0.25">
      <c r="B2547" s="3" t="s">
        <v>25</v>
      </c>
      <c r="C2547" s="3">
        <v>444.79</v>
      </c>
    </row>
    <row r="2548" spans="2:3" x14ac:dyDescent="0.25">
      <c r="B2548" s="3" t="s">
        <v>25</v>
      </c>
      <c r="C2548" s="3">
        <v>285.29000000000002</v>
      </c>
    </row>
    <row r="2549" spans="2:3" x14ac:dyDescent="0.25">
      <c r="B2549" s="3" t="s">
        <v>25</v>
      </c>
      <c r="C2549" s="3">
        <v>277.70999999999998</v>
      </c>
    </row>
    <row r="2550" spans="2:3" x14ac:dyDescent="0.25">
      <c r="B2550" s="3" t="s">
        <v>15</v>
      </c>
      <c r="C2550" s="3">
        <v>365.9</v>
      </c>
    </row>
    <row r="2551" spans="2:3" x14ac:dyDescent="0.25">
      <c r="B2551" s="3" t="s">
        <v>25</v>
      </c>
      <c r="C2551" s="3">
        <v>320.02999999999997</v>
      </c>
    </row>
    <row r="2552" spans="2:3" x14ac:dyDescent="0.25">
      <c r="B2552" s="3" t="s">
        <v>53</v>
      </c>
      <c r="C2552" s="3">
        <v>174.27</v>
      </c>
    </row>
    <row r="2553" spans="2:3" x14ac:dyDescent="0.25">
      <c r="B2553" s="3" t="s">
        <v>11</v>
      </c>
      <c r="C2553" s="3">
        <v>71.69</v>
      </c>
    </row>
    <row r="2554" spans="2:3" x14ac:dyDescent="0.25">
      <c r="B2554" s="3" t="s">
        <v>36</v>
      </c>
      <c r="C2554" s="3">
        <v>320.24</v>
      </c>
    </row>
    <row r="2555" spans="2:3" x14ac:dyDescent="0.25">
      <c r="B2555" s="3" t="s">
        <v>11</v>
      </c>
      <c r="C2555" s="3">
        <v>328.18</v>
      </c>
    </row>
    <row r="2556" spans="2:3" x14ac:dyDescent="0.25">
      <c r="B2556" s="3" t="s">
        <v>53</v>
      </c>
      <c r="C2556" s="3">
        <v>36.619999999999997</v>
      </c>
    </row>
    <row r="2557" spans="2:3" x14ac:dyDescent="0.25">
      <c r="B2557" s="3" t="s">
        <v>11</v>
      </c>
      <c r="C2557" s="3">
        <v>22.6</v>
      </c>
    </row>
    <row r="2558" spans="2:3" x14ac:dyDescent="0.25">
      <c r="B2558" s="3" t="s">
        <v>25</v>
      </c>
      <c r="C2558" s="3">
        <v>88.34</v>
      </c>
    </row>
    <row r="2559" spans="2:3" x14ac:dyDescent="0.25">
      <c r="B2559" s="3" t="s">
        <v>28</v>
      </c>
      <c r="C2559" s="3">
        <v>91.56</v>
      </c>
    </row>
    <row r="2560" spans="2:3" x14ac:dyDescent="0.25">
      <c r="B2560" s="3" t="s">
        <v>11</v>
      </c>
      <c r="C2560" s="3">
        <v>181.35</v>
      </c>
    </row>
    <row r="2561" spans="2:3" x14ac:dyDescent="0.25">
      <c r="B2561" s="3" t="s">
        <v>36</v>
      </c>
      <c r="C2561" s="3">
        <v>189.77</v>
      </c>
    </row>
    <row r="2562" spans="2:3" x14ac:dyDescent="0.25">
      <c r="B2562" s="3" t="s">
        <v>28</v>
      </c>
      <c r="C2562" s="3">
        <v>307.27</v>
      </c>
    </row>
    <row r="2563" spans="2:3" x14ac:dyDescent="0.25">
      <c r="B2563" s="3" t="s">
        <v>25</v>
      </c>
      <c r="C2563" s="3">
        <v>102.88</v>
      </c>
    </row>
    <row r="2564" spans="2:3" x14ac:dyDescent="0.25">
      <c r="B2564" s="3" t="s">
        <v>11</v>
      </c>
      <c r="C2564" s="3">
        <v>204.48</v>
      </c>
    </row>
    <row r="2565" spans="2:3" x14ac:dyDescent="0.25">
      <c r="B2565" s="3" t="s">
        <v>21</v>
      </c>
      <c r="C2565" s="3">
        <v>226.34</v>
      </c>
    </row>
    <row r="2566" spans="2:3" x14ac:dyDescent="0.25">
      <c r="B2566" s="3" t="s">
        <v>28</v>
      </c>
      <c r="C2566" s="3">
        <v>168.56</v>
      </c>
    </row>
    <row r="2567" spans="2:3" x14ac:dyDescent="0.25">
      <c r="B2567" s="3" t="s">
        <v>53</v>
      </c>
      <c r="C2567" s="3">
        <v>334.26</v>
      </c>
    </row>
    <row r="2568" spans="2:3" x14ac:dyDescent="0.25">
      <c r="B2568" s="3" t="s">
        <v>25</v>
      </c>
      <c r="C2568" s="3">
        <v>364.07</v>
      </c>
    </row>
    <row r="2569" spans="2:3" x14ac:dyDescent="0.25">
      <c r="B2569" s="3" t="s">
        <v>28</v>
      </c>
      <c r="C2569" s="3">
        <v>68.010000000000005</v>
      </c>
    </row>
    <row r="2570" spans="2:3" x14ac:dyDescent="0.25">
      <c r="B2570" s="3" t="s">
        <v>53</v>
      </c>
      <c r="C2570" s="3">
        <v>193.81</v>
      </c>
    </row>
    <row r="2571" spans="2:3" x14ac:dyDescent="0.25">
      <c r="B2571" s="3" t="s">
        <v>25</v>
      </c>
      <c r="C2571" s="3">
        <v>243.65</v>
      </c>
    </row>
    <row r="2572" spans="2:3" x14ac:dyDescent="0.25">
      <c r="B2572" s="3" t="s">
        <v>15</v>
      </c>
      <c r="C2572" s="3">
        <v>416.01</v>
      </c>
    </row>
    <row r="2573" spans="2:3" x14ac:dyDescent="0.25">
      <c r="B2573" s="3" t="s">
        <v>11</v>
      </c>
      <c r="C2573" s="3">
        <v>345.81</v>
      </c>
    </row>
    <row r="2574" spans="2:3" x14ac:dyDescent="0.25">
      <c r="B2574" s="3" t="s">
        <v>36</v>
      </c>
      <c r="C2574" s="3">
        <v>259.14999999999998</v>
      </c>
    </row>
    <row r="2575" spans="2:3" x14ac:dyDescent="0.25">
      <c r="B2575" s="3" t="s">
        <v>21</v>
      </c>
      <c r="C2575" s="3">
        <v>116.48</v>
      </c>
    </row>
    <row r="2576" spans="2:3" x14ac:dyDescent="0.25">
      <c r="B2576" s="3" t="s">
        <v>21</v>
      </c>
      <c r="C2576" s="3">
        <v>36.020000000000003</v>
      </c>
    </row>
    <row r="2577" spans="2:3" x14ac:dyDescent="0.25">
      <c r="B2577" s="3" t="s">
        <v>15</v>
      </c>
      <c r="C2577" s="3">
        <v>262.73</v>
      </c>
    </row>
    <row r="2578" spans="2:3" x14ac:dyDescent="0.25">
      <c r="B2578" s="3" t="s">
        <v>36</v>
      </c>
      <c r="C2578" s="3">
        <v>172.33</v>
      </c>
    </row>
    <row r="2579" spans="2:3" x14ac:dyDescent="0.25">
      <c r="B2579" s="3" t="s">
        <v>25</v>
      </c>
      <c r="C2579" s="3">
        <v>433.16</v>
      </c>
    </row>
    <row r="2580" spans="2:3" x14ac:dyDescent="0.25">
      <c r="B2580" s="3" t="s">
        <v>11</v>
      </c>
      <c r="C2580" s="3">
        <v>264.85000000000002</v>
      </c>
    </row>
    <row r="2581" spans="2:3" x14ac:dyDescent="0.25">
      <c r="B2581" s="3" t="s">
        <v>21</v>
      </c>
      <c r="C2581" s="3">
        <v>379.11</v>
      </c>
    </row>
    <row r="2582" spans="2:3" x14ac:dyDescent="0.25">
      <c r="B2582" s="3" t="s">
        <v>21</v>
      </c>
      <c r="C2582" s="3">
        <v>182.22</v>
      </c>
    </row>
    <row r="2583" spans="2:3" x14ac:dyDescent="0.25">
      <c r="B2583" s="3" t="s">
        <v>21</v>
      </c>
      <c r="C2583" s="3">
        <v>193.05</v>
      </c>
    </row>
    <row r="2584" spans="2:3" x14ac:dyDescent="0.25">
      <c r="B2584" s="3" t="s">
        <v>28</v>
      </c>
      <c r="C2584" s="3">
        <v>328.63</v>
      </c>
    </row>
    <row r="2585" spans="2:3" x14ac:dyDescent="0.25">
      <c r="B2585" s="3" t="s">
        <v>11</v>
      </c>
      <c r="C2585" s="3">
        <v>328.1</v>
      </c>
    </row>
    <row r="2586" spans="2:3" x14ac:dyDescent="0.25">
      <c r="B2586" s="3" t="s">
        <v>36</v>
      </c>
      <c r="C2586" s="3">
        <v>59.19</v>
      </c>
    </row>
    <row r="2587" spans="2:3" x14ac:dyDescent="0.25">
      <c r="B2587" s="3" t="s">
        <v>36</v>
      </c>
      <c r="C2587" s="3">
        <v>344.68</v>
      </c>
    </row>
    <row r="2588" spans="2:3" x14ac:dyDescent="0.25">
      <c r="B2588" s="3" t="s">
        <v>21</v>
      </c>
      <c r="C2588" s="3">
        <v>281.97000000000003</v>
      </c>
    </row>
    <row r="2589" spans="2:3" x14ac:dyDescent="0.25">
      <c r="B2589" s="3" t="s">
        <v>11</v>
      </c>
      <c r="C2589" s="3">
        <v>146.99</v>
      </c>
    </row>
    <row r="2590" spans="2:3" x14ac:dyDescent="0.25">
      <c r="B2590" s="3" t="s">
        <v>15</v>
      </c>
      <c r="C2590" s="3">
        <v>317.26</v>
      </c>
    </row>
    <row r="2591" spans="2:3" x14ac:dyDescent="0.25">
      <c r="B2591" s="3" t="s">
        <v>21</v>
      </c>
      <c r="C2591" s="3">
        <v>377.73</v>
      </c>
    </row>
    <row r="2592" spans="2:3" x14ac:dyDescent="0.25">
      <c r="B2592" s="3" t="s">
        <v>28</v>
      </c>
      <c r="C2592" s="3">
        <v>180.17</v>
      </c>
    </row>
    <row r="2593" spans="2:3" x14ac:dyDescent="0.25">
      <c r="B2593" s="3" t="s">
        <v>15</v>
      </c>
      <c r="C2593" s="3">
        <v>168.45</v>
      </c>
    </row>
    <row r="2594" spans="2:3" x14ac:dyDescent="0.25">
      <c r="B2594" s="3" t="s">
        <v>25</v>
      </c>
      <c r="C2594" s="3">
        <v>38.049999999999997</v>
      </c>
    </row>
    <row r="2595" spans="2:3" x14ac:dyDescent="0.25">
      <c r="B2595" s="3" t="s">
        <v>28</v>
      </c>
      <c r="C2595" s="3">
        <v>122.34</v>
      </c>
    </row>
    <row r="2596" spans="2:3" x14ac:dyDescent="0.25">
      <c r="B2596" s="3" t="s">
        <v>36</v>
      </c>
      <c r="C2596" s="3">
        <v>354.83</v>
      </c>
    </row>
    <row r="2597" spans="2:3" x14ac:dyDescent="0.25">
      <c r="B2597" s="3" t="s">
        <v>15</v>
      </c>
      <c r="C2597" s="3">
        <v>360.33</v>
      </c>
    </row>
    <row r="2598" spans="2:3" x14ac:dyDescent="0.25">
      <c r="B2598" s="3" t="s">
        <v>11</v>
      </c>
      <c r="C2598" s="3">
        <v>129.69999999999999</v>
      </c>
    </row>
    <row r="2599" spans="2:3" x14ac:dyDescent="0.25">
      <c r="B2599" s="3" t="s">
        <v>15</v>
      </c>
      <c r="C2599" s="3">
        <v>110.93</v>
      </c>
    </row>
    <row r="2600" spans="2:3" x14ac:dyDescent="0.25">
      <c r="B2600" s="3" t="s">
        <v>15</v>
      </c>
      <c r="C2600" s="3">
        <v>294.63</v>
      </c>
    </row>
    <row r="2601" spans="2:3" x14ac:dyDescent="0.25">
      <c r="B2601" s="3" t="s">
        <v>25</v>
      </c>
      <c r="C2601" s="3">
        <v>248.46</v>
      </c>
    </row>
    <row r="2602" spans="2:3" x14ac:dyDescent="0.25">
      <c r="B2602" s="3" t="s">
        <v>15</v>
      </c>
      <c r="C2602" s="3">
        <v>166.25</v>
      </c>
    </row>
    <row r="2603" spans="2:3" x14ac:dyDescent="0.25">
      <c r="B2603" s="3" t="s">
        <v>15</v>
      </c>
      <c r="C2603" s="3">
        <v>150.12</v>
      </c>
    </row>
    <row r="2604" spans="2:3" x14ac:dyDescent="0.25">
      <c r="B2604" s="3" t="s">
        <v>11</v>
      </c>
      <c r="C2604" s="3">
        <v>396.49</v>
      </c>
    </row>
    <row r="2605" spans="2:3" x14ac:dyDescent="0.25">
      <c r="B2605" s="3" t="s">
        <v>53</v>
      </c>
      <c r="C2605" s="3">
        <v>182.87</v>
      </c>
    </row>
    <row r="2606" spans="2:3" x14ac:dyDescent="0.25">
      <c r="B2606" s="3" t="s">
        <v>15</v>
      </c>
      <c r="C2606" s="3">
        <v>314.63</v>
      </c>
    </row>
    <row r="2607" spans="2:3" x14ac:dyDescent="0.25">
      <c r="B2607" s="3" t="s">
        <v>36</v>
      </c>
      <c r="C2607" s="3">
        <v>235.86</v>
      </c>
    </row>
    <row r="2608" spans="2:3" x14ac:dyDescent="0.25">
      <c r="B2608" s="3" t="s">
        <v>11</v>
      </c>
      <c r="C2608" s="3">
        <v>377</v>
      </c>
    </row>
    <row r="2609" spans="2:3" x14ac:dyDescent="0.25">
      <c r="B2609" s="3" t="s">
        <v>15</v>
      </c>
      <c r="C2609" s="3">
        <v>264.29000000000002</v>
      </c>
    </row>
    <row r="2610" spans="2:3" x14ac:dyDescent="0.25">
      <c r="B2610" s="3" t="s">
        <v>28</v>
      </c>
      <c r="C2610" s="3">
        <v>15.54</v>
      </c>
    </row>
    <row r="2611" spans="2:3" x14ac:dyDescent="0.25">
      <c r="B2611" s="3" t="s">
        <v>11</v>
      </c>
      <c r="C2611" s="3">
        <v>379.89</v>
      </c>
    </row>
    <row r="2612" spans="2:3" x14ac:dyDescent="0.25">
      <c r="B2612" s="3" t="s">
        <v>25</v>
      </c>
      <c r="C2612" s="3">
        <v>54.76</v>
      </c>
    </row>
    <row r="2613" spans="2:3" x14ac:dyDescent="0.25">
      <c r="B2613" s="3" t="s">
        <v>21</v>
      </c>
      <c r="C2613" s="3">
        <v>121.17</v>
      </c>
    </row>
    <row r="2614" spans="2:3" x14ac:dyDescent="0.25">
      <c r="B2614" s="3" t="s">
        <v>25</v>
      </c>
      <c r="C2614" s="3">
        <v>42.85</v>
      </c>
    </row>
    <row r="2615" spans="2:3" x14ac:dyDescent="0.25">
      <c r="B2615" s="3" t="s">
        <v>28</v>
      </c>
      <c r="C2615" s="3">
        <v>211.38</v>
      </c>
    </row>
    <row r="2616" spans="2:3" x14ac:dyDescent="0.25">
      <c r="B2616" s="3" t="s">
        <v>53</v>
      </c>
      <c r="C2616" s="3">
        <v>255.08</v>
      </c>
    </row>
    <row r="2617" spans="2:3" x14ac:dyDescent="0.25">
      <c r="B2617" s="3" t="s">
        <v>28</v>
      </c>
      <c r="C2617" s="3">
        <v>357.92</v>
      </c>
    </row>
    <row r="2618" spans="2:3" x14ac:dyDescent="0.25">
      <c r="B2618" s="3" t="s">
        <v>36</v>
      </c>
      <c r="C2618" s="3">
        <v>198.39</v>
      </c>
    </row>
    <row r="2619" spans="2:3" x14ac:dyDescent="0.25">
      <c r="B2619" s="3" t="s">
        <v>36</v>
      </c>
      <c r="C2619" s="3">
        <v>226.61</v>
      </c>
    </row>
    <row r="2620" spans="2:3" x14ac:dyDescent="0.25">
      <c r="B2620" s="3" t="s">
        <v>53</v>
      </c>
      <c r="C2620" s="3">
        <v>82.68</v>
      </c>
    </row>
    <row r="2621" spans="2:3" x14ac:dyDescent="0.25">
      <c r="B2621" s="3" t="s">
        <v>53</v>
      </c>
      <c r="C2621" s="3">
        <v>10.6</v>
      </c>
    </row>
    <row r="2622" spans="2:3" x14ac:dyDescent="0.25">
      <c r="B2622" s="3" t="s">
        <v>11</v>
      </c>
      <c r="C2622" s="3">
        <v>26.16</v>
      </c>
    </row>
    <row r="2623" spans="2:3" x14ac:dyDescent="0.25">
      <c r="B2623" s="3" t="s">
        <v>11</v>
      </c>
      <c r="C2623" s="3">
        <v>74.53</v>
      </c>
    </row>
    <row r="2624" spans="2:3" x14ac:dyDescent="0.25">
      <c r="B2624" s="3" t="s">
        <v>36</v>
      </c>
      <c r="C2624" s="3">
        <v>33.979999999999997</v>
      </c>
    </row>
    <row r="2625" spans="2:3" x14ac:dyDescent="0.25">
      <c r="B2625" s="3" t="s">
        <v>11</v>
      </c>
      <c r="C2625" s="3">
        <v>71.209999999999994</v>
      </c>
    </row>
    <row r="2626" spans="2:3" x14ac:dyDescent="0.25">
      <c r="B2626" s="3" t="s">
        <v>53</v>
      </c>
      <c r="C2626" s="3">
        <v>13.12</v>
      </c>
    </row>
    <row r="2627" spans="2:3" x14ac:dyDescent="0.25">
      <c r="B2627" s="3" t="s">
        <v>11</v>
      </c>
      <c r="C2627" s="3">
        <v>141.13</v>
      </c>
    </row>
    <row r="2628" spans="2:3" x14ac:dyDescent="0.25">
      <c r="B2628" s="3" t="s">
        <v>15</v>
      </c>
      <c r="C2628" s="3">
        <v>284.88</v>
      </c>
    </row>
    <row r="2629" spans="2:3" x14ac:dyDescent="0.25">
      <c r="B2629" s="3" t="s">
        <v>53</v>
      </c>
      <c r="C2629" s="3">
        <v>244.89</v>
      </c>
    </row>
    <row r="2630" spans="2:3" x14ac:dyDescent="0.25">
      <c r="B2630" s="3" t="s">
        <v>15</v>
      </c>
      <c r="C2630" s="3">
        <v>293.22000000000003</v>
      </c>
    </row>
    <row r="2631" spans="2:3" x14ac:dyDescent="0.25">
      <c r="B2631" s="3" t="s">
        <v>53</v>
      </c>
      <c r="C2631" s="3">
        <v>185.5</v>
      </c>
    </row>
    <row r="2632" spans="2:3" x14ac:dyDescent="0.25">
      <c r="B2632" s="3" t="s">
        <v>25</v>
      </c>
      <c r="C2632" s="3">
        <v>304.93</v>
      </c>
    </row>
    <row r="2633" spans="2:3" x14ac:dyDescent="0.25">
      <c r="B2633" s="3" t="s">
        <v>21</v>
      </c>
      <c r="C2633" s="3">
        <v>342.06</v>
      </c>
    </row>
    <row r="2634" spans="2:3" x14ac:dyDescent="0.25">
      <c r="B2634" s="3" t="s">
        <v>53</v>
      </c>
      <c r="C2634" s="3">
        <v>307.02999999999997</v>
      </c>
    </row>
    <row r="2635" spans="2:3" x14ac:dyDescent="0.25">
      <c r="B2635" s="3" t="s">
        <v>53</v>
      </c>
      <c r="C2635" s="3">
        <v>147.24</v>
      </c>
    </row>
    <row r="2636" spans="2:3" x14ac:dyDescent="0.25">
      <c r="B2636" s="3" t="s">
        <v>15</v>
      </c>
      <c r="C2636" s="3">
        <v>147.68</v>
      </c>
    </row>
    <row r="2637" spans="2:3" x14ac:dyDescent="0.25">
      <c r="B2637" s="3" t="s">
        <v>21</v>
      </c>
      <c r="C2637" s="3">
        <v>130.75</v>
      </c>
    </row>
    <row r="2638" spans="2:3" x14ac:dyDescent="0.25">
      <c r="B2638" s="3" t="s">
        <v>36</v>
      </c>
      <c r="C2638" s="3">
        <v>242.93</v>
      </c>
    </row>
    <row r="2639" spans="2:3" x14ac:dyDescent="0.25">
      <c r="B2639" s="3" t="s">
        <v>25</v>
      </c>
      <c r="C2639" s="3">
        <v>12.58</v>
      </c>
    </row>
    <row r="2640" spans="2:3" x14ac:dyDescent="0.25">
      <c r="B2640" s="3" t="s">
        <v>15</v>
      </c>
      <c r="C2640" s="3">
        <v>8.11</v>
      </c>
    </row>
    <row r="2641" spans="2:3" x14ac:dyDescent="0.25">
      <c r="B2641" s="3" t="s">
        <v>25</v>
      </c>
      <c r="C2641" s="3">
        <v>379.15</v>
      </c>
    </row>
    <row r="2642" spans="2:3" x14ac:dyDescent="0.25">
      <c r="B2642" s="3" t="s">
        <v>53</v>
      </c>
      <c r="C2642" s="3">
        <v>289.38</v>
      </c>
    </row>
    <row r="2643" spans="2:3" x14ac:dyDescent="0.25">
      <c r="B2643" s="3" t="s">
        <v>11</v>
      </c>
      <c r="C2643" s="3">
        <v>398.1</v>
      </c>
    </row>
    <row r="2644" spans="2:3" x14ac:dyDescent="0.25">
      <c r="B2644" s="3" t="s">
        <v>21</v>
      </c>
      <c r="C2644" s="3">
        <v>379.45</v>
      </c>
    </row>
    <row r="2645" spans="2:3" x14ac:dyDescent="0.25">
      <c r="B2645" s="3" t="s">
        <v>11</v>
      </c>
      <c r="C2645" s="3">
        <v>29.79</v>
      </c>
    </row>
    <row r="2646" spans="2:3" x14ac:dyDescent="0.25">
      <c r="B2646" s="3" t="s">
        <v>28</v>
      </c>
      <c r="C2646" s="3">
        <v>15.65</v>
      </c>
    </row>
    <row r="2647" spans="2:3" x14ac:dyDescent="0.25">
      <c r="B2647" s="3" t="s">
        <v>25</v>
      </c>
      <c r="C2647" s="3">
        <v>157.79</v>
      </c>
    </row>
    <row r="2648" spans="2:3" x14ac:dyDescent="0.25">
      <c r="B2648" s="3" t="s">
        <v>21</v>
      </c>
      <c r="C2648" s="3">
        <v>97.91</v>
      </c>
    </row>
    <row r="2649" spans="2:3" x14ac:dyDescent="0.25">
      <c r="B2649" s="3" t="s">
        <v>25</v>
      </c>
      <c r="C2649" s="3">
        <v>83.3</v>
      </c>
    </row>
    <row r="2650" spans="2:3" x14ac:dyDescent="0.25">
      <c r="B2650" s="3" t="s">
        <v>21</v>
      </c>
      <c r="C2650" s="3">
        <v>80.16</v>
      </c>
    </row>
    <row r="2651" spans="2:3" x14ac:dyDescent="0.25">
      <c r="B2651" s="3" t="s">
        <v>36</v>
      </c>
      <c r="C2651" s="3">
        <v>16.36</v>
      </c>
    </row>
    <row r="2652" spans="2:3" x14ac:dyDescent="0.25">
      <c r="B2652" s="3" t="s">
        <v>28</v>
      </c>
      <c r="C2652" s="3">
        <v>243.49</v>
      </c>
    </row>
    <row r="2653" spans="2:3" x14ac:dyDescent="0.25">
      <c r="B2653" s="3" t="s">
        <v>25</v>
      </c>
      <c r="C2653" s="3">
        <v>309.83</v>
      </c>
    </row>
    <row r="2654" spans="2:3" x14ac:dyDescent="0.25">
      <c r="B2654" s="3" t="s">
        <v>25</v>
      </c>
      <c r="C2654" s="3">
        <v>382.3</v>
      </c>
    </row>
    <row r="2655" spans="2:3" x14ac:dyDescent="0.25">
      <c r="B2655" s="3" t="s">
        <v>21</v>
      </c>
      <c r="C2655" s="3">
        <v>306.08999999999997</v>
      </c>
    </row>
    <row r="2656" spans="2:3" x14ac:dyDescent="0.25">
      <c r="B2656" s="3" t="s">
        <v>21</v>
      </c>
      <c r="C2656" s="3">
        <v>437.3</v>
      </c>
    </row>
    <row r="2657" spans="2:3" x14ac:dyDescent="0.25">
      <c r="B2657" s="3" t="s">
        <v>15</v>
      </c>
      <c r="C2657" s="3">
        <v>18.07</v>
      </c>
    </row>
    <row r="2658" spans="2:3" x14ac:dyDescent="0.25">
      <c r="B2658" s="3" t="s">
        <v>36</v>
      </c>
      <c r="C2658" s="3">
        <v>86.34</v>
      </c>
    </row>
    <row r="2659" spans="2:3" x14ac:dyDescent="0.25">
      <c r="B2659" s="3" t="s">
        <v>53</v>
      </c>
      <c r="C2659" s="3">
        <v>90.63</v>
      </c>
    </row>
    <row r="2660" spans="2:3" x14ac:dyDescent="0.25">
      <c r="B2660" s="3" t="s">
        <v>36</v>
      </c>
      <c r="C2660" s="3">
        <v>12.42</v>
      </c>
    </row>
    <row r="2661" spans="2:3" x14ac:dyDescent="0.25">
      <c r="B2661" s="3" t="s">
        <v>25</v>
      </c>
      <c r="C2661" s="3">
        <v>324.64999999999998</v>
      </c>
    </row>
    <row r="2662" spans="2:3" x14ac:dyDescent="0.25">
      <c r="B2662" s="3" t="s">
        <v>11</v>
      </c>
      <c r="C2662" s="3">
        <v>154.81</v>
      </c>
    </row>
    <row r="2663" spans="2:3" x14ac:dyDescent="0.25">
      <c r="B2663" s="3" t="s">
        <v>28</v>
      </c>
      <c r="C2663" s="3">
        <v>197.66</v>
      </c>
    </row>
    <row r="2664" spans="2:3" x14ac:dyDescent="0.25">
      <c r="B2664" s="3" t="s">
        <v>36</v>
      </c>
      <c r="C2664" s="3">
        <v>54.98</v>
      </c>
    </row>
    <row r="2665" spans="2:3" x14ac:dyDescent="0.25">
      <c r="B2665" s="3" t="s">
        <v>36</v>
      </c>
      <c r="C2665" s="3">
        <v>151.87</v>
      </c>
    </row>
    <row r="2666" spans="2:3" x14ac:dyDescent="0.25">
      <c r="B2666" s="3" t="s">
        <v>28</v>
      </c>
      <c r="C2666" s="3">
        <v>290.73</v>
      </c>
    </row>
    <row r="2667" spans="2:3" x14ac:dyDescent="0.25">
      <c r="B2667" s="3" t="s">
        <v>25</v>
      </c>
      <c r="C2667" s="3">
        <v>349.68</v>
      </c>
    </row>
    <row r="2668" spans="2:3" x14ac:dyDescent="0.25">
      <c r="B2668" s="3" t="s">
        <v>15</v>
      </c>
      <c r="C2668" s="3">
        <v>426.87</v>
      </c>
    </row>
    <row r="2669" spans="2:3" x14ac:dyDescent="0.25">
      <c r="B2669" s="3" t="s">
        <v>36</v>
      </c>
      <c r="C2669" s="3">
        <v>42.7</v>
      </c>
    </row>
    <row r="2670" spans="2:3" x14ac:dyDescent="0.25">
      <c r="B2670" s="3" t="s">
        <v>25</v>
      </c>
      <c r="C2670" s="3">
        <v>63.08</v>
      </c>
    </row>
    <row r="2671" spans="2:3" x14ac:dyDescent="0.25">
      <c r="B2671" s="3" t="s">
        <v>36</v>
      </c>
      <c r="C2671" s="3">
        <v>421.63</v>
      </c>
    </row>
    <row r="2672" spans="2:3" x14ac:dyDescent="0.25">
      <c r="B2672" s="3" t="s">
        <v>25</v>
      </c>
      <c r="C2672" s="3">
        <v>254.87</v>
      </c>
    </row>
    <row r="2673" spans="2:3" x14ac:dyDescent="0.25">
      <c r="B2673" s="3" t="s">
        <v>53</v>
      </c>
      <c r="C2673" s="3">
        <v>58.81</v>
      </c>
    </row>
    <row r="2674" spans="2:3" x14ac:dyDescent="0.25">
      <c r="B2674" s="3" t="s">
        <v>28</v>
      </c>
      <c r="C2674" s="3">
        <v>217.25</v>
      </c>
    </row>
    <row r="2675" spans="2:3" x14ac:dyDescent="0.25">
      <c r="B2675" s="3" t="s">
        <v>36</v>
      </c>
      <c r="C2675" s="3">
        <v>349.01</v>
      </c>
    </row>
    <row r="2676" spans="2:3" x14ac:dyDescent="0.25">
      <c r="B2676" s="3" t="s">
        <v>28</v>
      </c>
      <c r="C2676" s="3">
        <v>316.69</v>
      </c>
    </row>
    <row r="2677" spans="2:3" x14ac:dyDescent="0.25">
      <c r="B2677" s="3" t="s">
        <v>28</v>
      </c>
      <c r="C2677" s="3">
        <v>394.74</v>
      </c>
    </row>
    <row r="2678" spans="2:3" x14ac:dyDescent="0.25">
      <c r="B2678" s="3" t="s">
        <v>36</v>
      </c>
      <c r="C2678" s="3">
        <v>81.05</v>
      </c>
    </row>
    <row r="2679" spans="2:3" x14ac:dyDescent="0.25">
      <c r="B2679" s="3" t="s">
        <v>28</v>
      </c>
      <c r="C2679" s="3">
        <v>80.25</v>
      </c>
    </row>
    <row r="2680" spans="2:3" x14ac:dyDescent="0.25">
      <c r="B2680" s="3" t="s">
        <v>15</v>
      </c>
      <c r="C2680" s="3">
        <v>402.68</v>
      </c>
    </row>
    <row r="2681" spans="2:3" x14ac:dyDescent="0.25">
      <c r="B2681" s="3" t="s">
        <v>15</v>
      </c>
      <c r="C2681" s="3">
        <v>328.65</v>
      </c>
    </row>
    <row r="2682" spans="2:3" x14ac:dyDescent="0.25">
      <c r="B2682" s="3" t="s">
        <v>15</v>
      </c>
      <c r="C2682" s="3">
        <v>208.21</v>
      </c>
    </row>
    <row r="2683" spans="2:3" x14ac:dyDescent="0.25">
      <c r="B2683" s="3" t="s">
        <v>25</v>
      </c>
      <c r="C2683" s="3">
        <v>305.23</v>
      </c>
    </row>
    <row r="2684" spans="2:3" x14ac:dyDescent="0.25">
      <c r="B2684" s="3" t="s">
        <v>21</v>
      </c>
      <c r="C2684" s="3">
        <v>330.43</v>
      </c>
    </row>
    <row r="2685" spans="2:3" x14ac:dyDescent="0.25">
      <c r="B2685" s="3" t="s">
        <v>36</v>
      </c>
      <c r="C2685" s="3">
        <v>118.27</v>
      </c>
    </row>
    <row r="2686" spans="2:3" x14ac:dyDescent="0.25">
      <c r="B2686" s="3" t="s">
        <v>11</v>
      </c>
      <c r="C2686" s="3">
        <v>255.19</v>
      </c>
    </row>
    <row r="2687" spans="2:3" x14ac:dyDescent="0.25">
      <c r="B2687" s="3" t="s">
        <v>28</v>
      </c>
      <c r="C2687" s="3">
        <v>55.24</v>
      </c>
    </row>
    <row r="2688" spans="2:3" x14ac:dyDescent="0.25">
      <c r="B2688" s="3" t="s">
        <v>36</v>
      </c>
      <c r="C2688" s="3">
        <v>39.68</v>
      </c>
    </row>
    <row r="2689" spans="2:3" x14ac:dyDescent="0.25">
      <c r="B2689" s="3" t="s">
        <v>36</v>
      </c>
      <c r="C2689" s="3">
        <v>118.69</v>
      </c>
    </row>
    <row r="2690" spans="2:3" x14ac:dyDescent="0.25">
      <c r="B2690" s="3" t="s">
        <v>28</v>
      </c>
      <c r="C2690" s="3">
        <v>406.69</v>
      </c>
    </row>
    <row r="2691" spans="2:3" x14ac:dyDescent="0.25">
      <c r="B2691" s="3" t="s">
        <v>25</v>
      </c>
      <c r="C2691" s="3">
        <v>351.16</v>
      </c>
    </row>
    <row r="2692" spans="2:3" x14ac:dyDescent="0.25">
      <c r="B2692" s="3" t="s">
        <v>11</v>
      </c>
      <c r="C2692" s="3">
        <v>308.12</v>
      </c>
    </row>
    <row r="2693" spans="2:3" x14ac:dyDescent="0.25">
      <c r="B2693" s="3" t="s">
        <v>36</v>
      </c>
      <c r="C2693" s="3">
        <v>204.67</v>
      </c>
    </row>
    <row r="2694" spans="2:3" x14ac:dyDescent="0.25">
      <c r="B2694" s="3" t="s">
        <v>11</v>
      </c>
      <c r="C2694" s="3">
        <v>174.23</v>
      </c>
    </row>
    <row r="2695" spans="2:3" x14ac:dyDescent="0.25">
      <c r="B2695" s="3" t="s">
        <v>53</v>
      </c>
      <c r="C2695" s="3">
        <v>72.790000000000006</v>
      </c>
    </row>
    <row r="2696" spans="2:3" x14ac:dyDescent="0.25">
      <c r="B2696" s="3" t="s">
        <v>15</v>
      </c>
      <c r="C2696" s="3">
        <v>57.12</v>
      </c>
    </row>
    <row r="2697" spans="2:3" x14ac:dyDescent="0.25">
      <c r="B2697" s="3" t="s">
        <v>28</v>
      </c>
      <c r="C2697" s="3">
        <v>286.08</v>
      </c>
    </row>
    <row r="2698" spans="2:3" x14ac:dyDescent="0.25">
      <c r="B2698" s="3" t="s">
        <v>25</v>
      </c>
      <c r="C2698" s="3">
        <v>84.92</v>
      </c>
    </row>
    <row r="2699" spans="2:3" x14ac:dyDescent="0.25">
      <c r="B2699" s="3" t="s">
        <v>15</v>
      </c>
      <c r="C2699" s="3">
        <v>168.56</v>
      </c>
    </row>
    <row r="2700" spans="2:3" x14ac:dyDescent="0.25">
      <c r="B2700" s="3" t="s">
        <v>15</v>
      </c>
      <c r="C2700" s="3">
        <v>38.090000000000003</v>
      </c>
    </row>
    <row r="2701" spans="2:3" x14ac:dyDescent="0.25">
      <c r="B2701" s="3" t="s">
        <v>36</v>
      </c>
      <c r="C2701" s="3">
        <v>362.13</v>
      </c>
    </row>
    <row r="2702" spans="2:3" x14ac:dyDescent="0.25">
      <c r="B2702" s="3" t="s">
        <v>53</v>
      </c>
      <c r="C2702" s="3">
        <v>109.5</v>
      </c>
    </row>
    <row r="2703" spans="2:3" x14ac:dyDescent="0.25">
      <c r="B2703" s="3" t="s">
        <v>21</v>
      </c>
      <c r="C2703" s="3">
        <v>32.04</v>
      </c>
    </row>
    <row r="2704" spans="2:3" x14ac:dyDescent="0.25">
      <c r="B2704" s="3" t="s">
        <v>53</v>
      </c>
      <c r="C2704" s="3">
        <v>280.75</v>
      </c>
    </row>
    <row r="2705" spans="2:3" x14ac:dyDescent="0.25">
      <c r="B2705" s="3" t="s">
        <v>15</v>
      </c>
      <c r="C2705" s="3">
        <v>340.34</v>
      </c>
    </row>
    <row r="2706" spans="2:3" x14ac:dyDescent="0.25">
      <c r="B2706" s="3" t="s">
        <v>53</v>
      </c>
      <c r="C2706" s="3">
        <v>40.79</v>
      </c>
    </row>
    <row r="2707" spans="2:3" x14ac:dyDescent="0.25">
      <c r="B2707" s="3" t="s">
        <v>28</v>
      </c>
      <c r="C2707" s="3">
        <v>125.32</v>
      </c>
    </row>
    <row r="2708" spans="2:3" x14ac:dyDescent="0.25">
      <c r="B2708" s="3" t="s">
        <v>53</v>
      </c>
      <c r="C2708" s="3">
        <v>406.82</v>
      </c>
    </row>
    <row r="2709" spans="2:3" x14ac:dyDescent="0.25">
      <c r="B2709" s="3" t="s">
        <v>21</v>
      </c>
      <c r="C2709" s="3">
        <v>153.44</v>
      </c>
    </row>
    <row r="2710" spans="2:3" x14ac:dyDescent="0.25">
      <c r="B2710" s="3" t="s">
        <v>25</v>
      </c>
      <c r="C2710" s="3">
        <v>27.83</v>
      </c>
    </row>
    <row r="2711" spans="2:3" x14ac:dyDescent="0.25">
      <c r="B2711" s="3" t="s">
        <v>53</v>
      </c>
      <c r="C2711" s="3">
        <v>277.37</v>
      </c>
    </row>
    <row r="2712" spans="2:3" x14ac:dyDescent="0.25">
      <c r="B2712" s="3" t="s">
        <v>11</v>
      </c>
      <c r="C2712" s="3">
        <v>66.8</v>
      </c>
    </row>
    <row r="2713" spans="2:3" x14ac:dyDescent="0.25">
      <c r="B2713" s="3" t="s">
        <v>21</v>
      </c>
      <c r="C2713" s="3">
        <v>39.76</v>
      </c>
    </row>
    <row r="2714" spans="2:3" x14ac:dyDescent="0.25">
      <c r="B2714" s="3" t="s">
        <v>15</v>
      </c>
      <c r="C2714" s="3">
        <v>351.4</v>
      </c>
    </row>
    <row r="2715" spans="2:3" x14ac:dyDescent="0.25">
      <c r="B2715" s="3" t="s">
        <v>53</v>
      </c>
      <c r="C2715" s="3">
        <v>11.6</v>
      </c>
    </row>
    <row r="2716" spans="2:3" x14ac:dyDescent="0.25">
      <c r="B2716" s="3" t="s">
        <v>21</v>
      </c>
      <c r="C2716" s="3">
        <v>100.29</v>
      </c>
    </row>
    <row r="2717" spans="2:3" x14ac:dyDescent="0.25">
      <c r="B2717" s="3" t="s">
        <v>28</v>
      </c>
      <c r="C2717" s="3">
        <v>220.2</v>
      </c>
    </row>
    <row r="2718" spans="2:3" x14ac:dyDescent="0.25">
      <c r="B2718" s="3" t="s">
        <v>25</v>
      </c>
      <c r="C2718" s="3">
        <v>40.51</v>
      </c>
    </row>
    <row r="2719" spans="2:3" x14ac:dyDescent="0.25">
      <c r="B2719" s="3" t="s">
        <v>36</v>
      </c>
      <c r="C2719" s="3">
        <v>162.47</v>
      </c>
    </row>
    <row r="2720" spans="2:3" x14ac:dyDescent="0.25">
      <c r="B2720" s="3" t="s">
        <v>28</v>
      </c>
      <c r="C2720" s="3">
        <v>238.29</v>
      </c>
    </row>
    <row r="2721" spans="2:3" x14ac:dyDescent="0.25">
      <c r="B2721" s="3" t="s">
        <v>15</v>
      </c>
      <c r="C2721" s="3">
        <v>154.83000000000001</v>
      </c>
    </row>
    <row r="2722" spans="2:3" x14ac:dyDescent="0.25">
      <c r="B2722" s="3" t="s">
        <v>53</v>
      </c>
      <c r="C2722" s="3">
        <v>275.92</v>
      </c>
    </row>
    <row r="2723" spans="2:3" x14ac:dyDescent="0.25">
      <c r="B2723" s="3" t="s">
        <v>21</v>
      </c>
      <c r="C2723" s="3">
        <v>183.45</v>
      </c>
    </row>
    <row r="2724" spans="2:3" x14ac:dyDescent="0.25">
      <c r="B2724" s="3" t="s">
        <v>53</v>
      </c>
      <c r="C2724" s="3">
        <v>45.34</v>
      </c>
    </row>
    <row r="2725" spans="2:3" x14ac:dyDescent="0.25">
      <c r="B2725" s="3" t="s">
        <v>11</v>
      </c>
      <c r="C2725" s="3">
        <v>49.46</v>
      </c>
    </row>
    <row r="2726" spans="2:3" x14ac:dyDescent="0.25">
      <c r="B2726" s="3" t="s">
        <v>25</v>
      </c>
      <c r="C2726" s="3">
        <v>71.39</v>
      </c>
    </row>
    <row r="2727" spans="2:3" x14ac:dyDescent="0.25">
      <c r="B2727" s="3" t="s">
        <v>36</v>
      </c>
      <c r="C2727" s="3">
        <v>78.77</v>
      </c>
    </row>
    <row r="2728" spans="2:3" x14ac:dyDescent="0.25">
      <c r="B2728" s="3" t="s">
        <v>11</v>
      </c>
      <c r="C2728" s="3">
        <v>211.57</v>
      </c>
    </row>
    <row r="2729" spans="2:3" x14ac:dyDescent="0.25">
      <c r="B2729" s="3" t="s">
        <v>21</v>
      </c>
      <c r="C2729" s="3">
        <v>80.47</v>
      </c>
    </row>
    <row r="2730" spans="2:3" x14ac:dyDescent="0.25">
      <c r="B2730" s="3" t="s">
        <v>28</v>
      </c>
      <c r="C2730" s="3">
        <v>155.97999999999999</v>
      </c>
    </row>
    <row r="2731" spans="2:3" x14ac:dyDescent="0.25">
      <c r="B2731" s="3" t="s">
        <v>28</v>
      </c>
      <c r="C2731" s="3">
        <v>402.83</v>
      </c>
    </row>
    <row r="2732" spans="2:3" x14ac:dyDescent="0.25">
      <c r="B2732" s="3" t="s">
        <v>25</v>
      </c>
      <c r="C2732" s="3">
        <v>317.02</v>
      </c>
    </row>
    <row r="2733" spans="2:3" x14ac:dyDescent="0.25">
      <c r="B2733" s="3" t="s">
        <v>36</v>
      </c>
      <c r="C2733" s="3">
        <v>20.82</v>
      </c>
    </row>
    <row r="2734" spans="2:3" x14ac:dyDescent="0.25">
      <c r="B2734" s="3" t="s">
        <v>36</v>
      </c>
      <c r="C2734" s="3">
        <v>182.71</v>
      </c>
    </row>
    <row r="2735" spans="2:3" x14ac:dyDescent="0.25">
      <c r="B2735" s="3" t="s">
        <v>11</v>
      </c>
      <c r="C2735" s="3">
        <v>206.61</v>
      </c>
    </row>
    <row r="2736" spans="2:3" x14ac:dyDescent="0.25">
      <c r="B2736" s="3" t="s">
        <v>36</v>
      </c>
      <c r="C2736" s="3">
        <v>58.34</v>
      </c>
    </row>
    <row r="2737" spans="2:3" x14ac:dyDescent="0.25">
      <c r="B2737" s="3" t="s">
        <v>11</v>
      </c>
      <c r="C2737" s="3">
        <v>110.78</v>
      </c>
    </row>
    <row r="2738" spans="2:3" x14ac:dyDescent="0.25">
      <c r="B2738" s="3" t="s">
        <v>21</v>
      </c>
      <c r="C2738" s="3">
        <v>368.54</v>
      </c>
    </row>
    <row r="2739" spans="2:3" x14ac:dyDescent="0.25">
      <c r="B2739" s="3" t="s">
        <v>15</v>
      </c>
      <c r="C2739" s="3">
        <v>281.27</v>
      </c>
    </row>
    <row r="2740" spans="2:3" x14ac:dyDescent="0.25">
      <c r="B2740" s="3" t="s">
        <v>21</v>
      </c>
      <c r="C2740" s="3">
        <v>305.89999999999998</v>
      </c>
    </row>
    <row r="2741" spans="2:3" x14ac:dyDescent="0.25">
      <c r="B2741" s="3" t="s">
        <v>53</v>
      </c>
      <c r="C2741" s="3">
        <v>195.34</v>
      </c>
    </row>
    <row r="2742" spans="2:3" x14ac:dyDescent="0.25">
      <c r="B2742" s="3" t="s">
        <v>15</v>
      </c>
      <c r="C2742" s="3">
        <v>314.64</v>
      </c>
    </row>
    <row r="2743" spans="2:3" x14ac:dyDescent="0.25">
      <c r="B2743" s="3" t="s">
        <v>11</v>
      </c>
      <c r="C2743" s="3">
        <v>52.42</v>
      </c>
    </row>
    <row r="2744" spans="2:3" x14ac:dyDescent="0.25">
      <c r="B2744" s="3" t="s">
        <v>15</v>
      </c>
      <c r="C2744" s="3">
        <v>286.23</v>
      </c>
    </row>
    <row r="2745" spans="2:3" x14ac:dyDescent="0.25">
      <c r="B2745" s="3" t="s">
        <v>11</v>
      </c>
      <c r="C2745" s="3">
        <v>39.909999999999997</v>
      </c>
    </row>
    <row r="2746" spans="2:3" x14ac:dyDescent="0.25">
      <c r="B2746" s="3" t="s">
        <v>36</v>
      </c>
      <c r="C2746" s="3">
        <v>104.95</v>
      </c>
    </row>
    <row r="2747" spans="2:3" x14ac:dyDescent="0.25">
      <c r="B2747" s="3" t="s">
        <v>53</v>
      </c>
      <c r="C2747" s="3">
        <v>175.99</v>
      </c>
    </row>
    <row r="2748" spans="2:3" x14ac:dyDescent="0.25">
      <c r="B2748" s="3" t="s">
        <v>28</v>
      </c>
      <c r="C2748" s="3">
        <v>133.05000000000001</v>
      </c>
    </row>
    <row r="2749" spans="2:3" x14ac:dyDescent="0.25">
      <c r="B2749" s="3" t="s">
        <v>15</v>
      </c>
      <c r="C2749" s="3">
        <v>407.94</v>
      </c>
    </row>
    <row r="2750" spans="2:3" x14ac:dyDescent="0.25">
      <c r="B2750" s="3" t="s">
        <v>53</v>
      </c>
      <c r="C2750" s="3">
        <v>217.54</v>
      </c>
    </row>
    <row r="2751" spans="2:3" x14ac:dyDescent="0.25">
      <c r="B2751" s="3" t="s">
        <v>36</v>
      </c>
      <c r="C2751" s="3">
        <v>113.75</v>
      </c>
    </row>
    <row r="2752" spans="2:3" x14ac:dyDescent="0.25">
      <c r="B2752" s="3" t="s">
        <v>28</v>
      </c>
      <c r="C2752" s="3">
        <v>325.94</v>
      </c>
    </row>
    <row r="2753" spans="2:3" x14ac:dyDescent="0.25">
      <c r="B2753" s="3" t="s">
        <v>21</v>
      </c>
      <c r="C2753" s="3">
        <v>293.43</v>
      </c>
    </row>
    <row r="2754" spans="2:3" x14ac:dyDescent="0.25">
      <c r="B2754" s="3" t="s">
        <v>36</v>
      </c>
      <c r="C2754" s="3">
        <v>194</v>
      </c>
    </row>
    <row r="2755" spans="2:3" x14ac:dyDescent="0.25">
      <c r="B2755" s="3" t="s">
        <v>15</v>
      </c>
      <c r="C2755" s="3">
        <v>382.56</v>
      </c>
    </row>
    <row r="2756" spans="2:3" x14ac:dyDescent="0.25">
      <c r="B2756" s="3" t="s">
        <v>21</v>
      </c>
      <c r="C2756" s="3">
        <v>432.13</v>
      </c>
    </row>
    <row r="2757" spans="2:3" x14ac:dyDescent="0.25">
      <c r="B2757" s="3" t="s">
        <v>53</v>
      </c>
      <c r="C2757" s="3">
        <v>263.07</v>
      </c>
    </row>
    <row r="2758" spans="2:3" x14ac:dyDescent="0.25">
      <c r="B2758" s="3" t="s">
        <v>36</v>
      </c>
      <c r="C2758" s="3">
        <v>26.42</v>
      </c>
    </row>
    <row r="2759" spans="2:3" x14ac:dyDescent="0.25">
      <c r="B2759" s="3" t="s">
        <v>15</v>
      </c>
      <c r="C2759" s="3">
        <v>187.87</v>
      </c>
    </row>
    <row r="2760" spans="2:3" x14ac:dyDescent="0.25">
      <c r="B2760" s="3" t="s">
        <v>53</v>
      </c>
      <c r="C2760" s="3">
        <v>288.22000000000003</v>
      </c>
    </row>
    <row r="2761" spans="2:3" x14ac:dyDescent="0.25">
      <c r="B2761" s="3" t="s">
        <v>15</v>
      </c>
      <c r="C2761" s="3">
        <v>244.59</v>
      </c>
    </row>
    <row r="2762" spans="2:3" x14ac:dyDescent="0.25">
      <c r="B2762" s="3" t="s">
        <v>36</v>
      </c>
      <c r="C2762" s="3">
        <v>315.45</v>
      </c>
    </row>
    <row r="2763" spans="2:3" x14ac:dyDescent="0.25">
      <c r="B2763" s="3" t="s">
        <v>36</v>
      </c>
      <c r="C2763" s="3">
        <v>148.06</v>
      </c>
    </row>
    <row r="2764" spans="2:3" x14ac:dyDescent="0.25">
      <c r="B2764" s="3" t="s">
        <v>36</v>
      </c>
      <c r="C2764" s="3">
        <v>257.85000000000002</v>
      </c>
    </row>
    <row r="2765" spans="2:3" x14ac:dyDescent="0.25">
      <c r="B2765" s="3" t="s">
        <v>53</v>
      </c>
      <c r="C2765" s="3">
        <v>224.68</v>
      </c>
    </row>
    <row r="2766" spans="2:3" x14ac:dyDescent="0.25">
      <c r="B2766" s="3" t="s">
        <v>36</v>
      </c>
      <c r="C2766" s="3">
        <v>214.73</v>
      </c>
    </row>
    <row r="2767" spans="2:3" x14ac:dyDescent="0.25">
      <c r="B2767" s="3" t="s">
        <v>25</v>
      </c>
      <c r="C2767" s="3">
        <v>467.38</v>
      </c>
    </row>
    <row r="2768" spans="2:3" x14ac:dyDescent="0.25">
      <c r="B2768" s="3" t="s">
        <v>53</v>
      </c>
      <c r="C2768" s="3">
        <v>56.34</v>
      </c>
    </row>
    <row r="2769" spans="2:3" x14ac:dyDescent="0.25">
      <c r="B2769" s="3" t="s">
        <v>53</v>
      </c>
      <c r="C2769" s="3">
        <v>395.76</v>
      </c>
    </row>
    <row r="2770" spans="2:3" x14ac:dyDescent="0.25">
      <c r="B2770" s="3" t="s">
        <v>21</v>
      </c>
      <c r="C2770" s="3">
        <v>13.04</v>
      </c>
    </row>
    <row r="2771" spans="2:3" x14ac:dyDescent="0.25">
      <c r="B2771" s="3" t="s">
        <v>21</v>
      </c>
      <c r="C2771" s="3">
        <v>177.03</v>
      </c>
    </row>
    <row r="2772" spans="2:3" x14ac:dyDescent="0.25">
      <c r="B2772" s="3" t="s">
        <v>36</v>
      </c>
      <c r="C2772" s="3">
        <v>158.79</v>
      </c>
    </row>
    <row r="2773" spans="2:3" x14ac:dyDescent="0.25">
      <c r="B2773" s="3" t="s">
        <v>53</v>
      </c>
      <c r="C2773" s="3">
        <v>146.09</v>
      </c>
    </row>
    <row r="2774" spans="2:3" x14ac:dyDescent="0.25">
      <c r="B2774" s="3" t="s">
        <v>36</v>
      </c>
      <c r="C2774" s="3">
        <v>271.06</v>
      </c>
    </row>
    <row r="2775" spans="2:3" x14ac:dyDescent="0.25">
      <c r="B2775" s="3" t="s">
        <v>36</v>
      </c>
      <c r="C2775" s="3">
        <v>44.2</v>
      </c>
    </row>
    <row r="2776" spans="2:3" x14ac:dyDescent="0.25">
      <c r="B2776" s="3" t="s">
        <v>11</v>
      </c>
      <c r="C2776" s="3">
        <v>98.44</v>
      </c>
    </row>
    <row r="2777" spans="2:3" x14ac:dyDescent="0.25">
      <c r="B2777" s="3" t="s">
        <v>11</v>
      </c>
      <c r="C2777" s="3">
        <v>431.33</v>
      </c>
    </row>
    <row r="2778" spans="2:3" x14ac:dyDescent="0.25">
      <c r="B2778" s="3" t="s">
        <v>21</v>
      </c>
      <c r="C2778" s="3">
        <v>38.32</v>
      </c>
    </row>
    <row r="2779" spans="2:3" x14ac:dyDescent="0.25">
      <c r="B2779" s="3" t="s">
        <v>21</v>
      </c>
      <c r="C2779" s="3">
        <v>343</v>
      </c>
    </row>
    <row r="2780" spans="2:3" x14ac:dyDescent="0.25">
      <c r="B2780" s="3" t="s">
        <v>21</v>
      </c>
      <c r="C2780" s="3">
        <v>103.23</v>
      </c>
    </row>
    <row r="2781" spans="2:3" x14ac:dyDescent="0.25">
      <c r="B2781" s="3" t="s">
        <v>28</v>
      </c>
      <c r="C2781" s="3">
        <v>341.77</v>
      </c>
    </row>
    <row r="2782" spans="2:3" x14ac:dyDescent="0.25">
      <c r="B2782" s="3" t="s">
        <v>36</v>
      </c>
      <c r="C2782" s="3">
        <v>123.94</v>
      </c>
    </row>
    <row r="2783" spans="2:3" x14ac:dyDescent="0.25">
      <c r="B2783" s="3" t="s">
        <v>36</v>
      </c>
      <c r="C2783" s="3">
        <v>28.76</v>
      </c>
    </row>
    <row r="2784" spans="2:3" x14ac:dyDescent="0.25">
      <c r="B2784" s="3" t="s">
        <v>25</v>
      </c>
      <c r="C2784" s="3">
        <v>21.25</v>
      </c>
    </row>
    <row r="2785" spans="2:3" x14ac:dyDescent="0.25">
      <c r="B2785" s="3" t="s">
        <v>21</v>
      </c>
      <c r="C2785" s="3">
        <v>328.06</v>
      </c>
    </row>
    <row r="2786" spans="2:3" x14ac:dyDescent="0.25">
      <c r="B2786" s="3" t="s">
        <v>36</v>
      </c>
      <c r="C2786" s="3">
        <v>73.91</v>
      </c>
    </row>
    <row r="2787" spans="2:3" x14ac:dyDescent="0.25">
      <c r="B2787" s="3" t="s">
        <v>21</v>
      </c>
      <c r="C2787" s="3">
        <v>235.58</v>
      </c>
    </row>
    <row r="2788" spans="2:3" x14ac:dyDescent="0.25">
      <c r="B2788" s="3" t="s">
        <v>15</v>
      </c>
      <c r="C2788" s="3">
        <v>138.94999999999999</v>
      </c>
    </row>
    <row r="2789" spans="2:3" x14ac:dyDescent="0.25">
      <c r="B2789" s="3" t="s">
        <v>28</v>
      </c>
      <c r="C2789" s="3">
        <v>201.05</v>
      </c>
    </row>
    <row r="2790" spans="2:3" x14ac:dyDescent="0.25">
      <c r="B2790" s="3" t="s">
        <v>11</v>
      </c>
      <c r="C2790" s="3">
        <v>178.61</v>
      </c>
    </row>
    <row r="2791" spans="2:3" x14ac:dyDescent="0.25">
      <c r="B2791" s="3" t="s">
        <v>36</v>
      </c>
      <c r="C2791" s="3">
        <v>272.51</v>
      </c>
    </row>
    <row r="2792" spans="2:3" x14ac:dyDescent="0.25">
      <c r="B2792" s="3" t="s">
        <v>15</v>
      </c>
      <c r="C2792" s="3">
        <v>239.9</v>
      </c>
    </row>
    <row r="2793" spans="2:3" x14ac:dyDescent="0.25">
      <c r="B2793" s="3" t="s">
        <v>15</v>
      </c>
      <c r="C2793" s="3">
        <v>170.93</v>
      </c>
    </row>
    <row r="2794" spans="2:3" x14ac:dyDescent="0.25">
      <c r="B2794" s="3" t="s">
        <v>25</v>
      </c>
      <c r="C2794" s="3">
        <v>46.08</v>
      </c>
    </row>
    <row r="2795" spans="2:3" x14ac:dyDescent="0.25">
      <c r="B2795" s="3" t="s">
        <v>21</v>
      </c>
      <c r="C2795" s="3">
        <v>262.39</v>
      </c>
    </row>
    <row r="2796" spans="2:3" x14ac:dyDescent="0.25">
      <c r="B2796" s="3" t="s">
        <v>36</v>
      </c>
      <c r="C2796" s="3">
        <v>12.38</v>
      </c>
    </row>
    <row r="2797" spans="2:3" x14ac:dyDescent="0.25">
      <c r="B2797" s="3" t="s">
        <v>28</v>
      </c>
      <c r="C2797" s="3">
        <v>139.35</v>
      </c>
    </row>
    <row r="2798" spans="2:3" x14ac:dyDescent="0.25">
      <c r="B2798" s="3" t="s">
        <v>11</v>
      </c>
      <c r="C2798" s="3">
        <v>260.81</v>
      </c>
    </row>
    <row r="2799" spans="2:3" x14ac:dyDescent="0.25">
      <c r="B2799" s="3" t="s">
        <v>25</v>
      </c>
      <c r="C2799" s="3">
        <v>189.05</v>
      </c>
    </row>
    <row r="2800" spans="2:3" x14ac:dyDescent="0.25">
      <c r="B2800" s="3" t="s">
        <v>11</v>
      </c>
      <c r="C2800" s="3">
        <v>71.69</v>
      </c>
    </row>
    <row r="2801" spans="2:3" x14ac:dyDescent="0.25">
      <c r="B2801" s="3" t="s">
        <v>21</v>
      </c>
      <c r="C2801" s="3">
        <v>294.48</v>
      </c>
    </row>
    <row r="2802" spans="2:3" x14ac:dyDescent="0.25">
      <c r="B2802" s="3" t="s">
        <v>28</v>
      </c>
      <c r="C2802" s="3">
        <v>397.85</v>
      </c>
    </row>
    <row r="2803" spans="2:3" x14ac:dyDescent="0.25">
      <c r="B2803" s="3" t="s">
        <v>53</v>
      </c>
      <c r="C2803" s="3">
        <v>321.83</v>
      </c>
    </row>
    <row r="2804" spans="2:3" x14ac:dyDescent="0.25">
      <c r="B2804" s="3" t="s">
        <v>11</v>
      </c>
      <c r="C2804" s="3">
        <v>334.51</v>
      </c>
    </row>
    <row r="2805" spans="2:3" x14ac:dyDescent="0.25">
      <c r="B2805" s="3" t="s">
        <v>53</v>
      </c>
      <c r="C2805" s="3">
        <v>60.2</v>
      </c>
    </row>
    <row r="2806" spans="2:3" x14ac:dyDescent="0.25">
      <c r="B2806" s="3" t="s">
        <v>53</v>
      </c>
      <c r="C2806" s="3">
        <v>417.54</v>
      </c>
    </row>
    <row r="2807" spans="2:3" x14ac:dyDescent="0.25">
      <c r="B2807" s="3" t="s">
        <v>11</v>
      </c>
      <c r="C2807" s="3">
        <v>273.42</v>
      </c>
    </row>
    <row r="2808" spans="2:3" x14ac:dyDescent="0.25">
      <c r="B2808" s="3" t="s">
        <v>25</v>
      </c>
      <c r="C2808" s="3">
        <v>118.27</v>
      </c>
    </row>
    <row r="2809" spans="2:3" x14ac:dyDescent="0.25">
      <c r="B2809" s="3" t="s">
        <v>25</v>
      </c>
      <c r="C2809" s="3">
        <v>329.36</v>
      </c>
    </row>
    <row r="2810" spans="2:3" x14ac:dyDescent="0.25">
      <c r="B2810" s="3" t="s">
        <v>25</v>
      </c>
      <c r="C2810" s="3">
        <v>215.22</v>
      </c>
    </row>
    <row r="2811" spans="2:3" x14ac:dyDescent="0.25">
      <c r="B2811" s="3" t="s">
        <v>25</v>
      </c>
      <c r="C2811" s="3">
        <v>114.79</v>
      </c>
    </row>
    <row r="2812" spans="2:3" x14ac:dyDescent="0.25">
      <c r="B2812" s="3" t="s">
        <v>21</v>
      </c>
      <c r="C2812" s="3">
        <v>66.739999999999995</v>
      </c>
    </row>
    <row r="2813" spans="2:3" x14ac:dyDescent="0.25">
      <c r="B2813" s="3" t="s">
        <v>25</v>
      </c>
      <c r="C2813" s="3">
        <v>433.41</v>
      </c>
    </row>
    <row r="2814" spans="2:3" x14ac:dyDescent="0.25">
      <c r="B2814" s="3" t="s">
        <v>53</v>
      </c>
      <c r="C2814" s="3">
        <v>208.66</v>
      </c>
    </row>
    <row r="2815" spans="2:3" x14ac:dyDescent="0.25">
      <c r="B2815" s="3" t="s">
        <v>28</v>
      </c>
      <c r="C2815" s="3">
        <v>156.44</v>
      </c>
    </row>
    <row r="2816" spans="2:3" x14ac:dyDescent="0.25">
      <c r="B2816" s="3" t="s">
        <v>28</v>
      </c>
      <c r="C2816" s="3">
        <v>437.82</v>
      </c>
    </row>
    <row r="2817" spans="2:3" x14ac:dyDescent="0.25">
      <c r="B2817" s="3" t="s">
        <v>21</v>
      </c>
      <c r="C2817" s="3">
        <v>85.65</v>
      </c>
    </row>
    <row r="2818" spans="2:3" x14ac:dyDescent="0.25">
      <c r="B2818" s="3" t="s">
        <v>21</v>
      </c>
      <c r="C2818" s="3">
        <v>65.53</v>
      </c>
    </row>
    <row r="2819" spans="2:3" x14ac:dyDescent="0.25">
      <c r="B2819" s="3" t="s">
        <v>53</v>
      </c>
      <c r="C2819" s="3">
        <v>17.28</v>
      </c>
    </row>
    <row r="2820" spans="2:3" x14ac:dyDescent="0.25">
      <c r="B2820" s="3" t="s">
        <v>53</v>
      </c>
      <c r="C2820" s="3">
        <v>173.62</v>
      </c>
    </row>
    <row r="2821" spans="2:3" x14ac:dyDescent="0.25">
      <c r="B2821" s="3" t="s">
        <v>25</v>
      </c>
      <c r="C2821" s="3">
        <v>361.66</v>
      </c>
    </row>
    <row r="2822" spans="2:3" x14ac:dyDescent="0.25">
      <c r="B2822" s="3" t="s">
        <v>53</v>
      </c>
      <c r="C2822" s="3">
        <v>178.97</v>
      </c>
    </row>
    <row r="2823" spans="2:3" x14ac:dyDescent="0.25">
      <c r="B2823" s="3" t="s">
        <v>36</v>
      </c>
      <c r="C2823" s="3">
        <v>135.72</v>
      </c>
    </row>
    <row r="2824" spans="2:3" x14ac:dyDescent="0.25">
      <c r="B2824" s="3" t="s">
        <v>21</v>
      </c>
      <c r="C2824" s="3">
        <v>24.51</v>
      </c>
    </row>
    <row r="2825" spans="2:3" x14ac:dyDescent="0.25">
      <c r="B2825" s="3" t="s">
        <v>15</v>
      </c>
      <c r="C2825" s="3">
        <v>430.38</v>
      </c>
    </row>
    <row r="2826" spans="2:3" x14ac:dyDescent="0.25">
      <c r="B2826" s="3" t="s">
        <v>28</v>
      </c>
      <c r="C2826" s="3">
        <v>399.53</v>
      </c>
    </row>
    <row r="2827" spans="2:3" x14ac:dyDescent="0.25">
      <c r="B2827" s="3" t="s">
        <v>11</v>
      </c>
      <c r="C2827" s="3">
        <v>393.1</v>
      </c>
    </row>
    <row r="2828" spans="2:3" x14ac:dyDescent="0.25">
      <c r="B2828" s="3" t="s">
        <v>36</v>
      </c>
      <c r="C2828" s="3">
        <v>164.22</v>
      </c>
    </row>
    <row r="2829" spans="2:3" x14ac:dyDescent="0.25">
      <c r="B2829" s="3" t="s">
        <v>15</v>
      </c>
      <c r="C2829" s="3">
        <v>317.43</v>
      </c>
    </row>
    <row r="2830" spans="2:3" x14ac:dyDescent="0.25">
      <c r="B2830" s="3" t="s">
        <v>53</v>
      </c>
      <c r="C2830" s="3">
        <v>240.18</v>
      </c>
    </row>
    <row r="2831" spans="2:3" x14ac:dyDescent="0.25">
      <c r="B2831" s="3" t="s">
        <v>53</v>
      </c>
      <c r="C2831" s="3">
        <v>430.52</v>
      </c>
    </row>
    <row r="2832" spans="2:3" x14ac:dyDescent="0.25">
      <c r="B2832" s="3" t="s">
        <v>25</v>
      </c>
      <c r="C2832" s="3">
        <v>330.86</v>
      </c>
    </row>
    <row r="2833" spans="2:3" x14ac:dyDescent="0.25">
      <c r="B2833" s="3" t="s">
        <v>11</v>
      </c>
      <c r="C2833" s="3">
        <v>186.93</v>
      </c>
    </row>
    <row r="2834" spans="2:3" x14ac:dyDescent="0.25">
      <c r="B2834" s="3" t="s">
        <v>11</v>
      </c>
      <c r="C2834" s="3">
        <v>124.03</v>
      </c>
    </row>
    <row r="2835" spans="2:3" x14ac:dyDescent="0.25">
      <c r="B2835" s="3" t="s">
        <v>25</v>
      </c>
      <c r="C2835" s="3">
        <v>306.36</v>
      </c>
    </row>
    <row r="2836" spans="2:3" x14ac:dyDescent="0.25">
      <c r="B2836" s="3" t="s">
        <v>15</v>
      </c>
      <c r="C2836" s="3">
        <v>495.02</v>
      </c>
    </row>
    <row r="2837" spans="2:3" x14ac:dyDescent="0.25">
      <c r="B2837" s="3" t="s">
        <v>53</v>
      </c>
      <c r="C2837" s="3">
        <v>279.05</v>
      </c>
    </row>
    <row r="2838" spans="2:3" x14ac:dyDescent="0.25">
      <c r="B2838" s="3" t="s">
        <v>28</v>
      </c>
      <c r="C2838" s="3">
        <v>404.26</v>
      </c>
    </row>
    <row r="2839" spans="2:3" x14ac:dyDescent="0.25">
      <c r="B2839" s="3" t="s">
        <v>21</v>
      </c>
      <c r="C2839" s="3">
        <v>42.79</v>
      </c>
    </row>
    <row r="2840" spans="2:3" x14ac:dyDescent="0.25">
      <c r="B2840" s="3" t="s">
        <v>21</v>
      </c>
      <c r="C2840" s="3">
        <v>152.57</v>
      </c>
    </row>
    <row r="2841" spans="2:3" x14ac:dyDescent="0.25">
      <c r="B2841" s="3" t="s">
        <v>15</v>
      </c>
      <c r="C2841" s="3">
        <v>199.75</v>
      </c>
    </row>
    <row r="2842" spans="2:3" x14ac:dyDescent="0.25">
      <c r="B2842" s="3" t="s">
        <v>11</v>
      </c>
      <c r="C2842" s="3">
        <v>117.96</v>
      </c>
    </row>
    <row r="2843" spans="2:3" x14ac:dyDescent="0.25">
      <c r="B2843" s="3" t="s">
        <v>25</v>
      </c>
      <c r="C2843" s="3">
        <v>450.56</v>
      </c>
    </row>
    <row r="2844" spans="2:3" x14ac:dyDescent="0.25">
      <c r="B2844" s="3" t="s">
        <v>21</v>
      </c>
      <c r="C2844" s="3">
        <v>8.7100000000000009</v>
      </c>
    </row>
    <row r="2845" spans="2:3" x14ac:dyDescent="0.25">
      <c r="B2845" s="3" t="s">
        <v>11</v>
      </c>
      <c r="C2845" s="3">
        <v>368.22</v>
      </c>
    </row>
    <row r="2846" spans="2:3" x14ac:dyDescent="0.25">
      <c r="B2846" s="3" t="s">
        <v>11</v>
      </c>
      <c r="C2846" s="3">
        <v>182.36</v>
      </c>
    </row>
    <row r="2847" spans="2:3" x14ac:dyDescent="0.25">
      <c r="B2847" s="3" t="s">
        <v>15</v>
      </c>
      <c r="C2847" s="3">
        <v>304.81</v>
      </c>
    </row>
    <row r="2848" spans="2:3" x14ac:dyDescent="0.25">
      <c r="B2848" s="3" t="s">
        <v>15</v>
      </c>
      <c r="C2848" s="3">
        <v>205.54</v>
      </c>
    </row>
    <row r="2849" spans="2:3" x14ac:dyDescent="0.25">
      <c r="B2849" s="3" t="s">
        <v>21</v>
      </c>
      <c r="C2849" s="3">
        <v>153.36000000000001</v>
      </c>
    </row>
    <row r="2850" spans="2:3" x14ac:dyDescent="0.25">
      <c r="B2850" s="3" t="s">
        <v>21</v>
      </c>
      <c r="C2850" s="3">
        <v>280.19</v>
      </c>
    </row>
    <row r="2851" spans="2:3" x14ac:dyDescent="0.25">
      <c r="B2851" s="3" t="s">
        <v>15</v>
      </c>
      <c r="C2851" s="3">
        <v>318.51</v>
      </c>
    </row>
    <row r="2852" spans="2:3" x14ac:dyDescent="0.25">
      <c r="B2852" s="3" t="s">
        <v>11</v>
      </c>
      <c r="C2852" s="3">
        <v>418.48</v>
      </c>
    </row>
    <row r="2853" spans="2:3" x14ac:dyDescent="0.25">
      <c r="B2853" s="3" t="s">
        <v>11</v>
      </c>
      <c r="C2853" s="3">
        <v>386.23</v>
      </c>
    </row>
    <row r="2854" spans="2:3" x14ac:dyDescent="0.25">
      <c r="B2854" s="3" t="s">
        <v>53</v>
      </c>
      <c r="C2854" s="3">
        <v>72.930000000000007</v>
      </c>
    </row>
    <row r="2855" spans="2:3" x14ac:dyDescent="0.25">
      <c r="B2855" s="3" t="s">
        <v>11</v>
      </c>
      <c r="C2855" s="3">
        <v>146.96</v>
      </c>
    </row>
    <row r="2856" spans="2:3" x14ac:dyDescent="0.25">
      <c r="B2856" s="3" t="s">
        <v>36</v>
      </c>
      <c r="C2856" s="3">
        <v>165.59</v>
      </c>
    </row>
    <row r="2857" spans="2:3" x14ac:dyDescent="0.25">
      <c r="B2857" s="3" t="s">
        <v>21</v>
      </c>
      <c r="C2857" s="3">
        <v>81.03</v>
      </c>
    </row>
    <row r="2858" spans="2:3" x14ac:dyDescent="0.25">
      <c r="B2858" s="3" t="s">
        <v>15</v>
      </c>
      <c r="C2858" s="3">
        <v>185.11</v>
      </c>
    </row>
    <row r="2859" spans="2:3" x14ac:dyDescent="0.25">
      <c r="B2859" s="3" t="s">
        <v>36</v>
      </c>
      <c r="C2859" s="3">
        <v>303.29000000000002</v>
      </c>
    </row>
    <row r="2860" spans="2:3" x14ac:dyDescent="0.25">
      <c r="B2860" s="3" t="s">
        <v>25</v>
      </c>
      <c r="C2860" s="3">
        <v>268.86</v>
      </c>
    </row>
    <row r="2861" spans="2:3" x14ac:dyDescent="0.25">
      <c r="B2861" s="3" t="s">
        <v>25</v>
      </c>
      <c r="C2861" s="3">
        <v>66.27</v>
      </c>
    </row>
    <row r="2862" spans="2:3" x14ac:dyDescent="0.25">
      <c r="B2862" s="3" t="s">
        <v>53</v>
      </c>
      <c r="C2862" s="3">
        <v>172.36</v>
      </c>
    </row>
    <row r="2863" spans="2:3" x14ac:dyDescent="0.25">
      <c r="B2863" s="3" t="s">
        <v>28</v>
      </c>
      <c r="C2863" s="3">
        <v>399.49</v>
      </c>
    </row>
    <row r="2864" spans="2:3" x14ac:dyDescent="0.25">
      <c r="B2864" s="3" t="s">
        <v>11</v>
      </c>
      <c r="C2864" s="3">
        <v>37.61</v>
      </c>
    </row>
    <row r="2865" spans="2:3" x14ac:dyDescent="0.25">
      <c r="B2865" s="3" t="s">
        <v>28</v>
      </c>
      <c r="C2865" s="3">
        <v>382.72</v>
      </c>
    </row>
    <row r="2866" spans="2:3" x14ac:dyDescent="0.25">
      <c r="B2866" s="3" t="s">
        <v>53</v>
      </c>
      <c r="C2866" s="3">
        <v>349.15</v>
      </c>
    </row>
    <row r="2867" spans="2:3" x14ac:dyDescent="0.25">
      <c r="B2867" s="3" t="s">
        <v>36</v>
      </c>
      <c r="C2867" s="3">
        <v>104.66</v>
      </c>
    </row>
    <row r="2868" spans="2:3" x14ac:dyDescent="0.25">
      <c r="B2868" s="3" t="s">
        <v>25</v>
      </c>
      <c r="C2868" s="3">
        <v>118.26</v>
      </c>
    </row>
    <row r="2869" spans="2:3" x14ac:dyDescent="0.25">
      <c r="B2869" s="3" t="s">
        <v>25</v>
      </c>
      <c r="C2869" s="3">
        <v>356.13</v>
      </c>
    </row>
    <row r="2870" spans="2:3" x14ac:dyDescent="0.25">
      <c r="B2870" s="3" t="s">
        <v>36</v>
      </c>
      <c r="C2870" s="3">
        <v>41.89</v>
      </c>
    </row>
    <row r="2871" spans="2:3" x14ac:dyDescent="0.25">
      <c r="B2871" s="3" t="s">
        <v>53</v>
      </c>
      <c r="C2871" s="3">
        <v>16.899999999999999</v>
      </c>
    </row>
    <row r="2872" spans="2:3" x14ac:dyDescent="0.25">
      <c r="B2872" s="3" t="s">
        <v>53</v>
      </c>
      <c r="C2872" s="3">
        <v>25.32</v>
      </c>
    </row>
    <row r="2873" spans="2:3" x14ac:dyDescent="0.25">
      <c r="B2873" s="3" t="s">
        <v>25</v>
      </c>
      <c r="C2873" s="3">
        <v>292.97000000000003</v>
      </c>
    </row>
    <row r="2874" spans="2:3" x14ac:dyDescent="0.25">
      <c r="B2874" s="3" t="s">
        <v>28</v>
      </c>
      <c r="C2874" s="3">
        <v>82.05</v>
      </c>
    </row>
    <row r="2875" spans="2:3" x14ac:dyDescent="0.25">
      <c r="B2875" s="3" t="s">
        <v>36</v>
      </c>
      <c r="C2875" s="3">
        <v>222.04</v>
      </c>
    </row>
    <row r="2876" spans="2:3" x14ac:dyDescent="0.25">
      <c r="B2876" s="3" t="s">
        <v>11</v>
      </c>
      <c r="C2876" s="3">
        <v>191.7</v>
      </c>
    </row>
    <row r="2877" spans="2:3" x14ac:dyDescent="0.25">
      <c r="B2877" s="3" t="s">
        <v>15</v>
      </c>
      <c r="C2877" s="3">
        <v>229.65</v>
      </c>
    </row>
    <row r="2878" spans="2:3" x14ac:dyDescent="0.25">
      <c r="B2878" s="3" t="s">
        <v>11</v>
      </c>
      <c r="C2878" s="3">
        <v>225.25</v>
      </c>
    </row>
    <row r="2879" spans="2:3" x14ac:dyDescent="0.25">
      <c r="B2879" s="3" t="s">
        <v>53</v>
      </c>
      <c r="C2879" s="3">
        <v>175.25</v>
      </c>
    </row>
    <row r="2880" spans="2:3" x14ac:dyDescent="0.25">
      <c r="B2880" s="3" t="s">
        <v>25</v>
      </c>
      <c r="C2880" s="3">
        <v>402.82</v>
      </c>
    </row>
    <row r="2881" spans="2:3" x14ac:dyDescent="0.25">
      <c r="B2881" s="3" t="s">
        <v>53</v>
      </c>
      <c r="C2881" s="3">
        <v>8.9700000000000006</v>
      </c>
    </row>
    <row r="2882" spans="2:3" x14ac:dyDescent="0.25">
      <c r="B2882" s="3" t="s">
        <v>15</v>
      </c>
      <c r="C2882" s="3">
        <v>186.27</v>
      </c>
    </row>
    <row r="2883" spans="2:3" x14ac:dyDescent="0.25">
      <c r="B2883" s="3" t="s">
        <v>21</v>
      </c>
      <c r="C2883" s="3">
        <v>24.45</v>
      </c>
    </row>
    <row r="2884" spans="2:3" x14ac:dyDescent="0.25">
      <c r="B2884" s="3" t="s">
        <v>28</v>
      </c>
      <c r="C2884" s="3">
        <v>187.12</v>
      </c>
    </row>
    <row r="2885" spans="2:3" x14ac:dyDescent="0.25">
      <c r="B2885" s="3" t="s">
        <v>28</v>
      </c>
      <c r="C2885" s="3">
        <v>301.12</v>
      </c>
    </row>
    <row r="2886" spans="2:3" x14ac:dyDescent="0.25">
      <c r="B2886" s="3" t="s">
        <v>15</v>
      </c>
      <c r="C2886" s="3">
        <v>149.97999999999999</v>
      </c>
    </row>
    <row r="2887" spans="2:3" x14ac:dyDescent="0.25">
      <c r="B2887" s="3" t="s">
        <v>15</v>
      </c>
      <c r="C2887" s="3">
        <v>404.12</v>
      </c>
    </row>
    <row r="2888" spans="2:3" x14ac:dyDescent="0.25">
      <c r="B2888" s="3" t="s">
        <v>28</v>
      </c>
      <c r="C2888" s="3">
        <v>19.82</v>
      </c>
    </row>
    <row r="2889" spans="2:3" x14ac:dyDescent="0.25">
      <c r="B2889" s="3" t="s">
        <v>21</v>
      </c>
      <c r="C2889" s="3">
        <v>249.5</v>
      </c>
    </row>
    <row r="2890" spans="2:3" x14ac:dyDescent="0.25">
      <c r="B2890" s="3" t="s">
        <v>28</v>
      </c>
      <c r="C2890" s="3">
        <v>46.41</v>
      </c>
    </row>
    <row r="2891" spans="2:3" x14ac:dyDescent="0.25">
      <c r="B2891" s="3" t="s">
        <v>25</v>
      </c>
      <c r="C2891" s="3">
        <v>26.6</v>
      </c>
    </row>
    <row r="2892" spans="2:3" x14ac:dyDescent="0.25">
      <c r="B2892" s="3" t="s">
        <v>15</v>
      </c>
      <c r="C2892" s="3">
        <v>82.22</v>
      </c>
    </row>
    <row r="2893" spans="2:3" x14ac:dyDescent="0.25">
      <c r="B2893" s="3" t="s">
        <v>36</v>
      </c>
      <c r="C2893" s="3">
        <v>131.53</v>
      </c>
    </row>
    <row r="2894" spans="2:3" x14ac:dyDescent="0.25">
      <c r="B2894" s="3" t="s">
        <v>25</v>
      </c>
      <c r="C2894" s="3">
        <v>170.78</v>
      </c>
    </row>
    <row r="2895" spans="2:3" x14ac:dyDescent="0.25">
      <c r="B2895" s="3" t="s">
        <v>25</v>
      </c>
      <c r="C2895" s="3">
        <v>272.26</v>
      </c>
    </row>
    <row r="2896" spans="2:3" x14ac:dyDescent="0.25">
      <c r="B2896" s="3" t="s">
        <v>36</v>
      </c>
      <c r="C2896" s="3">
        <v>271.88</v>
      </c>
    </row>
    <row r="2897" spans="2:3" x14ac:dyDescent="0.25">
      <c r="B2897" s="3" t="s">
        <v>11</v>
      </c>
      <c r="C2897" s="3">
        <v>41.53</v>
      </c>
    </row>
    <row r="2898" spans="2:3" x14ac:dyDescent="0.25">
      <c r="B2898" s="3" t="s">
        <v>36</v>
      </c>
      <c r="C2898" s="3">
        <v>144.13</v>
      </c>
    </row>
    <row r="2899" spans="2:3" x14ac:dyDescent="0.25">
      <c r="B2899" s="3" t="s">
        <v>36</v>
      </c>
      <c r="C2899" s="3">
        <v>57.67</v>
      </c>
    </row>
    <row r="2900" spans="2:3" x14ac:dyDescent="0.25">
      <c r="B2900" s="3" t="s">
        <v>21</v>
      </c>
      <c r="C2900" s="3">
        <v>368.7</v>
      </c>
    </row>
    <row r="2901" spans="2:3" x14ac:dyDescent="0.25">
      <c r="B2901" s="3" t="s">
        <v>15</v>
      </c>
      <c r="C2901" s="3">
        <v>372.71</v>
      </c>
    </row>
    <row r="2902" spans="2:3" x14ac:dyDescent="0.25">
      <c r="B2902" s="3" t="s">
        <v>15</v>
      </c>
      <c r="C2902" s="3">
        <v>154.12</v>
      </c>
    </row>
    <row r="2903" spans="2:3" x14ac:dyDescent="0.25">
      <c r="B2903" s="3" t="s">
        <v>28</v>
      </c>
      <c r="C2903" s="3">
        <v>238.68</v>
      </c>
    </row>
    <row r="2904" spans="2:3" x14ac:dyDescent="0.25">
      <c r="B2904" s="3" t="s">
        <v>53</v>
      </c>
      <c r="C2904" s="3">
        <v>110.95</v>
      </c>
    </row>
    <row r="2905" spans="2:3" x14ac:dyDescent="0.25">
      <c r="B2905" s="3" t="s">
        <v>28</v>
      </c>
      <c r="C2905" s="3">
        <v>254.25</v>
      </c>
    </row>
    <row r="2906" spans="2:3" x14ac:dyDescent="0.25">
      <c r="B2906" s="3" t="s">
        <v>53</v>
      </c>
      <c r="C2906" s="3">
        <v>125.41</v>
      </c>
    </row>
    <row r="2907" spans="2:3" x14ac:dyDescent="0.25">
      <c r="B2907" s="3" t="s">
        <v>25</v>
      </c>
      <c r="C2907" s="3">
        <v>177.94</v>
      </c>
    </row>
    <row r="2908" spans="2:3" x14ac:dyDescent="0.25">
      <c r="B2908" s="3" t="s">
        <v>21</v>
      </c>
      <c r="C2908" s="3">
        <v>427.38</v>
      </c>
    </row>
    <row r="2909" spans="2:3" x14ac:dyDescent="0.25">
      <c r="B2909" s="3" t="s">
        <v>28</v>
      </c>
      <c r="C2909" s="3">
        <v>138.04</v>
      </c>
    </row>
    <row r="2910" spans="2:3" x14ac:dyDescent="0.25">
      <c r="B2910" s="3" t="s">
        <v>15</v>
      </c>
      <c r="C2910" s="3">
        <v>319.48</v>
      </c>
    </row>
    <row r="2911" spans="2:3" x14ac:dyDescent="0.25">
      <c r="B2911" s="3" t="s">
        <v>28</v>
      </c>
      <c r="C2911" s="3">
        <v>487.06</v>
      </c>
    </row>
    <row r="2912" spans="2:3" x14ac:dyDescent="0.25">
      <c r="B2912" s="3" t="s">
        <v>53</v>
      </c>
      <c r="C2912" s="3">
        <v>306.76</v>
      </c>
    </row>
    <row r="2913" spans="2:3" x14ac:dyDescent="0.25">
      <c r="B2913" s="3" t="s">
        <v>36</v>
      </c>
      <c r="C2913" s="3">
        <v>87.38</v>
      </c>
    </row>
    <row r="2914" spans="2:3" x14ac:dyDescent="0.25">
      <c r="B2914" s="3" t="s">
        <v>36</v>
      </c>
      <c r="C2914" s="3">
        <v>226.87</v>
      </c>
    </row>
    <row r="2915" spans="2:3" x14ac:dyDescent="0.25">
      <c r="B2915" s="3" t="s">
        <v>21</v>
      </c>
      <c r="C2915" s="3">
        <v>173.68</v>
      </c>
    </row>
    <row r="2916" spans="2:3" x14ac:dyDescent="0.25">
      <c r="B2916" s="3" t="s">
        <v>53</v>
      </c>
      <c r="C2916" s="3">
        <v>178.45</v>
      </c>
    </row>
    <row r="2917" spans="2:3" x14ac:dyDescent="0.25">
      <c r="B2917" s="3" t="s">
        <v>25</v>
      </c>
      <c r="C2917" s="3">
        <v>246.25</v>
      </c>
    </row>
    <row r="2918" spans="2:3" x14ac:dyDescent="0.25">
      <c r="B2918" s="3" t="s">
        <v>21</v>
      </c>
      <c r="C2918" s="3">
        <v>152.28</v>
      </c>
    </row>
    <row r="2919" spans="2:3" x14ac:dyDescent="0.25">
      <c r="B2919" s="3" t="s">
        <v>15</v>
      </c>
      <c r="C2919" s="3">
        <v>271.97000000000003</v>
      </c>
    </row>
    <row r="2920" spans="2:3" x14ac:dyDescent="0.25">
      <c r="B2920" s="3" t="s">
        <v>11</v>
      </c>
      <c r="C2920" s="3">
        <v>90.39</v>
      </c>
    </row>
    <row r="2921" spans="2:3" x14ac:dyDescent="0.25">
      <c r="B2921" s="3" t="s">
        <v>21</v>
      </c>
      <c r="C2921" s="3">
        <v>324.23</v>
      </c>
    </row>
    <row r="2922" spans="2:3" x14ac:dyDescent="0.25">
      <c r="B2922" s="3" t="s">
        <v>36</v>
      </c>
      <c r="C2922" s="3">
        <v>142.27000000000001</v>
      </c>
    </row>
    <row r="2923" spans="2:3" x14ac:dyDescent="0.25">
      <c r="B2923" s="3" t="s">
        <v>36</v>
      </c>
      <c r="C2923" s="3">
        <v>89.13</v>
      </c>
    </row>
    <row r="2924" spans="2:3" x14ac:dyDescent="0.25">
      <c r="B2924" s="3" t="s">
        <v>25</v>
      </c>
      <c r="C2924" s="3">
        <v>336.97</v>
      </c>
    </row>
    <row r="2925" spans="2:3" x14ac:dyDescent="0.25">
      <c r="B2925" s="3" t="s">
        <v>53</v>
      </c>
      <c r="C2925" s="3">
        <v>40.450000000000003</v>
      </c>
    </row>
    <row r="2926" spans="2:3" x14ac:dyDescent="0.25">
      <c r="B2926" s="3" t="s">
        <v>53</v>
      </c>
      <c r="C2926" s="3">
        <v>200.27</v>
      </c>
    </row>
    <row r="2927" spans="2:3" x14ac:dyDescent="0.25">
      <c r="B2927" s="3" t="s">
        <v>21</v>
      </c>
      <c r="C2927" s="3">
        <v>154.76</v>
      </c>
    </row>
    <row r="2928" spans="2:3" x14ac:dyDescent="0.25">
      <c r="B2928" s="3" t="s">
        <v>36</v>
      </c>
      <c r="C2928" s="3">
        <v>467.03</v>
      </c>
    </row>
    <row r="2929" spans="2:3" x14ac:dyDescent="0.25">
      <c r="B2929" s="3" t="s">
        <v>28</v>
      </c>
      <c r="C2929" s="3">
        <v>327.82</v>
      </c>
    </row>
    <row r="2930" spans="2:3" x14ac:dyDescent="0.25">
      <c r="B2930" s="3" t="s">
        <v>53</v>
      </c>
      <c r="C2930" s="3">
        <v>86.09</v>
      </c>
    </row>
    <row r="2931" spans="2:3" x14ac:dyDescent="0.25">
      <c r="B2931" s="3" t="s">
        <v>21</v>
      </c>
      <c r="C2931" s="3">
        <v>378.69</v>
      </c>
    </row>
    <row r="2932" spans="2:3" x14ac:dyDescent="0.25">
      <c r="B2932" s="3" t="s">
        <v>36</v>
      </c>
      <c r="C2932" s="3">
        <v>59.44</v>
      </c>
    </row>
    <row r="2933" spans="2:3" x14ac:dyDescent="0.25">
      <c r="B2933" s="3" t="s">
        <v>11</v>
      </c>
      <c r="C2933" s="3">
        <v>65.36</v>
      </c>
    </row>
    <row r="2934" spans="2:3" x14ac:dyDescent="0.25">
      <c r="B2934" s="3" t="s">
        <v>28</v>
      </c>
      <c r="C2934" s="3">
        <v>63.54</v>
      </c>
    </row>
    <row r="2935" spans="2:3" x14ac:dyDescent="0.25">
      <c r="B2935" s="3" t="s">
        <v>11</v>
      </c>
      <c r="C2935" s="3">
        <v>232.82</v>
      </c>
    </row>
    <row r="2936" spans="2:3" x14ac:dyDescent="0.25">
      <c r="B2936" s="3" t="s">
        <v>36</v>
      </c>
      <c r="C2936" s="3">
        <v>438.55</v>
      </c>
    </row>
    <row r="2937" spans="2:3" x14ac:dyDescent="0.25">
      <c r="B2937" s="3" t="s">
        <v>36</v>
      </c>
      <c r="C2937" s="3">
        <v>295.2</v>
      </c>
    </row>
    <row r="2938" spans="2:3" x14ac:dyDescent="0.25">
      <c r="B2938" s="3" t="s">
        <v>53</v>
      </c>
      <c r="C2938" s="3">
        <v>136.03</v>
      </c>
    </row>
    <row r="2939" spans="2:3" x14ac:dyDescent="0.25">
      <c r="B2939" s="3" t="s">
        <v>15</v>
      </c>
      <c r="C2939" s="3">
        <v>273</v>
      </c>
    </row>
    <row r="2940" spans="2:3" x14ac:dyDescent="0.25">
      <c r="B2940" s="3" t="s">
        <v>36</v>
      </c>
      <c r="C2940" s="3">
        <v>387.33</v>
      </c>
    </row>
    <row r="2941" spans="2:3" x14ac:dyDescent="0.25">
      <c r="B2941" s="3" t="s">
        <v>21</v>
      </c>
      <c r="C2941" s="3">
        <v>53</v>
      </c>
    </row>
    <row r="2942" spans="2:3" x14ac:dyDescent="0.25">
      <c r="B2942" s="3" t="s">
        <v>15</v>
      </c>
      <c r="C2942" s="3">
        <v>411.31</v>
      </c>
    </row>
    <row r="2943" spans="2:3" x14ac:dyDescent="0.25">
      <c r="B2943" s="3" t="s">
        <v>28</v>
      </c>
      <c r="C2943" s="3">
        <v>119.41</v>
      </c>
    </row>
    <row r="2944" spans="2:3" x14ac:dyDescent="0.25">
      <c r="B2944" s="3" t="s">
        <v>36</v>
      </c>
      <c r="C2944" s="3">
        <v>127.28</v>
      </c>
    </row>
    <row r="2945" spans="2:3" x14ac:dyDescent="0.25">
      <c r="B2945" s="3" t="s">
        <v>25</v>
      </c>
      <c r="C2945" s="3">
        <v>170.64</v>
      </c>
    </row>
    <row r="2946" spans="2:3" x14ac:dyDescent="0.25">
      <c r="B2946" s="3" t="s">
        <v>15</v>
      </c>
      <c r="C2946" s="3">
        <v>395.33</v>
      </c>
    </row>
    <row r="2947" spans="2:3" x14ac:dyDescent="0.25">
      <c r="B2947" s="3" t="s">
        <v>15</v>
      </c>
      <c r="C2947" s="3">
        <v>60.28</v>
      </c>
    </row>
    <row r="2948" spans="2:3" x14ac:dyDescent="0.25">
      <c r="B2948" s="3" t="s">
        <v>53</v>
      </c>
      <c r="C2948" s="3">
        <v>412.28</v>
      </c>
    </row>
    <row r="2949" spans="2:3" x14ac:dyDescent="0.25">
      <c r="B2949" s="3" t="s">
        <v>21</v>
      </c>
      <c r="C2949" s="3">
        <v>140.52000000000001</v>
      </c>
    </row>
    <row r="2950" spans="2:3" x14ac:dyDescent="0.25">
      <c r="B2950" s="3" t="s">
        <v>21</v>
      </c>
      <c r="C2950" s="3">
        <v>218.88</v>
      </c>
    </row>
    <row r="2951" spans="2:3" x14ac:dyDescent="0.25">
      <c r="B2951" s="3" t="s">
        <v>28</v>
      </c>
      <c r="C2951" s="3">
        <v>266.2</v>
      </c>
    </row>
    <row r="2952" spans="2:3" x14ac:dyDescent="0.25">
      <c r="B2952" s="3" t="s">
        <v>53</v>
      </c>
      <c r="C2952" s="3">
        <v>28.29</v>
      </c>
    </row>
    <row r="2953" spans="2:3" x14ac:dyDescent="0.25">
      <c r="B2953" s="3" t="s">
        <v>15</v>
      </c>
      <c r="C2953" s="3">
        <v>457.68</v>
      </c>
    </row>
    <row r="2954" spans="2:3" x14ac:dyDescent="0.25">
      <c r="B2954" s="3" t="s">
        <v>11</v>
      </c>
      <c r="C2954" s="3">
        <v>230.27</v>
      </c>
    </row>
    <row r="2955" spans="2:3" x14ac:dyDescent="0.25">
      <c r="B2955" s="3" t="s">
        <v>53</v>
      </c>
      <c r="C2955" s="3">
        <v>39.340000000000003</v>
      </c>
    </row>
    <row r="2956" spans="2:3" x14ac:dyDescent="0.25">
      <c r="B2956" s="3" t="s">
        <v>53</v>
      </c>
      <c r="C2956" s="3">
        <v>27.62</v>
      </c>
    </row>
    <row r="2957" spans="2:3" x14ac:dyDescent="0.25">
      <c r="B2957" s="3" t="s">
        <v>11</v>
      </c>
      <c r="C2957" s="3">
        <v>165.06</v>
      </c>
    </row>
    <row r="2958" spans="2:3" x14ac:dyDescent="0.25">
      <c r="B2958" s="3" t="s">
        <v>36</v>
      </c>
      <c r="C2958" s="3">
        <v>79.819999999999993</v>
      </c>
    </row>
    <row r="2959" spans="2:3" x14ac:dyDescent="0.25">
      <c r="B2959" s="3" t="s">
        <v>53</v>
      </c>
      <c r="C2959" s="3">
        <v>284.31</v>
      </c>
    </row>
    <row r="2960" spans="2:3" x14ac:dyDescent="0.25">
      <c r="B2960" s="3" t="s">
        <v>15</v>
      </c>
      <c r="C2960" s="3">
        <v>193.74</v>
      </c>
    </row>
    <row r="2961" spans="2:3" x14ac:dyDescent="0.25">
      <c r="B2961" s="3" t="s">
        <v>21</v>
      </c>
      <c r="C2961" s="3">
        <v>234.47</v>
      </c>
    </row>
    <row r="2962" spans="2:3" x14ac:dyDescent="0.25">
      <c r="B2962" s="3" t="s">
        <v>11</v>
      </c>
      <c r="C2962" s="3">
        <v>106.83</v>
      </c>
    </row>
    <row r="2963" spans="2:3" x14ac:dyDescent="0.25">
      <c r="B2963" s="3" t="s">
        <v>11</v>
      </c>
      <c r="C2963" s="3">
        <v>96.32</v>
      </c>
    </row>
    <row r="2964" spans="2:3" x14ac:dyDescent="0.25">
      <c r="B2964" s="3" t="s">
        <v>15</v>
      </c>
      <c r="C2964" s="3">
        <v>65.58</v>
      </c>
    </row>
    <row r="2965" spans="2:3" x14ac:dyDescent="0.25">
      <c r="B2965" s="3" t="s">
        <v>28</v>
      </c>
      <c r="C2965" s="3">
        <v>197.41</v>
      </c>
    </row>
    <row r="2966" spans="2:3" x14ac:dyDescent="0.25">
      <c r="B2966" s="3" t="s">
        <v>25</v>
      </c>
      <c r="C2966" s="3">
        <v>184.81</v>
      </c>
    </row>
    <row r="2967" spans="2:3" x14ac:dyDescent="0.25">
      <c r="B2967" s="3" t="s">
        <v>15</v>
      </c>
      <c r="C2967" s="3">
        <v>219.41</v>
      </c>
    </row>
    <row r="2968" spans="2:3" x14ac:dyDescent="0.25">
      <c r="B2968" s="3" t="s">
        <v>11</v>
      </c>
      <c r="C2968" s="3">
        <v>201.48</v>
      </c>
    </row>
    <row r="2969" spans="2:3" x14ac:dyDescent="0.25">
      <c r="B2969" s="3" t="s">
        <v>53</v>
      </c>
      <c r="C2969" s="3">
        <v>133.86000000000001</v>
      </c>
    </row>
    <row r="2970" spans="2:3" x14ac:dyDescent="0.25">
      <c r="B2970" s="3" t="s">
        <v>28</v>
      </c>
      <c r="C2970" s="3">
        <v>264.67</v>
      </c>
    </row>
    <row r="2971" spans="2:3" x14ac:dyDescent="0.25">
      <c r="B2971" s="3" t="s">
        <v>53</v>
      </c>
      <c r="C2971" s="3">
        <v>412.89</v>
      </c>
    </row>
    <row r="2972" spans="2:3" x14ac:dyDescent="0.25">
      <c r="B2972" s="3" t="s">
        <v>28</v>
      </c>
      <c r="C2972" s="3">
        <v>62.82</v>
      </c>
    </row>
    <row r="2973" spans="2:3" x14ac:dyDescent="0.25">
      <c r="B2973" s="3" t="s">
        <v>25</v>
      </c>
      <c r="C2973" s="3">
        <v>143.46</v>
      </c>
    </row>
    <row r="2974" spans="2:3" x14ac:dyDescent="0.25">
      <c r="B2974" s="3" t="s">
        <v>11</v>
      </c>
      <c r="C2974" s="3">
        <v>392.76</v>
      </c>
    </row>
    <row r="2975" spans="2:3" x14ac:dyDescent="0.25">
      <c r="B2975" s="3" t="s">
        <v>21</v>
      </c>
      <c r="C2975" s="3">
        <v>44.65</v>
      </c>
    </row>
    <row r="2976" spans="2:3" x14ac:dyDescent="0.25">
      <c r="B2976" s="3" t="s">
        <v>28</v>
      </c>
      <c r="C2976" s="3">
        <v>332.35</v>
      </c>
    </row>
    <row r="2977" spans="2:3" x14ac:dyDescent="0.25">
      <c r="B2977" s="3" t="s">
        <v>21</v>
      </c>
      <c r="C2977" s="3">
        <v>141.27000000000001</v>
      </c>
    </row>
    <row r="2978" spans="2:3" x14ac:dyDescent="0.25">
      <c r="B2978" s="3" t="s">
        <v>15</v>
      </c>
      <c r="C2978" s="3">
        <v>129.52000000000001</v>
      </c>
    </row>
    <row r="2979" spans="2:3" x14ac:dyDescent="0.25">
      <c r="B2979" s="3" t="s">
        <v>21</v>
      </c>
      <c r="C2979" s="3">
        <v>291.52999999999997</v>
      </c>
    </row>
    <row r="2980" spans="2:3" x14ac:dyDescent="0.25">
      <c r="B2980" s="3" t="s">
        <v>28</v>
      </c>
      <c r="C2980" s="3">
        <v>177.92</v>
      </c>
    </row>
    <row r="2981" spans="2:3" x14ac:dyDescent="0.25">
      <c r="B2981" s="3" t="s">
        <v>11</v>
      </c>
      <c r="C2981" s="3">
        <v>392.5</v>
      </c>
    </row>
    <row r="2982" spans="2:3" x14ac:dyDescent="0.25">
      <c r="B2982" s="3" t="s">
        <v>28</v>
      </c>
      <c r="C2982" s="3">
        <v>145.9</v>
      </c>
    </row>
    <row r="2983" spans="2:3" x14ac:dyDescent="0.25">
      <c r="B2983" s="3" t="s">
        <v>53</v>
      </c>
      <c r="C2983" s="3">
        <v>111.8</v>
      </c>
    </row>
    <row r="2984" spans="2:3" x14ac:dyDescent="0.25">
      <c r="B2984" s="3" t="s">
        <v>53</v>
      </c>
      <c r="C2984" s="3">
        <v>199.86</v>
      </c>
    </row>
    <row r="2985" spans="2:3" x14ac:dyDescent="0.25">
      <c r="B2985" s="3" t="s">
        <v>25</v>
      </c>
      <c r="C2985" s="3">
        <v>243.94</v>
      </c>
    </row>
    <row r="2986" spans="2:3" x14ac:dyDescent="0.25">
      <c r="B2986" s="3" t="s">
        <v>21</v>
      </c>
      <c r="C2986" s="3">
        <v>189.36</v>
      </c>
    </row>
    <row r="2987" spans="2:3" x14ac:dyDescent="0.25">
      <c r="B2987" s="3" t="s">
        <v>11</v>
      </c>
      <c r="C2987" s="3">
        <v>59.95</v>
      </c>
    </row>
    <row r="2988" spans="2:3" x14ac:dyDescent="0.25">
      <c r="B2988" s="3" t="s">
        <v>28</v>
      </c>
      <c r="C2988" s="3">
        <v>319.26</v>
      </c>
    </row>
    <row r="2989" spans="2:3" x14ac:dyDescent="0.25">
      <c r="B2989" s="3" t="s">
        <v>25</v>
      </c>
      <c r="C2989" s="3">
        <v>393.91</v>
      </c>
    </row>
    <row r="2990" spans="2:3" x14ac:dyDescent="0.25">
      <c r="B2990" s="3" t="s">
        <v>15</v>
      </c>
      <c r="C2990" s="3">
        <v>63.97</v>
      </c>
    </row>
    <row r="2991" spans="2:3" x14ac:dyDescent="0.25">
      <c r="B2991" s="3" t="s">
        <v>21</v>
      </c>
      <c r="C2991" s="3">
        <v>175.15</v>
      </c>
    </row>
    <row r="2992" spans="2:3" x14ac:dyDescent="0.25">
      <c r="B2992" s="3" t="s">
        <v>15</v>
      </c>
      <c r="C2992" s="3">
        <v>69.62</v>
      </c>
    </row>
    <row r="2993" spans="2:3" x14ac:dyDescent="0.25">
      <c r="B2993" s="3" t="s">
        <v>36</v>
      </c>
      <c r="C2993" s="3">
        <v>404.71</v>
      </c>
    </row>
    <row r="2994" spans="2:3" x14ac:dyDescent="0.25">
      <c r="B2994" s="3" t="s">
        <v>36</v>
      </c>
      <c r="C2994" s="3">
        <v>238.53</v>
      </c>
    </row>
    <row r="2995" spans="2:3" x14ac:dyDescent="0.25">
      <c r="B2995" s="3" t="s">
        <v>28</v>
      </c>
      <c r="C2995" s="3">
        <v>244.37</v>
      </c>
    </row>
    <row r="2996" spans="2:3" x14ac:dyDescent="0.25">
      <c r="B2996" s="3" t="s">
        <v>21</v>
      </c>
      <c r="C2996" s="3">
        <v>72</v>
      </c>
    </row>
    <row r="2997" spans="2:3" x14ac:dyDescent="0.25">
      <c r="B2997" s="3" t="s">
        <v>53</v>
      </c>
      <c r="C2997" s="3">
        <v>249.37</v>
      </c>
    </row>
    <row r="2998" spans="2:3" x14ac:dyDescent="0.25">
      <c r="B2998" s="3" t="s">
        <v>28</v>
      </c>
      <c r="C2998" s="3">
        <v>81.38</v>
      </c>
    </row>
    <row r="2999" spans="2:3" x14ac:dyDescent="0.25">
      <c r="B2999" s="3" t="s">
        <v>21</v>
      </c>
      <c r="C2999" s="3">
        <v>145.37</v>
      </c>
    </row>
    <row r="3000" spans="2:3" x14ac:dyDescent="0.25">
      <c r="B3000" s="3" t="s">
        <v>11</v>
      </c>
      <c r="C3000" s="3">
        <v>37.44</v>
      </c>
    </row>
    <row r="3001" spans="2:3" x14ac:dyDescent="0.25">
      <c r="B3001" s="3" t="s">
        <v>21</v>
      </c>
      <c r="C3001" s="3">
        <v>456.85</v>
      </c>
    </row>
    <row r="3002" spans="2:3" x14ac:dyDescent="0.25">
      <c r="B3002" s="3" t="s">
        <v>15</v>
      </c>
      <c r="C3002" s="3">
        <v>55.7</v>
      </c>
    </row>
    <row r="3003" spans="2:3" x14ac:dyDescent="0.25">
      <c r="B3003" s="3" t="s">
        <v>15</v>
      </c>
      <c r="C3003" s="3">
        <v>36.19</v>
      </c>
    </row>
    <row r="3004" spans="2:3" x14ac:dyDescent="0.25">
      <c r="B3004" s="3" t="s">
        <v>36</v>
      </c>
      <c r="C3004" s="3">
        <v>272.77999999999997</v>
      </c>
    </row>
    <row r="3005" spans="2:3" x14ac:dyDescent="0.25">
      <c r="B3005" s="3" t="s">
        <v>36</v>
      </c>
      <c r="C3005" s="3">
        <v>263.81</v>
      </c>
    </row>
    <row r="3006" spans="2:3" x14ac:dyDescent="0.25">
      <c r="B3006" s="3" t="s">
        <v>25</v>
      </c>
      <c r="C3006" s="3">
        <v>192.17</v>
      </c>
    </row>
    <row r="3007" spans="2:3" x14ac:dyDescent="0.25">
      <c r="B3007" s="3" t="s">
        <v>36</v>
      </c>
      <c r="C3007" s="3">
        <v>147.77000000000001</v>
      </c>
    </row>
    <row r="3008" spans="2:3" x14ac:dyDescent="0.25">
      <c r="B3008" s="3" t="s">
        <v>15</v>
      </c>
      <c r="C3008" s="3">
        <v>303.69</v>
      </c>
    </row>
    <row r="3009" spans="2:3" x14ac:dyDescent="0.25">
      <c r="B3009" s="3" t="s">
        <v>36</v>
      </c>
      <c r="C3009" s="3">
        <v>162.51</v>
      </c>
    </row>
    <row r="3010" spans="2:3" x14ac:dyDescent="0.25">
      <c r="B3010" s="3" t="s">
        <v>28</v>
      </c>
      <c r="C3010" s="3">
        <v>412.94</v>
      </c>
    </row>
    <row r="3011" spans="2:3" x14ac:dyDescent="0.25">
      <c r="B3011" s="3" t="s">
        <v>21</v>
      </c>
      <c r="C3011" s="3">
        <v>39.67</v>
      </c>
    </row>
    <row r="3012" spans="2:3" x14ac:dyDescent="0.25">
      <c r="B3012" s="3" t="s">
        <v>53</v>
      </c>
      <c r="C3012" s="3">
        <v>125.2</v>
      </c>
    </row>
    <row r="3013" spans="2:3" x14ac:dyDescent="0.25">
      <c r="B3013" s="3" t="s">
        <v>11</v>
      </c>
      <c r="C3013" s="3">
        <v>354.46</v>
      </c>
    </row>
    <row r="3014" spans="2:3" x14ac:dyDescent="0.25">
      <c r="B3014" s="3" t="s">
        <v>36</v>
      </c>
      <c r="C3014" s="3">
        <v>188</v>
      </c>
    </row>
    <row r="3015" spans="2:3" x14ac:dyDescent="0.25">
      <c r="B3015" s="3" t="s">
        <v>21</v>
      </c>
      <c r="C3015" s="3">
        <v>225.37</v>
      </c>
    </row>
    <row r="3016" spans="2:3" x14ac:dyDescent="0.25">
      <c r="B3016" s="3" t="s">
        <v>11</v>
      </c>
      <c r="C3016" s="3">
        <v>342.7</v>
      </c>
    </row>
    <row r="3017" spans="2:3" x14ac:dyDescent="0.25">
      <c r="B3017" s="3" t="s">
        <v>11</v>
      </c>
      <c r="C3017" s="3">
        <v>331.95</v>
      </c>
    </row>
    <row r="3018" spans="2:3" x14ac:dyDescent="0.25">
      <c r="B3018" s="3" t="s">
        <v>11</v>
      </c>
      <c r="C3018" s="3">
        <v>176.35</v>
      </c>
    </row>
    <row r="3019" spans="2:3" x14ac:dyDescent="0.25">
      <c r="B3019" s="3" t="s">
        <v>28</v>
      </c>
      <c r="C3019" s="3">
        <v>107.36</v>
      </c>
    </row>
    <row r="3020" spans="2:3" x14ac:dyDescent="0.25">
      <c r="B3020" s="3" t="s">
        <v>28</v>
      </c>
      <c r="C3020" s="3">
        <v>224.67</v>
      </c>
    </row>
    <row r="3021" spans="2:3" x14ac:dyDescent="0.25">
      <c r="B3021" s="3" t="s">
        <v>21</v>
      </c>
      <c r="C3021" s="3">
        <v>31.63</v>
      </c>
    </row>
    <row r="3022" spans="2:3" x14ac:dyDescent="0.25">
      <c r="B3022" s="3" t="s">
        <v>28</v>
      </c>
      <c r="C3022" s="3">
        <v>36.950000000000003</v>
      </c>
    </row>
    <row r="3023" spans="2:3" x14ac:dyDescent="0.25">
      <c r="B3023" s="3" t="s">
        <v>15</v>
      </c>
      <c r="C3023" s="3">
        <v>381.42</v>
      </c>
    </row>
    <row r="3024" spans="2:3" x14ac:dyDescent="0.25">
      <c r="B3024" s="3" t="s">
        <v>25</v>
      </c>
      <c r="C3024" s="3">
        <v>468.43</v>
      </c>
    </row>
    <row r="3025" spans="2:3" x14ac:dyDescent="0.25">
      <c r="B3025" s="3" t="s">
        <v>15</v>
      </c>
      <c r="C3025" s="3">
        <v>117.31</v>
      </c>
    </row>
    <row r="3026" spans="2:3" x14ac:dyDescent="0.25">
      <c r="B3026" s="3" t="s">
        <v>11</v>
      </c>
      <c r="C3026" s="3">
        <v>228.36</v>
      </c>
    </row>
    <row r="3027" spans="2:3" x14ac:dyDescent="0.25">
      <c r="B3027" s="3" t="s">
        <v>53</v>
      </c>
      <c r="C3027" s="3">
        <v>234.48</v>
      </c>
    </row>
    <row r="3028" spans="2:3" x14ac:dyDescent="0.25">
      <c r="B3028" s="3" t="s">
        <v>28</v>
      </c>
      <c r="C3028" s="3">
        <v>49.86</v>
      </c>
    </row>
    <row r="3029" spans="2:3" x14ac:dyDescent="0.25">
      <c r="B3029" s="3" t="s">
        <v>53</v>
      </c>
      <c r="C3029" s="3">
        <v>79.22</v>
      </c>
    </row>
    <row r="3030" spans="2:3" x14ac:dyDescent="0.25">
      <c r="B3030" s="3" t="s">
        <v>21</v>
      </c>
      <c r="C3030" s="3">
        <v>333.83</v>
      </c>
    </row>
    <row r="3031" spans="2:3" x14ac:dyDescent="0.25">
      <c r="B3031" s="3" t="s">
        <v>36</v>
      </c>
      <c r="C3031" s="3">
        <v>241.56</v>
      </c>
    </row>
    <row r="3032" spans="2:3" x14ac:dyDescent="0.25">
      <c r="B3032" s="3" t="s">
        <v>28</v>
      </c>
      <c r="C3032" s="3">
        <v>93.17</v>
      </c>
    </row>
    <row r="3033" spans="2:3" x14ac:dyDescent="0.25">
      <c r="B3033" s="3" t="s">
        <v>15</v>
      </c>
      <c r="C3033" s="3">
        <v>329.27</v>
      </c>
    </row>
    <row r="3034" spans="2:3" x14ac:dyDescent="0.25">
      <c r="B3034" s="3" t="s">
        <v>15</v>
      </c>
      <c r="C3034" s="3">
        <v>306.17</v>
      </c>
    </row>
    <row r="3035" spans="2:3" x14ac:dyDescent="0.25">
      <c r="B3035" s="3" t="s">
        <v>28</v>
      </c>
      <c r="C3035" s="3">
        <v>201.23</v>
      </c>
    </row>
    <row r="3036" spans="2:3" x14ac:dyDescent="0.25">
      <c r="B3036" s="3" t="s">
        <v>15</v>
      </c>
      <c r="C3036" s="3">
        <v>316.02999999999997</v>
      </c>
    </row>
    <row r="3037" spans="2:3" x14ac:dyDescent="0.25">
      <c r="B3037" s="3" t="s">
        <v>11</v>
      </c>
      <c r="C3037" s="3">
        <v>63.93</v>
      </c>
    </row>
    <row r="3038" spans="2:3" x14ac:dyDescent="0.25">
      <c r="B3038" s="3" t="s">
        <v>21</v>
      </c>
      <c r="C3038" s="3">
        <v>302.58999999999997</v>
      </c>
    </row>
    <row r="3039" spans="2:3" x14ac:dyDescent="0.25">
      <c r="B3039" s="3" t="s">
        <v>15</v>
      </c>
      <c r="C3039" s="3">
        <v>472.19</v>
      </c>
    </row>
    <row r="3040" spans="2:3" x14ac:dyDescent="0.25">
      <c r="B3040" s="3" t="s">
        <v>21</v>
      </c>
      <c r="C3040" s="3">
        <v>255</v>
      </c>
    </row>
    <row r="3041" spans="2:3" x14ac:dyDescent="0.25">
      <c r="B3041" s="3" t="s">
        <v>15</v>
      </c>
      <c r="C3041" s="3">
        <v>35.15</v>
      </c>
    </row>
    <row r="3042" spans="2:3" x14ac:dyDescent="0.25">
      <c r="B3042" s="3" t="s">
        <v>15</v>
      </c>
      <c r="C3042" s="3">
        <v>99.83</v>
      </c>
    </row>
    <row r="3043" spans="2:3" x14ac:dyDescent="0.25">
      <c r="B3043" s="3" t="s">
        <v>53</v>
      </c>
      <c r="C3043" s="3">
        <v>179.24</v>
      </c>
    </row>
    <row r="3044" spans="2:3" x14ac:dyDescent="0.25">
      <c r="B3044" s="3" t="s">
        <v>28</v>
      </c>
      <c r="C3044" s="3">
        <v>11.24</v>
      </c>
    </row>
    <row r="3045" spans="2:3" x14ac:dyDescent="0.25">
      <c r="B3045" s="3" t="s">
        <v>53</v>
      </c>
      <c r="C3045" s="3">
        <v>361.89</v>
      </c>
    </row>
    <row r="3046" spans="2:3" x14ac:dyDescent="0.25">
      <c r="B3046" s="3" t="s">
        <v>28</v>
      </c>
      <c r="C3046" s="3">
        <v>11.23</v>
      </c>
    </row>
    <row r="3047" spans="2:3" x14ac:dyDescent="0.25">
      <c r="B3047" s="3" t="s">
        <v>53</v>
      </c>
      <c r="C3047" s="3">
        <v>193.06</v>
      </c>
    </row>
    <row r="3048" spans="2:3" x14ac:dyDescent="0.25">
      <c r="B3048" s="3" t="s">
        <v>53</v>
      </c>
      <c r="C3048" s="3">
        <v>313.36</v>
      </c>
    </row>
    <row r="3049" spans="2:3" x14ac:dyDescent="0.25">
      <c r="B3049" s="3" t="s">
        <v>11</v>
      </c>
      <c r="C3049" s="3">
        <v>80.81</v>
      </c>
    </row>
    <row r="3050" spans="2:3" x14ac:dyDescent="0.25">
      <c r="B3050" s="3" t="s">
        <v>21</v>
      </c>
      <c r="C3050" s="3">
        <v>408.85</v>
      </c>
    </row>
    <row r="3051" spans="2:3" x14ac:dyDescent="0.25">
      <c r="B3051" s="3" t="s">
        <v>21</v>
      </c>
      <c r="C3051" s="3">
        <v>311.33999999999997</v>
      </c>
    </row>
    <row r="3052" spans="2:3" x14ac:dyDescent="0.25">
      <c r="B3052" s="3" t="s">
        <v>21</v>
      </c>
      <c r="C3052" s="3">
        <v>13.3</v>
      </c>
    </row>
    <row r="3053" spans="2:3" x14ac:dyDescent="0.25">
      <c r="B3053" s="3" t="s">
        <v>21</v>
      </c>
      <c r="C3053" s="3">
        <v>71.2</v>
      </c>
    </row>
    <row r="3054" spans="2:3" x14ac:dyDescent="0.25">
      <c r="B3054" s="3" t="s">
        <v>21</v>
      </c>
      <c r="C3054" s="3">
        <v>230.56</v>
      </c>
    </row>
    <row r="3055" spans="2:3" x14ac:dyDescent="0.25">
      <c r="B3055" s="3" t="s">
        <v>25</v>
      </c>
      <c r="C3055" s="3">
        <v>453.41</v>
      </c>
    </row>
    <row r="3056" spans="2:3" x14ac:dyDescent="0.25">
      <c r="B3056" s="3" t="s">
        <v>25</v>
      </c>
      <c r="C3056" s="3">
        <v>281.27999999999997</v>
      </c>
    </row>
    <row r="3057" spans="2:3" x14ac:dyDescent="0.25">
      <c r="B3057" s="3" t="s">
        <v>28</v>
      </c>
      <c r="C3057" s="3">
        <v>96.96</v>
      </c>
    </row>
    <row r="3058" spans="2:3" x14ac:dyDescent="0.25">
      <c r="B3058" s="3" t="s">
        <v>25</v>
      </c>
      <c r="C3058" s="3">
        <v>300.52</v>
      </c>
    </row>
    <row r="3059" spans="2:3" x14ac:dyDescent="0.25">
      <c r="B3059" s="3" t="s">
        <v>11</v>
      </c>
      <c r="C3059" s="3">
        <v>134.97</v>
      </c>
    </row>
    <row r="3060" spans="2:3" x14ac:dyDescent="0.25">
      <c r="B3060" s="3" t="s">
        <v>36</v>
      </c>
      <c r="C3060" s="3">
        <v>168.07</v>
      </c>
    </row>
    <row r="3061" spans="2:3" x14ac:dyDescent="0.25">
      <c r="B3061" s="3" t="s">
        <v>21</v>
      </c>
      <c r="C3061" s="3">
        <v>99.78</v>
      </c>
    </row>
    <row r="3062" spans="2:3" x14ac:dyDescent="0.25">
      <c r="B3062" s="3" t="s">
        <v>36</v>
      </c>
      <c r="C3062" s="3">
        <v>89.94</v>
      </c>
    </row>
    <row r="3063" spans="2:3" x14ac:dyDescent="0.25">
      <c r="B3063" s="3" t="s">
        <v>36</v>
      </c>
      <c r="C3063" s="3">
        <v>274.17</v>
      </c>
    </row>
    <row r="3064" spans="2:3" x14ac:dyDescent="0.25">
      <c r="B3064" s="3" t="s">
        <v>28</v>
      </c>
      <c r="C3064" s="3">
        <v>342.9</v>
      </c>
    </row>
    <row r="3065" spans="2:3" x14ac:dyDescent="0.25">
      <c r="B3065" s="3" t="s">
        <v>36</v>
      </c>
      <c r="C3065" s="3">
        <v>180.2</v>
      </c>
    </row>
    <row r="3066" spans="2:3" x14ac:dyDescent="0.25">
      <c r="B3066" s="3" t="s">
        <v>36</v>
      </c>
      <c r="C3066" s="3">
        <v>85.64</v>
      </c>
    </row>
    <row r="3067" spans="2:3" x14ac:dyDescent="0.25">
      <c r="B3067" s="3" t="s">
        <v>36</v>
      </c>
      <c r="C3067" s="3">
        <v>141.88</v>
      </c>
    </row>
    <row r="3068" spans="2:3" x14ac:dyDescent="0.25">
      <c r="B3068" s="3" t="s">
        <v>25</v>
      </c>
      <c r="C3068" s="3">
        <v>156.74</v>
      </c>
    </row>
    <row r="3069" spans="2:3" x14ac:dyDescent="0.25">
      <c r="B3069" s="3" t="s">
        <v>15</v>
      </c>
      <c r="C3069" s="3">
        <v>366.93</v>
      </c>
    </row>
    <row r="3070" spans="2:3" x14ac:dyDescent="0.25">
      <c r="B3070" s="3" t="s">
        <v>11</v>
      </c>
      <c r="C3070" s="3">
        <v>135.76</v>
      </c>
    </row>
    <row r="3071" spans="2:3" x14ac:dyDescent="0.25">
      <c r="B3071" s="3" t="s">
        <v>15</v>
      </c>
      <c r="C3071" s="3">
        <v>380.14</v>
      </c>
    </row>
    <row r="3072" spans="2:3" x14ac:dyDescent="0.25">
      <c r="B3072" s="3" t="s">
        <v>11</v>
      </c>
      <c r="C3072" s="3">
        <v>251.13</v>
      </c>
    </row>
    <row r="3073" spans="2:3" x14ac:dyDescent="0.25">
      <c r="B3073" s="3" t="s">
        <v>11</v>
      </c>
      <c r="C3073" s="3">
        <v>303.87</v>
      </c>
    </row>
    <row r="3074" spans="2:3" x14ac:dyDescent="0.25">
      <c r="B3074" s="3" t="s">
        <v>25</v>
      </c>
      <c r="C3074" s="3">
        <v>400.74</v>
      </c>
    </row>
    <row r="3075" spans="2:3" x14ac:dyDescent="0.25">
      <c r="B3075" s="3" t="s">
        <v>25</v>
      </c>
      <c r="C3075" s="3">
        <v>10.050000000000001</v>
      </c>
    </row>
    <row r="3076" spans="2:3" x14ac:dyDescent="0.25">
      <c r="B3076" s="3" t="s">
        <v>11</v>
      </c>
      <c r="C3076" s="3">
        <v>344.34</v>
      </c>
    </row>
    <row r="3077" spans="2:3" x14ac:dyDescent="0.25">
      <c r="B3077" s="3" t="s">
        <v>11</v>
      </c>
      <c r="C3077" s="3">
        <v>235.36</v>
      </c>
    </row>
    <row r="3078" spans="2:3" x14ac:dyDescent="0.25">
      <c r="B3078" s="3" t="s">
        <v>11</v>
      </c>
      <c r="C3078" s="3">
        <v>126.9</v>
      </c>
    </row>
    <row r="3079" spans="2:3" x14ac:dyDescent="0.25">
      <c r="B3079" s="3" t="s">
        <v>36</v>
      </c>
      <c r="C3079" s="3">
        <v>320.08</v>
      </c>
    </row>
    <row r="3080" spans="2:3" x14ac:dyDescent="0.25">
      <c r="B3080" s="3" t="s">
        <v>21</v>
      </c>
      <c r="C3080" s="3">
        <v>233.48</v>
      </c>
    </row>
    <row r="3081" spans="2:3" x14ac:dyDescent="0.25">
      <c r="B3081" s="3" t="s">
        <v>21</v>
      </c>
      <c r="C3081" s="3">
        <v>266.69</v>
      </c>
    </row>
    <row r="3082" spans="2:3" x14ac:dyDescent="0.25">
      <c r="B3082" s="3" t="s">
        <v>25</v>
      </c>
      <c r="C3082" s="3">
        <v>436.53</v>
      </c>
    </row>
    <row r="3083" spans="2:3" x14ac:dyDescent="0.25">
      <c r="B3083" s="3" t="s">
        <v>21</v>
      </c>
      <c r="C3083" s="3">
        <v>293.55</v>
      </c>
    </row>
    <row r="3084" spans="2:3" x14ac:dyDescent="0.25">
      <c r="B3084" s="3" t="s">
        <v>28</v>
      </c>
      <c r="C3084" s="3">
        <v>12.82</v>
      </c>
    </row>
    <row r="3085" spans="2:3" x14ac:dyDescent="0.25">
      <c r="B3085" s="3" t="s">
        <v>53</v>
      </c>
      <c r="C3085" s="3">
        <v>145.72</v>
      </c>
    </row>
    <row r="3086" spans="2:3" x14ac:dyDescent="0.25">
      <c r="B3086" s="3" t="s">
        <v>15</v>
      </c>
      <c r="C3086" s="3">
        <v>126.75</v>
      </c>
    </row>
    <row r="3087" spans="2:3" x14ac:dyDescent="0.25">
      <c r="B3087" s="3" t="s">
        <v>28</v>
      </c>
      <c r="C3087" s="3">
        <v>111.34</v>
      </c>
    </row>
    <row r="3088" spans="2:3" x14ac:dyDescent="0.25">
      <c r="B3088" s="3" t="s">
        <v>36</v>
      </c>
      <c r="C3088" s="3">
        <v>136.1</v>
      </c>
    </row>
    <row r="3089" spans="2:3" x14ac:dyDescent="0.25">
      <c r="B3089" s="3" t="s">
        <v>36</v>
      </c>
      <c r="C3089" s="3">
        <v>153.82</v>
      </c>
    </row>
    <row r="3090" spans="2:3" x14ac:dyDescent="0.25">
      <c r="B3090" s="3" t="s">
        <v>53</v>
      </c>
      <c r="C3090" s="3">
        <v>371.9</v>
      </c>
    </row>
    <row r="3091" spans="2:3" x14ac:dyDescent="0.25">
      <c r="B3091" s="3" t="s">
        <v>36</v>
      </c>
      <c r="C3091" s="3">
        <v>128.94999999999999</v>
      </c>
    </row>
    <row r="3092" spans="2:3" x14ac:dyDescent="0.25">
      <c r="B3092" s="3" t="s">
        <v>36</v>
      </c>
      <c r="C3092" s="3">
        <v>337.58</v>
      </c>
    </row>
    <row r="3093" spans="2:3" x14ac:dyDescent="0.25">
      <c r="B3093" s="3" t="s">
        <v>15</v>
      </c>
      <c r="C3093" s="3">
        <v>417.89</v>
      </c>
    </row>
    <row r="3094" spans="2:3" x14ac:dyDescent="0.25">
      <c r="B3094" s="3" t="s">
        <v>28</v>
      </c>
      <c r="C3094" s="3">
        <v>130.27000000000001</v>
      </c>
    </row>
    <row r="3095" spans="2:3" x14ac:dyDescent="0.25">
      <c r="B3095" s="3" t="s">
        <v>53</v>
      </c>
      <c r="C3095" s="3">
        <v>343.06</v>
      </c>
    </row>
    <row r="3096" spans="2:3" x14ac:dyDescent="0.25">
      <c r="B3096" s="3" t="s">
        <v>25</v>
      </c>
      <c r="C3096" s="3">
        <v>340.48</v>
      </c>
    </row>
    <row r="3097" spans="2:3" x14ac:dyDescent="0.25">
      <c r="B3097" s="3" t="s">
        <v>36</v>
      </c>
      <c r="C3097" s="3">
        <v>102.25</v>
      </c>
    </row>
    <row r="3098" spans="2:3" x14ac:dyDescent="0.25">
      <c r="B3098" s="3" t="s">
        <v>15</v>
      </c>
      <c r="C3098" s="3">
        <v>471.03</v>
      </c>
    </row>
    <row r="3099" spans="2:3" x14ac:dyDescent="0.25">
      <c r="B3099" s="3" t="s">
        <v>15</v>
      </c>
      <c r="C3099" s="3">
        <v>357.49</v>
      </c>
    </row>
    <row r="3100" spans="2:3" x14ac:dyDescent="0.25">
      <c r="B3100" s="3" t="s">
        <v>36</v>
      </c>
      <c r="C3100" s="3">
        <v>214.62</v>
      </c>
    </row>
    <row r="3101" spans="2:3" x14ac:dyDescent="0.25">
      <c r="B3101" s="3" t="s">
        <v>28</v>
      </c>
      <c r="C3101" s="3">
        <v>247.08</v>
      </c>
    </row>
    <row r="3102" spans="2:3" x14ac:dyDescent="0.25">
      <c r="B3102" s="3" t="s">
        <v>53</v>
      </c>
      <c r="C3102" s="3">
        <v>302.89999999999998</v>
      </c>
    </row>
    <row r="3103" spans="2:3" x14ac:dyDescent="0.25">
      <c r="B3103" s="3" t="s">
        <v>15</v>
      </c>
      <c r="C3103" s="3">
        <v>146.83000000000001</v>
      </c>
    </row>
    <row r="3104" spans="2:3" x14ac:dyDescent="0.25">
      <c r="B3104" s="3" t="s">
        <v>21</v>
      </c>
      <c r="C3104" s="3">
        <v>11.96</v>
      </c>
    </row>
    <row r="3105" spans="2:3" x14ac:dyDescent="0.25">
      <c r="B3105" s="3" t="s">
        <v>11</v>
      </c>
      <c r="C3105" s="3">
        <v>304.60000000000002</v>
      </c>
    </row>
    <row r="3106" spans="2:3" x14ac:dyDescent="0.25">
      <c r="B3106" s="3" t="s">
        <v>15</v>
      </c>
      <c r="C3106" s="3">
        <v>74.489999999999995</v>
      </c>
    </row>
    <row r="3107" spans="2:3" x14ac:dyDescent="0.25">
      <c r="B3107" s="3" t="s">
        <v>36</v>
      </c>
      <c r="C3107" s="3">
        <v>242.32</v>
      </c>
    </row>
    <row r="3108" spans="2:3" x14ac:dyDescent="0.25">
      <c r="B3108" s="3" t="s">
        <v>11</v>
      </c>
      <c r="C3108" s="3">
        <v>129.11000000000001</v>
      </c>
    </row>
    <row r="3109" spans="2:3" x14ac:dyDescent="0.25">
      <c r="B3109" s="3" t="s">
        <v>21</v>
      </c>
      <c r="C3109" s="3">
        <v>306.95</v>
      </c>
    </row>
    <row r="3110" spans="2:3" x14ac:dyDescent="0.25">
      <c r="B3110" s="3" t="s">
        <v>15</v>
      </c>
      <c r="C3110" s="3">
        <v>416.7</v>
      </c>
    </row>
    <row r="3111" spans="2:3" x14ac:dyDescent="0.25">
      <c r="B3111" s="3" t="s">
        <v>28</v>
      </c>
      <c r="C3111" s="3">
        <v>73.459999999999994</v>
      </c>
    </row>
    <row r="3112" spans="2:3" x14ac:dyDescent="0.25">
      <c r="B3112" s="3" t="s">
        <v>11</v>
      </c>
      <c r="C3112" s="3">
        <v>82.75</v>
      </c>
    </row>
    <row r="3113" spans="2:3" x14ac:dyDescent="0.25">
      <c r="B3113" s="3" t="s">
        <v>28</v>
      </c>
      <c r="C3113" s="3">
        <v>230.33</v>
      </c>
    </row>
    <row r="3114" spans="2:3" x14ac:dyDescent="0.25">
      <c r="B3114" s="3" t="s">
        <v>28</v>
      </c>
      <c r="C3114" s="3">
        <v>99.06</v>
      </c>
    </row>
    <row r="3115" spans="2:3" x14ac:dyDescent="0.25">
      <c r="B3115" s="3" t="s">
        <v>21</v>
      </c>
      <c r="C3115" s="3">
        <v>68.05</v>
      </c>
    </row>
    <row r="3116" spans="2:3" x14ac:dyDescent="0.25">
      <c r="B3116" s="3" t="s">
        <v>11</v>
      </c>
      <c r="C3116" s="3">
        <v>86.42</v>
      </c>
    </row>
    <row r="3117" spans="2:3" x14ac:dyDescent="0.25">
      <c r="B3117" s="3" t="s">
        <v>21</v>
      </c>
      <c r="C3117" s="3">
        <v>134.72</v>
      </c>
    </row>
    <row r="3118" spans="2:3" x14ac:dyDescent="0.25">
      <c r="B3118" s="3" t="s">
        <v>53</v>
      </c>
      <c r="C3118" s="3">
        <v>253.52</v>
      </c>
    </row>
    <row r="3119" spans="2:3" x14ac:dyDescent="0.25">
      <c r="B3119" s="3" t="s">
        <v>15</v>
      </c>
      <c r="C3119" s="3">
        <v>71.08</v>
      </c>
    </row>
    <row r="3120" spans="2:3" x14ac:dyDescent="0.25">
      <c r="B3120" s="3" t="s">
        <v>25</v>
      </c>
      <c r="C3120" s="3">
        <v>346.92</v>
      </c>
    </row>
    <row r="3121" spans="2:3" x14ac:dyDescent="0.25">
      <c r="B3121" s="3" t="s">
        <v>36</v>
      </c>
      <c r="C3121" s="3">
        <v>51.82</v>
      </c>
    </row>
    <row r="3122" spans="2:3" x14ac:dyDescent="0.25">
      <c r="B3122" s="3" t="s">
        <v>36</v>
      </c>
      <c r="C3122" s="3">
        <v>258.99</v>
      </c>
    </row>
    <row r="3123" spans="2:3" x14ac:dyDescent="0.25">
      <c r="B3123" s="3" t="s">
        <v>15</v>
      </c>
      <c r="C3123" s="3">
        <v>184.42</v>
      </c>
    </row>
    <row r="3124" spans="2:3" x14ac:dyDescent="0.25">
      <c r="B3124" s="3" t="s">
        <v>21</v>
      </c>
      <c r="C3124" s="3">
        <v>325.36</v>
      </c>
    </row>
    <row r="3125" spans="2:3" x14ac:dyDescent="0.25">
      <c r="B3125" s="3" t="s">
        <v>28</v>
      </c>
      <c r="C3125" s="3">
        <v>89.55</v>
      </c>
    </row>
    <row r="3126" spans="2:3" x14ac:dyDescent="0.25">
      <c r="B3126" s="3" t="s">
        <v>25</v>
      </c>
      <c r="C3126" s="3">
        <v>50.71</v>
      </c>
    </row>
    <row r="3127" spans="2:3" x14ac:dyDescent="0.25">
      <c r="B3127" s="3" t="s">
        <v>11</v>
      </c>
      <c r="C3127" s="3">
        <v>220.26</v>
      </c>
    </row>
    <row r="3128" spans="2:3" x14ac:dyDescent="0.25">
      <c r="B3128" s="3" t="s">
        <v>28</v>
      </c>
      <c r="C3128" s="3">
        <v>102.34</v>
      </c>
    </row>
    <row r="3129" spans="2:3" x14ac:dyDescent="0.25">
      <c r="B3129" s="3" t="s">
        <v>25</v>
      </c>
      <c r="C3129" s="3">
        <v>59.97</v>
      </c>
    </row>
    <row r="3130" spans="2:3" x14ac:dyDescent="0.25">
      <c r="B3130" s="3" t="s">
        <v>21</v>
      </c>
      <c r="C3130" s="3">
        <v>217.3</v>
      </c>
    </row>
    <row r="3131" spans="2:3" x14ac:dyDescent="0.25">
      <c r="B3131" s="3" t="s">
        <v>28</v>
      </c>
      <c r="C3131" s="3">
        <v>217.03</v>
      </c>
    </row>
    <row r="3132" spans="2:3" x14ac:dyDescent="0.25">
      <c r="B3132" s="3" t="s">
        <v>21</v>
      </c>
      <c r="C3132" s="3">
        <v>383.51</v>
      </c>
    </row>
    <row r="3133" spans="2:3" x14ac:dyDescent="0.25">
      <c r="B3133" s="3" t="s">
        <v>11</v>
      </c>
      <c r="C3133" s="3">
        <v>250.78</v>
      </c>
    </row>
    <row r="3134" spans="2:3" x14ac:dyDescent="0.25">
      <c r="B3134" s="3" t="s">
        <v>15</v>
      </c>
      <c r="C3134" s="3">
        <v>424.81</v>
      </c>
    </row>
    <row r="3135" spans="2:3" x14ac:dyDescent="0.25">
      <c r="B3135" s="3" t="s">
        <v>21</v>
      </c>
      <c r="C3135" s="3">
        <v>370.12</v>
      </c>
    </row>
    <row r="3136" spans="2:3" x14ac:dyDescent="0.25">
      <c r="B3136" s="3" t="s">
        <v>36</v>
      </c>
      <c r="C3136" s="3">
        <v>64.55</v>
      </c>
    </row>
    <row r="3137" spans="2:3" x14ac:dyDescent="0.25">
      <c r="B3137" s="3" t="s">
        <v>11</v>
      </c>
      <c r="C3137" s="3">
        <v>405.86</v>
      </c>
    </row>
    <row r="3138" spans="2:3" x14ac:dyDescent="0.25">
      <c r="B3138" s="3" t="s">
        <v>25</v>
      </c>
      <c r="C3138" s="3">
        <v>190.55</v>
      </c>
    </row>
    <row r="3139" spans="2:3" x14ac:dyDescent="0.25">
      <c r="B3139" s="3" t="s">
        <v>36</v>
      </c>
      <c r="C3139" s="3">
        <v>103.22</v>
      </c>
    </row>
    <row r="3140" spans="2:3" x14ac:dyDescent="0.25">
      <c r="B3140" s="3" t="s">
        <v>11</v>
      </c>
      <c r="C3140" s="3">
        <v>284.81</v>
      </c>
    </row>
    <row r="3141" spans="2:3" x14ac:dyDescent="0.25">
      <c r="B3141" s="3" t="s">
        <v>15</v>
      </c>
      <c r="C3141" s="3">
        <v>27.68</v>
      </c>
    </row>
    <row r="3142" spans="2:3" x14ac:dyDescent="0.25">
      <c r="B3142" s="3" t="s">
        <v>28</v>
      </c>
      <c r="C3142" s="3">
        <v>161.07</v>
      </c>
    </row>
    <row r="3143" spans="2:3" x14ac:dyDescent="0.25">
      <c r="B3143" s="3" t="s">
        <v>28</v>
      </c>
      <c r="C3143" s="3">
        <v>177.99</v>
      </c>
    </row>
    <row r="3144" spans="2:3" x14ac:dyDescent="0.25">
      <c r="B3144" s="3" t="s">
        <v>11</v>
      </c>
      <c r="C3144" s="3">
        <v>479.31</v>
      </c>
    </row>
    <row r="3145" spans="2:3" x14ac:dyDescent="0.25">
      <c r="B3145" s="3" t="s">
        <v>36</v>
      </c>
      <c r="C3145" s="3">
        <v>117.79</v>
      </c>
    </row>
    <row r="3146" spans="2:3" x14ac:dyDescent="0.25">
      <c r="B3146" s="3" t="s">
        <v>53</v>
      </c>
      <c r="C3146" s="3">
        <v>354.92</v>
      </c>
    </row>
    <row r="3147" spans="2:3" x14ac:dyDescent="0.25">
      <c r="B3147" s="3" t="s">
        <v>25</v>
      </c>
      <c r="C3147" s="3">
        <v>296.17</v>
      </c>
    </row>
    <row r="3148" spans="2:3" x14ac:dyDescent="0.25">
      <c r="B3148" s="3" t="s">
        <v>36</v>
      </c>
      <c r="C3148" s="3">
        <v>399.27</v>
      </c>
    </row>
    <row r="3149" spans="2:3" x14ac:dyDescent="0.25">
      <c r="B3149" s="3" t="s">
        <v>21</v>
      </c>
      <c r="C3149" s="3">
        <v>348.48</v>
      </c>
    </row>
    <row r="3150" spans="2:3" x14ac:dyDescent="0.25">
      <c r="B3150" s="3" t="s">
        <v>53</v>
      </c>
      <c r="C3150" s="3">
        <v>296.3</v>
      </c>
    </row>
    <row r="3151" spans="2:3" x14ac:dyDescent="0.25">
      <c r="B3151" s="3" t="s">
        <v>28</v>
      </c>
      <c r="C3151" s="3">
        <v>341.92</v>
      </c>
    </row>
    <row r="3152" spans="2:3" x14ac:dyDescent="0.25">
      <c r="B3152" s="3" t="s">
        <v>28</v>
      </c>
      <c r="C3152" s="3">
        <v>347.18</v>
      </c>
    </row>
    <row r="3153" spans="2:3" x14ac:dyDescent="0.25">
      <c r="B3153" s="3" t="s">
        <v>36</v>
      </c>
      <c r="C3153" s="3">
        <v>28.77</v>
      </c>
    </row>
    <row r="3154" spans="2:3" x14ac:dyDescent="0.25">
      <c r="B3154" s="3" t="s">
        <v>25</v>
      </c>
      <c r="C3154" s="3">
        <v>344.15</v>
      </c>
    </row>
    <row r="3155" spans="2:3" x14ac:dyDescent="0.25">
      <c r="B3155" s="3" t="s">
        <v>15</v>
      </c>
      <c r="C3155" s="3">
        <v>207.94</v>
      </c>
    </row>
    <row r="3156" spans="2:3" x14ac:dyDescent="0.25">
      <c r="B3156" s="3" t="s">
        <v>15</v>
      </c>
      <c r="C3156" s="3">
        <v>39.21</v>
      </c>
    </row>
    <row r="3157" spans="2:3" x14ac:dyDescent="0.25">
      <c r="B3157" s="3" t="s">
        <v>36</v>
      </c>
      <c r="C3157" s="3">
        <v>219.34</v>
      </c>
    </row>
    <row r="3158" spans="2:3" x14ac:dyDescent="0.25">
      <c r="B3158" s="3" t="s">
        <v>11</v>
      </c>
      <c r="C3158" s="3">
        <v>437.65</v>
      </c>
    </row>
    <row r="3159" spans="2:3" x14ac:dyDescent="0.25">
      <c r="B3159" s="3" t="s">
        <v>21</v>
      </c>
      <c r="C3159" s="3">
        <v>342.65</v>
      </c>
    </row>
    <row r="3160" spans="2:3" x14ac:dyDescent="0.25">
      <c r="B3160" s="3" t="s">
        <v>15</v>
      </c>
      <c r="C3160" s="3">
        <v>214.75</v>
      </c>
    </row>
    <row r="3161" spans="2:3" x14ac:dyDescent="0.25">
      <c r="B3161" s="3" t="s">
        <v>11</v>
      </c>
      <c r="C3161" s="3">
        <v>367.19</v>
      </c>
    </row>
    <row r="3162" spans="2:3" x14ac:dyDescent="0.25">
      <c r="B3162" s="3" t="s">
        <v>36</v>
      </c>
      <c r="C3162" s="3">
        <v>190.17</v>
      </c>
    </row>
    <row r="3163" spans="2:3" x14ac:dyDescent="0.25">
      <c r="B3163" s="3" t="s">
        <v>36</v>
      </c>
      <c r="C3163" s="3">
        <v>229.02</v>
      </c>
    </row>
    <row r="3164" spans="2:3" x14ac:dyDescent="0.25">
      <c r="B3164" s="3" t="s">
        <v>28</v>
      </c>
      <c r="C3164" s="3">
        <v>250.97</v>
      </c>
    </row>
    <row r="3165" spans="2:3" x14ac:dyDescent="0.25">
      <c r="B3165" s="3" t="s">
        <v>15</v>
      </c>
      <c r="C3165" s="3">
        <v>96.26</v>
      </c>
    </row>
    <row r="3166" spans="2:3" x14ac:dyDescent="0.25">
      <c r="B3166" s="3" t="s">
        <v>21</v>
      </c>
      <c r="C3166" s="3">
        <v>169.52</v>
      </c>
    </row>
    <row r="3167" spans="2:3" x14ac:dyDescent="0.25">
      <c r="B3167" s="3" t="s">
        <v>11</v>
      </c>
      <c r="C3167" s="3">
        <v>172.28</v>
      </c>
    </row>
    <row r="3168" spans="2:3" x14ac:dyDescent="0.25">
      <c r="B3168" s="3" t="s">
        <v>36</v>
      </c>
      <c r="C3168" s="3">
        <v>76.040000000000006</v>
      </c>
    </row>
    <row r="3169" spans="2:3" x14ac:dyDescent="0.25">
      <c r="B3169" s="3" t="s">
        <v>25</v>
      </c>
      <c r="C3169" s="3">
        <v>448.96</v>
      </c>
    </row>
    <row r="3170" spans="2:3" x14ac:dyDescent="0.25">
      <c r="B3170" s="3" t="s">
        <v>21</v>
      </c>
      <c r="C3170" s="3">
        <v>62.51</v>
      </c>
    </row>
    <row r="3171" spans="2:3" x14ac:dyDescent="0.25">
      <c r="B3171" s="3" t="s">
        <v>11</v>
      </c>
      <c r="C3171" s="3">
        <v>288.05</v>
      </c>
    </row>
    <row r="3172" spans="2:3" x14ac:dyDescent="0.25">
      <c r="B3172" s="3" t="s">
        <v>15</v>
      </c>
      <c r="C3172" s="3">
        <v>132.52000000000001</v>
      </c>
    </row>
    <row r="3173" spans="2:3" x14ac:dyDescent="0.25">
      <c r="B3173" s="3" t="s">
        <v>28</v>
      </c>
      <c r="C3173" s="3">
        <v>311.14999999999998</v>
      </c>
    </row>
    <row r="3174" spans="2:3" x14ac:dyDescent="0.25">
      <c r="B3174" s="3" t="s">
        <v>11</v>
      </c>
      <c r="C3174" s="3">
        <v>144.11000000000001</v>
      </c>
    </row>
    <row r="3175" spans="2:3" x14ac:dyDescent="0.25">
      <c r="B3175" s="3" t="s">
        <v>11</v>
      </c>
      <c r="C3175" s="3">
        <v>433.94</v>
      </c>
    </row>
    <row r="3176" spans="2:3" x14ac:dyDescent="0.25">
      <c r="B3176" s="3" t="s">
        <v>15</v>
      </c>
      <c r="C3176" s="3">
        <v>120.66</v>
      </c>
    </row>
    <row r="3177" spans="2:3" x14ac:dyDescent="0.25">
      <c r="B3177" s="3" t="s">
        <v>11</v>
      </c>
      <c r="C3177" s="3">
        <v>434.47</v>
      </c>
    </row>
    <row r="3178" spans="2:3" x14ac:dyDescent="0.25">
      <c r="B3178" s="3" t="s">
        <v>36</v>
      </c>
      <c r="C3178" s="3">
        <v>115.08</v>
      </c>
    </row>
    <row r="3179" spans="2:3" x14ac:dyDescent="0.25">
      <c r="B3179" s="3" t="s">
        <v>36</v>
      </c>
      <c r="C3179" s="3">
        <v>221.56</v>
      </c>
    </row>
    <row r="3180" spans="2:3" x14ac:dyDescent="0.25">
      <c r="B3180" s="3" t="s">
        <v>36</v>
      </c>
      <c r="C3180" s="3">
        <v>394.59</v>
      </c>
    </row>
    <row r="3181" spans="2:3" x14ac:dyDescent="0.25">
      <c r="B3181" s="3" t="s">
        <v>53</v>
      </c>
      <c r="C3181" s="3">
        <v>334.27</v>
      </c>
    </row>
    <row r="3182" spans="2:3" x14ac:dyDescent="0.25">
      <c r="B3182" s="3" t="s">
        <v>11</v>
      </c>
      <c r="C3182" s="3">
        <v>296.88</v>
      </c>
    </row>
    <row r="3183" spans="2:3" x14ac:dyDescent="0.25">
      <c r="B3183" s="3" t="s">
        <v>15</v>
      </c>
      <c r="C3183" s="3">
        <v>41.58</v>
      </c>
    </row>
    <row r="3184" spans="2:3" x14ac:dyDescent="0.25">
      <c r="B3184" s="3" t="s">
        <v>21</v>
      </c>
      <c r="C3184" s="3">
        <v>298.43</v>
      </c>
    </row>
    <row r="3185" spans="2:3" x14ac:dyDescent="0.25">
      <c r="B3185" s="3" t="s">
        <v>36</v>
      </c>
      <c r="C3185" s="3">
        <v>361.04</v>
      </c>
    </row>
    <row r="3186" spans="2:3" x14ac:dyDescent="0.25">
      <c r="B3186" s="3" t="s">
        <v>25</v>
      </c>
      <c r="C3186" s="3">
        <v>23.92</v>
      </c>
    </row>
    <row r="3187" spans="2:3" x14ac:dyDescent="0.25">
      <c r="B3187" s="3" t="s">
        <v>25</v>
      </c>
      <c r="C3187" s="3">
        <v>196.95</v>
      </c>
    </row>
    <row r="3188" spans="2:3" x14ac:dyDescent="0.25">
      <c r="B3188" s="3" t="s">
        <v>28</v>
      </c>
      <c r="C3188" s="3">
        <v>302.85000000000002</v>
      </c>
    </row>
    <row r="3189" spans="2:3" x14ac:dyDescent="0.25">
      <c r="B3189" s="3" t="s">
        <v>36</v>
      </c>
      <c r="C3189" s="3">
        <v>223.33</v>
      </c>
    </row>
    <row r="3190" spans="2:3" x14ac:dyDescent="0.25">
      <c r="B3190" s="3" t="s">
        <v>53</v>
      </c>
      <c r="C3190" s="3">
        <v>27.22</v>
      </c>
    </row>
    <row r="3191" spans="2:3" x14ac:dyDescent="0.25">
      <c r="B3191" s="3" t="s">
        <v>53</v>
      </c>
      <c r="C3191" s="3">
        <v>76.37</v>
      </c>
    </row>
    <row r="3192" spans="2:3" x14ac:dyDescent="0.25">
      <c r="B3192" s="3" t="s">
        <v>21</v>
      </c>
      <c r="C3192" s="3">
        <v>418.08</v>
      </c>
    </row>
    <row r="3193" spans="2:3" x14ac:dyDescent="0.25">
      <c r="B3193" s="3" t="s">
        <v>15</v>
      </c>
      <c r="C3193" s="3">
        <v>213.95</v>
      </c>
    </row>
    <row r="3194" spans="2:3" x14ac:dyDescent="0.25">
      <c r="B3194" s="3" t="s">
        <v>11</v>
      </c>
      <c r="C3194" s="3">
        <v>163.54</v>
      </c>
    </row>
    <row r="3195" spans="2:3" x14ac:dyDescent="0.25">
      <c r="B3195" s="3" t="s">
        <v>15</v>
      </c>
      <c r="C3195" s="3">
        <v>218.86</v>
      </c>
    </row>
    <row r="3196" spans="2:3" x14ac:dyDescent="0.25">
      <c r="B3196" s="3" t="s">
        <v>28</v>
      </c>
      <c r="C3196" s="3">
        <v>222.86</v>
      </c>
    </row>
    <row r="3197" spans="2:3" x14ac:dyDescent="0.25">
      <c r="B3197" s="3" t="s">
        <v>25</v>
      </c>
      <c r="C3197" s="3">
        <v>244.32</v>
      </c>
    </row>
    <row r="3198" spans="2:3" x14ac:dyDescent="0.25">
      <c r="B3198" s="3" t="s">
        <v>53</v>
      </c>
      <c r="C3198" s="3">
        <v>237.14</v>
      </c>
    </row>
    <row r="3199" spans="2:3" x14ac:dyDescent="0.25">
      <c r="B3199" s="3" t="s">
        <v>25</v>
      </c>
      <c r="C3199" s="3">
        <v>177.06</v>
      </c>
    </row>
    <row r="3200" spans="2:3" x14ac:dyDescent="0.25">
      <c r="B3200" s="3" t="s">
        <v>11</v>
      </c>
      <c r="C3200" s="3">
        <v>45.33</v>
      </c>
    </row>
    <row r="3201" spans="2:3" x14ac:dyDescent="0.25">
      <c r="B3201" s="3" t="s">
        <v>53</v>
      </c>
      <c r="C3201" s="3">
        <v>106.14</v>
      </c>
    </row>
    <row r="3202" spans="2:3" x14ac:dyDescent="0.25">
      <c r="B3202" s="3" t="s">
        <v>11</v>
      </c>
      <c r="C3202" s="3">
        <v>359.45</v>
      </c>
    </row>
    <row r="3203" spans="2:3" x14ac:dyDescent="0.25">
      <c r="B3203" s="3" t="s">
        <v>53</v>
      </c>
      <c r="C3203" s="3">
        <v>262.7</v>
      </c>
    </row>
    <row r="3204" spans="2:3" x14ac:dyDescent="0.25">
      <c r="B3204" s="3" t="s">
        <v>36</v>
      </c>
      <c r="C3204" s="3">
        <v>265.38</v>
      </c>
    </row>
    <row r="3205" spans="2:3" x14ac:dyDescent="0.25">
      <c r="B3205" s="3" t="s">
        <v>28</v>
      </c>
      <c r="C3205" s="3">
        <v>168.26</v>
      </c>
    </row>
    <row r="3206" spans="2:3" x14ac:dyDescent="0.25">
      <c r="B3206" s="3" t="s">
        <v>36</v>
      </c>
      <c r="C3206" s="3">
        <v>440.06</v>
      </c>
    </row>
    <row r="3207" spans="2:3" x14ac:dyDescent="0.25">
      <c r="B3207" s="3" t="s">
        <v>11</v>
      </c>
      <c r="C3207" s="3">
        <v>84</v>
      </c>
    </row>
    <row r="3208" spans="2:3" x14ac:dyDescent="0.25">
      <c r="B3208" s="3" t="s">
        <v>36</v>
      </c>
      <c r="C3208" s="3">
        <v>26.77</v>
      </c>
    </row>
    <row r="3209" spans="2:3" x14ac:dyDescent="0.25">
      <c r="B3209" s="3" t="s">
        <v>11</v>
      </c>
      <c r="C3209" s="3">
        <v>414.27</v>
      </c>
    </row>
    <row r="3210" spans="2:3" x14ac:dyDescent="0.25">
      <c r="B3210" s="3" t="s">
        <v>25</v>
      </c>
      <c r="C3210" s="3">
        <v>44.39</v>
      </c>
    </row>
    <row r="3211" spans="2:3" x14ac:dyDescent="0.25">
      <c r="B3211" s="3" t="s">
        <v>53</v>
      </c>
      <c r="C3211" s="3">
        <v>225.72</v>
      </c>
    </row>
    <row r="3212" spans="2:3" x14ac:dyDescent="0.25">
      <c r="B3212" s="3" t="s">
        <v>53</v>
      </c>
      <c r="C3212" s="3">
        <v>160.97</v>
      </c>
    </row>
    <row r="3213" spans="2:3" x14ac:dyDescent="0.25">
      <c r="B3213" s="3" t="s">
        <v>25</v>
      </c>
      <c r="C3213" s="3">
        <v>377.34</v>
      </c>
    </row>
    <row r="3214" spans="2:3" x14ac:dyDescent="0.25">
      <c r="B3214" s="3" t="s">
        <v>28</v>
      </c>
      <c r="C3214" s="3">
        <v>309.08999999999997</v>
      </c>
    </row>
    <row r="3215" spans="2:3" x14ac:dyDescent="0.25">
      <c r="B3215" s="3" t="s">
        <v>25</v>
      </c>
      <c r="C3215" s="3">
        <v>196.97</v>
      </c>
    </row>
    <row r="3216" spans="2:3" x14ac:dyDescent="0.25">
      <c r="B3216" s="3" t="s">
        <v>15</v>
      </c>
      <c r="C3216" s="3">
        <v>231.85</v>
      </c>
    </row>
    <row r="3217" spans="2:3" x14ac:dyDescent="0.25">
      <c r="B3217" s="3" t="s">
        <v>53</v>
      </c>
      <c r="C3217" s="3">
        <v>14.1</v>
      </c>
    </row>
    <row r="3218" spans="2:3" x14ac:dyDescent="0.25">
      <c r="B3218" s="3" t="s">
        <v>53</v>
      </c>
      <c r="C3218" s="3">
        <v>107.5</v>
      </c>
    </row>
    <row r="3219" spans="2:3" x14ac:dyDescent="0.25">
      <c r="B3219" s="3" t="s">
        <v>25</v>
      </c>
      <c r="C3219" s="3">
        <v>183.66</v>
      </c>
    </row>
    <row r="3220" spans="2:3" x14ac:dyDescent="0.25">
      <c r="B3220" s="3" t="s">
        <v>25</v>
      </c>
      <c r="C3220" s="3">
        <v>383.36</v>
      </c>
    </row>
    <row r="3221" spans="2:3" x14ac:dyDescent="0.25">
      <c r="B3221" s="3" t="s">
        <v>11</v>
      </c>
      <c r="C3221" s="3">
        <v>139.13999999999999</v>
      </c>
    </row>
    <row r="3222" spans="2:3" x14ac:dyDescent="0.25">
      <c r="B3222" s="3" t="s">
        <v>21</v>
      </c>
      <c r="C3222" s="3">
        <v>199.47</v>
      </c>
    </row>
    <row r="3223" spans="2:3" x14ac:dyDescent="0.25">
      <c r="B3223" s="3" t="s">
        <v>53</v>
      </c>
      <c r="C3223" s="3">
        <v>144.55000000000001</v>
      </c>
    </row>
    <row r="3224" spans="2:3" x14ac:dyDescent="0.25">
      <c r="B3224" s="3" t="s">
        <v>15</v>
      </c>
      <c r="C3224" s="3">
        <v>93.94</v>
      </c>
    </row>
    <row r="3225" spans="2:3" x14ac:dyDescent="0.25">
      <c r="B3225" s="3" t="s">
        <v>21</v>
      </c>
      <c r="C3225" s="3">
        <v>169.56</v>
      </c>
    </row>
    <row r="3226" spans="2:3" x14ac:dyDescent="0.25">
      <c r="B3226" s="3" t="s">
        <v>21</v>
      </c>
      <c r="C3226" s="3">
        <v>393.81</v>
      </c>
    </row>
    <row r="3227" spans="2:3" x14ac:dyDescent="0.25">
      <c r="B3227" s="3" t="s">
        <v>21</v>
      </c>
      <c r="C3227" s="3">
        <v>166.98</v>
      </c>
    </row>
    <row r="3228" spans="2:3" x14ac:dyDescent="0.25">
      <c r="B3228" s="3" t="s">
        <v>28</v>
      </c>
      <c r="C3228" s="3">
        <v>360.87</v>
      </c>
    </row>
    <row r="3229" spans="2:3" x14ac:dyDescent="0.25">
      <c r="B3229" s="3" t="s">
        <v>28</v>
      </c>
      <c r="C3229" s="3">
        <v>117.44</v>
      </c>
    </row>
    <row r="3230" spans="2:3" x14ac:dyDescent="0.25">
      <c r="B3230" s="3" t="s">
        <v>53</v>
      </c>
      <c r="C3230" s="3">
        <v>123.79</v>
      </c>
    </row>
    <row r="3231" spans="2:3" x14ac:dyDescent="0.25">
      <c r="B3231" s="3" t="s">
        <v>28</v>
      </c>
      <c r="C3231" s="3">
        <v>165.78</v>
      </c>
    </row>
    <row r="3232" spans="2:3" x14ac:dyDescent="0.25">
      <c r="B3232" s="3" t="s">
        <v>11</v>
      </c>
      <c r="C3232" s="3">
        <v>122.98</v>
      </c>
    </row>
    <row r="3233" spans="2:3" x14ac:dyDescent="0.25">
      <c r="B3233" s="3" t="s">
        <v>53</v>
      </c>
      <c r="C3233" s="3">
        <v>260.45</v>
      </c>
    </row>
    <row r="3234" spans="2:3" x14ac:dyDescent="0.25">
      <c r="B3234" s="3" t="s">
        <v>21</v>
      </c>
      <c r="C3234" s="3">
        <v>440.36</v>
      </c>
    </row>
    <row r="3235" spans="2:3" x14ac:dyDescent="0.25">
      <c r="B3235" s="3" t="s">
        <v>28</v>
      </c>
      <c r="C3235" s="3">
        <v>235.18</v>
      </c>
    </row>
    <row r="3236" spans="2:3" x14ac:dyDescent="0.25">
      <c r="B3236" s="3" t="s">
        <v>28</v>
      </c>
      <c r="C3236" s="3">
        <v>334.38</v>
      </c>
    </row>
    <row r="3237" spans="2:3" x14ac:dyDescent="0.25">
      <c r="B3237" s="3" t="s">
        <v>36</v>
      </c>
      <c r="C3237" s="3">
        <v>111.96</v>
      </c>
    </row>
    <row r="3238" spans="2:3" x14ac:dyDescent="0.25">
      <c r="B3238" s="3" t="s">
        <v>21</v>
      </c>
      <c r="C3238" s="3">
        <v>84.41</v>
      </c>
    </row>
    <row r="3239" spans="2:3" x14ac:dyDescent="0.25">
      <c r="B3239" s="3" t="s">
        <v>36</v>
      </c>
      <c r="C3239" s="3">
        <v>51.18</v>
      </c>
    </row>
    <row r="3240" spans="2:3" x14ac:dyDescent="0.25">
      <c r="B3240" s="3" t="s">
        <v>53</v>
      </c>
      <c r="C3240" s="3">
        <v>128.35</v>
      </c>
    </row>
    <row r="3241" spans="2:3" x14ac:dyDescent="0.25">
      <c r="B3241" s="3" t="s">
        <v>15</v>
      </c>
      <c r="C3241" s="3">
        <v>28.31</v>
      </c>
    </row>
    <row r="3242" spans="2:3" x14ac:dyDescent="0.25">
      <c r="B3242" s="3" t="s">
        <v>25</v>
      </c>
      <c r="C3242" s="3">
        <v>132.88</v>
      </c>
    </row>
    <row r="3243" spans="2:3" x14ac:dyDescent="0.25">
      <c r="B3243" s="3" t="s">
        <v>36</v>
      </c>
      <c r="C3243" s="3">
        <v>267.85000000000002</v>
      </c>
    </row>
    <row r="3244" spans="2:3" x14ac:dyDescent="0.25">
      <c r="B3244" s="3" t="s">
        <v>15</v>
      </c>
      <c r="C3244" s="3">
        <v>83.5</v>
      </c>
    </row>
    <row r="3245" spans="2:3" x14ac:dyDescent="0.25">
      <c r="B3245" s="3" t="s">
        <v>36</v>
      </c>
      <c r="C3245" s="3">
        <v>246.77</v>
      </c>
    </row>
    <row r="3246" spans="2:3" x14ac:dyDescent="0.25">
      <c r="B3246" s="3" t="s">
        <v>53</v>
      </c>
      <c r="C3246" s="3">
        <v>231.24</v>
      </c>
    </row>
    <row r="3247" spans="2:3" x14ac:dyDescent="0.25">
      <c r="B3247" s="3" t="s">
        <v>21</v>
      </c>
      <c r="C3247" s="3">
        <v>183.3</v>
      </c>
    </row>
    <row r="3248" spans="2:3" x14ac:dyDescent="0.25">
      <c r="B3248" s="3" t="s">
        <v>36</v>
      </c>
      <c r="C3248" s="3">
        <v>64.37</v>
      </c>
    </row>
    <row r="3249" spans="2:3" x14ac:dyDescent="0.25">
      <c r="B3249" s="3" t="s">
        <v>53</v>
      </c>
      <c r="C3249" s="3">
        <v>271.39</v>
      </c>
    </row>
    <row r="3250" spans="2:3" x14ac:dyDescent="0.25">
      <c r="B3250" s="3" t="s">
        <v>21</v>
      </c>
      <c r="C3250" s="3">
        <v>178.09</v>
      </c>
    </row>
    <row r="3251" spans="2:3" x14ac:dyDescent="0.25">
      <c r="B3251" s="3" t="s">
        <v>15</v>
      </c>
      <c r="C3251" s="3">
        <v>104.37</v>
      </c>
    </row>
    <row r="3252" spans="2:3" x14ac:dyDescent="0.25">
      <c r="B3252" s="3" t="s">
        <v>36</v>
      </c>
      <c r="C3252" s="3">
        <v>246.62</v>
      </c>
    </row>
    <row r="3253" spans="2:3" x14ac:dyDescent="0.25">
      <c r="B3253" s="3" t="s">
        <v>53</v>
      </c>
      <c r="C3253" s="3">
        <v>181.96</v>
      </c>
    </row>
    <row r="3254" spans="2:3" x14ac:dyDescent="0.25">
      <c r="B3254" s="3" t="s">
        <v>28</v>
      </c>
      <c r="C3254" s="3">
        <v>223.27</v>
      </c>
    </row>
    <row r="3255" spans="2:3" x14ac:dyDescent="0.25">
      <c r="B3255" s="3" t="s">
        <v>25</v>
      </c>
      <c r="C3255" s="3">
        <v>80.2</v>
      </c>
    </row>
    <row r="3256" spans="2:3" x14ac:dyDescent="0.25">
      <c r="B3256" s="3" t="s">
        <v>15</v>
      </c>
      <c r="C3256" s="3">
        <v>321.11</v>
      </c>
    </row>
    <row r="3257" spans="2:3" x14ac:dyDescent="0.25">
      <c r="B3257" s="3" t="s">
        <v>21</v>
      </c>
      <c r="C3257" s="3">
        <v>246.18</v>
      </c>
    </row>
    <row r="3258" spans="2:3" x14ac:dyDescent="0.25">
      <c r="B3258" s="3" t="s">
        <v>21</v>
      </c>
      <c r="C3258" s="3">
        <v>196.2</v>
      </c>
    </row>
    <row r="3259" spans="2:3" x14ac:dyDescent="0.25">
      <c r="B3259" s="3" t="s">
        <v>25</v>
      </c>
      <c r="C3259" s="3">
        <v>229.56</v>
      </c>
    </row>
    <row r="3260" spans="2:3" x14ac:dyDescent="0.25">
      <c r="B3260" s="3" t="s">
        <v>25</v>
      </c>
      <c r="C3260" s="3">
        <v>53.15</v>
      </c>
    </row>
    <row r="3261" spans="2:3" x14ac:dyDescent="0.25">
      <c r="B3261" s="3" t="s">
        <v>53</v>
      </c>
      <c r="C3261" s="3">
        <v>241.88</v>
      </c>
    </row>
    <row r="3262" spans="2:3" x14ac:dyDescent="0.25">
      <c r="B3262" s="3" t="s">
        <v>21</v>
      </c>
      <c r="C3262" s="3">
        <v>48.1</v>
      </c>
    </row>
    <row r="3263" spans="2:3" x14ac:dyDescent="0.25">
      <c r="B3263" s="3" t="s">
        <v>25</v>
      </c>
      <c r="C3263" s="3">
        <v>208.77</v>
      </c>
    </row>
    <row r="3264" spans="2:3" x14ac:dyDescent="0.25">
      <c r="B3264" s="3" t="s">
        <v>36</v>
      </c>
      <c r="C3264" s="3">
        <v>51.92</v>
      </c>
    </row>
    <row r="3265" spans="2:3" x14ac:dyDescent="0.25">
      <c r="B3265" s="3" t="s">
        <v>11</v>
      </c>
      <c r="C3265" s="3">
        <v>22.7</v>
      </c>
    </row>
    <row r="3266" spans="2:3" x14ac:dyDescent="0.25">
      <c r="B3266" s="3" t="s">
        <v>15</v>
      </c>
      <c r="C3266" s="3">
        <v>51.14</v>
      </c>
    </row>
    <row r="3267" spans="2:3" x14ac:dyDescent="0.25">
      <c r="B3267" s="3" t="s">
        <v>28</v>
      </c>
      <c r="C3267" s="3">
        <v>199.17</v>
      </c>
    </row>
    <row r="3268" spans="2:3" x14ac:dyDescent="0.25">
      <c r="B3268" s="3" t="s">
        <v>28</v>
      </c>
      <c r="C3268" s="3">
        <v>204.72</v>
      </c>
    </row>
    <row r="3269" spans="2:3" x14ac:dyDescent="0.25">
      <c r="B3269" s="3" t="s">
        <v>11</v>
      </c>
      <c r="C3269" s="3">
        <v>168.21</v>
      </c>
    </row>
    <row r="3270" spans="2:3" x14ac:dyDescent="0.25">
      <c r="B3270" s="3" t="s">
        <v>25</v>
      </c>
      <c r="C3270" s="3">
        <v>230.21</v>
      </c>
    </row>
    <row r="3271" spans="2:3" x14ac:dyDescent="0.25">
      <c r="B3271" s="3" t="s">
        <v>25</v>
      </c>
      <c r="C3271" s="3">
        <v>358.86</v>
      </c>
    </row>
    <row r="3272" spans="2:3" x14ac:dyDescent="0.25">
      <c r="B3272" s="3" t="s">
        <v>11</v>
      </c>
      <c r="C3272" s="3">
        <v>91.49</v>
      </c>
    </row>
    <row r="3273" spans="2:3" x14ac:dyDescent="0.25">
      <c r="B3273" s="3" t="s">
        <v>28</v>
      </c>
      <c r="C3273" s="3">
        <v>263.63</v>
      </c>
    </row>
    <row r="3274" spans="2:3" x14ac:dyDescent="0.25">
      <c r="B3274" s="3" t="s">
        <v>28</v>
      </c>
      <c r="C3274" s="3">
        <v>208.53</v>
      </c>
    </row>
    <row r="3275" spans="2:3" x14ac:dyDescent="0.25">
      <c r="B3275" s="3" t="s">
        <v>28</v>
      </c>
      <c r="C3275" s="3">
        <v>251.23</v>
      </c>
    </row>
    <row r="3276" spans="2:3" x14ac:dyDescent="0.25">
      <c r="B3276" s="3" t="s">
        <v>15</v>
      </c>
      <c r="C3276" s="3">
        <v>66.180000000000007</v>
      </c>
    </row>
    <row r="3277" spans="2:3" x14ac:dyDescent="0.25">
      <c r="B3277" s="3" t="s">
        <v>15</v>
      </c>
      <c r="C3277" s="3">
        <v>265.25</v>
      </c>
    </row>
    <row r="3278" spans="2:3" x14ac:dyDescent="0.25">
      <c r="B3278" s="3" t="s">
        <v>36</v>
      </c>
      <c r="C3278" s="3">
        <v>324.98</v>
      </c>
    </row>
    <row r="3279" spans="2:3" x14ac:dyDescent="0.25">
      <c r="B3279" s="3" t="s">
        <v>53</v>
      </c>
      <c r="C3279" s="3">
        <v>185.11</v>
      </c>
    </row>
    <row r="3280" spans="2:3" x14ac:dyDescent="0.25">
      <c r="B3280" s="3" t="s">
        <v>25</v>
      </c>
      <c r="C3280" s="3">
        <v>28.99</v>
      </c>
    </row>
    <row r="3281" spans="2:3" x14ac:dyDescent="0.25">
      <c r="B3281" s="3" t="s">
        <v>25</v>
      </c>
      <c r="C3281" s="3">
        <v>128.35</v>
      </c>
    </row>
    <row r="3282" spans="2:3" x14ac:dyDescent="0.25">
      <c r="B3282" s="3" t="s">
        <v>11</v>
      </c>
      <c r="C3282" s="3">
        <v>94.67</v>
      </c>
    </row>
    <row r="3283" spans="2:3" x14ac:dyDescent="0.25">
      <c r="B3283" s="3" t="s">
        <v>11</v>
      </c>
      <c r="C3283" s="3">
        <v>21.97</v>
      </c>
    </row>
    <row r="3284" spans="2:3" x14ac:dyDescent="0.25">
      <c r="B3284" s="3" t="s">
        <v>28</v>
      </c>
      <c r="C3284" s="3">
        <v>364.52</v>
      </c>
    </row>
    <row r="3285" spans="2:3" x14ac:dyDescent="0.25">
      <c r="B3285" s="3" t="s">
        <v>25</v>
      </c>
      <c r="C3285" s="3">
        <v>208.15</v>
      </c>
    </row>
    <row r="3286" spans="2:3" x14ac:dyDescent="0.25">
      <c r="B3286" s="3" t="s">
        <v>28</v>
      </c>
      <c r="C3286" s="3">
        <v>39.85</v>
      </c>
    </row>
    <row r="3287" spans="2:3" x14ac:dyDescent="0.25">
      <c r="B3287" s="3" t="s">
        <v>25</v>
      </c>
      <c r="C3287" s="3">
        <v>372.23</v>
      </c>
    </row>
    <row r="3288" spans="2:3" x14ac:dyDescent="0.25">
      <c r="B3288" s="3" t="s">
        <v>36</v>
      </c>
      <c r="C3288" s="3">
        <v>282.14999999999998</v>
      </c>
    </row>
    <row r="3289" spans="2:3" x14ac:dyDescent="0.25">
      <c r="B3289" s="3" t="s">
        <v>11</v>
      </c>
      <c r="C3289" s="3">
        <v>133.41999999999999</v>
      </c>
    </row>
    <row r="3290" spans="2:3" x14ac:dyDescent="0.25">
      <c r="B3290" s="3" t="s">
        <v>28</v>
      </c>
      <c r="C3290" s="3">
        <v>80.69</v>
      </c>
    </row>
    <row r="3291" spans="2:3" x14ac:dyDescent="0.25">
      <c r="B3291" s="3" t="s">
        <v>36</v>
      </c>
      <c r="C3291" s="3">
        <v>164.53</v>
      </c>
    </row>
    <row r="3292" spans="2:3" x14ac:dyDescent="0.25">
      <c r="B3292" s="3" t="s">
        <v>11</v>
      </c>
      <c r="C3292" s="3">
        <v>235.25</v>
      </c>
    </row>
    <row r="3293" spans="2:3" x14ac:dyDescent="0.25">
      <c r="B3293" s="3" t="s">
        <v>15</v>
      </c>
      <c r="C3293" s="3">
        <v>336.7</v>
      </c>
    </row>
    <row r="3294" spans="2:3" x14ac:dyDescent="0.25">
      <c r="B3294" s="3" t="s">
        <v>21</v>
      </c>
      <c r="C3294" s="3">
        <v>48.48</v>
      </c>
    </row>
    <row r="3295" spans="2:3" x14ac:dyDescent="0.25">
      <c r="B3295" s="3" t="s">
        <v>25</v>
      </c>
      <c r="C3295" s="3">
        <v>393.55</v>
      </c>
    </row>
    <row r="3296" spans="2:3" x14ac:dyDescent="0.25">
      <c r="B3296" s="3" t="s">
        <v>53</v>
      </c>
      <c r="C3296" s="3">
        <v>321.91000000000003</v>
      </c>
    </row>
    <row r="3297" spans="2:3" x14ac:dyDescent="0.25">
      <c r="B3297" s="3" t="s">
        <v>21</v>
      </c>
      <c r="C3297" s="3">
        <v>437.98</v>
      </c>
    </row>
    <row r="3298" spans="2:3" x14ac:dyDescent="0.25">
      <c r="B3298" s="3" t="s">
        <v>25</v>
      </c>
      <c r="C3298" s="3">
        <v>47.45</v>
      </c>
    </row>
    <row r="3299" spans="2:3" x14ac:dyDescent="0.25">
      <c r="B3299" s="3" t="s">
        <v>53</v>
      </c>
      <c r="C3299" s="3">
        <v>44.67</v>
      </c>
    </row>
    <row r="3300" spans="2:3" x14ac:dyDescent="0.25">
      <c r="B3300" s="3" t="s">
        <v>15</v>
      </c>
      <c r="C3300" s="3">
        <v>306.27</v>
      </c>
    </row>
    <row r="3301" spans="2:3" x14ac:dyDescent="0.25">
      <c r="B3301" s="3" t="s">
        <v>25</v>
      </c>
      <c r="C3301" s="3">
        <v>390.94</v>
      </c>
    </row>
    <row r="3302" spans="2:3" x14ac:dyDescent="0.25">
      <c r="B3302" s="3" t="s">
        <v>53</v>
      </c>
      <c r="C3302" s="3">
        <v>199.28</v>
      </c>
    </row>
    <row r="3303" spans="2:3" x14ac:dyDescent="0.25">
      <c r="B3303" s="3" t="s">
        <v>28</v>
      </c>
      <c r="C3303" s="3">
        <v>19.84</v>
      </c>
    </row>
    <row r="3304" spans="2:3" x14ac:dyDescent="0.25">
      <c r="B3304" s="3" t="s">
        <v>11</v>
      </c>
      <c r="C3304" s="3">
        <v>178.81</v>
      </c>
    </row>
    <row r="3305" spans="2:3" x14ac:dyDescent="0.25">
      <c r="B3305" s="3" t="s">
        <v>21</v>
      </c>
      <c r="C3305" s="3">
        <v>254.1</v>
      </c>
    </row>
    <row r="3306" spans="2:3" x14ac:dyDescent="0.25">
      <c r="B3306" s="3" t="s">
        <v>28</v>
      </c>
      <c r="C3306" s="3">
        <v>198.28</v>
      </c>
    </row>
    <row r="3307" spans="2:3" x14ac:dyDescent="0.25">
      <c r="B3307" s="3" t="s">
        <v>21</v>
      </c>
      <c r="C3307" s="3">
        <v>456.74</v>
      </c>
    </row>
    <row r="3308" spans="2:3" x14ac:dyDescent="0.25">
      <c r="B3308" s="3" t="s">
        <v>53</v>
      </c>
      <c r="C3308" s="3">
        <v>225.2</v>
      </c>
    </row>
    <row r="3309" spans="2:3" x14ac:dyDescent="0.25">
      <c r="B3309" s="3" t="s">
        <v>15</v>
      </c>
      <c r="C3309" s="3">
        <v>218.89</v>
      </c>
    </row>
    <row r="3310" spans="2:3" x14ac:dyDescent="0.25">
      <c r="B3310" s="3" t="s">
        <v>11</v>
      </c>
      <c r="C3310" s="3">
        <v>383.56</v>
      </c>
    </row>
    <row r="3311" spans="2:3" x14ac:dyDescent="0.25">
      <c r="B3311" s="3" t="s">
        <v>25</v>
      </c>
      <c r="C3311" s="3">
        <v>77.41</v>
      </c>
    </row>
    <row r="3312" spans="2:3" x14ac:dyDescent="0.25">
      <c r="B3312" s="3" t="s">
        <v>36</v>
      </c>
      <c r="C3312" s="3">
        <v>195.19</v>
      </c>
    </row>
    <row r="3313" spans="2:3" x14ac:dyDescent="0.25">
      <c r="B3313" s="3" t="s">
        <v>53</v>
      </c>
      <c r="C3313" s="3">
        <v>211.34</v>
      </c>
    </row>
    <row r="3314" spans="2:3" x14ac:dyDescent="0.25">
      <c r="B3314" s="3" t="s">
        <v>11</v>
      </c>
      <c r="C3314" s="3">
        <v>43.25</v>
      </c>
    </row>
    <row r="3315" spans="2:3" x14ac:dyDescent="0.25">
      <c r="B3315" s="3" t="s">
        <v>15</v>
      </c>
      <c r="C3315" s="3">
        <v>314.45999999999998</v>
      </c>
    </row>
    <row r="3316" spans="2:3" x14ac:dyDescent="0.25">
      <c r="B3316" s="3" t="s">
        <v>36</v>
      </c>
      <c r="C3316" s="3">
        <v>44.08</v>
      </c>
    </row>
    <row r="3317" spans="2:3" x14ac:dyDescent="0.25">
      <c r="B3317" s="3" t="s">
        <v>21</v>
      </c>
      <c r="C3317" s="3">
        <v>338.27</v>
      </c>
    </row>
    <row r="3318" spans="2:3" x14ac:dyDescent="0.25">
      <c r="B3318" s="3" t="s">
        <v>28</v>
      </c>
      <c r="C3318" s="3">
        <v>226.12</v>
      </c>
    </row>
    <row r="3319" spans="2:3" x14ac:dyDescent="0.25">
      <c r="B3319" s="3" t="s">
        <v>15</v>
      </c>
      <c r="C3319" s="3">
        <v>43.43</v>
      </c>
    </row>
    <row r="3320" spans="2:3" x14ac:dyDescent="0.25">
      <c r="B3320" s="3" t="s">
        <v>28</v>
      </c>
      <c r="C3320" s="3">
        <v>143.47</v>
      </c>
    </row>
    <row r="3321" spans="2:3" x14ac:dyDescent="0.25">
      <c r="B3321" s="3" t="s">
        <v>15</v>
      </c>
      <c r="C3321" s="3">
        <v>247.21</v>
      </c>
    </row>
    <row r="3322" spans="2:3" x14ac:dyDescent="0.25">
      <c r="B3322" s="3" t="s">
        <v>28</v>
      </c>
      <c r="C3322" s="3">
        <v>84.24</v>
      </c>
    </row>
    <row r="3323" spans="2:3" x14ac:dyDescent="0.25">
      <c r="B3323" s="3" t="s">
        <v>25</v>
      </c>
      <c r="C3323" s="3">
        <v>347.27</v>
      </c>
    </row>
    <row r="3324" spans="2:3" x14ac:dyDescent="0.25">
      <c r="B3324" s="3" t="s">
        <v>28</v>
      </c>
      <c r="C3324" s="3">
        <v>145.27000000000001</v>
      </c>
    </row>
    <row r="3325" spans="2:3" x14ac:dyDescent="0.25">
      <c r="B3325" s="3" t="s">
        <v>11</v>
      </c>
      <c r="C3325" s="3">
        <v>264.94</v>
      </c>
    </row>
    <row r="3326" spans="2:3" x14ac:dyDescent="0.25">
      <c r="B3326" s="3" t="s">
        <v>11</v>
      </c>
      <c r="C3326" s="3">
        <v>240.01</v>
      </c>
    </row>
    <row r="3327" spans="2:3" x14ac:dyDescent="0.25">
      <c r="B3327" s="3" t="s">
        <v>36</v>
      </c>
      <c r="C3327" s="3">
        <v>165.86</v>
      </c>
    </row>
    <row r="3328" spans="2:3" x14ac:dyDescent="0.25">
      <c r="B3328" s="3" t="s">
        <v>28</v>
      </c>
      <c r="C3328" s="3">
        <v>122.79</v>
      </c>
    </row>
    <row r="3329" spans="2:3" x14ac:dyDescent="0.25">
      <c r="B3329" s="3" t="s">
        <v>11</v>
      </c>
      <c r="C3329" s="3">
        <v>137.57</v>
      </c>
    </row>
    <row r="3330" spans="2:3" x14ac:dyDescent="0.25">
      <c r="B3330" s="3" t="s">
        <v>25</v>
      </c>
      <c r="C3330" s="3">
        <v>283.14</v>
      </c>
    </row>
    <row r="3331" spans="2:3" x14ac:dyDescent="0.25">
      <c r="B3331" s="3" t="s">
        <v>36</v>
      </c>
      <c r="C3331" s="3">
        <v>146.74</v>
      </c>
    </row>
    <row r="3332" spans="2:3" x14ac:dyDescent="0.25">
      <c r="B3332" s="3" t="s">
        <v>15</v>
      </c>
      <c r="C3332" s="3">
        <v>120.91</v>
      </c>
    </row>
    <row r="3333" spans="2:3" x14ac:dyDescent="0.25">
      <c r="B3333" s="3" t="s">
        <v>28</v>
      </c>
      <c r="C3333" s="3">
        <v>189.63</v>
      </c>
    </row>
    <row r="3334" spans="2:3" x14ac:dyDescent="0.25">
      <c r="B3334" s="3" t="s">
        <v>53</v>
      </c>
      <c r="C3334" s="3">
        <v>185.48</v>
      </c>
    </row>
    <row r="3335" spans="2:3" x14ac:dyDescent="0.25">
      <c r="B3335" s="3" t="s">
        <v>36</v>
      </c>
      <c r="C3335" s="3">
        <v>366.53</v>
      </c>
    </row>
    <row r="3336" spans="2:3" x14ac:dyDescent="0.25">
      <c r="B3336" s="3" t="s">
        <v>11</v>
      </c>
      <c r="C3336" s="3">
        <v>29.53</v>
      </c>
    </row>
    <row r="3337" spans="2:3" x14ac:dyDescent="0.25">
      <c r="B3337" s="3" t="s">
        <v>36</v>
      </c>
      <c r="C3337" s="3">
        <v>239.02</v>
      </c>
    </row>
    <row r="3338" spans="2:3" x14ac:dyDescent="0.25">
      <c r="B3338" s="3" t="s">
        <v>28</v>
      </c>
      <c r="C3338" s="3">
        <v>109.59</v>
      </c>
    </row>
    <row r="3339" spans="2:3" x14ac:dyDescent="0.25">
      <c r="B3339" s="3" t="s">
        <v>28</v>
      </c>
      <c r="C3339" s="3">
        <v>107.44</v>
      </c>
    </row>
    <row r="3340" spans="2:3" x14ac:dyDescent="0.25">
      <c r="B3340" s="3" t="s">
        <v>36</v>
      </c>
      <c r="C3340" s="3">
        <v>99.66</v>
      </c>
    </row>
    <row r="3341" spans="2:3" x14ac:dyDescent="0.25">
      <c r="B3341" s="3" t="s">
        <v>15</v>
      </c>
      <c r="C3341" s="3">
        <v>327.52999999999997</v>
      </c>
    </row>
    <row r="3342" spans="2:3" x14ac:dyDescent="0.25">
      <c r="B3342" s="3" t="s">
        <v>28</v>
      </c>
      <c r="C3342" s="3">
        <v>259.10000000000002</v>
      </c>
    </row>
    <row r="3343" spans="2:3" x14ac:dyDescent="0.25">
      <c r="B3343" s="3" t="s">
        <v>36</v>
      </c>
      <c r="C3343" s="3">
        <v>316.58999999999997</v>
      </c>
    </row>
    <row r="3344" spans="2:3" x14ac:dyDescent="0.25">
      <c r="B3344" s="3" t="s">
        <v>28</v>
      </c>
      <c r="C3344" s="3">
        <v>87.17</v>
      </c>
    </row>
    <row r="3345" spans="2:3" x14ac:dyDescent="0.25">
      <c r="B3345" s="3" t="s">
        <v>36</v>
      </c>
      <c r="C3345" s="3">
        <v>332.4</v>
      </c>
    </row>
    <row r="3346" spans="2:3" x14ac:dyDescent="0.25">
      <c r="B3346" s="3" t="s">
        <v>11</v>
      </c>
      <c r="C3346" s="3">
        <v>87.81</v>
      </c>
    </row>
    <row r="3347" spans="2:3" x14ac:dyDescent="0.25">
      <c r="B3347" s="3" t="s">
        <v>53</v>
      </c>
      <c r="C3347" s="3">
        <v>16.09</v>
      </c>
    </row>
    <row r="3348" spans="2:3" x14ac:dyDescent="0.25">
      <c r="B3348" s="3" t="s">
        <v>25</v>
      </c>
      <c r="C3348" s="3">
        <v>74.66</v>
      </c>
    </row>
    <row r="3349" spans="2:3" x14ac:dyDescent="0.25">
      <c r="B3349" s="3" t="s">
        <v>15</v>
      </c>
      <c r="C3349" s="3">
        <v>181.55</v>
      </c>
    </row>
    <row r="3350" spans="2:3" x14ac:dyDescent="0.25">
      <c r="B3350" s="3" t="s">
        <v>11</v>
      </c>
      <c r="C3350" s="3">
        <v>43.03</v>
      </c>
    </row>
    <row r="3351" spans="2:3" x14ac:dyDescent="0.25">
      <c r="B3351" s="3" t="s">
        <v>25</v>
      </c>
      <c r="C3351" s="3">
        <v>333.23</v>
      </c>
    </row>
    <row r="3352" spans="2:3" x14ac:dyDescent="0.25">
      <c r="B3352" s="3" t="s">
        <v>21</v>
      </c>
      <c r="C3352" s="3">
        <v>229.77</v>
      </c>
    </row>
    <row r="3353" spans="2:3" x14ac:dyDescent="0.25">
      <c r="B3353" s="3" t="s">
        <v>53</v>
      </c>
      <c r="C3353" s="3">
        <v>150.34</v>
      </c>
    </row>
    <row r="3354" spans="2:3" x14ac:dyDescent="0.25">
      <c r="B3354" s="3" t="s">
        <v>25</v>
      </c>
      <c r="C3354" s="3">
        <v>174.08</v>
      </c>
    </row>
    <row r="3355" spans="2:3" x14ac:dyDescent="0.25">
      <c r="B3355" s="3" t="s">
        <v>36</v>
      </c>
      <c r="C3355" s="3">
        <v>418.41</v>
      </c>
    </row>
    <row r="3356" spans="2:3" x14ac:dyDescent="0.25">
      <c r="B3356" s="3" t="s">
        <v>11</v>
      </c>
      <c r="C3356" s="3">
        <v>391.14</v>
      </c>
    </row>
    <row r="3357" spans="2:3" x14ac:dyDescent="0.25">
      <c r="B3357" s="3" t="s">
        <v>25</v>
      </c>
      <c r="C3357" s="3">
        <v>332.8</v>
      </c>
    </row>
    <row r="3358" spans="2:3" x14ac:dyDescent="0.25">
      <c r="B3358" s="3" t="s">
        <v>53</v>
      </c>
      <c r="C3358" s="3">
        <v>135.01</v>
      </c>
    </row>
    <row r="3359" spans="2:3" x14ac:dyDescent="0.25">
      <c r="B3359" s="3" t="s">
        <v>36</v>
      </c>
      <c r="C3359" s="3">
        <v>293.73</v>
      </c>
    </row>
    <row r="3360" spans="2:3" x14ac:dyDescent="0.25">
      <c r="B3360" s="3" t="s">
        <v>28</v>
      </c>
      <c r="C3360" s="3">
        <v>59.97</v>
      </c>
    </row>
    <row r="3361" spans="2:3" x14ac:dyDescent="0.25">
      <c r="B3361" s="3" t="s">
        <v>28</v>
      </c>
      <c r="C3361" s="3">
        <v>209.34</v>
      </c>
    </row>
    <row r="3362" spans="2:3" x14ac:dyDescent="0.25">
      <c r="B3362" s="3" t="s">
        <v>36</v>
      </c>
      <c r="C3362" s="3">
        <v>196.39</v>
      </c>
    </row>
    <row r="3363" spans="2:3" x14ac:dyDescent="0.25">
      <c r="B3363" s="3" t="s">
        <v>11</v>
      </c>
      <c r="C3363" s="3">
        <v>271.25</v>
      </c>
    </row>
    <row r="3364" spans="2:3" x14ac:dyDescent="0.25">
      <c r="B3364" s="3" t="s">
        <v>36</v>
      </c>
      <c r="C3364" s="3">
        <v>52.6</v>
      </c>
    </row>
    <row r="3365" spans="2:3" x14ac:dyDescent="0.25">
      <c r="B3365" s="3" t="s">
        <v>53</v>
      </c>
      <c r="C3365" s="3">
        <v>184.47</v>
      </c>
    </row>
    <row r="3366" spans="2:3" x14ac:dyDescent="0.25">
      <c r="B3366" s="3" t="s">
        <v>21</v>
      </c>
      <c r="C3366" s="3">
        <v>141.33000000000001</v>
      </c>
    </row>
    <row r="3367" spans="2:3" x14ac:dyDescent="0.25">
      <c r="B3367" s="3" t="s">
        <v>36</v>
      </c>
      <c r="C3367" s="3">
        <v>323.17</v>
      </c>
    </row>
    <row r="3368" spans="2:3" x14ac:dyDescent="0.25">
      <c r="B3368" s="3" t="s">
        <v>11</v>
      </c>
      <c r="C3368" s="3">
        <v>380.46</v>
      </c>
    </row>
    <row r="3369" spans="2:3" x14ac:dyDescent="0.25">
      <c r="B3369" s="3" t="s">
        <v>28</v>
      </c>
      <c r="C3369" s="3">
        <v>444.65</v>
      </c>
    </row>
    <row r="3370" spans="2:3" x14ac:dyDescent="0.25">
      <c r="B3370" s="3" t="s">
        <v>28</v>
      </c>
      <c r="C3370" s="3">
        <v>161.59</v>
      </c>
    </row>
    <row r="3371" spans="2:3" x14ac:dyDescent="0.25">
      <c r="B3371" s="3" t="s">
        <v>25</v>
      </c>
      <c r="C3371" s="3">
        <v>39.49</v>
      </c>
    </row>
    <row r="3372" spans="2:3" x14ac:dyDescent="0.25">
      <c r="B3372" s="3" t="s">
        <v>36</v>
      </c>
      <c r="C3372" s="3">
        <v>193.48</v>
      </c>
    </row>
    <row r="3373" spans="2:3" x14ac:dyDescent="0.25">
      <c r="B3373" s="3" t="s">
        <v>11</v>
      </c>
      <c r="C3373" s="3">
        <v>139.82</v>
      </c>
    </row>
    <row r="3374" spans="2:3" x14ac:dyDescent="0.25">
      <c r="B3374" s="3" t="s">
        <v>25</v>
      </c>
      <c r="C3374" s="3">
        <v>166.07</v>
      </c>
    </row>
    <row r="3375" spans="2:3" x14ac:dyDescent="0.25">
      <c r="B3375" s="3" t="s">
        <v>15</v>
      </c>
      <c r="C3375" s="3">
        <v>294.52</v>
      </c>
    </row>
    <row r="3376" spans="2:3" x14ac:dyDescent="0.25">
      <c r="B3376" s="3" t="s">
        <v>11</v>
      </c>
      <c r="C3376" s="3">
        <v>201.85</v>
      </c>
    </row>
    <row r="3377" spans="2:3" x14ac:dyDescent="0.25">
      <c r="B3377" s="3" t="s">
        <v>28</v>
      </c>
      <c r="C3377" s="3">
        <v>230.99</v>
      </c>
    </row>
    <row r="3378" spans="2:3" x14ac:dyDescent="0.25">
      <c r="B3378" s="3" t="s">
        <v>25</v>
      </c>
      <c r="C3378" s="3">
        <v>226.19</v>
      </c>
    </row>
    <row r="3379" spans="2:3" x14ac:dyDescent="0.25">
      <c r="B3379" s="3" t="s">
        <v>11</v>
      </c>
      <c r="C3379" s="3">
        <v>122.36</v>
      </c>
    </row>
    <row r="3380" spans="2:3" x14ac:dyDescent="0.25">
      <c r="B3380" s="3" t="s">
        <v>28</v>
      </c>
      <c r="C3380" s="3">
        <v>347.88</v>
      </c>
    </row>
    <row r="3381" spans="2:3" x14ac:dyDescent="0.25">
      <c r="B3381" s="3" t="s">
        <v>21</v>
      </c>
      <c r="C3381" s="3">
        <v>161.13999999999999</v>
      </c>
    </row>
    <row r="3382" spans="2:3" x14ac:dyDescent="0.25">
      <c r="B3382" s="3" t="s">
        <v>36</v>
      </c>
      <c r="C3382" s="3">
        <v>121.36</v>
      </c>
    </row>
    <row r="3383" spans="2:3" x14ac:dyDescent="0.25">
      <c r="B3383" s="3" t="s">
        <v>53</v>
      </c>
      <c r="C3383" s="3">
        <v>388.27</v>
      </c>
    </row>
    <row r="3384" spans="2:3" x14ac:dyDescent="0.25">
      <c r="B3384" s="3" t="s">
        <v>53</v>
      </c>
      <c r="C3384" s="3">
        <v>125.84</v>
      </c>
    </row>
    <row r="3385" spans="2:3" x14ac:dyDescent="0.25">
      <c r="B3385" s="3" t="s">
        <v>11</v>
      </c>
      <c r="C3385" s="3">
        <v>299.89</v>
      </c>
    </row>
    <row r="3386" spans="2:3" x14ac:dyDescent="0.25">
      <c r="B3386" s="3" t="s">
        <v>25</v>
      </c>
      <c r="C3386" s="3">
        <v>120.58</v>
      </c>
    </row>
    <row r="3387" spans="2:3" x14ac:dyDescent="0.25">
      <c r="B3387" s="3" t="s">
        <v>15</v>
      </c>
      <c r="C3387" s="3">
        <v>265.3</v>
      </c>
    </row>
    <row r="3388" spans="2:3" x14ac:dyDescent="0.25">
      <c r="B3388" s="3" t="s">
        <v>53</v>
      </c>
      <c r="C3388" s="3">
        <v>200.15</v>
      </c>
    </row>
    <row r="3389" spans="2:3" x14ac:dyDescent="0.25">
      <c r="B3389" s="3" t="s">
        <v>36</v>
      </c>
      <c r="C3389" s="3">
        <v>125.7</v>
      </c>
    </row>
    <row r="3390" spans="2:3" x14ac:dyDescent="0.25">
      <c r="B3390" s="3" t="s">
        <v>53</v>
      </c>
      <c r="C3390" s="3">
        <v>158.02000000000001</v>
      </c>
    </row>
    <row r="3391" spans="2:3" x14ac:dyDescent="0.25">
      <c r="B3391" s="3" t="s">
        <v>53</v>
      </c>
      <c r="C3391" s="3">
        <v>322.42</v>
      </c>
    </row>
    <row r="3392" spans="2:3" x14ac:dyDescent="0.25">
      <c r="B3392" s="3" t="s">
        <v>15</v>
      </c>
      <c r="C3392" s="3">
        <v>218.36</v>
      </c>
    </row>
    <row r="3393" spans="2:3" x14ac:dyDescent="0.25">
      <c r="B3393" s="3" t="s">
        <v>15</v>
      </c>
      <c r="C3393" s="3">
        <v>317.06</v>
      </c>
    </row>
    <row r="3394" spans="2:3" x14ac:dyDescent="0.25">
      <c r="B3394" s="3" t="s">
        <v>28</v>
      </c>
      <c r="C3394" s="3">
        <v>212.26</v>
      </c>
    </row>
    <row r="3395" spans="2:3" x14ac:dyDescent="0.25">
      <c r="B3395" s="3" t="s">
        <v>25</v>
      </c>
      <c r="C3395" s="3">
        <v>214.92</v>
      </c>
    </row>
    <row r="3396" spans="2:3" x14ac:dyDescent="0.25">
      <c r="B3396" s="3" t="s">
        <v>11</v>
      </c>
      <c r="C3396" s="3">
        <v>26.94</v>
      </c>
    </row>
    <row r="3397" spans="2:3" x14ac:dyDescent="0.25">
      <c r="B3397" s="3" t="s">
        <v>25</v>
      </c>
      <c r="C3397" s="3">
        <v>268.83</v>
      </c>
    </row>
    <row r="3398" spans="2:3" x14ac:dyDescent="0.25">
      <c r="B3398" s="3" t="s">
        <v>28</v>
      </c>
      <c r="C3398" s="3">
        <v>417.45</v>
      </c>
    </row>
    <row r="3399" spans="2:3" x14ac:dyDescent="0.25">
      <c r="B3399" s="3" t="s">
        <v>21</v>
      </c>
      <c r="C3399" s="3">
        <v>37.43</v>
      </c>
    </row>
    <row r="3400" spans="2:3" x14ac:dyDescent="0.25">
      <c r="B3400" s="3" t="s">
        <v>25</v>
      </c>
      <c r="C3400" s="3">
        <v>153.38999999999999</v>
      </c>
    </row>
    <row r="3401" spans="2:3" x14ac:dyDescent="0.25">
      <c r="B3401" s="3" t="s">
        <v>21</v>
      </c>
      <c r="C3401" s="3">
        <v>153.44999999999999</v>
      </c>
    </row>
    <row r="3402" spans="2:3" x14ac:dyDescent="0.25">
      <c r="B3402" s="3" t="s">
        <v>25</v>
      </c>
      <c r="C3402" s="3">
        <v>12.33</v>
      </c>
    </row>
    <row r="3403" spans="2:3" x14ac:dyDescent="0.25">
      <c r="B3403" s="3" t="s">
        <v>36</v>
      </c>
      <c r="C3403" s="3">
        <v>390.82</v>
      </c>
    </row>
    <row r="3404" spans="2:3" x14ac:dyDescent="0.25">
      <c r="B3404" s="3" t="s">
        <v>25</v>
      </c>
      <c r="C3404" s="3">
        <v>272.16000000000003</v>
      </c>
    </row>
    <row r="3405" spans="2:3" x14ac:dyDescent="0.25">
      <c r="B3405" s="3" t="s">
        <v>25</v>
      </c>
      <c r="C3405" s="3">
        <v>128.21</v>
      </c>
    </row>
    <row r="3406" spans="2:3" x14ac:dyDescent="0.25">
      <c r="B3406" s="3" t="s">
        <v>11</v>
      </c>
      <c r="C3406" s="3">
        <v>12.61</v>
      </c>
    </row>
    <row r="3407" spans="2:3" x14ac:dyDescent="0.25">
      <c r="B3407" s="3" t="s">
        <v>11</v>
      </c>
      <c r="C3407" s="3">
        <v>291.14999999999998</v>
      </c>
    </row>
    <row r="3408" spans="2:3" x14ac:dyDescent="0.25">
      <c r="B3408" s="3" t="s">
        <v>15</v>
      </c>
      <c r="C3408" s="3">
        <v>9.8800000000000008</v>
      </c>
    </row>
    <row r="3409" spans="2:3" x14ac:dyDescent="0.25">
      <c r="B3409" s="3" t="s">
        <v>15</v>
      </c>
      <c r="C3409" s="3">
        <v>322.62</v>
      </c>
    </row>
    <row r="3410" spans="2:3" x14ac:dyDescent="0.25">
      <c r="B3410" s="3" t="s">
        <v>11</v>
      </c>
      <c r="C3410" s="3">
        <v>25.69</v>
      </c>
    </row>
    <row r="3411" spans="2:3" x14ac:dyDescent="0.25">
      <c r="B3411" s="3" t="s">
        <v>11</v>
      </c>
      <c r="C3411" s="3">
        <v>168.94</v>
      </c>
    </row>
    <row r="3412" spans="2:3" x14ac:dyDescent="0.25">
      <c r="B3412" s="3" t="s">
        <v>53</v>
      </c>
      <c r="C3412" s="3">
        <v>210.76</v>
      </c>
    </row>
    <row r="3413" spans="2:3" x14ac:dyDescent="0.25">
      <c r="B3413" s="3" t="s">
        <v>25</v>
      </c>
      <c r="C3413" s="3">
        <v>89.13</v>
      </c>
    </row>
    <row r="3414" spans="2:3" x14ac:dyDescent="0.25">
      <c r="B3414" s="3" t="s">
        <v>28</v>
      </c>
      <c r="C3414" s="3">
        <v>436.57</v>
      </c>
    </row>
    <row r="3415" spans="2:3" x14ac:dyDescent="0.25">
      <c r="B3415" s="3" t="s">
        <v>36</v>
      </c>
      <c r="C3415" s="3">
        <v>238.97</v>
      </c>
    </row>
    <row r="3416" spans="2:3" x14ac:dyDescent="0.25">
      <c r="B3416" s="3" t="s">
        <v>15</v>
      </c>
      <c r="C3416" s="3">
        <v>250.96</v>
      </c>
    </row>
    <row r="3417" spans="2:3" x14ac:dyDescent="0.25">
      <c r="B3417" s="3" t="s">
        <v>11</v>
      </c>
      <c r="C3417" s="3">
        <v>263.23</v>
      </c>
    </row>
    <row r="3418" spans="2:3" x14ac:dyDescent="0.25">
      <c r="B3418" s="3" t="s">
        <v>15</v>
      </c>
      <c r="C3418" s="3">
        <v>166.11</v>
      </c>
    </row>
    <row r="3419" spans="2:3" x14ac:dyDescent="0.25">
      <c r="B3419" s="3" t="s">
        <v>15</v>
      </c>
      <c r="C3419" s="3">
        <v>300.55</v>
      </c>
    </row>
    <row r="3420" spans="2:3" x14ac:dyDescent="0.25">
      <c r="B3420" s="3" t="s">
        <v>21</v>
      </c>
      <c r="C3420" s="3">
        <v>30.63</v>
      </c>
    </row>
    <row r="3421" spans="2:3" x14ac:dyDescent="0.25">
      <c r="B3421" s="3" t="s">
        <v>25</v>
      </c>
      <c r="C3421" s="3">
        <v>199.02</v>
      </c>
    </row>
    <row r="3422" spans="2:3" x14ac:dyDescent="0.25">
      <c r="B3422" s="3" t="s">
        <v>36</v>
      </c>
      <c r="C3422" s="3">
        <v>286.69</v>
      </c>
    </row>
    <row r="3423" spans="2:3" x14ac:dyDescent="0.25">
      <c r="B3423" s="3" t="s">
        <v>15</v>
      </c>
      <c r="C3423" s="3">
        <v>367.5</v>
      </c>
    </row>
    <row r="3424" spans="2:3" x14ac:dyDescent="0.25">
      <c r="B3424" s="3" t="s">
        <v>21</v>
      </c>
      <c r="C3424" s="3">
        <v>300.06</v>
      </c>
    </row>
    <row r="3425" spans="2:3" x14ac:dyDescent="0.25">
      <c r="B3425" s="3" t="s">
        <v>21</v>
      </c>
      <c r="C3425" s="3">
        <v>67.400000000000006</v>
      </c>
    </row>
    <row r="3426" spans="2:3" x14ac:dyDescent="0.25">
      <c r="B3426" s="3" t="s">
        <v>25</v>
      </c>
      <c r="C3426" s="3">
        <v>15.06</v>
      </c>
    </row>
    <row r="3427" spans="2:3" x14ac:dyDescent="0.25">
      <c r="B3427" s="3" t="s">
        <v>11</v>
      </c>
      <c r="C3427" s="3">
        <v>209.81</v>
      </c>
    </row>
    <row r="3428" spans="2:3" x14ac:dyDescent="0.25">
      <c r="B3428" s="3" t="s">
        <v>25</v>
      </c>
      <c r="C3428" s="3">
        <v>323.83</v>
      </c>
    </row>
    <row r="3429" spans="2:3" x14ac:dyDescent="0.25">
      <c r="B3429" s="3" t="s">
        <v>28</v>
      </c>
      <c r="C3429" s="3">
        <v>64.08</v>
      </c>
    </row>
    <row r="3430" spans="2:3" x14ac:dyDescent="0.25">
      <c r="B3430" s="3" t="s">
        <v>53</v>
      </c>
      <c r="C3430" s="3">
        <v>31.56</v>
      </c>
    </row>
    <row r="3431" spans="2:3" x14ac:dyDescent="0.25">
      <c r="B3431" s="3" t="s">
        <v>21</v>
      </c>
      <c r="C3431" s="3">
        <v>301.63</v>
      </c>
    </row>
    <row r="3432" spans="2:3" x14ac:dyDescent="0.25">
      <c r="B3432" s="3" t="s">
        <v>36</v>
      </c>
      <c r="C3432" s="3">
        <v>111.69</v>
      </c>
    </row>
    <row r="3433" spans="2:3" x14ac:dyDescent="0.25">
      <c r="B3433" s="3" t="s">
        <v>15</v>
      </c>
      <c r="C3433" s="3">
        <v>54.34</v>
      </c>
    </row>
    <row r="3434" spans="2:3" x14ac:dyDescent="0.25">
      <c r="B3434" s="3" t="s">
        <v>11</v>
      </c>
      <c r="C3434" s="3">
        <v>243.82</v>
      </c>
    </row>
    <row r="3435" spans="2:3" x14ac:dyDescent="0.25">
      <c r="B3435" s="3" t="s">
        <v>28</v>
      </c>
      <c r="C3435" s="3">
        <v>372.75</v>
      </c>
    </row>
    <row r="3436" spans="2:3" x14ac:dyDescent="0.25">
      <c r="B3436" s="3" t="s">
        <v>21</v>
      </c>
      <c r="C3436" s="3">
        <v>229.31</v>
      </c>
    </row>
    <row r="3437" spans="2:3" x14ac:dyDescent="0.25">
      <c r="B3437" s="3" t="s">
        <v>36</v>
      </c>
      <c r="C3437" s="3">
        <v>193.68</v>
      </c>
    </row>
    <row r="3438" spans="2:3" x14ac:dyDescent="0.25">
      <c r="B3438" s="3" t="s">
        <v>21</v>
      </c>
      <c r="C3438" s="3">
        <v>238.94</v>
      </c>
    </row>
    <row r="3439" spans="2:3" x14ac:dyDescent="0.25">
      <c r="B3439" s="3" t="s">
        <v>28</v>
      </c>
      <c r="C3439" s="3">
        <v>37.26</v>
      </c>
    </row>
    <row r="3440" spans="2:3" x14ac:dyDescent="0.25">
      <c r="B3440" s="3" t="s">
        <v>36</v>
      </c>
      <c r="C3440" s="3">
        <v>470.7</v>
      </c>
    </row>
    <row r="3441" spans="2:3" x14ac:dyDescent="0.25">
      <c r="B3441" s="3" t="s">
        <v>36</v>
      </c>
      <c r="C3441" s="3">
        <v>85.09</v>
      </c>
    </row>
    <row r="3442" spans="2:3" x14ac:dyDescent="0.25">
      <c r="B3442" s="3" t="s">
        <v>28</v>
      </c>
      <c r="C3442" s="3">
        <v>372.44</v>
      </c>
    </row>
    <row r="3443" spans="2:3" x14ac:dyDescent="0.25">
      <c r="B3443" s="3" t="s">
        <v>53</v>
      </c>
      <c r="C3443" s="3">
        <v>132.69999999999999</v>
      </c>
    </row>
    <row r="3444" spans="2:3" x14ac:dyDescent="0.25">
      <c r="B3444" s="3" t="s">
        <v>53</v>
      </c>
      <c r="C3444" s="3">
        <v>154.96</v>
      </c>
    </row>
    <row r="3445" spans="2:3" x14ac:dyDescent="0.25">
      <c r="B3445" s="3" t="s">
        <v>53</v>
      </c>
      <c r="C3445" s="3">
        <v>314.67</v>
      </c>
    </row>
    <row r="3446" spans="2:3" x14ac:dyDescent="0.25">
      <c r="B3446" s="3" t="s">
        <v>11</v>
      </c>
      <c r="C3446" s="3">
        <v>350.18</v>
      </c>
    </row>
    <row r="3447" spans="2:3" x14ac:dyDescent="0.25">
      <c r="B3447" s="3" t="s">
        <v>25</v>
      </c>
      <c r="C3447" s="3">
        <v>69.819999999999993</v>
      </c>
    </row>
    <row r="3448" spans="2:3" x14ac:dyDescent="0.25">
      <c r="B3448" s="3" t="s">
        <v>28</v>
      </c>
      <c r="C3448" s="3">
        <v>157.63</v>
      </c>
    </row>
    <row r="3449" spans="2:3" x14ac:dyDescent="0.25">
      <c r="B3449" s="3" t="s">
        <v>15</v>
      </c>
      <c r="C3449" s="3">
        <v>24.16</v>
      </c>
    </row>
    <row r="3450" spans="2:3" x14ac:dyDescent="0.25">
      <c r="B3450" s="3" t="s">
        <v>21</v>
      </c>
      <c r="C3450" s="3">
        <v>145.56</v>
      </c>
    </row>
    <row r="3451" spans="2:3" x14ac:dyDescent="0.25">
      <c r="B3451" s="3" t="s">
        <v>25</v>
      </c>
      <c r="C3451" s="3">
        <v>56.97</v>
      </c>
    </row>
    <row r="3452" spans="2:3" x14ac:dyDescent="0.25">
      <c r="B3452" s="3" t="s">
        <v>15</v>
      </c>
      <c r="C3452" s="3">
        <v>268.05</v>
      </c>
    </row>
    <row r="3453" spans="2:3" x14ac:dyDescent="0.25">
      <c r="B3453" s="3" t="s">
        <v>28</v>
      </c>
      <c r="C3453" s="3">
        <v>265.2</v>
      </c>
    </row>
    <row r="3454" spans="2:3" x14ac:dyDescent="0.25">
      <c r="B3454" s="3" t="s">
        <v>53</v>
      </c>
      <c r="C3454" s="3">
        <v>210.34</v>
      </c>
    </row>
    <row r="3455" spans="2:3" x14ac:dyDescent="0.25">
      <c r="B3455" s="3" t="s">
        <v>15</v>
      </c>
      <c r="C3455" s="3">
        <v>45.33</v>
      </c>
    </row>
    <row r="3456" spans="2:3" x14ac:dyDescent="0.25">
      <c r="B3456" s="3" t="s">
        <v>28</v>
      </c>
      <c r="C3456" s="3">
        <v>367.94</v>
      </c>
    </row>
    <row r="3457" spans="2:3" x14ac:dyDescent="0.25">
      <c r="B3457" s="3" t="s">
        <v>28</v>
      </c>
      <c r="C3457" s="3">
        <v>115.81</v>
      </c>
    </row>
    <row r="3458" spans="2:3" x14ac:dyDescent="0.25">
      <c r="B3458" s="3" t="s">
        <v>25</v>
      </c>
      <c r="C3458" s="3">
        <v>454.48</v>
      </c>
    </row>
    <row r="3459" spans="2:3" x14ac:dyDescent="0.25">
      <c r="B3459" s="3" t="s">
        <v>53</v>
      </c>
      <c r="C3459" s="3">
        <v>292.37</v>
      </c>
    </row>
    <row r="3460" spans="2:3" x14ac:dyDescent="0.25">
      <c r="B3460" s="3" t="s">
        <v>28</v>
      </c>
      <c r="C3460" s="3">
        <v>242.9</v>
      </c>
    </row>
    <row r="3461" spans="2:3" x14ac:dyDescent="0.25">
      <c r="B3461" s="3" t="s">
        <v>28</v>
      </c>
      <c r="C3461" s="3">
        <v>382.19</v>
      </c>
    </row>
    <row r="3462" spans="2:3" x14ac:dyDescent="0.25">
      <c r="B3462" s="3" t="s">
        <v>11</v>
      </c>
      <c r="C3462" s="3">
        <v>329.44</v>
      </c>
    </row>
    <row r="3463" spans="2:3" x14ac:dyDescent="0.25">
      <c r="B3463" s="3" t="s">
        <v>21</v>
      </c>
      <c r="C3463" s="3">
        <v>9.9499999999999993</v>
      </c>
    </row>
    <row r="3464" spans="2:3" x14ac:dyDescent="0.25">
      <c r="B3464" s="3" t="s">
        <v>25</v>
      </c>
      <c r="C3464" s="3">
        <v>116.25</v>
      </c>
    </row>
    <row r="3465" spans="2:3" x14ac:dyDescent="0.25">
      <c r="B3465" s="3" t="s">
        <v>28</v>
      </c>
      <c r="C3465" s="3">
        <v>371.38</v>
      </c>
    </row>
    <row r="3466" spans="2:3" x14ac:dyDescent="0.25">
      <c r="B3466" s="3" t="s">
        <v>15</v>
      </c>
      <c r="C3466" s="3">
        <v>110.66</v>
      </c>
    </row>
    <row r="3467" spans="2:3" x14ac:dyDescent="0.25">
      <c r="B3467" s="3" t="s">
        <v>15</v>
      </c>
      <c r="C3467" s="3">
        <v>344.62</v>
      </c>
    </row>
    <row r="3468" spans="2:3" x14ac:dyDescent="0.25">
      <c r="B3468" s="3" t="s">
        <v>28</v>
      </c>
      <c r="C3468" s="3">
        <v>310.18</v>
      </c>
    </row>
    <row r="3469" spans="2:3" x14ac:dyDescent="0.25">
      <c r="B3469" s="3" t="s">
        <v>11</v>
      </c>
      <c r="C3469" s="3">
        <v>420.44</v>
      </c>
    </row>
    <row r="3470" spans="2:3" x14ac:dyDescent="0.25">
      <c r="B3470" s="3" t="s">
        <v>15</v>
      </c>
      <c r="C3470" s="3">
        <v>13.92</v>
      </c>
    </row>
    <row r="3471" spans="2:3" x14ac:dyDescent="0.25">
      <c r="B3471" s="3" t="s">
        <v>15</v>
      </c>
      <c r="C3471" s="3">
        <v>246.59</v>
      </c>
    </row>
    <row r="3472" spans="2:3" x14ac:dyDescent="0.25">
      <c r="B3472" s="3" t="s">
        <v>53</v>
      </c>
      <c r="C3472" s="3">
        <v>13.82</v>
      </c>
    </row>
    <row r="3473" spans="2:3" x14ac:dyDescent="0.25">
      <c r="B3473" s="3" t="s">
        <v>25</v>
      </c>
      <c r="C3473" s="3">
        <v>232.41</v>
      </c>
    </row>
    <row r="3474" spans="2:3" x14ac:dyDescent="0.25">
      <c r="B3474" s="3" t="s">
        <v>25</v>
      </c>
      <c r="C3474" s="3">
        <v>83.55</v>
      </c>
    </row>
    <row r="3475" spans="2:3" x14ac:dyDescent="0.25">
      <c r="B3475" s="3" t="s">
        <v>15</v>
      </c>
      <c r="C3475" s="3">
        <v>200.66</v>
      </c>
    </row>
    <row r="3476" spans="2:3" x14ac:dyDescent="0.25">
      <c r="B3476" s="3" t="s">
        <v>25</v>
      </c>
      <c r="C3476" s="3">
        <v>55.64</v>
      </c>
    </row>
    <row r="3477" spans="2:3" x14ac:dyDescent="0.25">
      <c r="B3477" s="3" t="s">
        <v>15</v>
      </c>
      <c r="C3477" s="3">
        <v>36.159999999999997</v>
      </c>
    </row>
    <row r="3478" spans="2:3" x14ac:dyDescent="0.25">
      <c r="B3478" s="3" t="s">
        <v>21</v>
      </c>
      <c r="C3478" s="3">
        <v>63.28</v>
      </c>
    </row>
    <row r="3479" spans="2:3" x14ac:dyDescent="0.25">
      <c r="B3479" s="3" t="s">
        <v>25</v>
      </c>
      <c r="C3479" s="3">
        <v>316.89</v>
      </c>
    </row>
    <row r="3480" spans="2:3" x14ac:dyDescent="0.25">
      <c r="B3480" s="3" t="s">
        <v>53</v>
      </c>
      <c r="C3480" s="3">
        <v>62.75</v>
      </c>
    </row>
    <row r="3481" spans="2:3" x14ac:dyDescent="0.25">
      <c r="B3481" s="3" t="s">
        <v>28</v>
      </c>
      <c r="C3481" s="3">
        <v>322.49</v>
      </c>
    </row>
    <row r="3482" spans="2:3" x14ac:dyDescent="0.25">
      <c r="B3482" s="3" t="s">
        <v>21</v>
      </c>
      <c r="C3482" s="3">
        <v>239.36</v>
      </c>
    </row>
    <row r="3483" spans="2:3" x14ac:dyDescent="0.25">
      <c r="B3483" s="3" t="s">
        <v>36</v>
      </c>
      <c r="C3483" s="3">
        <v>200.77</v>
      </c>
    </row>
    <row r="3484" spans="2:3" x14ac:dyDescent="0.25">
      <c r="B3484" s="3" t="s">
        <v>25</v>
      </c>
      <c r="C3484" s="3">
        <v>390.62</v>
      </c>
    </row>
    <row r="3485" spans="2:3" x14ac:dyDescent="0.25">
      <c r="B3485" s="3" t="s">
        <v>21</v>
      </c>
      <c r="C3485" s="3">
        <v>75.58</v>
      </c>
    </row>
    <row r="3486" spans="2:3" x14ac:dyDescent="0.25">
      <c r="B3486" s="3" t="s">
        <v>28</v>
      </c>
      <c r="C3486" s="3">
        <v>13.42</v>
      </c>
    </row>
    <row r="3487" spans="2:3" x14ac:dyDescent="0.25">
      <c r="B3487" s="3" t="s">
        <v>28</v>
      </c>
      <c r="C3487" s="3">
        <v>20.58</v>
      </c>
    </row>
    <row r="3488" spans="2:3" x14ac:dyDescent="0.25">
      <c r="B3488" s="3" t="s">
        <v>11</v>
      </c>
      <c r="C3488" s="3">
        <v>231</v>
      </c>
    </row>
    <row r="3489" spans="2:3" x14ac:dyDescent="0.25">
      <c r="B3489" s="3" t="s">
        <v>36</v>
      </c>
      <c r="C3489" s="3">
        <v>22.42</v>
      </c>
    </row>
    <row r="3490" spans="2:3" x14ac:dyDescent="0.25">
      <c r="B3490" s="3" t="s">
        <v>21</v>
      </c>
      <c r="C3490" s="3">
        <v>126.58</v>
      </c>
    </row>
    <row r="3491" spans="2:3" x14ac:dyDescent="0.25">
      <c r="B3491" s="3" t="s">
        <v>15</v>
      </c>
      <c r="C3491" s="3">
        <v>125.04</v>
      </c>
    </row>
    <row r="3492" spans="2:3" x14ac:dyDescent="0.25">
      <c r="B3492" s="3" t="s">
        <v>28</v>
      </c>
      <c r="C3492" s="3">
        <v>373.02</v>
      </c>
    </row>
    <row r="3493" spans="2:3" x14ac:dyDescent="0.25">
      <c r="B3493" s="3" t="s">
        <v>25</v>
      </c>
      <c r="C3493" s="3">
        <v>66.61</v>
      </c>
    </row>
    <row r="3494" spans="2:3" x14ac:dyDescent="0.25">
      <c r="B3494" s="3" t="s">
        <v>25</v>
      </c>
      <c r="C3494" s="3">
        <v>72.41</v>
      </c>
    </row>
    <row r="3495" spans="2:3" x14ac:dyDescent="0.25">
      <c r="B3495" s="3" t="s">
        <v>28</v>
      </c>
      <c r="C3495" s="3">
        <v>93.17</v>
      </c>
    </row>
    <row r="3496" spans="2:3" x14ac:dyDescent="0.25">
      <c r="B3496" s="3" t="s">
        <v>21</v>
      </c>
      <c r="C3496" s="3">
        <v>132.85</v>
      </c>
    </row>
    <row r="3497" spans="2:3" x14ac:dyDescent="0.25">
      <c r="B3497" s="3" t="s">
        <v>25</v>
      </c>
      <c r="C3497" s="3">
        <v>125.1</v>
      </c>
    </row>
    <row r="3498" spans="2:3" x14ac:dyDescent="0.25">
      <c r="B3498" s="3" t="s">
        <v>11</v>
      </c>
      <c r="C3498" s="3">
        <v>34.770000000000003</v>
      </c>
    </row>
    <row r="3499" spans="2:3" x14ac:dyDescent="0.25">
      <c r="B3499" s="3" t="s">
        <v>11</v>
      </c>
      <c r="C3499" s="3">
        <v>301.74</v>
      </c>
    </row>
    <row r="3500" spans="2:3" x14ac:dyDescent="0.25">
      <c r="B3500" s="3" t="s">
        <v>21</v>
      </c>
      <c r="C3500" s="3">
        <v>467.12</v>
      </c>
    </row>
    <row r="3501" spans="2:3" x14ac:dyDescent="0.25">
      <c r="B3501" s="3" t="s">
        <v>53</v>
      </c>
      <c r="C3501" s="3">
        <v>45.12</v>
      </c>
    </row>
    <row r="3502" spans="2:3" x14ac:dyDescent="0.25">
      <c r="B3502" s="3" t="s">
        <v>53</v>
      </c>
      <c r="C3502" s="3">
        <v>76.05</v>
      </c>
    </row>
    <row r="3503" spans="2:3" x14ac:dyDescent="0.25">
      <c r="B3503" s="3" t="s">
        <v>36</v>
      </c>
      <c r="C3503" s="3">
        <v>284.93</v>
      </c>
    </row>
    <row r="3504" spans="2:3" x14ac:dyDescent="0.25">
      <c r="B3504" s="3" t="s">
        <v>25</v>
      </c>
      <c r="C3504" s="3">
        <v>422.38</v>
      </c>
    </row>
    <row r="3505" spans="2:3" x14ac:dyDescent="0.25">
      <c r="B3505" s="3" t="s">
        <v>15</v>
      </c>
      <c r="C3505" s="3">
        <v>94.09</v>
      </c>
    </row>
    <row r="3506" spans="2:3" x14ac:dyDescent="0.25">
      <c r="B3506" s="3" t="s">
        <v>15</v>
      </c>
      <c r="C3506" s="3">
        <v>247.87</v>
      </c>
    </row>
    <row r="3507" spans="2:3" x14ac:dyDescent="0.25">
      <c r="B3507" s="3" t="s">
        <v>53</v>
      </c>
      <c r="C3507" s="3">
        <v>53.13</v>
      </c>
    </row>
    <row r="3508" spans="2:3" x14ac:dyDescent="0.25">
      <c r="B3508" s="3" t="s">
        <v>15</v>
      </c>
      <c r="C3508" s="3">
        <v>131.62</v>
      </c>
    </row>
    <row r="3509" spans="2:3" x14ac:dyDescent="0.25">
      <c r="B3509" s="3" t="s">
        <v>28</v>
      </c>
      <c r="C3509" s="3">
        <v>37.43</v>
      </c>
    </row>
    <row r="3510" spans="2:3" x14ac:dyDescent="0.25">
      <c r="B3510" s="3" t="s">
        <v>15</v>
      </c>
      <c r="C3510" s="3">
        <v>180.82</v>
      </c>
    </row>
    <row r="3511" spans="2:3" x14ac:dyDescent="0.25">
      <c r="B3511" s="3" t="s">
        <v>15</v>
      </c>
      <c r="C3511" s="3">
        <v>178.87</v>
      </c>
    </row>
    <row r="3512" spans="2:3" x14ac:dyDescent="0.25">
      <c r="B3512" s="3" t="s">
        <v>25</v>
      </c>
      <c r="C3512" s="3">
        <v>112.81</v>
      </c>
    </row>
    <row r="3513" spans="2:3" x14ac:dyDescent="0.25">
      <c r="B3513" s="3" t="s">
        <v>15</v>
      </c>
      <c r="C3513" s="3">
        <v>111.31</v>
      </c>
    </row>
    <row r="3514" spans="2:3" x14ac:dyDescent="0.25">
      <c r="B3514" s="3" t="s">
        <v>25</v>
      </c>
      <c r="C3514" s="3">
        <v>78.97</v>
      </c>
    </row>
    <row r="3515" spans="2:3" x14ac:dyDescent="0.25">
      <c r="B3515" s="3" t="s">
        <v>21</v>
      </c>
      <c r="C3515" s="3">
        <v>142.19999999999999</v>
      </c>
    </row>
    <row r="3516" spans="2:3" x14ac:dyDescent="0.25">
      <c r="B3516" s="3" t="s">
        <v>53</v>
      </c>
      <c r="C3516" s="3">
        <v>123.6</v>
      </c>
    </row>
    <row r="3517" spans="2:3" x14ac:dyDescent="0.25">
      <c r="B3517" s="3" t="s">
        <v>21</v>
      </c>
      <c r="C3517" s="3">
        <v>123.71</v>
      </c>
    </row>
    <row r="3518" spans="2:3" x14ac:dyDescent="0.25">
      <c r="B3518" s="3" t="s">
        <v>11</v>
      </c>
      <c r="C3518" s="3">
        <v>32.24</v>
      </c>
    </row>
    <row r="3519" spans="2:3" x14ac:dyDescent="0.25">
      <c r="B3519" s="3" t="s">
        <v>28</v>
      </c>
      <c r="C3519" s="3">
        <v>23.31</v>
      </c>
    </row>
    <row r="3520" spans="2:3" x14ac:dyDescent="0.25">
      <c r="B3520" s="3" t="s">
        <v>28</v>
      </c>
      <c r="C3520" s="3">
        <v>362.05</v>
      </c>
    </row>
    <row r="3521" spans="2:3" x14ac:dyDescent="0.25">
      <c r="B3521" s="3" t="s">
        <v>53</v>
      </c>
      <c r="C3521" s="3">
        <v>142.94</v>
      </c>
    </row>
    <row r="3522" spans="2:3" x14ac:dyDescent="0.25">
      <c r="B3522" s="3" t="s">
        <v>36</v>
      </c>
      <c r="C3522" s="3">
        <v>277.77</v>
      </c>
    </row>
    <row r="3523" spans="2:3" x14ac:dyDescent="0.25">
      <c r="B3523" s="3" t="s">
        <v>21</v>
      </c>
      <c r="C3523" s="3">
        <v>317.61</v>
      </c>
    </row>
    <row r="3524" spans="2:3" x14ac:dyDescent="0.25">
      <c r="B3524" s="3" t="s">
        <v>36</v>
      </c>
      <c r="C3524" s="3">
        <v>158.04</v>
      </c>
    </row>
    <row r="3525" spans="2:3" x14ac:dyDescent="0.25">
      <c r="B3525" s="3" t="s">
        <v>28</v>
      </c>
      <c r="C3525" s="3">
        <v>286.45</v>
      </c>
    </row>
    <row r="3526" spans="2:3" x14ac:dyDescent="0.25">
      <c r="B3526" s="3" t="s">
        <v>36</v>
      </c>
      <c r="C3526" s="3">
        <v>304.45</v>
      </c>
    </row>
    <row r="3527" spans="2:3" x14ac:dyDescent="0.25">
      <c r="B3527" s="3" t="s">
        <v>28</v>
      </c>
      <c r="C3527" s="3">
        <v>180.86</v>
      </c>
    </row>
    <row r="3528" spans="2:3" x14ac:dyDescent="0.25">
      <c r="B3528" s="3" t="s">
        <v>36</v>
      </c>
      <c r="C3528" s="3">
        <v>147.16999999999999</v>
      </c>
    </row>
    <row r="3529" spans="2:3" x14ac:dyDescent="0.25">
      <c r="B3529" s="3" t="s">
        <v>15</v>
      </c>
      <c r="C3529" s="3">
        <v>320.44</v>
      </c>
    </row>
    <row r="3530" spans="2:3" x14ac:dyDescent="0.25">
      <c r="B3530" s="3" t="s">
        <v>11</v>
      </c>
      <c r="C3530" s="3">
        <v>197.66</v>
      </c>
    </row>
    <row r="3531" spans="2:3" x14ac:dyDescent="0.25">
      <c r="B3531" s="3" t="s">
        <v>21</v>
      </c>
      <c r="C3531" s="3">
        <v>436.56</v>
      </c>
    </row>
    <row r="3532" spans="2:3" x14ac:dyDescent="0.25">
      <c r="B3532" s="3" t="s">
        <v>15</v>
      </c>
      <c r="C3532" s="3">
        <v>45.99</v>
      </c>
    </row>
    <row r="3533" spans="2:3" x14ac:dyDescent="0.25">
      <c r="B3533" s="3" t="s">
        <v>21</v>
      </c>
      <c r="C3533" s="3">
        <v>269.42</v>
      </c>
    </row>
    <row r="3534" spans="2:3" x14ac:dyDescent="0.25">
      <c r="B3534" s="3" t="s">
        <v>21</v>
      </c>
      <c r="C3534" s="3">
        <v>232.25</v>
      </c>
    </row>
    <row r="3535" spans="2:3" x14ac:dyDescent="0.25">
      <c r="B3535" s="3" t="s">
        <v>53</v>
      </c>
      <c r="C3535" s="3">
        <v>263.11</v>
      </c>
    </row>
    <row r="3536" spans="2:3" x14ac:dyDescent="0.25">
      <c r="B3536" s="3" t="s">
        <v>11</v>
      </c>
      <c r="C3536" s="3">
        <v>315.8</v>
      </c>
    </row>
    <row r="3537" spans="2:3" x14ac:dyDescent="0.25">
      <c r="B3537" s="3" t="s">
        <v>21</v>
      </c>
      <c r="C3537" s="3">
        <v>404.6</v>
      </c>
    </row>
    <row r="3538" spans="2:3" x14ac:dyDescent="0.25">
      <c r="B3538" s="3" t="s">
        <v>15</v>
      </c>
      <c r="C3538" s="3">
        <v>319.52999999999997</v>
      </c>
    </row>
    <row r="3539" spans="2:3" x14ac:dyDescent="0.25">
      <c r="B3539" s="3" t="s">
        <v>21</v>
      </c>
      <c r="C3539" s="3">
        <v>142.06</v>
      </c>
    </row>
    <row r="3540" spans="2:3" x14ac:dyDescent="0.25">
      <c r="B3540" s="3" t="s">
        <v>53</v>
      </c>
      <c r="C3540" s="3">
        <v>144.91</v>
      </c>
    </row>
    <row r="3541" spans="2:3" x14ac:dyDescent="0.25">
      <c r="B3541" s="3" t="s">
        <v>15</v>
      </c>
      <c r="C3541" s="3">
        <v>275.70999999999998</v>
      </c>
    </row>
    <row r="3542" spans="2:3" x14ac:dyDescent="0.25">
      <c r="B3542" s="3" t="s">
        <v>28</v>
      </c>
      <c r="C3542" s="3">
        <v>168.18</v>
      </c>
    </row>
    <row r="3543" spans="2:3" x14ac:dyDescent="0.25">
      <c r="B3543" s="3" t="s">
        <v>11</v>
      </c>
      <c r="C3543" s="3">
        <v>198.38</v>
      </c>
    </row>
    <row r="3544" spans="2:3" x14ac:dyDescent="0.25">
      <c r="B3544" s="3" t="s">
        <v>28</v>
      </c>
      <c r="C3544" s="3">
        <v>52.27</v>
      </c>
    </row>
    <row r="3545" spans="2:3" x14ac:dyDescent="0.25">
      <c r="B3545" s="3" t="s">
        <v>25</v>
      </c>
      <c r="C3545" s="3">
        <v>228.34</v>
      </c>
    </row>
    <row r="3546" spans="2:3" x14ac:dyDescent="0.25">
      <c r="B3546" s="3" t="s">
        <v>28</v>
      </c>
      <c r="C3546" s="3">
        <v>90.09</v>
      </c>
    </row>
    <row r="3547" spans="2:3" x14ac:dyDescent="0.25">
      <c r="B3547" s="3" t="s">
        <v>28</v>
      </c>
      <c r="C3547" s="3">
        <v>181.63</v>
      </c>
    </row>
    <row r="3548" spans="2:3" x14ac:dyDescent="0.25">
      <c r="B3548" s="3" t="s">
        <v>25</v>
      </c>
      <c r="C3548" s="3">
        <v>133.6</v>
      </c>
    </row>
    <row r="3549" spans="2:3" x14ac:dyDescent="0.25">
      <c r="B3549" s="3" t="s">
        <v>21</v>
      </c>
      <c r="C3549" s="3">
        <v>126.61</v>
      </c>
    </row>
    <row r="3550" spans="2:3" x14ac:dyDescent="0.25">
      <c r="B3550" s="3" t="s">
        <v>21</v>
      </c>
      <c r="C3550" s="3">
        <v>196.91</v>
      </c>
    </row>
    <row r="3551" spans="2:3" x14ac:dyDescent="0.25">
      <c r="B3551" s="3" t="s">
        <v>21</v>
      </c>
      <c r="C3551" s="3">
        <v>124.34</v>
      </c>
    </row>
    <row r="3552" spans="2:3" x14ac:dyDescent="0.25">
      <c r="B3552" s="3" t="s">
        <v>36</v>
      </c>
      <c r="C3552" s="3">
        <v>213.73</v>
      </c>
    </row>
    <row r="3553" spans="2:3" x14ac:dyDescent="0.25">
      <c r="B3553" s="3" t="s">
        <v>21</v>
      </c>
      <c r="C3553" s="3">
        <v>323.2</v>
      </c>
    </row>
    <row r="3554" spans="2:3" x14ac:dyDescent="0.25">
      <c r="B3554" s="3" t="s">
        <v>15</v>
      </c>
      <c r="C3554" s="3">
        <v>252.33</v>
      </c>
    </row>
    <row r="3555" spans="2:3" x14ac:dyDescent="0.25">
      <c r="B3555" s="3" t="s">
        <v>53</v>
      </c>
      <c r="C3555" s="3">
        <v>141.68</v>
      </c>
    </row>
    <row r="3556" spans="2:3" x14ac:dyDescent="0.25">
      <c r="B3556" s="3" t="s">
        <v>15</v>
      </c>
      <c r="C3556" s="3">
        <v>472.32</v>
      </c>
    </row>
    <row r="3557" spans="2:3" x14ac:dyDescent="0.25">
      <c r="B3557" s="3" t="s">
        <v>36</v>
      </c>
      <c r="C3557" s="3">
        <v>81.260000000000005</v>
      </c>
    </row>
    <row r="3558" spans="2:3" x14ac:dyDescent="0.25">
      <c r="B3558" s="3" t="s">
        <v>53</v>
      </c>
      <c r="C3558" s="3">
        <v>316.58</v>
      </c>
    </row>
    <row r="3559" spans="2:3" x14ac:dyDescent="0.25">
      <c r="B3559" s="3" t="s">
        <v>53</v>
      </c>
      <c r="C3559" s="3">
        <v>110.75</v>
      </c>
    </row>
    <row r="3560" spans="2:3" x14ac:dyDescent="0.25">
      <c r="B3560" s="3" t="s">
        <v>53</v>
      </c>
      <c r="C3560" s="3">
        <v>272.66000000000003</v>
      </c>
    </row>
    <row r="3561" spans="2:3" x14ac:dyDescent="0.25">
      <c r="B3561" s="3" t="s">
        <v>53</v>
      </c>
      <c r="C3561" s="3">
        <v>268.18</v>
      </c>
    </row>
    <row r="3562" spans="2:3" x14ac:dyDescent="0.25">
      <c r="B3562" s="3" t="s">
        <v>25</v>
      </c>
      <c r="C3562" s="3">
        <v>19.079999999999998</v>
      </c>
    </row>
    <row r="3563" spans="2:3" x14ac:dyDescent="0.25">
      <c r="B3563" s="3" t="s">
        <v>21</v>
      </c>
      <c r="C3563" s="3">
        <v>368.6</v>
      </c>
    </row>
    <row r="3564" spans="2:3" x14ac:dyDescent="0.25">
      <c r="B3564" s="3" t="s">
        <v>21</v>
      </c>
      <c r="C3564" s="3">
        <v>155.46</v>
      </c>
    </row>
    <row r="3565" spans="2:3" x14ac:dyDescent="0.25">
      <c r="B3565" s="3" t="s">
        <v>36</v>
      </c>
      <c r="C3565" s="3">
        <v>140.94</v>
      </c>
    </row>
    <row r="3566" spans="2:3" x14ac:dyDescent="0.25">
      <c r="B3566" s="3" t="s">
        <v>11</v>
      </c>
      <c r="C3566" s="3">
        <v>60.7</v>
      </c>
    </row>
    <row r="3567" spans="2:3" x14ac:dyDescent="0.25">
      <c r="B3567" s="3" t="s">
        <v>28</v>
      </c>
      <c r="C3567" s="3">
        <v>368.65</v>
      </c>
    </row>
    <row r="3568" spans="2:3" x14ac:dyDescent="0.25">
      <c r="B3568" s="3" t="s">
        <v>15</v>
      </c>
      <c r="C3568" s="3">
        <v>166.68</v>
      </c>
    </row>
    <row r="3569" spans="2:3" x14ac:dyDescent="0.25">
      <c r="B3569" s="3" t="s">
        <v>53</v>
      </c>
      <c r="C3569" s="3">
        <v>83.98</v>
      </c>
    </row>
    <row r="3570" spans="2:3" x14ac:dyDescent="0.25">
      <c r="B3570" s="3" t="s">
        <v>53</v>
      </c>
      <c r="C3570" s="3">
        <v>81.099999999999994</v>
      </c>
    </row>
    <row r="3571" spans="2:3" x14ac:dyDescent="0.25">
      <c r="B3571" s="3" t="s">
        <v>25</v>
      </c>
      <c r="C3571" s="3">
        <v>254.69</v>
      </c>
    </row>
    <row r="3572" spans="2:3" x14ac:dyDescent="0.25">
      <c r="B3572" s="3" t="s">
        <v>21</v>
      </c>
      <c r="C3572" s="3">
        <v>280.33</v>
      </c>
    </row>
    <row r="3573" spans="2:3" x14ac:dyDescent="0.25">
      <c r="B3573" s="3" t="s">
        <v>11</v>
      </c>
      <c r="C3573" s="3">
        <v>207.18</v>
      </c>
    </row>
    <row r="3574" spans="2:3" x14ac:dyDescent="0.25">
      <c r="B3574" s="3" t="s">
        <v>36</v>
      </c>
      <c r="C3574" s="3">
        <v>106.56</v>
      </c>
    </row>
    <row r="3575" spans="2:3" x14ac:dyDescent="0.25">
      <c r="B3575" s="3" t="s">
        <v>53</v>
      </c>
      <c r="C3575" s="3">
        <v>48.26</v>
      </c>
    </row>
    <row r="3576" spans="2:3" x14ac:dyDescent="0.25">
      <c r="B3576" s="3" t="s">
        <v>53</v>
      </c>
      <c r="C3576" s="3">
        <v>137.72</v>
      </c>
    </row>
    <row r="3577" spans="2:3" x14ac:dyDescent="0.25">
      <c r="B3577" s="3" t="s">
        <v>21</v>
      </c>
      <c r="C3577" s="3">
        <v>148.37</v>
      </c>
    </row>
    <row r="3578" spans="2:3" x14ac:dyDescent="0.25">
      <c r="B3578" s="3" t="s">
        <v>53</v>
      </c>
      <c r="C3578" s="3">
        <v>107.94</v>
      </c>
    </row>
    <row r="3579" spans="2:3" x14ac:dyDescent="0.25">
      <c r="B3579" s="3" t="s">
        <v>25</v>
      </c>
      <c r="C3579" s="3">
        <v>79.39</v>
      </c>
    </row>
    <row r="3580" spans="2:3" x14ac:dyDescent="0.25">
      <c r="B3580" s="3" t="s">
        <v>28</v>
      </c>
      <c r="C3580" s="3">
        <v>374.08</v>
      </c>
    </row>
    <row r="3581" spans="2:3" x14ac:dyDescent="0.25">
      <c r="B3581" s="3" t="s">
        <v>21</v>
      </c>
      <c r="C3581" s="3">
        <v>236.59</v>
      </c>
    </row>
    <row r="3582" spans="2:3" x14ac:dyDescent="0.25">
      <c r="B3582" s="3" t="s">
        <v>25</v>
      </c>
      <c r="C3582" s="3">
        <v>186.94</v>
      </c>
    </row>
    <row r="3583" spans="2:3" x14ac:dyDescent="0.25">
      <c r="B3583" s="3" t="s">
        <v>25</v>
      </c>
      <c r="C3583" s="3">
        <v>72.11</v>
      </c>
    </row>
    <row r="3584" spans="2:3" x14ac:dyDescent="0.25">
      <c r="B3584" s="3" t="s">
        <v>36</v>
      </c>
      <c r="C3584" s="3">
        <v>209.08</v>
      </c>
    </row>
    <row r="3585" spans="2:3" x14ac:dyDescent="0.25">
      <c r="B3585" s="3" t="s">
        <v>28</v>
      </c>
      <c r="C3585" s="3">
        <v>247.26</v>
      </c>
    </row>
    <row r="3586" spans="2:3" x14ac:dyDescent="0.25">
      <c r="B3586" s="3" t="s">
        <v>53</v>
      </c>
      <c r="C3586" s="3">
        <v>221.4</v>
      </c>
    </row>
    <row r="3587" spans="2:3" x14ac:dyDescent="0.25">
      <c r="B3587" s="3" t="s">
        <v>21</v>
      </c>
      <c r="C3587" s="3">
        <v>58.97</v>
      </c>
    </row>
    <row r="3588" spans="2:3" x14ac:dyDescent="0.25">
      <c r="B3588" s="3" t="s">
        <v>25</v>
      </c>
      <c r="C3588" s="3">
        <v>204.89</v>
      </c>
    </row>
    <row r="3589" spans="2:3" x14ac:dyDescent="0.25">
      <c r="B3589" s="3" t="s">
        <v>36</v>
      </c>
      <c r="C3589" s="3">
        <v>165.07</v>
      </c>
    </row>
    <row r="3590" spans="2:3" x14ac:dyDescent="0.25">
      <c r="B3590" s="3" t="s">
        <v>28</v>
      </c>
      <c r="C3590" s="3">
        <v>228.69</v>
      </c>
    </row>
    <row r="3591" spans="2:3" x14ac:dyDescent="0.25">
      <c r="B3591" s="3" t="s">
        <v>28</v>
      </c>
      <c r="C3591" s="3">
        <v>71.819999999999993</v>
      </c>
    </row>
    <row r="3592" spans="2:3" x14ac:dyDescent="0.25">
      <c r="B3592" s="3" t="s">
        <v>25</v>
      </c>
      <c r="C3592" s="3">
        <v>323.68</v>
      </c>
    </row>
    <row r="3593" spans="2:3" x14ac:dyDescent="0.25">
      <c r="B3593" s="3" t="s">
        <v>25</v>
      </c>
      <c r="C3593" s="3">
        <v>288.86</v>
      </c>
    </row>
    <row r="3594" spans="2:3" x14ac:dyDescent="0.25">
      <c r="B3594" s="3" t="s">
        <v>25</v>
      </c>
      <c r="C3594" s="3">
        <v>287.77999999999997</v>
      </c>
    </row>
    <row r="3595" spans="2:3" x14ac:dyDescent="0.25">
      <c r="B3595" s="3" t="s">
        <v>28</v>
      </c>
      <c r="C3595" s="3">
        <v>29.68</v>
      </c>
    </row>
    <row r="3596" spans="2:3" x14ac:dyDescent="0.25">
      <c r="B3596" s="3" t="s">
        <v>11</v>
      </c>
      <c r="C3596" s="3">
        <v>417.89</v>
      </c>
    </row>
    <row r="3597" spans="2:3" x14ac:dyDescent="0.25">
      <c r="B3597" s="3" t="s">
        <v>21</v>
      </c>
      <c r="C3597" s="3">
        <v>298.33999999999997</v>
      </c>
    </row>
    <row r="3598" spans="2:3" x14ac:dyDescent="0.25">
      <c r="B3598" s="3" t="s">
        <v>28</v>
      </c>
      <c r="C3598" s="3">
        <v>302.86</v>
      </c>
    </row>
    <row r="3599" spans="2:3" x14ac:dyDescent="0.25">
      <c r="B3599" s="3" t="s">
        <v>53</v>
      </c>
      <c r="C3599" s="3">
        <v>215.12</v>
      </c>
    </row>
    <row r="3600" spans="2:3" x14ac:dyDescent="0.25">
      <c r="B3600" s="3" t="s">
        <v>15</v>
      </c>
      <c r="C3600" s="3">
        <v>104.95</v>
      </c>
    </row>
    <row r="3601" spans="2:3" x14ac:dyDescent="0.25">
      <c r="B3601" s="3" t="s">
        <v>25</v>
      </c>
      <c r="C3601" s="3">
        <v>345.92</v>
      </c>
    </row>
    <row r="3602" spans="2:3" x14ac:dyDescent="0.25">
      <c r="B3602" s="3" t="s">
        <v>36</v>
      </c>
      <c r="C3602" s="3">
        <v>80.95</v>
      </c>
    </row>
    <row r="3603" spans="2:3" x14ac:dyDescent="0.25">
      <c r="B3603" s="3" t="s">
        <v>53</v>
      </c>
      <c r="C3603" s="3">
        <v>235.26</v>
      </c>
    </row>
    <row r="3604" spans="2:3" x14ac:dyDescent="0.25">
      <c r="B3604" s="3" t="s">
        <v>53</v>
      </c>
      <c r="C3604" s="3">
        <v>279.26</v>
      </c>
    </row>
    <row r="3605" spans="2:3" x14ac:dyDescent="0.25">
      <c r="B3605" s="3" t="s">
        <v>15</v>
      </c>
      <c r="C3605" s="3">
        <v>293.08</v>
      </c>
    </row>
    <row r="3606" spans="2:3" x14ac:dyDescent="0.25">
      <c r="B3606" s="3" t="s">
        <v>11</v>
      </c>
      <c r="C3606" s="3">
        <v>410.41</v>
      </c>
    </row>
    <row r="3607" spans="2:3" x14ac:dyDescent="0.25">
      <c r="B3607" s="3" t="s">
        <v>53</v>
      </c>
      <c r="C3607" s="3">
        <v>86.13</v>
      </c>
    </row>
    <row r="3608" spans="2:3" x14ac:dyDescent="0.25">
      <c r="B3608" s="3" t="s">
        <v>11</v>
      </c>
      <c r="C3608" s="3">
        <v>67.959999999999994</v>
      </c>
    </row>
    <row r="3609" spans="2:3" x14ac:dyDescent="0.25">
      <c r="B3609" s="3" t="s">
        <v>28</v>
      </c>
      <c r="C3609" s="3">
        <v>342.58</v>
      </c>
    </row>
    <row r="3610" spans="2:3" x14ac:dyDescent="0.25">
      <c r="B3610" s="3" t="s">
        <v>25</v>
      </c>
      <c r="C3610" s="3">
        <v>199.83</v>
      </c>
    </row>
    <row r="3611" spans="2:3" x14ac:dyDescent="0.25">
      <c r="B3611" s="3" t="s">
        <v>28</v>
      </c>
      <c r="C3611" s="3">
        <v>125.28</v>
      </c>
    </row>
    <row r="3612" spans="2:3" x14ac:dyDescent="0.25">
      <c r="B3612" s="3" t="s">
        <v>21</v>
      </c>
      <c r="C3612" s="3">
        <v>25.76</v>
      </c>
    </row>
    <row r="3613" spans="2:3" x14ac:dyDescent="0.25">
      <c r="B3613" s="3" t="s">
        <v>11</v>
      </c>
      <c r="C3613" s="3">
        <v>484.56</v>
      </c>
    </row>
    <row r="3614" spans="2:3" x14ac:dyDescent="0.25">
      <c r="B3614" s="3" t="s">
        <v>36</v>
      </c>
      <c r="C3614" s="3">
        <v>47.91</v>
      </c>
    </row>
    <row r="3615" spans="2:3" x14ac:dyDescent="0.25">
      <c r="B3615" s="3" t="s">
        <v>11</v>
      </c>
      <c r="C3615" s="3">
        <v>97.22</v>
      </c>
    </row>
    <row r="3616" spans="2:3" x14ac:dyDescent="0.25">
      <c r="B3616" s="3" t="s">
        <v>36</v>
      </c>
      <c r="C3616" s="3">
        <v>229.8</v>
      </c>
    </row>
    <row r="3617" spans="2:3" x14ac:dyDescent="0.25">
      <c r="B3617" s="3" t="s">
        <v>25</v>
      </c>
      <c r="C3617" s="3">
        <v>198.26</v>
      </c>
    </row>
    <row r="3618" spans="2:3" x14ac:dyDescent="0.25">
      <c r="B3618" s="3" t="s">
        <v>15</v>
      </c>
      <c r="C3618" s="3">
        <v>207.21</v>
      </c>
    </row>
    <row r="3619" spans="2:3" x14ac:dyDescent="0.25">
      <c r="B3619" s="3" t="s">
        <v>21</v>
      </c>
      <c r="C3619" s="3">
        <v>381.03</v>
      </c>
    </row>
    <row r="3620" spans="2:3" x14ac:dyDescent="0.25">
      <c r="B3620" s="3" t="s">
        <v>28</v>
      </c>
      <c r="C3620" s="3">
        <v>123.74</v>
      </c>
    </row>
    <row r="3621" spans="2:3" x14ac:dyDescent="0.25">
      <c r="B3621" s="3" t="s">
        <v>15</v>
      </c>
      <c r="C3621" s="3">
        <v>78.14</v>
      </c>
    </row>
    <row r="3622" spans="2:3" x14ac:dyDescent="0.25">
      <c r="B3622" s="3" t="s">
        <v>28</v>
      </c>
      <c r="C3622" s="3">
        <v>161.30000000000001</v>
      </c>
    </row>
    <row r="3623" spans="2:3" x14ac:dyDescent="0.25">
      <c r="B3623" s="3" t="s">
        <v>15</v>
      </c>
      <c r="C3623" s="3">
        <v>350.47</v>
      </c>
    </row>
    <row r="3624" spans="2:3" x14ac:dyDescent="0.25">
      <c r="B3624" s="3" t="s">
        <v>53</v>
      </c>
      <c r="C3624" s="3">
        <v>199.24</v>
      </c>
    </row>
    <row r="3625" spans="2:3" x14ac:dyDescent="0.25">
      <c r="B3625" s="3" t="s">
        <v>36</v>
      </c>
      <c r="C3625" s="3">
        <v>33.89</v>
      </c>
    </row>
    <row r="3626" spans="2:3" x14ac:dyDescent="0.25">
      <c r="B3626" s="3" t="s">
        <v>53</v>
      </c>
      <c r="C3626" s="3">
        <v>325.52</v>
      </c>
    </row>
    <row r="3627" spans="2:3" x14ac:dyDescent="0.25">
      <c r="B3627" s="3" t="s">
        <v>36</v>
      </c>
      <c r="C3627" s="3">
        <v>174.94</v>
      </c>
    </row>
    <row r="3628" spans="2:3" x14ac:dyDescent="0.25">
      <c r="B3628" s="3" t="s">
        <v>36</v>
      </c>
      <c r="C3628" s="3">
        <v>173.24</v>
      </c>
    </row>
    <row r="3629" spans="2:3" x14ac:dyDescent="0.25">
      <c r="B3629" s="3" t="s">
        <v>11</v>
      </c>
      <c r="C3629" s="3">
        <v>282.62</v>
      </c>
    </row>
    <row r="3630" spans="2:3" x14ac:dyDescent="0.25">
      <c r="B3630" s="3" t="s">
        <v>28</v>
      </c>
      <c r="C3630" s="3">
        <v>394.83</v>
      </c>
    </row>
    <row r="3631" spans="2:3" x14ac:dyDescent="0.25">
      <c r="B3631" s="3" t="s">
        <v>15</v>
      </c>
      <c r="C3631" s="3">
        <v>48.56</v>
      </c>
    </row>
    <row r="3632" spans="2:3" x14ac:dyDescent="0.25">
      <c r="B3632" s="3" t="s">
        <v>11</v>
      </c>
      <c r="C3632" s="3">
        <v>185.29</v>
      </c>
    </row>
    <row r="3633" spans="2:3" x14ac:dyDescent="0.25">
      <c r="B3633" s="3" t="s">
        <v>11</v>
      </c>
      <c r="C3633" s="3">
        <v>263.85000000000002</v>
      </c>
    </row>
    <row r="3634" spans="2:3" x14ac:dyDescent="0.25">
      <c r="B3634" s="3" t="s">
        <v>25</v>
      </c>
      <c r="C3634" s="3">
        <v>190.88</v>
      </c>
    </row>
    <row r="3635" spans="2:3" x14ac:dyDescent="0.25">
      <c r="B3635" s="3" t="s">
        <v>25</v>
      </c>
      <c r="C3635" s="3">
        <v>161.94</v>
      </c>
    </row>
    <row r="3636" spans="2:3" x14ac:dyDescent="0.25">
      <c r="B3636" s="3" t="s">
        <v>15</v>
      </c>
      <c r="C3636" s="3">
        <v>211.69</v>
      </c>
    </row>
    <row r="3637" spans="2:3" x14ac:dyDescent="0.25">
      <c r="B3637" s="3" t="s">
        <v>28</v>
      </c>
      <c r="C3637" s="3">
        <v>371.67</v>
      </c>
    </row>
    <row r="3638" spans="2:3" x14ac:dyDescent="0.25">
      <c r="B3638" s="3" t="s">
        <v>21</v>
      </c>
      <c r="C3638" s="3">
        <v>393.1</v>
      </c>
    </row>
    <row r="3639" spans="2:3" x14ac:dyDescent="0.25">
      <c r="B3639" s="3" t="s">
        <v>25</v>
      </c>
      <c r="C3639" s="3">
        <v>117.24</v>
      </c>
    </row>
    <row r="3640" spans="2:3" x14ac:dyDescent="0.25">
      <c r="B3640" s="3" t="s">
        <v>53</v>
      </c>
      <c r="C3640" s="3">
        <v>164.42</v>
      </c>
    </row>
    <row r="3641" spans="2:3" x14ac:dyDescent="0.25">
      <c r="B3641" s="3" t="s">
        <v>11</v>
      </c>
      <c r="C3641" s="3">
        <v>246.32</v>
      </c>
    </row>
    <row r="3642" spans="2:3" x14ac:dyDescent="0.25">
      <c r="B3642" s="3" t="s">
        <v>15</v>
      </c>
      <c r="C3642" s="3">
        <v>152.26</v>
      </c>
    </row>
    <row r="3643" spans="2:3" x14ac:dyDescent="0.25">
      <c r="B3643" s="3" t="s">
        <v>28</v>
      </c>
      <c r="C3643" s="3">
        <v>206.25</v>
      </c>
    </row>
    <row r="3644" spans="2:3" x14ac:dyDescent="0.25">
      <c r="B3644" s="3" t="s">
        <v>15</v>
      </c>
      <c r="C3644" s="3">
        <v>373.1</v>
      </c>
    </row>
    <row r="3645" spans="2:3" x14ac:dyDescent="0.25">
      <c r="B3645" s="3" t="s">
        <v>11</v>
      </c>
      <c r="C3645" s="3">
        <v>67.86</v>
      </c>
    </row>
    <row r="3646" spans="2:3" x14ac:dyDescent="0.25">
      <c r="B3646" s="3" t="s">
        <v>21</v>
      </c>
      <c r="C3646" s="3">
        <v>365.72</v>
      </c>
    </row>
    <row r="3647" spans="2:3" x14ac:dyDescent="0.25">
      <c r="B3647" s="3" t="s">
        <v>25</v>
      </c>
      <c r="C3647" s="3">
        <v>333.65</v>
      </c>
    </row>
    <row r="3648" spans="2:3" x14ac:dyDescent="0.25">
      <c r="B3648" s="3" t="s">
        <v>25</v>
      </c>
      <c r="C3648" s="3">
        <v>93.79</v>
      </c>
    </row>
    <row r="3649" spans="2:3" x14ac:dyDescent="0.25">
      <c r="B3649" s="3" t="s">
        <v>36</v>
      </c>
      <c r="C3649" s="3">
        <v>39.71</v>
      </c>
    </row>
    <row r="3650" spans="2:3" x14ac:dyDescent="0.25">
      <c r="B3650" s="3" t="s">
        <v>36</v>
      </c>
      <c r="C3650" s="3">
        <v>124</v>
      </c>
    </row>
    <row r="3651" spans="2:3" x14ac:dyDescent="0.25">
      <c r="B3651" s="3" t="s">
        <v>53</v>
      </c>
      <c r="C3651" s="3">
        <v>237.42</v>
      </c>
    </row>
    <row r="3652" spans="2:3" x14ac:dyDescent="0.25">
      <c r="B3652" s="3" t="s">
        <v>28</v>
      </c>
      <c r="C3652" s="3">
        <v>419.32</v>
      </c>
    </row>
    <row r="3653" spans="2:3" x14ac:dyDescent="0.25">
      <c r="B3653" s="3" t="s">
        <v>28</v>
      </c>
      <c r="C3653" s="3">
        <v>275</v>
      </c>
    </row>
    <row r="3654" spans="2:3" x14ac:dyDescent="0.25">
      <c r="B3654" s="3" t="s">
        <v>21</v>
      </c>
      <c r="C3654" s="3">
        <v>172.5</v>
      </c>
    </row>
    <row r="3655" spans="2:3" x14ac:dyDescent="0.25">
      <c r="B3655" s="3" t="s">
        <v>28</v>
      </c>
      <c r="C3655" s="3">
        <v>163.83000000000001</v>
      </c>
    </row>
    <row r="3656" spans="2:3" x14ac:dyDescent="0.25">
      <c r="B3656" s="3" t="s">
        <v>28</v>
      </c>
      <c r="C3656" s="3">
        <v>367.07</v>
      </c>
    </row>
    <row r="3657" spans="2:3" x14ac:dyDescent="0.25">
      <c r="B3657" s="3" t="s">
        <v>28</v>
      </c>
      <c r="C3657" s="3">
        <v>251.09</v>
      </c>
    </row>
    <row r="3658" spans="2:3" x14ac:dyDescent="0.25">
      <c r="B3658" s="3" t="s">
        <v>25</v>
      </c>
      <c r="C3658" s="3">
        <v>486.79</v>
      </c>
    </row>
    <row r="3659" spans="2:3" x14ac:dyDescent="0.25">
      <c r="B3659" s="3" t="s">
        <v>21</v>
      </c>
      <c r="C3659" s="3">
        <v>180.94</v>
      </c>
    </row>
    <row r="3660" spans="2:3" x14ac:dyDescent="0.25">
      <c r="B3660" s="3" t="s">
        <v>36</v>
      </c>
      <c r="C3660" s="3">
        <v>389.76</v>
      </c>
    </row>
    <row r="3661" spans="2:3" x14ac:dyDescent="0.25">
      <c r="B3661" s="3" t="s">
        <v>53</v>
      </c>
      <c r="C3661" s="3">
        <v>313.36</v>
      </c>
    </row>
    <row r="3662" spans="2:3" x14ac:dyDescent="0.25">
      <c r="B3662" s="3" t="s">
        <v>36</v>
      </c>
      <c r="C3662" s="3">
        <v>165.04</v>
      </c>
    </row>
  </sheetData>
  <mergeCells count="5">
    <mergeCell ref="E2:G2"/>
    <mergeCell ref="I2:J2"/>
    <mergeCell ref="L2:O2"/>
    <mergeCell ref="Q2:R2"/>
    <mergeCell ref="T2:U2"/>
  </mergeCells>
  <dataValidations count="2">
    <dataValidation type="list" allowBlank="1" showInputMessage="1" showErrorMessage="1" sqref="N4" xr:uid="{B1559D2A-1B24-42BF-BAF2-4C3A5D696B13}">
      <formula1>$Z$6:$Z$8</formula1>
    </dataValidation>
    <dataValidation type="list" allowBlank="1" showInputMessage="1" showErrorMessage="1" sqref="N3" xr:uid="{8B1AF7A9-D541-4852-9779-58D18481EDF2}">
      <formula1>$Y$6:$Y$8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D5E4-F34F-4179-8D15-4640DB35B6C3}">
  <dimension ref="A1:R3662"/>
  <sheetViews>
    <sheetView showGridLines="0" workbookViewId="0">
      <selection activeCell="D12" sqref="D12:D14"/>
    </sheetView>
  </sheetViews>
  <sheetFormatPr defaultRowHeight="15" x14ac:dyDescent="0.25"/>
  <cols>
    <col min="2" max="2" width="7.85546875" bestFit="1" customWidth="1"/>
    <col min="4" max="4" width="13.42578125" bestFit="1" customWidth="1"/>
    <col min="5" max="5" width="16.5703125" bestFit="1" customWidth="1"/>
    <col min="17" max="17" width="22.5703125" bestFit="1" customWidth="1"/>
    <col min="18" max="18" width="12.7109375" bestFit="1" customWidth="1"/>
    <col min="20" max="20" width="22.5703125" bestFit="1" customWidth="1"/>
    <col min="21" max="21" width="12.7109375" bestFit="1" customWidth="1"/>
  </cols>
  <sheetData>
    <row r="1" spans="1:18" x14ac:dyDescent="0.25">
      <c r="Q1" s="46" t="s">
        <v>3</v>
      </c>
      <c r="R1" s="46"/>
    </row>
    <row r="2" spans="1:18" ht="15.75" x14ac:dyDescent="0.25">
      <c r="B2" s="4" t="s">
        <v>3</v>
      </c>
      <c r="E2" s="48"/>
      <c r="F2" s="48"/>
      <c r="Q2" s="43"/>
      <c r="R2" s="43"/>
    </row>
    <row r="3" spans="1:18" x14ac:dyDescent="0.25">
      <c r="A3">
        <f ca="1">RAND()</f>
        <v>0.90484442776931473</v>
      </c>
      <c r="B3" s="3">
        <v>162.21</v>
      </c>
      <c r="D3" s="49" t="s">
        <v>7296</v>
      </c>
      <c r="E3" s="49"/>
      <c r="G3" s="49" t="s">
        <v>7297</v>
      </c>
      <c r="H3" s="49"/>
      <c r="J3" s="49" t="s">
        <v>7298</v>
      </c>
      <c r="K3" s="49"/>
      <c r="Q3" s="43" t="s">
        <v>7234</v>
      </c>
      <c r="R3" s="43">
        <v>206.9065792349723</v>
      </c>
    </row>
    <row r="4" spans="1:18" x14ac:dyDescent="0.25">
      <c r="A4">
        <f ca="1">RAND()</f>
        <v>0.13683806616380911</v>
      </c>
      <c r="B4" s="3">
        <v>215.38</v>
      </c>
      <c r="D4" s="50" t="s">
        <v>7299</v>
      </c>
      <c r="E4" s="51">
        <v>3660</v>
      </c>
      <c r="G4" s="50" t="s">
        <v>7300</v>
      </c>
      <c r="H4" s="52">
        <v>0.9</v>
      </c>
      <c r="J4" s="50" t="s">
        <v>7301</v>
      </c>
      <c r="K4" s="52">
        <f>E5-H9</f>
        <v>9.0527062447536152E-2</v>
      </c>
      <c r="Q4" s="43" t="s">
        <v>7242</v>
      </c>
      <c r="R4" s="43">
        <v>2.0279675044516257</v>
      </c>
    </row>
    <row r="5" spans="1:18" x14ac:dyDescent="0.25">
      <c r="A5">
        <f ca="1">RAND()</f>
        <v>0.76694952087980095</v>
      </c>
      <c r="B5" s="3">
        <v>293.08</v>
      </c>
      <c r="D5" s="50" t="s">
        <v>7302</v>
      </c>
      <c r="E5" s="53">
        <f>COUNTIF($B$3:$B$3662,"&gt;380")/E4</f>
        <v>9.8633879781420769E-2</v>
      </c>
      <c r="G5" s="50" t="s">
        <v>7303</v>
      </c>
      <c r="H5" s="52">
        <f>1-H4</f>
        <v>9.9999999999999978E-2</v>
      </c>
      <c r="J5" s="50" t="s">
        <v>7304</v>
      </c>
      <c r="K5" s="52">
        <f>E5+H9</f>
        <v>0.10674069711530539</v>
      </c>
      <c r="Q5" s="43" t="s">
        <v>7237</v>
      </c>
      <c r="R5" s="43">
        <v>199.185</v>
      </c>
    </row>
    <row r="6" spans="1:18" x14ac:dyDescent="0.25">
      <c r="A6">
        <f ca="1">RAND()</f>
        <v>0.46121166417085269</v>
      </c>
      <c r="B6" s="3">
        <v>65.92</v>
      </c>
      <c r="D6" s="50" t="s">
        <v>7305</v>
      </c>
      <c r="E6" s="53">
        <f>1-E5</f>
        <v>0.9013661202185792</v>
      </c>
      <c r="G6" s="50" t="s">
        <v>7306</v>
      </c>
      <c r="H6" s="54">
        <f>H5/2</f>
        <v>4.9999999999999989E-2</v>
      </c>
      <c r="Q6" s="43" t="s">
        <v>7240</v>
      </c>
      <c r="R6" s="43">
        <v>259.10000000000002</v>
      </c>
    </row>
    <row r="7" spans="1:18" x14ac:dyDescent="0.25">
      <c r="A7">
        <f ca="1">RAND()</f>
        <v>0.23645867919143271</v>
      </c>
      <c r="B7" s="3">
        <v>137.56</v>
      </c>
      <c r="G7" s="50" t="s">
        <v>7307</v>
      </c>
      <c r="H7" s="55">
        <f>_xlfn.NORM.S.INV(1-H6)</f>
        <v>1.6448536269514715</v>
      </c>
      <c r="Q7" s="43" t="s">
        <v>7243</v>
      </c>
      <c r="R7" s="43">
        <v>122.68784393226993</v>
      </c>
    </row>
    <row r="8" spans="1:18" x14ac:dyDescent="0.25">
      <c r="A8">
        <f ca="1">RAND()</f>
        <v>0.82229400775090467</v>
      </c>
      <c r="B8" s="3">
        <v>65.209999999999994</v>
      </c>
      <c r="D8" s="49" t="s">
        <v>7308</v>
      </c>
      <c r="E8" s="49"/>
      <c r="G8" s="50" t="s">
        <v>7309</v>
      </c>
      <c r="H8" s="56">
        <f>SQRT(E5*E6/E4)</f>
        <v>4.9285949831959089E-3</v>
      </c>
      <c r="Q8" s="43" t="s">
        <v>7244</v>
      </c>
      <c r="R8" s="43">
        <v>15052.307048749022</v>
      </c>
    </row>
    <row r="9" spans="1:18" x14ac:dyDescent="0.25">
      <c r="A9">
        <f ca="1">RAND()</f>
        <v>0.82034651744122555</v>
      </c>
      <c r="B9" s="3">
        <v>152.66</v>
      </c>
      <c r="D9" s="50" t="s">
        <v>7310</v>
      </c>
      <c r="E9" s="51">
        <f>E5*E4</f>
        <v>361</v>
      </c>
      <c r="G9" s="50" t="s">
        <v>7311</v>
      </c>
      <c r="H9" s="53">
        <f>H7*H8</f>
        <v>8.1068173338846184E-3</v>
      </c>
      <c r="Q9" s="43" t="s">
        <v>7245</v>
      </c>
      <c r="R9" s="43">
        <v>-0.94622187871721364</v>
      </c>
    </row>
    <row r="10" spans="1:18" x14ac:dyDescent="0.25">
      <c r="A10">
        <f ca="1">RAND()</f>
        <v>0.9543103452639925</v>
      </c>
      <c r="B10" s="3">
        <v>166.98</v>
      </c>
      <c r="D10" s="50" t="s">
        <v>7312</v>
      </c>
      <c r="E10" s="51">
        <f>E6*E4</f>
        <v>3299</v>
      </c>
      <c r="Q10" s="43" t="s">
        <v>7246</v>
      </c>
      <c r="R10" s="43">
        <v>0.23760411981836838</v>
      </c>
    </row>
    <row r="11" spans="1:18" x14ac:dyDescent="0.25">
      <c r="A11">
        <f ca="1">RAND()</f>
        <v>0.83985219050543147</v>
      </c>
      <c r="B11" s="3">
        <v>368.74</v>
      </c>
      <c r="Q11" s="43" t="s">
        <v>7247</v>
      </c>
      <c r="R11" s="43">
        <v>490.93</v>
      </c>
    </row>
    <row r="12" spans="1:18" x14ac:dyDescent="0.25">
      <c r="A12">
        <f ca="1">RAND()</f>
        <v>0.57057218772196971</v>
      </c>
      <c r="B12" s="3">
        <v>210.34</v>
      </c>
      <c r="D12" s="77" t="s">
        <v>7284</v>
      </c>
      <c r="Q12" s="43" t="s">
        <v>7248</v>
      </c>
      <c r="R12" s="43">
        <v>5.89</v>
      </c>
    </row>
    <row r="13" spans="1:18" x14ac:dyDescent="0.25">
      <c r="A13">
        <f ca="1">RAND()</f>
        <v>0.55604174723350008</v>
      </c>
      <c r="B13" s="3">
        <v>248.46</v>
      </c>
      <c r="D13" s="76" t="s">
        <v>7295</v>
      </c>
      <c r="Q13" s="43" t="s">
        <v>7249</v>
      </c>
      <c r="R13" s="43">
        <v>496.82</v>
      </c>
    </row>
    <row r="14" spans="1:18" x14ac:dyDescent="0.25">
      <c r="A14">
        <f ca="1">RAND()</f>
        <v>0.99624729254561906</v>
      </c>
      <c r="B14" s="3">
        <v>127.54</v>
      </c>
      <c r="D14" s="76" t="s">
        <v>7353</v>
      </c>
      <c r="Q14" s="43" t="s">
        <v>7250</v>
      </c>
      <c r="R14" s="43">
        <v>757278.07999999856</v>
      </c>
    </row>
    <row r="15" spans="1:18" x14ac:dyDescent="0.25">
      <c r="A15">
        <f ca="1">RAND()</f>
        <v>0.8695767990096368</v>
      </c>
      <c r="B15" s="3">
        <v>379.89</v>
      </c>
      <c r="Q15" s="43" t="s">
        <v>7251</v>
      </c>
      <c r="R15" s="43">
        <v>3660</v>
      </c>
    </row>
    <row r="16" spans="1:18" ht="15.75" thickBot="1" x14ac:dyDescent="0.3">
      <c r="A16">
        <f ca="1">RAND()</f>
        <v>0.44592122012822333</v>
      </c>
      <c r="B16" s="3">
        <v>262.39</v>
      </c>
      <c r="Q16" s="44" t="s">
        <v>7269</v>
      </c>
      <c r="R16" s="44">
        <v>3.9760585079569988</v>
      </c>
    </row>
    <row r="17" spans="1:18" x14ac:dyDescent="0.25">
      <c r="A17">
        <f ca="1">RAND()</f>
        <v>0.33335595155112741</v>
      </c>
      <c r="B17" s="3">
        <v>300.3</v>
      </c>
    </row>
    <row r="18" spans="1:18" x14ac:dyDescent="0.25">
      <c r="A18">
        <f ca="1">RAND()</f>
        <v>0.95041827839983828</v>
      </c>
      <c r="B18" s="3">
        <v>39.520000000000003</v>
      </c>
    </row>
    <row r="19" spans="1:18" x14ac:dyDescent="0.25">
      <c r="A19">
        <f ca="1">RAND()</f>
        <v>0.10431769742579522</v>
      </c>
      <c r="B19" s="3">
        <v>369.87</v>
      </c>
    </row>
    <row r="20" spans="1:18" x14ac:dyDescent="0.25">
      <c r="A20">
        <f ca="1">RAND()</f>
        <v>0.90399399298168315</v>
      </c>
      <c r="B20" s="3">
        <v>25.38</v>
      </c>
    </row>
    <row r="21" spans="1:18" x14ac:dyDescent="0.25">
      <c r="A21">
        <f ca="1">RAND()</f>
        <v>0.90294478366437469</v>
      </c>
      <c r="B21" s="3">
        <v>48.63</v>
      </c>
      <c r="Q21">
        <f>_xlfn.PERCENTILE.INC(B3:B3662,0.9)</f>
        <v>379.11400000000003</v>
      </c>
    </row>
    <row r="22" spans="1:18" x14ac:dyDescent="0.25">
      <c r="A22">
        <f ca="1">RAND()</f>
        <v>0.42510245112410872</v>
      </c>
      <c r="B22" s="3">
        <v>42.85</v>
      </c>
    </row>
    <row r="23" spans="1:18" x14ac:dyDescent="0.25">
      <c r="A23">
        <f ca="1">RAND()</f>
        <v>0.75404834118379738</v>
      </c>
      <c r="B23" s="3">
        <v>269.27</v>
      </c>
      <c r="R23" s="42"/>
    </row>
    <row r="24" spans="1:18" x14ac:dyDescent="0.25">
      <c r="A24">
        <f ca="1">RAND()</f>
        <v>0.14021048820374138</v>
      </c>
      <c r="B24" s="3">
        <v>58.76</v>
      </c>
    </row>
    <row r="25" spans="1:18" x14ac:dyDescent="0.25">
      <c r="A25">
        <f ca="1">RAND()</f>
        <v>0.79827637128948803</v>
      </c>
      <c r="B25" s="3">
        <v>189.05</v>
      </c>
    </row>
    <row r="26" spans="1:18" x14ac:dyDescent="0.25">
      <c r="A26">
        <f ca="1">RAND()</f>
        <v>0.8543416422462925</v>
      </c>
      <c r="B26" s="3">
        <v>362.88</v>
      </c>
    </row>
    <row r="27" spans="1:18" x14ac:dyDescent="0.25">
      <c r="A27">
        <f ca="1">RAND()</f>
        <v>0.21534091027087332</v>
      </c>
      <c r="B27" s="3">
        <v>214.45</v>
      </c>
    </row>
    <row r="28" spans="1:18" x14ac:dyDescent="0.25">
      <c r="A28">
        <f ca="1">RAND()</f>
        <v>0.35113669872512099</v>
      </c>
      <c r="B28" s="3">
        <v>414.8</v>
      </c>
    </row>
    <row r="29" spans="1:18" x14ac:dyDescent="0.25">
      <c r="A29">
        <f ca="1">RAND()</f>
        <v>0.59980827318456309</v>
      </c>
      <c r="B29" s="3">
        <v>78.14</v>
      </c>
    </row>
    <row r="30" spans="1:18" x14ac:dyDescent="0.25">
      <c r="A30">
        <f ca="1">RAND()</f>
        <v>0.15505806084412743</v>
      </c>
      <c r="B30" s="3">
        <v>121.17</v>
      </c>
    </row>
    <row r="31" spans="1:18" x14ac:dyDescent="0.25">
      <c r="A31">
        <f ca="1">RAND()</f>
        <v>0.17892954414238882</v>
      </c>
      <c r="B31" s="3">
        <v>147.1</v>
      </c>
    </row>
    <row r="32" spans="1:18" x14ac:dyDescent="0.25">
      <c r="A32">
        <f ca="1">RAND()</f>
        <v>7.7140110883437085E-2</v>
      </c>
      <c r="B32" s="3">
        <v>296.57</v>
      </c>
    </row>
    <row r="33" spans="1:2" x14ac:dyDescent="0.25">
      <c r="A33">
        <f ca="1">RAND()</f>
        <v>0.9852326759123482</v>
      </c>
      <c r="B33" s="3">
        <v>287.01</v>
      </c>
    </row>
    <row r="34" spans="1:2" x14ac:dyDescent="0.25">
      <c r="A34">
        <f ca="1">RAND()</f>
        <v>0.91811527987038688</v>
      </c>
      <c r="B34" s="3">
        <v>189.62</v>
      </c>
    </row>
    <row r="35" spans="1:2" x14ac:dyDescent="0.25">
      <c r="A35">
        <f ca="1">RAND()</f>
        <v>0.21793691635281764</v>
      </c>
      <c r="B35" s="3">
        <v>290.08</v>
      </c>
    </row>
    <row r="36" spans="1:2" x14ac:dyDescent="0.25">
      <c r="A36">
        <f ca="1">RAND()</f>
        <v>0.49950075798926641</v>
      </c>
      <c r="B36" s="3">
        <v>175.71</v>
      </c>
    </row>
    <row r="37" spans="1:2" x14ac:dyDescent="0.25">
      <c r="A37">
        <f ca="1">RAND()</f>
        <v>0.89150612953192698</v>
      </c>
      <c r="B37" s="3">
        <v>428.77</v>
      </c>
    </row>
    <row r="38" spans="1:2" x14ac:dyDescent="0.25">
      <c r="A38">
        <f ca="1">RAND()</f>
        <v>0.81289795280596255</v>
      </c>
      <c r="B38" s="3">
        <v>160.28</v>
      </c>
    </row>
    <row r="39" spans="1:2" x14ac:dyDescent="0.25">
      <c r="A39">
        <f ca="1">RAND()</f>
        <v>0.98059133371794815</v>
      </c>
      <c r="B39" s="3">
        <v>50.52</v>
      </c>
    </row>
    <row r="40" spans="1:2" x14ac:dyDescent="0.25">
      <c r="A40">
        <f ca="1">RAND()</f>
        <v>0.16574904659980072</v>
      </c>
      <c r="B40" s="3">
        <v>303.91000000000003</v>
      </c>
    </row>
    <row r="41" spans="1:2" x14ac:dyDescent="0.25">
      <c r="A41">
        <f ca="1">RAND()</f>
        <v>0.21337548617422442</v>
      </c>
      <c r="B41" s="3">
        <v>191.11</v>
      </c>
    </row>
    <row r="42" spans="1:2" x14ac:dyDescent="0.25">
      <c r="A42">
        <f ca="1">RAND()</f>
        <v>0.47408045884993444</v>
      </c>
      <c r="B42" s="3">
        <v>50.36</v>
      </c>
    </row>
    <row r="43" spans="1:2" x14ac:dyDescent="0.25">
      <c r="A43">
        <f ca="1">RAND()</f>
        <v>0.11089027702831011</v>
      </c>
      <c r="B43" s="3">
        <v>65.540000000000006</v>
      </c>
    </row>
    <row r="44" spans="1:2" x14ac:dyDescent="0.25">
      <c r="A44">
        <f ca="1">RAND()</f>
        <v>0.61595123044020428</v>
      </c>
      <c r="B44" s="3">
        <v>414.44</v>
      </c>
    </row>
    <row r="45" spans="1:2" x14ac:dyDescent="0.25">
      <c r="A45">
        <f ca="1">RAND()</f>
        <v>0.35883144606610851</v>
      </c>
      <c r="B45" s="3">
        <v>22.6</v>
      </c>
    </row>
    <row r="46" spans="1:2" x14ac:dyDescent="0.25">
      <c r="A46">
        <f ca="1">RAND()</f>
        <v>2.8854936888692673E-2</v>
      </c>
      <c r="B46" s="3">
        <v>21.39</v>
      </c>
    </row>
    <row r="47" spans="1:2" x14ac:dyDescent="0.25">
      <c r="A47">
        <f ca="1">RAND()</f>
        <v>0.34316059738823379</v>
      </c>
      <c r="B47" s="3">
        <v>295.17</v>
      </c>
    </row>
    <row r="48" spans="1:2" x14ac:dyDescent="0.25">
      <c r="A48">
        <f ca="1">RAND()</f>
        <v>0.68258027047317349</v>
      </c>
      <c r="B48" s="3">
        <v>40.270000000000003</v>
      </c>
    </row>
    <row r="49" spans="1:2" x14ac:dyDescent="0.25">
      <c r="A49">
        <f ca="1">RAND()</f>
        <v>0.98924216569236301</v>
      </c>
      <c r="B49" s="3">
        <v>346.92</v>
      </c>
    </row>
    <row r="50" spans="1:2" x14ac:dyDescent="0.25">
      <c r="A50">
        <f ca="1">RAND()</f>
        <v>0.3121739177489361</v>
      </c>
      <c r="B50" s="3">
        <v>334.7</v>
      </c>
    </row>
    <row r="51" spans="1:2" x14ac:dyDescent="0.25">
      <c r="A51">
        <f ca="1">RAND()</f>
        <v>0.61776884908385421</v>
      </c>
      <c r="B51" s="3">
        <v>453.41</v>
      </c>
    </row>
    <row r="52" spans="1:2" x14ac:dyDescent="0.25">
      <c r="A52">
        <f ca="1">RAND()</f>
        <v>0.92499028359122948</v>
      </c>
      <c r="B52" s="3">
        <v>243.82</v>
      </c>
    </row>
    <row r="53" spans="1:2" x14ac:dyDescent="0.25">
      <c r="A53">
        <f ca="1">RAND()</f>
        <v>0.21625500811063225</v>
      </c>
      <c r="B53" s="3">
        <v>39.85</v>
      </c>
    </row>
    <row r="54" spans="1:2" x14ac:dyDescent="0.25">
      <c r="A54">
        <f ca="1">RAND()</f>
        <v>0.46326968387883538</v>
      </c>
      <c r="B54" s="3">
        <v>209.7</v>
      </c>
    </row>
    <row r="55" spans="1:2" x14ac:dyDescent="0.25">
      <c r="A55">
        <f ca="1">RAND()</f>
        <v>0.1191449729297771</v>
      </c>
      <c r="B55" s="3">
        <v>26.57</v>
      </c>
    </row>
    <row r="56" spans="1:2" x14ac:dyDescent="0.25">
      <c r="A56">
        <f ca="1">RAND()</f>
        <v>0.60046559137661548</v>
      </c>
      <c r="B56" s="3">
        <v>163.19</v>
      </c>
    </row>
    <row r="57" spans="1:2" x14ac:dyDescent="0.25">
      <c r="A57">
        <f ca="1">RAND()</f>
        <v>0.6768733000274042</v>
      </c>
      <c r="B57" s="3">
        <v>77.25</v>
      </c>
    </row>
    <row r="58" spans="1:2" x14ac:dyDescent="0.25">
      <c r="A58">
        <f ca="1">RAND()</f>
        <v>0.60825961099453241</v>
      </c>
      <c r="B58" s="3">
        <v>42.32</v>
      </c>
    </row>
    <row r="59" spans="1:2" x14ac:dyDescent="0.25">
      <c r="A59">
        <f ca="1">RAND()</f>
        <v>0.64106326505747602</v>
      </c>
      <c r="B59" s="3">
        <v>233.67</v>
      </c>
    </row>
    <row r="60" spans="1:2" x14ac:dyDescent="0.25">
      <c r="A60">
        <f ca="1">RAND()</f>
        <v>4.1733754918561128E-2</v>
      </c>
      <c r="B60" s="3">
        <v>256.32</v>
      </c>
    </row>
    <row r="61" spans="1:2" x14ac:dyDescent="0.25">
      <c r="A61">
        <f ca="1">RAND()</f>
        <v>0.72450033152507187</v>
      </c>
      <c r="B61" s="3">
        <v>112.43</v>
      </c>
    </row>
    <row r="62" spans="1:2" x14ac:dyDescent="0.25">
      <c r="A62">
        <f ca="1">RAND()</f>
        <v>2.8715538547353869E-2</v>
      </c>
      <c r="B62" s="3">
        <v>154.81</v>
      </c>
    </row>
    <row r="63" spans="1:2" x14ac:dyDescent="0.25">
      <c r="A63">
        <f ca="1">RAND()</f>
        <v>0.65210278096574703</v>
      </c>
      <c r="B63" s="3">
        <v>363.14</v>
      </c>
    </row>
    <row r="64" spans="1:2" x14ac:dyDescent="0.25">
      <c r="A64">
        <f ca="1">RAND()</f>
        <v>0.6574655281063867</v>
      </c>
      <c r="B64" s="3">
        <v>150.29</v>
      </c>
    </row>
    <row r="65" spans="1:2" x14ac:dyDescent="0.25">
      <c r="A65">
        <f ca="1">RAND()</f>
        <v>0.60269946043198963</v>
      </c>
      <c r="B65" s="3">
        <v>202.26</v>
      </c>
    </row>
    <row r="66" spans="1:2" x14ac:dyDescent="0.25">
      <c r="A66">
        <f ca="1">RAND()</f>
        <v>0.14267090557919893</v>
      </c>
      <c r="B66" s="3">
        <v>83.17</v>
      </c>
    </row>
    <row r="67" spans="1:2" x14ac:dyDescent="0.25">
      <c r="A67">
        <f ca="1">RAND()</f>
        <v>0.55866860629791737</v>
      </c>
      <c r="B67" s="3">
        <v>279.37</v>
      </c>
    </row>
    <row r="68" spans="1:2" x14ac:dyDescent="0.25">
      <c r="A68">
        <f ca="1">RAND()</f>
        <v>9.7170688996396137E-2</v>
      </c>
      <c r="B68" s="3">
        <v>46.94</v>
      </c>
    </row>
    <row r="69" spans="1:2" x14ac:dyDescent="0.25">
      <c r="A69">
        <f ca="1">RAND()</f>
        <v>0.34757103340974915</v>
      </c>
      <c r="B69" s="3">
        <v>366.45</v>
      </c>
    </row>
    <row r="70" spans="1:2" x14ac:dyDescent="0.25">
      <c r="A70">
        <f ca="1">RAND()</f>
        <v>0.69872647903498253</v>
      </c>
      <c r="B70" s="3">
        <v>359.49</v>
      </c>
    </row>
    <row r="71" spans="1:2" x14ac:dyDescent="0.25">
      <c r="A71">
        <f ca="1">RAND()</f>
        <v>0.93066709637192779</v>
      </c>
      <c r="B71" s="3">
        <v>77.34</v>
      </c>
    </row>
    <row r="72" spans="1:2" x14ac:dyDescent="0.25">
      <c r="A72">
        <f ca="1">RAND()</f>
        <v>0.16678895402670302</v>
      </c>
      <c r="B72" s="3">
        <v>17.28</v>
      </c>
    </row>
    <row r="73" spans="1:2" x14ac:dyDescent="0.25">
      <c r="A73">
        <f ca="1">RAND()</f>
        <v>0.2359280944875799</v>
      </c>
      <c r="B73" s="3">
        <v>59.8</v>
      </c>
    </row>
    <row r="74" spans="1:2" x14ac:dyDescent="0.25">
      <c r="A74">
        <f ca="1">RAND()</f>
        <v>0.11531953732072819</v>
      </c>
      <c r="B74" s="3">
        <v>133.94</v>
      </c>
    </row>
    <row r="75" spans="1:2" x14ac:dyDescent="0.25">
      <c r="A75">
        <f ca="1">RAND()</f>
        <v>0.79364965132756282</v>
      </c>
      <c r="B75" s="3">
        <v>216.94</v>
      </c>
    </row>
    <row r="76" spans="1:2" x14ac:dyDescent="0.25">
      <c r="A76">
        <f ca="1">RAND()</f>
        <v>0.48902028242972928</v>
      </c>
      <c r="B76" s="3">
        <v>331.78</v>
      </c>
    </row>
    <row r="77" spans="1:2" x14ac:dyDescent="0.25">
      <c r="A77">
        <f ca="1">RAND()</f>
        <v>0.95534135692175892</v>
      </c>
      <c r="B77" s="3">
        <v>31.56</v>
      </c>
    </row>
    <row r="78" spans="1:2" x14ac:dyDescent="0.25">
      <c r="A78">
        <f ca="1">RAND()</f>
        <v>0.46021386865390168</v>
      </c>
      <c r="B78" s="3">
        <v>322.49</v>
      </c>
    </row>
    <row r="79" spans="1:2" x14ac:dyDescent="0.25">
      <c r="A79">
        <f ca="1">RAND()</f>
        <v>0.14236017290846914</v>
      </c>
      <c r="B79" s="3">
        <v>236.3</v>
      </c>
    </row>
    <row r="80" spans="1:2" x14ac:dyDescent="0.25">
      <c r="A80">
        <f ca="1">RAND()</f>
        <v>0.87135881121258907</v>
      </c>
      <c r="B80" s="3">
        <v>82.97</v>
      </c>
    </row>
    <row r="81" spans="1:2" x14ac:dyDescent="0.25">
      <c r="A81">
        <f ca="1">RAND()</f>
        <v>0.35665894701813794</v>
      </c>
      <c r="B81" s="3">
        <v>167.26</v>
      </c>
    </row>
    <row r="82" spans="1:2" x14ac:dyDescent="0.25">
      <c r="A82">
        <f ca="1">RAND()</f>
        <v>0.49996538000459889</v>
      </c>
      <c r="B82" s="3">
        <v>52.25</v>
      </c>
    </row>
    <row r="83" spans="1:2" x14ac:dyDescent="0.25">
      <c r="A83">
        <f ca="1">RAND()</f>
        <v>0.7473766713767015</v>
      </c>
      <c r="B83" s="3">
        <v>436.56</v>
      </c>
    </row>
    <row r="84" spans="1:2" x14ac:dyDescent="0.25">
      <c r="A84">
        <f ca="1">RAND()</f>
        <v>0.22766976156768104</v>
      </c>
      <c r="B84" s="3">
        <v>464.61</v>
      </c>
    </row>
    <row r="85" spans="1:2" x14ac:dyDescent="0.25">
      <c r="A85">
        <f ca="1">RAND()</f>
        <v>0.14200878154349994</v>
      </c>
      <c r="B85" s="3">
        <v>190.17</v>
      </c>
    </row>
    <row r="86" spans="1:2" x14ac:dyDescent="0.25">
      <c r="A86">
        <f ca="1">RAND()</f>
        <v>0.29861243162298767</v>
      </c>
      <c r="B86" s="3">
        <v>320.14</v>
      </c>
    </row>
    <row r="87" spans="1:2" x14ac:dyDescent="0.25">
      <c r="A87">
        <f ca="1">RAND()</f>
        <v>2.1922111309552017E-2</v>
      </c>
      <c r="B87" s="3">
        <v>327.82</v>
      </c>
    </row>
    <row r="88" spans="1:2" x14ac:dyDescent="0.25">
      <c r="A88">
        <f ca="1">RAND()</f>
        <v>0.93773595232219475</v>
      </c>
      <c r="B88" s="3">
        <v>86.42</v>
      </c>
    </row>
    <row r="89" spans="1:2" x14ac:dyDescent="0.25">
      <c r="A89">
        <f ca="1">RAND()</f>
        <v>0.79323104074499773</v>
      </c>
      <c r="B89" s="3">
        <v>331.74</v>
      </c>
    </row>
    <row r="90" spans="1:2" x14ac:dyDescent="0.25">
      <c r="A90">
        <f ca="1">RAND()</f>
        <v>0.44116332037261174</v>
      </c>
      <c r="B90" s="3">
        <v>175.79</v>
      </c>
    </row>
    <row r="91" spans="1:2" x14ac:dyDescent="0.25">
      <c r="A91">
        <f ca="1">RAND()</f>
        <v>2.2341894335636048E-2</v>
      </c>
      <c r="B91" s="3">
        <v>221.03</v>
      </c>
    </row>
    <row r="92" spans="1:2" x14ac:dyDescent="0.25">
      <c r="A92">
        <f ca="1">RAND()</f>
        <v>0.36818121842727081</v>
      </c>
      <c r="B92" s="3">
        <v>390.57</v>
      </c>
    </row>
    <row r="93" spans="1:2" x14ac:dyDescent="0.25">
      <c r="A93">
        <f ca="1">RAND()</f>
        <v>0.40012772744059999</v>
      </c>
      <c r="B93" s="3">
        <v>321.92</v>
      </c>
    </row>
    <row r="94" spans="1:2" x14ac:dyDescent="0.25">
      <c r="A94">
        <f ca="1">RAND()</f>
        <v>0.15607365044289301</v>
      </c>
      <c r="B94" s="3">
        <v>96.58</v>
      </c>
    </row>
    <row r="95" spans="1:2" x14ac:dyDescent="0.25">
      <c r="A95">
        <f ca="1">RAND()</f>
        <v>0.89331423374822916</v>
      </c>
      <c r="B95" s="3">
        <v>108.45</v>
      </c>
    </row>
    <row r="96" spans="1:2" x14ac:dyDescent="0.25">
      <c r="A96">
        <f ca="1">RAND()</f>
        <v>0.73540538504723751</v>
      </c>
      <c r="B96" s="3">
        <v>220.26</v>
      </c>
    </row>
    <row r="97" spans="1:3" x14ac:dyDescent="0.25">
      <c r="A97">
        <f ca="1">RAND()</f>
        <v>0.34660863054155355</v>
      </c>
      <c r="B97" s="3">
        <v>322.41000000000003</v>
      </c>
    </row>
    <row r="98" spans="1:3" x14ac:dyDescent="0.25">
      <c r="A98">
        <f ca="1">RAND()</f>
        <v>0.73352535180297385</v>
      </c>
      <c r="B98" s="3">
        <v>92.09</v>
      </c>
    </row>
    <row r="99" spans="1:3" x14ac:dyDescent="0.25">
      <c r="A99">
        <f ca="1">RAND()</f>
        <v>0.35716775003692114</v>
      </c>
      <c r="B99" s="3">
        <v>151.33000000000001</v>
      </c>
    </row>
    <row r="100" spans="1:3" x14ac:dyDescent="0.25">
      <c r="A100">
        <f ca="1">RAND()</f>
        <v>0.87289650365249083</v>
      </c>
      <c r="B100" s="3">
        <v>444.98</v>
      </c>
    </row>
    <row r="101" spans="1:3" x14ac:dyDescent="0.25">
      <c r="A101">
        <f ca="1">RAND()</f>
        <v>0.79820522314963538</v>
      </c>
      <c r="B101" s="3">
        <v>44.39</v>
      </c>
    </row>
    <row r="102" spans="1:3" x14ac:dyDescent="0.25">
      <c r="A102">
        <f ca="1">RAND()</f>
        <v>5.9122295835104866E-2</v>
      </c>
      <c r="B102" s="3">
        <v>104.55</v>
      </c>
      <c r="C102" t="s">
        <v>7292</v>
      </c>
    </row>
    <row r="103" spans="1:3" x14ac:dyDescent="0.25">
      <c r="A103">
        <f ca="1">RAND()</f>
        <v>0.10792492100961804</v>
      </c>
      <c r="B103" s="3">
        <v>322.58</v>
      </c>
    </row>
    <row r="104" spans="1:3" x14ac:dyDescent="0.25">
      <c r="A104">
        <f ca="1">RAND()</f>
        <v>0.65602814145882882</v>
      </c>
      <c r="B104" s="3">
        <v>202.88</v>
      </c>
    </row>
    <row r="105" spans="1:3" x14ac:dyDescent="0.25">
      <c r="A105">
        <f ca="1">RAND()</f>
        <v>9.2098691912673392E-2</v>
      </c>
      <c r="B105" s="3">
        <v>244.89</v>
      </c>
    </row>
    <row r="106" spans="1:3" x14ac:dyDescent="0.25">
      <c r="A106">
        <f ca="1">RAND()</f>
        <v>0.62282236932723034</v>
      </c>
      <c r="B106" s="3">
        <v>53.58</v>
      </c>
    </row>
    <row r="107" spans="1:3" x14ac:dyDescent="0.25">
      <c r="A107">
        <f ca="1">RAND()</f>
        <v>0.55028226026862648</v>
      </c>
      <c r="B107" s="3">
        <v>97.31</v>
      </c>
    </row>
    <row r="108" spans="1:3" x14ac:dyDescent="0.25">
      <c r="A108">
        <f ca="1">RAND()</f>
        <v>0.31205492660228362</v>
      </c>
      <c r="B108" s="3">
        <v>187.12</v>
      </c>
    </row>
    <row r="109" spans="1:3" x14ac:dyDescent="0.25">
      <c r="A109">
        <f ca="1">RAND()</f>
        <v>0.57098106960117356</v>
      </c>
      <c r="B109" s="3">
        <v>404.12</v>
      </c>
    </row>
    <row r="110" spans="1:3" x14ac:dyDescent="0.25">
      <c r="A110">
        <f ca="1">RAND()</f>
        <v>0.30060398319342618</v>
      </c>
      <c r="B110" s="3">
        <v>55.24</v>
      </c>
    </row>
    <row r="111" spans="1:3" x14ac:dyDescent="0.25">
      <c r="A111">
        <f ca="1">RAND()</f>
        <v>0.38671558292713015</v>
      </c>
      <c r="B111" s="3">
        <v>17.84</v>
      </c>
    </row>
    <row r="112" spans="1:3" x14ac:dyDescent="0.25">
      <c r="A112">
        <f ca="1">RAND()</f>
        <v>0.27313498185435836</v>
      </c>
      <c r="B112" s="3">
        <v>288.22000000000003</v>
      </c>
    </row>
    <row r="113" spans="1:2" x14ac:dyDescent="0.25">
      <c r="A113">
        <f ca="1">RAND()</f>
        <v>0.58539959946431219</v>
      </c>
      <c r="B113" s="3">
        <v>331.47</v>
      </c>
    </row>
    <row r="114" spans="1:2" x14ac:dyDescent="0.25">
      <c r="A114">
        <f ca="1">RAND()</f>
        <v>0.27778933231163982</v>
      </c>
      <c r="B114" s="3">
        <v>214.85</v>
      </c>
    </row>
    <row r="115" spans="1:2" x14ac:dyDescent="0.25">
      <c r="A115">
        <f ca="1">RAND()</f>
        <v>0.677041548287171</v>
      </c>
      <c r="B115" s="3">
        <v>255</v>
      </c>
    </row>
    <row r="116" spans="1:2" x14ac:dyDescent="0.25">
      <c r="A116">
        <f ca="1">RAND()</f>
        <v>0.90224479207711628</v>
      </c>
      <c r="B116" s="3">
        <v>179.89</v>
      </c>
    </row>
    <row r="117" spans="1:2" x14ac:dyDescent="0.25">
      <c r="A117">
        <f ca="1">RAND()</f>
        <v>0.19486030099628426</v>
      </c>
      <c r="B117" s="3">
        <v>112.91</v>
      </c>
    </row>
    <row r="118" spans="1:2" x14ac:dyDescent="0.25">
      <c r="A118">
        <f ca="1">RAND()</f>
        <v>0.55772515547990542</v>
      </c>
      <c r="B118" s="3">
        <v>247</v>
      </c>
    </row>
    <row r="119" spans="1:2" x14ac:dyDescent="0.25">
      <c r="A119">
        <f ca="1">RAND()</f>
        <v>0.61160141941374679</v>
      </c>
      <c r="B119" s="3">
        <v>11.26</v>
      </c>
    </row>
    <row r="120" spans="1:2" x14ac:dyDescent="0.25">
      <c r="A120">
        <f ca="1">RAND()</f>
        <v>5.9899230724074215E-2</v>
      </c>
      <c r="B120" s="3">
        <v>6.35</v>
      </c>
    </row>
    <row r="121" spans="1:2" x14ac:dyDescent="0.25">
      <c r="A121">
        <f ca="1">RAND()</f>
        <v>0.76928151728464111</v>
      </c>
      <c r="B121" s="3">
        <v>328.65</v>
      </c>
    </row>
    <row r="122" spans="1:2" x14ac:dyDescent="0.25">
      <c r="A122">
        <f ca="1">RAND()</f>
        <v>0.26662466886212055</v>
      </c>
      <c r="B122" s="3">
        <v>308.27</v>
      </c>
    </row>
    <row r="123" spans="1:2" x14ac:dyDescent="0.25">
      <c r="A123">
        <f ca="1">RAND()</f>
        <v>5.6458753675529327E-2</v>
      </c>
      <c r="B123" s="3">
        <v>207.65</v>
      </c>
    </row>
    <row r="124" spans="1:2" x14ac:dyDescent="0.25">
      <c r="A124">
        <f ca="1">RAND()</f>
        <v>0.49632960833750994</v>
      </c>
      <c r="B124" s="3">
        <v>399.53</v>
      </c>
    </row>
    <row r="125" spans="1:2" x14ac:dyDescent="0.25">
      <c r="A125">
        <f ca="1">RAND()</f>
        <v>0.68743254470061355</v>
      </c>
      <c r="B125" s="3">
        <v>300.06</v>
      </c>
    </row>
    <row r="126" spans="1:2" x14ac:dyDescent="0.25">
      <c r="A126">
        <f ca="1">RAND()</f>
        <v>0.55156933035063149</v>
      </c>
      <c r="B126" s="3">
        <v>209.81</v>
      </c>
    </row>
    <row r="127" spans="1:2" x14ac:dyDescent="0.25">
      <c r="A127">
        <f ca="1">RAND()</f>
        <v>0.1530927375458212</v>
      </c>
      <c r="B127" s="3">
        <v>14.12</v>
      </c>
    </row>
    <row r="128" spans="1:2" x14ac:dyDescent="0.25">
      <c r="A128">
        <f ca="1">RAND()</f>
        <v>1.5102624689290245E-2</v>
      </c>
      <c r="B128" s="3">
        <v>345.66</v>
      </c>
    </row>
    <row r="129" spans="1:2" x14ac:dyDescent="0.25">
      <c r="A129">
        <f ca="1">RAND()</f>
        <v>0.94501951466048362</v>
      </c>
      <c r="B129" s="3">
        <v>457.77</v>
      </c>
    </row>
    <row r="130" spans="1:2" x14ac:dyDescent="0.25">
      <c r="A130">
        <f ca="1">RAND()</f>
        <v>0.53432849074913802</v>
      </c>
      <c r="B130" s="3">
        <v>45.33</v>
      </c>
    </row>
    <row r="131" spans="1:2" x14ac:dyDescent="0.25">
      <c r="A131">
        <f ca="1">RAND()</f>
        <v>0.28660674290644195</v>
      </c>
      <c r="B131" s="3">
        <v>414.27</v>
      </c>
    </row>
    <row r="132" spans="1:2" x14ac:dyDescent="0.25">
      <c r="A132">
        <f ca="1">RAND()</f>
        <v>0.27451385503235448</v>
      </c>
      <c r="B132" s="3">
        <v>18.07</v>
      </c>
    </row>
    <row r="133" spans="1:2" x14ac:dyDescent="0.25">
      <c r="A133">
        <f ca="1">RAND()</f>
        <v>0.12524263039942518</v>
      </c>
      <c r="B133" s="3">
        <v>332.8</v>
      </c>
    </row>
    <row r="134" spans="1:2" x14ac:dyDescent="0.25">
      <c r="A134">
        <f ca="1">RAND()</f>
        <v>4.9941906450586049E-2</v>
      </c>
      <c r="B134" s="3">
        <v>125.99</v>
      </c>
    </row>
    <row r="135" spans="1:2" x14ac:dyDescent="0.25">
      <c r="A135">
        <f ca="1">RAND()</f>
        <v>0.33457554484284091</v>
      </c>
      <c r="B135" s="3">
        <v>100.29</v>
      </c>
    </row>
    <row r="136" spans="1:2" x14ac:dyDescent="0.25">
      <c r="A136">
        <f ca="1">RAND()</f>
        <v>0.548939339591478</v>
      </c>
      <c r="B136" s="3">
        <v>286.23</v>
      </c>
    </row>
    <row r="137" spans="1:2" x14ac:dyDescent="0.25">
      <c r="A137">
        <f ca="1">RAND()</f>
        <v>0.12145543901736844</v>
      </c>
      <c r="B137" s="3">
        <v>294.81</v>
      </c>
    </row>
    <row r="138" spans="1:2" x14ac:dyDescent="0.25">
      <c r="A138">
        <f ca="1">RAND()</f>
        <v>0.36944616555573551</v>
      </c>
      <c r="B138" s="3">
        <v>254.76</v>
      </c>
    </row>
    <row r="139" spans="1:2" x14ac:dyDescent="0.25">
      <c r="A139">
        <f ca="1">RAND()</f>
        <v>0.97750021694488309</v>
      </c>
      <c r="B139" s="3">
        <v>111.14</v>
      </c>
    </row>
    <row r="140" spans="1:2" x14ac:dyDescent="0.25">
      <c r="A140">
        <f ca="1">RAND()</f>
        <v>0.31751603085810565</v>
      </c>
      <c r="B140" s="3">
        <v>90.33</v>
      </c>
    </row>
    <row r="141" spans="1:2" x14ac:dyDescent="0.25">
      <c r="A141">
        <f ca="1">RAND()</f>
        <v>0.59930207212777309</v>
      </c>
      <c r="B141" s="3">
        <v>323.17</v>
      </c>
    </row>
    <row r="142" spans="1:2" x14ac:dyDescent="0.25">
      <c r="A142">
        <f ca="1">RAND()</f>
        <v>0.26909025409467091</v>
      </c>
      <c r="B142" s="3">
        <v>281.27</v>
      </c>
    </row>
    <row r="143" spans="1:2" x14ac:dyDescent="0.25">
      <c r="A143">
        <f ca="1">RAND()</f>
        <v>0.8386993923130357</v>
      </c>
      <c r="B143" s="3">
        <v>357.92</v>
      </c>
    </row>
    <row r="144" spans="1:2" x14ac:dyDescent="0.25">
      <c r="A144">
        <f ca="1">RAND()</f>
        <v>0.99908595344054962</v>
      </c>
      <c r="B144" s="3">
        <v>181.2</v>
      </c>
    </row>
    <row r="145" spans="1:2" x14ac:dyDescent="0.25">
      <c r="A145">
        <f ca="1">RAND()</f>
        <v>0.28332619472045006</v>
      </c>
      <c r="B145" s="3">
        <v>171.82</v>
      </c>
    </row>
    <row r="146" spans="1:2" x14ac:dyDescent="0.25">
      <c r="A146">
        <f ca="1">RAND()</f>
        <v>0.20759784060666897</v>
      </c>
      <c r="B146" s="3">
        <v>84.92</v>
      </c>
    </row>
    <row r="147" spans="1:2" x14ac:dyDescent="0.25">
      <c r="A147">
        <f ca="1">RAND()</f>
        <v>0.4481677969332879</v>
      </c>
      <c r="B147" s="3">
        <v>380.62</v>
      </c>
    </row>
    <row r="148" spans="1:2" x14ac:dyDescent="0.25">
      <c r="A148">
        <f ca="1">RAND()</f>
        <v>0.79288128212314468</v>
      </c>
      <c r="B148" s="3">
        <v>84.06</v>
      </c>
    </row>
    <row r="149" spans="1:2" x14ac:dyDescent="0.25">
      <c r="A149">
        <f ca="1">RAND()</f>
        <v>0.74684005411718968</v>
      </c>
      <c r="B149" s="3">
        <v>199.44</v>
      </c>
    </row>
    <row r="150" spans="1:2" x14ac:dyDescent="0.25">
      <c r="A150">
        <f ca="1">RAND()</f>
        <v>0.98328887453912461</v>
      </c>
      <c r="B150" s="3">
        <v>251.13</v>
      </c>
    </row>
    <row r="151" spans="1:2" x14ac:dyDescent="0.25">
      <c r="A151">
        <f ca="1">RAND()</f>
        <v>5.2727690294279705E-3</v>
      </c>
      <c r="B151" s="3">
        <v>92.53</v>
      </c>
    </row>
    <row r="152" spans="1:2" x14ac:dyDescent="0.25">
      <c r="A152">
        <f ca="1">RAND()</f>
        <v>0.83078310557709067</v>
      </c>
      <c r="B152" s="3">
        <v>291.31</v>
      </c>
    </row>
    <row r="153" spans="1:2" x14ac:dyDescent="0.25">
      <c r="A153">
        <f ca="1">RAND()</f>
        <v>0.48819460881926524</v>
      </c>
      <c r="B153" s="3">
        <v>181.55</v>
      </c>
    </row>
    <row r="154" spans="1:2" x14ac:dyDescent="0.25">
      <c r="A154">
        <f ca="1">RAND()</f>
        <v>0.10216599994006581</v>
      </c>
      <c r="B154" s="3">
        <v>125.24</v>
      </c>
    </row>
    <row r="155" spans="1:2" x14ac:dyDescent="0.25">
      <c r="A155">
        <f ca="1">RAND()</f>
        <v>0.84654777316094487</v>
      </c>
      <c r="B155" s="3">
        <v>114.31</v>
      </c>
    </row>
    <row r="156" spans="1:2" x14ac:dyDescent="0.25">
      <c r="A156">
        <f ca="1">RAND()</f>
        <v>0.58626849449121854</v>
      </c>
      <c r="B156" s="3">
        <v>238.61</v>
      </c>
    </row>
    <row r="157" spans="1:2" x14ac:dyDescent="0.25">
      <c r="A157">
        <f ca="1">RAND()</f>
        <v>0.52303891234039201</v>
      </c>
      <c r="B157" s="3">
        <v>261.20999999999998</v>
      </c>
    </row>
    <row r="158" spans="1:2" x14ac:dyDescent="0.25">
      <c r="A158">
        <f ca="1">RAND()</f>
        <v>0.64535375580866372</v>
      </c>
      <c r="B158" s="3">
        <v>219.25</v>
      </c>
    </row>
    <row r="159" spans="1:2" x14ac:dyDescent="0.25">
      <c r="A159">
        <f ca="1">RAND()</f>
        <v>0.4279376819033136</v>
      </c>
      <c r="B159" s="3">
        <v>300.95999999999998</v>
      </c>
    </row>
    <row r="160" spans="1:2" x14ac:dyDescent="0.25">
      <c r="A160">
        <f ca="1">RAND()</f>
        <v>0.36773657555166861</v>
      </c>
      <c r="B160" s="3">
        <v>384.61</v>
      </c>
    </row>
    <row r="161" spans="1:2" x14ac:dyDescent="0.25">
      <c r="A161">
        <f ca="1">RAND()</f>
        <v>0.48925063655437895</v>
      </c>
      <c r="B161" s="3">
        <v>380.14</v>
      </c>
    </row>
    <row r="162" spans="1:2" x14ac:dyDescent="0.25">
      <c r="A162">
        <f ca="1">RAND()</f>
        <v>0.24898418995307336</v>
      </c>
      <c r="B162" s="3">
        <v>454.48</v>
      </c>
    </row>
    <row r="163" spans="1:2" x14ac:dyDescent="0.25">
      <c r="A163">
        <f ca="1">RAND()</f>
        <v>0.24962162427965418</v>
      </c>
      <c r="B163" s="3">
        <v>240.64</v>
      </c>
    </row>
    <row r="164" spans="1:2" x14ac:dyDescent="0.25">
      <c r="A164">
        <f ca="1">RAND()</f>
        <v>0.37386881168796671</v>
      </c>
      <c r="B164" s="3">
        <v>16.36</v>
      </c>
    </row>
    <row r="165" spans="1:2" x14ac:dyDescent="0.25">
      <c r="A165">
        <f ca="1">RAND()</f>
        <v>4.523408131854656E-2</v>
      </c>
      <c r="B165" s="3">
        <v>177.94</v>
      </c>
    </row>
    <row r="166" spans="1:2" x14ac:dyDescent="0.25">
      <c r="A166">
        <f ca="1">RAND()</f>
        <v>0.75383751621415263</v>
      </c>
      <c r="B166" s="3">
        <v>37.43</v>
      </c>
    </row>
    <row r="167" spans="1:2" x14ac:dyDescent="0.25">
      <c r="A167">
        <f ca="1">RAND()</f>
        <v>0.59456873660814147</v>
      </c>
      <c r="B167" s="3">
        <v>263.82</v>
      </c>
    </row>
    <row r="168" spans="1:2" x14ac:dyDescent="0.25">
      <c r="A168">
        <f ca="1">RAND()</f>
        <v>0.51799868057499077</v>
      </c>
      <c r="B168" s="3">
        <v>195.1</v>
      </c>
    </row>
    <row r="169" spans="1:2" x14ac:dyDescent="0.25">
      <c r="A169">
        <f ca="1">RAND()</f>
        <v>0.63234582327384903</v>
      </c>
      <c r="B169" s="3">
        <v>295.24</v>
      </c>
    </row>
    <row r="170" spans="1:2" x14ac:dyDescent="0.25">
      <c r="A170">
        <f ca="1">RAND()</f>
        <v>0.74775642382794694</v>
      </c>
      <c r="B170" s="3">
        <v>149.93</v>
      </c>
    </row>
    <row r="171" spans="1:2" x14ac:dyDescent="0.25">
      <c r="A171">
        <f ca="1">RAND()</f>
        <v>0.85435026332469266</v>
      </c>
      <c r="B171" s="3">
        <v>260.12</v>
      </c>
    </row>
    <row r="172" spans="1:2" x14ac:dyDescent="0.25">
      <c r="A172">
        <f ca="1">RAND()</f>
        <v>4.6383566236857687E-2</v>
      </c>
      <c r="B172" s="3">
        <v>247.81</v>
      </c>
    </row>
    <row r="173" spans="1:2" x14ac:dyDescent="0.25">
      <c r="A173">
        <f ca="1">RAND()</f>
        <v>0.4780871557718579</v>
      </c>
      <c r="B173" s="3">
        <v>252.85</v>
      </c>
    </row>
    <row r="174" spans="1:2" x14ac:dyDescent="0.25">
      <c r="A174">
        <f ca="1">RAND()</f>
        <v>0.12298501500335568</v>
      </c>
      <c r="B174" s="3">
        <v>336.45</v>
      </c>
    </row>
    <row r="175" spans="1:2" x14ac:dyDescent="0.25">
      <c r="A175">
        <f ca="1">RAND()</f>
        <v>4.7014961202515027E-3</v>
      </c>
      <c r="B175" s="3">
        <v>378.69</v>
      </c>
    </row>
    <row r="176" spans="1:2" x14ac:dyDescent="0.25">
      <c r="A176">
        <f ca="1">RAND()</f>
        <v>9.3853163790668104E-2</v>
      </c>
      <c r="B176" s="3">
        <v>303.69</v>
      </c>
    </row>
    <row r="177" spans="1:2" x14ac:dyDescent="0.25">
      <c r="A177">
        <f ca="1">RAND()</f>
        <v>4.1614033038347098E-2</v>
      </c>
      <c r="B177" s="3">
        <v>278.01</v>
      </c>
    </row>
    <row r="178" spans="1:2" x14ac:dyDescent="0.25">
      <c r="A178">
        <f ca="1">RAND()</f>
        <v>0.90051007112505577</v>
      </c>
      <c r="B178" s="3">
        <v>264.85000000000002</v>
      </c>
    </row>
    <row r="179" spans="1:2" x14ac:dyDescent="0.25">
      <c r="A179">
        <f ca="1">RAND()</f>
        <v>0.61432282375245562</v>
      </c>
      <c r="B179" s="3">
        <v>157.28</v>
      </c>
    </row>
    <row r="180" spans="1:2" x14ac:dyDescent="0.25">
      <c r="A180">
        <f ca="1">RAND()</f>
        <v>0.53744724273736177</v>
      </c>
      <c r="B180" s="3">
        <v>76.31</v>
      </c>
    </row>
    <row r="181" spans="1:2" x14ac:dyDescent="0.25">
      <c r="A181">
        <f ca="1">RAND()</f>
        <v>0.26055336089312497</v>
      </c>
      <c r="B181" s="3">
        <v>58.89</v>
      </c>
    </row>
    <row r="182" spans="1:2" x14ac:dyDescent="0.25">
      <c r="A182">
        <f ca="1">RAND()</f>
        <v>0.46651096663154867</v>
      </c>
      <c r="B182" s="3">
        <v>340.74</v>
      </c>
    </row>
    <row r="183" spans="1:2" x14ac:dyDescent="0.25">
      <c r="A183">
        <f ca="1">RAND()</f>
        <v>0.96664272924788253</v>
      </c>
      <c r="B183" s="3">
        <v>136.24</v>
      </c>
    </row>
    <row r="184" spans="1:2" x14ac:dyDescent="0.25">
      <c r="A184">
        <f ca="1">RAND()</f>
        <v>2.3942995494856234E-2</v>
      </c>
      <c r="B184" s="3">
        <v>190.87</v>
      </c>
    </row>
    <row r="185" spans="1:2" x14ac:dyDescent="0.25">
      <c r="A185">
        <f ca="1">RAND()</f>
        <v>0.72515609552169735</v>
      </c>
      <c r="B185" s="3">
        <v>100.22</v>
      </c>
    </row>
    <row r="186" spans="1:2" x14ac:dyDescent="0.25">
      <c r="A186">
        <f ca="1">RAND()</f>
        <v>0.80929903094436439</v>
      </c>
      <c r="B186" s="3">
        <v>106</v>
      </c>
    </row>
    <row r="187" spans="1:2" x14ac:dyDescent="0.25">
      <c r="A187">
        <f ca="1">RAND()</f>
        <v>0.98580854486887859</v>
      </c>
      <c r="B187" s="3">
        <v>142.94</v>
      </c>
    </row>
    <row r="188" spans="1:2" x14ac:dyDescent="0.25">
      <c r="A188">
        <f ca="1">RAND()</f>
        <v>0.67342502600323506</v>
      </c>
      <c r="B188" s="3">
        <v>15.37</v>
      </c>
    </row>
    <row r="189" spans="1:2" x14ac:dyDescent="0.25">
      <c r="A189">
        <f ca="1">RAND()</f>
        <v>0.98326443971338129</v>
      </c>
      <c r="B189" s="3">
        <v>214.75</v>
      </c>
    </row>
    <row r="190" spans="1:2" x14ac:dyDescent="0.25">
      <c r="A190">
        <f ca="1">RAND()</f>
        <v>0.12225790425104399</v>
      </c>
      <c r="B190" s="3">
        <v>347.7</v>
      </c>
    </row>
    <row r="191" spans="1:2" x14ac:dyDescent="0.25">
      <c r="A191">
        <f ca="1">RAND()</f>
        <v>6.5680653197322969E-2</v>
      </c>
      <c r="B191" s="3">
        <v>115.75</v>
      </c>
    </row>
    <row r="192" spans="1:2" x14ac:dyDescent="0.25">
      <c r="A192">
        <f ca="1">RAND()</f>
        <v>0.82231707738299764</v>
      </c>
      <c r="B192" s="3">
        <v>383.51</v>
      </c>
    </row>
    <row r="193" spans="1:2" x14ac:dyDescent="0.25">
      <c r="A193">
        <f ca="1">RAND()</f>
        <v>0.5073056801189737</v>
      </c>
      <c r="B193" s="3">
        <v>55.84</v>
      </c>
    </row>
    <row r="194" spans="1:2" x14ac:dyDescent="0.25">
      <c r="A194">
        <f ca="1">RAND()</f>
        <v>0.92501177020454228</v>
      </c>
      <c r="B194" s="3">
        <v>195.34</v>
      </c>
    </row>
    <row r="195" spans="1:2" x14ac:dyDescent="0.25">
      <c r="A195">
        <f ca="1">RAND()</f>
        <v>9.7853874993880763E-2</v>
      </c>
      <c r="B195" s="3">
        <v>296.3</v>
      </c>
    </row>
    <row r="196" spans="1:2" x14ac:dyDescent="0.25">
      <c r="A196">
        <f ca="1">RAND()</f>
        <v>0.38200899743993855</v>
      </c>
      <c r="B196" s="3">
        <v>17.8</v>
      </c>
    </row>
    <row r="197" spans="1:2" x14ac:dyDescent="0.25">
      <c r="A197">
        <f ca="1">RAND()</f>
        <v>0.36191107137375689</v>
      </c>
      <c r="B197" s="3">
        <v>147.18</v>
      </c>
    </row>
    <row r="198" spans="1:2" x14ac:dyDescent="0.25">
      <c r="A198">
        <f ca="1">RAND()</f>
        <v>7.1301024605687213E-2</v>
      </c>
      <c r="B198" s="3">
        <v>63.82</v>
      </c>
    </row>
    <row r="199" spans="1:2" x14ac:dyDescent="0.25">
      <c r="A199">
        <f ca="1">RAND()</f>
        <v>0.35814882503477607</v>
      </c>
      <c r="B199" s="3">
        <v>77.41</v>
      </c>
    </row>
    <row r="200" spans="1:2" x14ac:dyDescent="0.25">
      <c r="A200">
        <f ca="1">RAND()</f>
        <v>0.22293154257709535</v>
      </c>
      <c r="B200" s="3">
        <v>354.74</v>
      </c>
    </row>
    <row r="201" spans="1:2" x14ac:dyDescent="0.25">
      <c r="A201">
        <f ca="1">RAND()</f>
        <v>0.65678353352247387</v>
      </c>
      <c r="B201" s="3">
        <v>291.14999999999998</v>
      </c>
    </row>
    <row r="202" spans="1:2" x14ac:dyDescent="0.25">
      <c r="A202">
        <f ca="1">RAND()</f>
        <v>0.58429156980648067</v>
      </c>
      <c r="B202" s="3">
        <v>139.25</v>
      </c>
    </row>
    <row r="203" spans="1:2" x14ac:dyDescent="0.25">
      <c r="A203">
        <f ca="1">RAND()</f>
        <v>0.68811843232462444</v>
      </c>
      <c r="B203" s="3">
        <v>301.37</v>
      </c>
    </row>
    <row r="204" spans="1:2" x14ac:dyDescent="0.25">
      <c r="A204">
        <f ca="1">RAND()</f>
        <v>0.49476176232701297</v>
      </c>
      <c r="B204" s="3">
        <v>470.33</v>
      </c>
    </row>
    <row r="205" spans="1:2" x14ac:dyDescent="0.25">
      <c r="A205">
        <f ca="1">RAND()</f>
        <v>0.88406700524663184</v>
      </c>
      <c r="B205" s="3">
        <v>230.33</v>
      </c>
    </row>
    <row r="206" spans="1:2" x14ac:dyDescent="0.25">
      <c r="A206">
        <f ca="1">RAND()</f>
        <v>0.8959468837398763</v>
      </c>
      <c r="B206" s="3">
        <v>352.6</v>
      </c>
    </row>
    <row r="207" spans="1:2" x14ac:dyDescent="0.25">
      <c r="A207">
        <f ca="1">RAND()</f>
        <v>0.96216285292519288</v>
      </c>
      <c r="B207" s="3">
        <v>353.93</v>
      </c>
    </row>
    <row r="208" spans="1:2" x14ac:dyDescent="0.25">
      <c r="A208">
        <f ca="1">RAND()</f>
        <v>0.463035593269158</v>
      </c>
      <c r="B208" s="3">
        <v>102.25</v>
      </c>
    </row>
    <row r="209" spans="1:2" x14ac:dyDescent="0.25">
      <c r="A209">
        <f ca="1">RAND()</f>
        <v>0.42773268527636599</v>
      </c>
      <c r="B209" s="3">
        <v>379.89</v>
      </c>
    </row>
    <row r="210" spans="1:2" x14ac:dyDescent="0.25">
      <c r="A210">
        <f ca="1">RAND()</f>
        <v>0.88162757790450008</v>
      </c>
      <c r="B210" s="3">
        <v>31.59</v>
      </c>
    </row>
    <row r="211" spans="1:2" x14ac:dyDescent="0.25">
      <c r="A211">
        <f ca="1">RAND()</f>
        <v>0.68535017315677682</v>
      </c>
      <c r="B211" s="3">
        <v>265.95</v>
      </c>
    </row>
    <row r="212" spans="1:2" x14ac:dyDescent="0.25">
      <c r="A212">
        <f ca="1">RAND()</f>
        <v>0.52480546615773371</v>
      </c>
      <c r="B212" s="3">
        <v>141.88</v>
      </c>
    </row>
    <row r="213" spans="1:2" x14ac:dyDescent="0.25">
      <c r="A213">
        <f ca="1">RAND()</f>
        <v>0.68363191951468349</v>
      </c>
      <c r="B213" s="3">
        <v>172.23</v>
      </c>
    </row>
    <row r="214" spans="1:2" x14ac:dyDescent="0.25">
      <c r="A214">
        <f ca="1">RAND()</f>
        <v>0.96913918204447058</v>
      </c>
      <c r="B214" s="3">
        <v>306.20999999999998</v>
      </c>
    </row>
    <row r="215" spans="1:2" x14ac:dyDescent="0.25">
      <c r="A215">
        <f ca="1">RAND()</f>
        <v>0.68206706451064758</v>
      </c>
      <c r="B215" s="3">
        <v>229.65</v>
      </c>
    </row>
    <row r="216" spans="1:2" x14ac:dyDescent="0.25">
      <c r="A216">
        <f ca="1">RAND()</f>
        <v>5.3807639575595867E-2</v>
      </c>
      <c r="B216" s="3">
        <v>303.33</v>
      </c>
    </row>
    <row r="217" spans="1:2" x14ac:dyDescent="0.25">
      <c r="A217">
        <f ca="1">RAND()</f>
        <v>0.85278750142829707</v>
      </c>
      <c r="B217" s="3">
        <v>38.090000000000003</v>
      </c>
    </row>
    <row r="218" spans="1:2" x14ac:dyDescent="0.25">
      <c r="A218">
        <f ca="1">RAND()</f>
        <v>4.2222738980219221E-2</v>
      </c>
      <c r="B218" s="3">
        <v>142.13</v>
      </c>
    </row>
    <row r="219" spans="1:2" x14ac:dyDescent="0.25">
      <c r="A219">
        <f ca="1">RAND()</f>
        <v>5.0868194356533336E-2</v>
      </c>
      <c r="B219" s="3">
        <v>61.96</v>
      </c>
    </row>
    <row r="220" spans="1:2" x14ac:dyDescent="0.25">
      <c r="A220">
        <f ca="1">RAND()</f>
        <v>0.97671613704844207</v>
      </c>
      <c r="B220" s="3">
        <v>130.34</v>
      </c>
    </row>
    <row r="221" spans="1:2" x14ac:dyDescent="0.25">
      <c r="A221">
        <f ca="1">RAND()</f>
        <v>0.99444773135833842</v>
      </c>
      <c r="B221" s="3">
        <v>199.42</v>
      </c>
    </row>
    <row r="222" spans="1:2" x14ac:dyDescent="0.25">
      <c r="A222">
        <f ca="1">RAND()</f>
        <v>0.33152818581914711</v>
      </c>
      <c r="B222" s="3">
        <v>169.29</v>
      </c>
    </row>
    <row r="223" spans="1:2" x14ac:dyDescent="0.25">
      <c r="A223">
        <f ca="1">RAND()</f>
        <v>2.8390514679852319E-2</v>
      </c>
      <c r="B223" s="3">
        <v>203.84</v>
      </c>
    </row>
    <row r="224" spans="1:2" x14ac:dyDescent="0.25">
      <c r="A224">
        <f ca="1">RAND()</f>
        <v>0.94385850363715385</v>
      </c>
      <c r="B224" s="3">
        <v>213.59</v>
      </c>
    </row>
    <row r="225" spans="1:2" x14ac:dyDescent="0.25">
      <c r="A225">
        <f ca="1">RAND()</f>
        <v>0.22721082928487224</v>
      </c>
      <c r="B225" s="3">
        <v>200.28</v>
      </c>
    </row>
    <row r="226" spans="1:2" x14ac:dyDescent="0.25">
      <c r="A226">
        <f ca="1">RAND()</f>
        <v>0.93838892969188248</v>
      </c>
      <c r="B226" s="3">
        <v>233.57</v>
      </c>
    </row>
    <row r="227" spans="1:2" x14ac:dyDescent="0.25">
      <c r="A227">
        <f ca="1">RAND()</f>
        <v>0.15762355179744403</v>
      </c>
      <c r="B227" s="3">
        <v>95.65</v>
      </c>
    </row>
    <row r="228" spans="1:2" x14ac:dyDescent="0.25">
      <c r="A228">
        <f ca="1">RAND()</f>
        <v>0.89337995941835624</v>
      </c>
      <c r="B228" s="3">
        <v>133</v>
      </c>
    </row>
    <row r="229" spans="1:2" x14ac:dyDescent="0.25">
      <c r="A229">
        <f ca="1">RAND()</f>
        <v>0.63883761641302172</v>
      </c>
      <c r="B229" s="3">
        <v>206.61</v>
      </c>
    </row>
    <row r="230" spans="1:2" x14ac:dyDescent="0.25">
      <c r="A230">
        <f ca="1">RAND()</f>
        <v>0.80799032267424165</v>
      </c>
      <c r="B230" s="3">
        <v>430.38</v>
      </c>
    </row>
    <row r="231" spans="1:2" x14ac:dyDescent="0.25">
      <c r="A231">
        <f ca="1">RAND()</f>
        <v>7.2035579514472814E-2</v>
      </c>
      <c r="B231" s="3">
        <v>123.6</v>
      </c>
    </row>
    <row r="232" spans="1:2" x14ac:dyDescent="0.25">
      <c r="A232">
        <f ca="1">RAND()</f>
        <v>0.42138065275346004</v>
      </c>
      <c r="B232" s="3">
        <v>239.02</v>
      </c>
    </row>
    <row r="233" spans="1:2" x14ac:dyDescent="0.25">
      <c r="A233">
        <f ca="1">RAND()</f>
        <v>0.89780297343120408</v>
      </c>
      <c r="B233" s="3">
        <v>183.9</v>
      </c>
    </row>
    <row r="234" spans="1:2" x14ac:dyDescent="0.25">
      <c r="A234">
        <f ca="1">RAND()</f>
        <v>0.46197137775489283</v>
      </c>
      <c r="B234" s="3">
        <v>88.42</v>
      </c>
    </row>
    <row r="235" spans="1:2" x14ac:dyDescent="0.25">
      <c r="A235">
        <f ca="1">RAND()</f>
        <v>0.627199982650118</v>
      </c>
      <c r="B235" s="3">
        <v>152.28</v>
      </c>
    </row>
    <row r="236" spans="1:2" x14ac:dyDescent="0.25">
      <c r="A236">
        <f ca="1">RAND()</f>
        <v>0.84136030137862383</v>
      </c>
      <c r="B236" s="3">
        <v>115.06</v>
      </c>
    </row>
    <row r="237" spans="1:2" x14ac:dyDescent="0.25">
      <c r="A237">
        <f ca="1">RAND()</f>
        <v>0.23383627694962716</v>
      </c>
      <c r="B237" s="3">
        <v>222.06</v>
      </c>
    </row>
    <row r="238" spans="1:2" x14ac:dyDescent="0.25">
      <c r="A238">
        <f ca="1">RAND()</f>
        <v>0.69293641098705472</v>
      </c>
      <c r="B238" s="3">
        <v>316.89</v>
      </c>
    </row>
    <row r="239" spans="1:2" x14ac:dyDescent="0.25">
      <c r="A239">
        <f ca="1">RAND()</f>
        <v>0.4553035288365157</v>
      </c>
      <c r="B239" s="3">
        <v>59.44</v>
      </c>
    </row>
    <row r="240" spans="1:2" x14ac:dyDescent="0.25">
      <c r="A240">
        <f ca="1">RAND()</f>
        <v>0.26591641333517912</v>
      </c>
      <c r="B240" s="3">
        <v>214.72</v>
      </c>
    </row>
    <row r="241" spans="1:2" x14ac:dyDescent="0.25">
      <c r="A241">
        <f ca="1">RAND()</f>
        <v>0.96236064162814294</v>
      </c>
      <c r="B241" s="3">
        <v>10.39</v>
      </c>
    </row>
    <row r="242" spans="1:2" x14ac:dyDescent="0.25">
      <c r="A242">
        <f ca="1">RAND()</f>
        <v>0.42685058936086673</v>
      </c>
      <c r="B242" s="3">
        <v>383.36</v>
      </c>
    </row>
    <row r="243" spans="1:2" x14ac:dyDescent="0.25">
      <c r="A243">
        <f ca="1">RAND()</f>
        <v>0.85225290881683957</v>
      </c>
      <c r="B243" s="3">
        <v>342.94</v>
      </c>
    </row>
    <row r="244" spans="1:2" x14ac:dyDescent="0.25">
      <c r="A244">
        <f ca="1">RAND()</f>
        <v>0.15276556480401304</v>
      </c>
      <c r="B244" s="3">
        <v>8.7100000000000009</v>
      </c>
    </row>
    <row r="245" spans="1:2" x14ac:dyDescent="0.25">
      <c r="A245">
        <f ca="1">RAND()</f>
        <v>0.35825568363520721</v>
      </c>
      <c r="B245" s="3">
        <v>235.86</v>
      </c>
    </row>
    <row r="246" spans="1:2" x14ac:dyDescent="0.25">
      <c r="A246">
        <f ca="1">RAND()</f>
        <v>0.31813600225535477</v>
      </c>
      <c r="B246" s="3">
        <v>320.83</v>
      </c>
    </row>
    <row r="247" spans="1:2" x14ac:dyDescent="0.25">
      <c r="A247">
        <f ca="1">RAND()</f>
        <v>0.49952282121848368</v>
      </c>
      <c r="B247" s="3">
        <v>39.21</v>
      </c>
    </row>
    <row r="248" spans="1:2" x14ac:dyDescent="0.25">
      <c r="A248">
        <f ca="1">RAND()</f>
        <v>4.1205498925380168E-2</v>
      </c>
      <c r="B248" s="3">
        <v>295.41000000000003</v>
      </c>
    </row>
    <row r="249" spans="1:2" x14ac:dyDescent="0.25">
      <c r="A249">
        <f ca="1">RAND()</f>
        <v>0.4493913504386563</v>
      </c>
      <c r="B249" s="3">
        <v>229.8</v>
      </c>
    </row>
    <row r="250" spans="1:2" x14ac:dyDescent="0.25">
      <c r="A250">
        <f ca="1">RAND()</f>
        <v>0.60190816077190701</v>
      </c>
      <c r="B250" s="3">
        <v>193.81</v>
      </c>
    </row>
    <row r="251" spans="1:2" x14ac:dyDescent="0.25">
      <c r="A251">
        <f ca="1">RAND()</f>
        <v>0.760426328983282</v>
      </c>
      <c r="B251" s="3">
        <v>145.9</v>
      </c>
    </row>
    <row r="252" spans="1:2" x14ac:dyDescent="0.25">
      <c r="A252">
        <f ca="1">RAND()</f>
        <v>0.72327303632638362</v>
      </c>
      <c r="B252" s="3">
        <v>317.06</v>
      </c>
    </row>
    <row r="253" spans="1:2" x14ac:dyDescent="0.25">
      <c r="A253">
        <f ca="1">RAND()</f>
        <v>0.77665531022504275</v>
      </c>
      <c r="B253" s="3">
        <v>484.56</v>
      </c>
    </row>
    <row r="254" spans="1:2" x14ac:dyDescent="0.25">
      <c r="A254">
        <f ca="1">RAND()</f>
        <v>0.74174282702462235</v>
      </c>
      <c r="B254" s="3">
        <v>65.53</v>
      </c>
    </row>
    <row r="255" spans="1:2" x14ac:dyDescent="0.25">
      <c r="A255">
        <f ca="1">RAND()</f>
        <v>7.5355515441190013E-2</v>
      </c>
      <c r="B255" s="3">
        <v>205.35</v>
      </c>
    </row>
    <row r="256" spans="1:2" x14ac:dyDescent="0.25">
      <c r="A256">
        <f ca="1">RAND()</f>
        <v>0.76362892093396784</v>
      </c>
      <c r="B256" s="3">
        <v>32.24</v>
      </c>
    </row>
    <row r="257" spans="1:2" x14ac:dyDescent="0.25">
      <c r="A257">
        <f ca="1">RAND()</f>
        <v>0.8915743952793278</v>
      </c>
      <c r="B257" s="3">
        <v>232.29</v>
      </c>
    </row>
    <row r="258" spans="1:2" x14ac:dyDescent="0.25">
      <c r="A258">
        <f ca="1">RAND()</f>
        <v>4.3609037666423434E-2</v>
      </c>
      <c r="B258" s="3">
        <v>388.31</v>
      </c>
    </row>
    <row r="259" spans="1:2" x14ac:dyDescent="0.25">
      <c r="A259">
        <f ca="1">RAND()</f>
        <v>0.15925432525990457</v>
      </c>
      <c r="B259" s="3">
        <v>149.57</v>
      </c>
    </row>
    <row r="260" spans="1:2" x14ac:dyDescent="0.25">
      <c r="A260">
        <f ca="1">RAND()</f>
        <v>0.83044073046708733</v>
      </c>
      <c r="B260" s="3">
        <v>329.36</v>
      </c>
    </row>
    <row r="261" spans="1:2" x14ac:dyDescent="0.25">
      <c r="A261">
        <f ca="1">RAND()</f>
        <v>0.93230103120602004</v>
      </c>
      <c r="B261" s="3">
        <v>420.85</v>
      </c>
    </row>
    <row r="262" spans="1:2" x14ac:dyDescent="0.25">
      <c r="A262">
        <f ca="1">RAND()</f>
        <v>0.24219095433334059</v>
      </c>
      <c r="B262" s="3">
        <v>136.63999999999999</v>
      </c>
    </row>
    <row r="263" spans="1:2" x14ac:dyDescent="0.25">
      <c r="A263">
        <f ca="1">RAND()</f>
        <v>0.12043321343695179</v>
      </c>
      <c r="B263" s="3">
        <v>413.3</v>
      </c>
    </row>
    <row r="264" spans="1:2" x14ac:dyDescent="0.25">
      <c r="A264">
        <f ca="1">RAND()</f>
        <v>0.9347510125406534</v>
      </c>
      <c r="B264" s="3">
        <v>353.16</v>
      </c>
    </row>
    <row r="265" spans="1:2" x14ac:dyDescent="0.25">
      <c r="A265">
        <f ca="1">RAND()</f>
        <v>0.44838546636504373</v>
      </c>
      <c r="B265" s="3">
        <v>266.36</v>
      </c>
    </row>
    <row r="266" spans="1:2" x14ac:dyDescent="0.25">
      <c r="A266">
        <f ca="1">RAND()</f>
        <v>0.86655521570728222</v>
      </c>
      <c r="B266" s="3">
        <v>54.95</v>
      </c>
    </row>
    <row r="267" spans="1:2" x14ac:dyDescent="0.25">
      <c r="A267">
        <f ca="1">RAND()</f>
        <v>0.82494156404156427</v>
      </c>
      <c r="B267" s="3">
        <v>208.77</v>
      </c>
    </row>
    <row r="268" spans="1:2" x14ac:dyDescent="0.25">
      <c r="A268">
        <f ca="1">RAND()</f>
        <v>0.11213140128846222</v>
      </c>
      <c r="B268" s="3">
        <v>115.35</v>
      </c>
    </row>
    <row r="269" spans="1:2" x14ac:dyDescent="0.25">
      <c r="A269">
        <f ca="1">RAND()</f>
        <v>0.69310083045357374</v>
      </c>
      <c r="B269" s="3">
        <v>223.51</v>
      </c>
    </row>
    <row r="270" spans="1:2" x14ac:dyDescent="0.25">
      <c r="A270">
        <f ca="1">RAND()</f>
        <v>0.85514514248349305</v>
      </c>
      <c r="B270" s="3">
        <v>141.15</v>
      </c>
    </row>
    <row r="271" spans="1:2" x14ac:dyDescent="0.25">
      <c r="A271">
        <f ca="1">RAND()</f>
        <v>9.7843519138105961E-2</v>
      </c>
      <c r="B271" s="3">
        <v>178.12</v>
      </c>
    </row>
    <row r="272" spans="1:2" x14ac:dyDescent="0.25">
      <c r="A272">
        <f ca="1">RAND()</f>
        <v>0.45846788467975552</v>
      </c>
      <c r="B272" s="3">
        <v>198.39</v>
      </c>
    </row>
    <row r="273" spans="1:2" x14ac:dyDescent="0.25">
      <c r="A273">
        <f ca="1">RAND()</f>
        <v>0.35200918264175962</v>
      </c>
      <c r="B273" s="3">
        <v>236.7</v>
      </c>
    </row>
    <row r="274" spans="1:2" x14ac:dyDescent="0.25">
      <c r="A274">
        <f ca="1">RAND()</f>
        <v>0.20052421851866153</v>
      </c>
      <c r="B274" s="3">
        <v>221.76</v>
      </c>
    </row>
    <row r="275" spans="1:2" x14ac:dyDescent="0.25">
      <c r="A275">
        <f ca="1">RAND()</f>
        <v>0.73828920071524096</v>
      </c>
      <c r="B275" s="3">
        <v>235.22</v>
      </c>
    </row>
    <row r="276" spans="1:2" x14ac:dyDescent="0.25">
      <c r="A276">
        <f ca="1">RAND()</f>
        <v>0.38658486220395627</v>
      </c>
      <c r="B276" s="3">
        <v>466.18</v>
      </c>
    </row>
    <row r="277" spans="1:2" x14ac:dyDescent="0.25">
      <c r="A277">
        <f ca="1">RAND()</f>
        <v>0.71445968633616541</v>
      </c>
      <c r="B277" s="3">
        <v>288.86</v>
      </c>
    </row>
    <row r="278" spans="1:2" x14ac:dyDescent="0.25">
      <c r="A278">
        <f ca="1">RAND()</f>
        <v>2.0442234071256893E-2</v>
      </c>
      <c r="B278" s="3">
        <v>428.28</v>
      </c>
    </row>
    <row r="279" spans="1:2" x14ac:dyDescent="0.25">
      <c r="A279">
        <f ca="1">RAND()</f>
        <v>0.91233608624615969</v>
      </c>
      <c r="B279" s="3">
        <v>275</v>
      </c>
    </row>
    <row r="280" spans="1:2" x14ac:dyDescent="0.25">
      <c r="A280">
        <f ca="1">RAND()</f>
        <v>0.71146023284297533</v>
      </c>
      <c r="B280" s="3">
        <v>182.35</v>
      </c>
    </row>
    <row r="281" spans="1:2" x14ac:dyDescent="0.25">
      <c r="A281">
        <f ca="1">RAND()</f>
        <v>2.912698717275386E-2</v>
      </c>
      <c r="B281" s="3">
        <v>241.56</v>
      </c>
    </row>
    <row r="282" spans="1:2" x14ac:dyDescent="0.25">
      <c r="A282">
        <f ca="1">RAND()</f>
        <v>0.59223782247663215</v>
      </c>
      <c r="B282" s="3">
        <v>408.73</v>
      </c>
    </row>
    <row r="283" spans="1:2" x14ac:dyDescent="0.25">
      <c r="A283">
        <f ca="1">RAND()</f>
        <v>0.12906603796417415</v>
      </c>
      <c r="B283" s="3">
        <v>238.32</v>
      </c>
    </row>
    <row r="284" spans="1:2" x14ac:dyDescent="0.25">
      <c r="A284">
        <f ca="1">RAND()</f>
        <v>0.92241705396027196</v>
      </c>
      <c r="B284" s="3">
        <v>131.83000000000001</v>
      </c>
    </row>
    <row r="285" spans="1:2" x14ac:dyDescent="0.25">
      <c r="A285">
        <f ca="1">RAND()</f>
        <v>0.80240720576262015</v>
      </c>
      <c r="B285" s="3">
        <v>39.69</v>
      </c>
    </row>
    <row r="286" spans="1:2" x14ac:dyDescent="0.25">
      <c r="A286">
        <f ca="1">RAND()</f>
        <v>0.26162572598402523</v>
      </c>
      <c r="B286" s="3">
        <v>208.84</v>
      </c>
    </row>
    <row r="287" spans="1:2" x14ac:dyDescent="0.25">
      <c r="A287">
        <f ca="1">RAND()</f>
        <v>0.50404137170459007</v>
      </c>
      <c r="B287" s="3">
        <v>196.91</v>
      </c>
    </row>
    <row r="288" spans="1:2" x14ac:dyDescent="0.25">
      <c r="A288">
        <f ca="1">RAND()</f>
        <v>0.9277756769384764</v>
      </c>
      <c r="B288" s="3">
        <v>392.76</v>
      </c>
    </row>
    <row r="289" spans="1:2" x14ac:dyDescent="0.25">
      <c r="A289">
        <f ca="1">RAND()</f>
        <v>0.52197780393574555</v>
      </c>
      <c r="B289" s="3">
        <v>108.82</v>
      </c>
    </row>
    <row r="290" spans="1:2" x14ac:dyDescent="0.25">
      <c r="A290">
        <f ca="1">RAND()</f>
        <v>0.32497894683088291</v>
      </c>
      <c r="B290" s="3">
        <v>83.5</v>
      </c>
    </row>
    <row r="291" spans="1:2" x14ac:dyDescent="0.25">
      <c r="A291">
        <f ca="1">RAND()</f>
        <v>0.39540140287488235</v>
      </c>
      <c r="B291" s="3">
        <v>307.23</v>
      </c>
    </row>
    <row r="292" spans="1:2" x14ac:dyDescent="0.25">
      <c r="A292">
        <f ca="1">RAND()</f>
        <v>0.85463692777599287</v>
      </c>
      <c r="B292" s="3">
        <v>87.7</v>
      </c>
    </row>
    <row r="293" spans="1:2" x14ac:dyDescent="0.25">
      <c r="A293">
        <f ca="1">RAND()</f>
        <v>0.72895160228048628</v>
      </c>
      <c r="B293" s="3">
        <v>294.39999999999998</v>
      </c>
    </row>
    <row r="294" spans="1:2" x14ac:dyDescent="0.25">
      <c r="A294">
        <f ca="1">RAND()</f>
        <v>0.84663464751492468</v>
      </c>
      <c r="B294" s="3">
        <v>129.36000000000001</v>
      </c>
    </row>
    <row r="295" spans="1:2" x14ac:dyDescent="0.25">
      <c r="A295">
        <f ca="1">RAND()</f>
        <v>0.89993528259715494</v>
      </c>
      <c r="B295" s="3">
        <v>335.93</v>
      </c>
    </row>
    <row r="296" spans="1:2" x14ac:dyDescent="0.25">
      <c r="A296">
        <f ca="1">RAND()</f>
        <v>0.86972167566209013</v>
      </c>
      <c r="B296" s="3">
        <v>150.18</v>
      </c>
    </row>
    <row r="297" spans="1:2" x14ac:dyDescent="0.25">
      <c r="A297">
        <f ca="1">RAND()</f>
        <v>0.57621134659851247</v>
      </c>
      <c r="B297" s="3">
        <v>303.27999999999997</v>
      </c>
    </row>
    <row r="298" spans="1:2" x14ac:dyDescent="0.25">
      <c r="A298">
        <f ca="1">RAND()</f>
        <v>0.436845767908288</v>
      </c>
      <c r="B298" s="3">
        <v>360.76</v>
      </c>
    </row>
    <row r="299" spans="1:2" x14ac:dyDescent="0.25">
      <c r="A299">
        <f ca="1">RAND()</f>
        <v>0.35974605455844078</v>
      </c>
      <c r="B299" s="3">
        <v>410.96</v>
      </c>
    </row>
    <row r="300" spans="1:2" x14ac:dyDescent="0.25">
      <c r="A300">
        <f ca="1">RAND()</f>
        <v>0.53417877260467861</v>
      </c>
      <c r="B300" s="3">
        <v>233.48</v>
      </c>
    </row>
    <row r="301" spans="1:2" x14ac:dyDescent="0.25">
      <c r="A301">
        <f ca="1">RAND()</f>
        <v>0.21672019495893602</v>
      </c>
      <c r="B301" s="3">
        <v>462.61</v>
      </c>
    </row>
    <row r="302" spans="1:2" x14ac:dyDescent="0.25">
      <c r="A302">
        <f ca="1">RAND()</f>
        <v>0.52224242125365317</v>
      </c>
      <c r="B302" s="3">
        <v>140.52000000000001</v>
      </c>
    </row>
    <row r="303" spans="1:2" x14ac:dyDescent="0.25">
      <c r="A303">
        <f ca="1">RAND()</f>
        <v>0.66817454875362059</v>
      </c>
      <c r="B303" s="3">
        <v>262.79000000000002</v>
      </c>
    </row>
    <row r="304" spans="1:2" x14ac:dyDescent="0.25">
      <c r="A304">
        <f ca="1">RAND()</f>
        <v>0.13363755268294963</v>
      </c>
      <c r="B304" s="3">
        <v>327</v>
      </c>
    </row>
    <row r="305" spans="1:2" x14ac:dyDescent="0.25">
      <c r="A305">
        <f ca="1">RAND()</f>
        <v>0.11867054699724855</v>
      </c>
      <c r="B305" s="3">
        <v>114.6</v>
      </c>
    </row>
    <row r="306" spans="1:2" x14ac:dyDescent="0.25">
      <c r="A306">
        <f ca="1">RAND()</f>
        <v>0.36131485972507693</v>
      </c>
      <c r="B306" s="3">
        <v>86.86</v>
      </c>
    </row>
    <row r="307" spans="1:2" x14ac:dyDescent="0.25">
      <c r="A307">
        <f ca="1">RAND()</f>
        <v>0.50903666667727954</v>
      </c>
      <c r="B307" s="3">
        <v>159.65</v>
      </c>
    </row>
    <row r="308" spans="1:2" x14ac:dyDescent="0.25">
      <c r="A308">
        <f ca="1">RAND()</f>
        <v>0.84938020835092587</v>
      </c>
      <c r="B308" s="3">
        <v>144.87</v>
      </c>
    </row>
    <row r="309" spans="1:2" x14ac:dyDescent="0.25">
      <c r="A309">
        <f ca="1">RAND()</f>
        <v>0.72240466598648212</v>
      </c>
      <c r="B309" s="3">
        <v>275.92</v>
      </c>
    </row>
    <row r="310" spans="1:2" x14ac:dyDescent="0.25">
      <c r="A310">
        <f ca="1">RAND()</f>
        <v>0.31960215195483388</v>
      </c>
      <c r="B310" s="3">
        <v>292.74</v>
      </c>
    </row>
    <row r="311" spans="1:2" x14ac:dyDescent="0.25">
      <c r="A311">
        <f ca="1">RAND()</f>
        <v>0.22214731145216926</v>
      </c>
      <c r="B311" s="3">
        <v>190.58</v>
      </c>
    </row>
    <row r="312" spans="1:2" x14ac:dyDescent="0.25">
      <c r="A312">
        <f ca="1">RAND()</f>
        <v>0.70214715842229547</v>
      </c>
      <c r="B312" s="3">
        <v>125.7</v>
      </c>
    </row>
    <row r="313" spans="1:2" x14ac:dyDescent="0.25">
      <c r="A313">
        <f ca="1">RAND()</f>
        <v>0.4739934374132736</v>
      </c>
      <c r="B313" s="3">
        <v>259.14999999999998</v>
      </c>
    </row>
    <row r="314" spans="1:2" x14ac:dyDescent="0.25">
      <c r="A314">
        <f ca="1">RAND()</f>
        <v>0.67135508225658358</v>
      </c>
      <c r="B314" s="3">
        <v>57.06</v>
      </c>
    </row>
    <row r="315" spans="1:2" x14ac:dyDescent="0.25">
      <c r="A315">
        <f ca="1">RAND()</f>
        <v>0.2071935074794391</v>
      </c>
      <c r="B315" s="3">
        <v>83.63</v>
      </c>
    </row>
    <row r="316" spans="1:2" x14ac:dyDescent="0.25">
      <c r="A316">
        <f ca="1">RAND()</f>
        <v>8.0880345601260673E-2</v>
      </c>
      <c r="B316" s="3">
        <v>228.74</v>
      </c>
    </row>
    <row r="317" spans="1:2" x14ac:dyDescent="0.25">
      <c r="A317">
        <f ca="1">RAND()</f>
        <v>0.14609476260266963</v>
      </c>
      <c r="B317" s="3">
        <v>131.78</v>
      </c>
    </row>
    <row r="318" spans="1:2" x14ac:dyDescent="0.25">
      <c r="A318">
        <f ca="1">RAND()</f>
        <v>2.6535278745434931E-2</v>
      </c>
      <c r="B318" s="3">
        <v>10.32</v>
      </c>
    </row>
    <row r="319" spans="1:2" x14ac:dyDescent="0.25">
      <c r="A319">
        <f ca="1">RAND()</f>
        <v>0.23750814115434926</v>
      </c>
      <c r="B319" s="3">
        <v>110.75</v>
      </c>
    </row>
    <row r="320" spans="1:2" x14ac:dyDescent="0.25">
      <c r="A320">
        <f ca="1">RAND()</f>
        <v>0.34756185191020017</v>
      </c>
      <c r="B320" s="3">
        <v>153.82</v>
      </c>
    </row>
    <row r="321" spans="1:2" x14ac:dyDescent="0.25">
      <c r="A321">
        <f ca="1">RAND()</f>
        <v>0.30242965403154654</v>
      </c>
      <c r="B321" s="3">
        <v>96.32</v>
      </c>
    </row>
    <row r="322" spans="1:2" x14ac:dyDescent="0.25">
      <c r="A322">
        <f ca="1">RAND()</f>
        <v>0.36663966379919699</v>
      </c>
      <c r="B322" s="3">
        <v>204.91</v>
      </c>
    </row>
    <row r="323" spans="1:2" x14ac:dyDescent="0.25">
      <c r="A323">
        <f ca="1">RAND()</f>
        <v>0.91240246566073857</v>
      </c>
      <c r="B323" s="3">
        <v>232.82</v>
      </c>
    </row>
    <row r="324" spans="1:2" x14ac:dyDescent="0.25">
      <c r="A324">
        <f ca="1">RAND()</f>
        <v>0.99545925781500433</v>
      </c>
      <c r="B324" s="3">
        <v>164.53</v>
      </c>
    </row>
    <row r="325" spans="1:2" x14ac:dyDescent="0.25">
      <c r="A325">
        <f ca="1">RAND()</f>
        <v>0.31023209187190126</v>
      </c>
      <c r="B325" s="3">
        <v>32.07</v>
      </c>
    </row>
    <row r="326" spans="1:2" x14ac:dyDescent="0.25">
      <c r="A326">
        <f ca="1">RAND()</f>
        <v>0.1459803371630316</v>
      </c>
      <c r="B326" s="3">
        <v>147.16999999999999</v>
      </c>
    </row>
    <row r="327" spans="1:2" x14ac:dyDescent="0.25">
      <c r="A327">
        <f ca="1">RAND()</f>
        <v>0.67475357644632605</v>
      </c>
      <c r="B327" s="3">
        <v>261.70999999999998</v>
      </c>
    </row>
    <row r="328" spans="1:2" x14ac:dyDescent="0.25">
      <c r="A328">
        <f ca="1">RAND()</f>
        <v>9.2505405394208595E-2</v>
      </c>
      <c r="B328" s="3">
        <v>349.59</v>
      </c>
    </row>
    <row r="329" spans="1:2" x14ac:dyDescent="0.25">
      <c r="A329">
        <f ca="1">RAND()</f>
        <v>0.83732053889974178</v>
      </c>
      <c r="B329" s="3">
        <v>239.36</v>
      </c>
    </row>
    <row r="330" spans="1:2" x14ac:dyDescent="0.25">
      <c r="A330">
        <f ca="1">RAND()</f>
        <v>0.99210159955103316</v>
      </c>
      <c r="B330" s="3">
        <v>285.38</v>
      </c>
    </row>
    <row r="331" spans="1:2" x14ac:dyDescent="0.25">
      <c r="A331">
        <f ca="1">RAND()</f>
        <v>0.70192369658842424</v>
      </c>
      <c r="B331" s="3">
        <v>250.72</v>
      </c>
    </row>
    <row r="332" spans="1:2" x14ac:dyDescent="0.25">
      <c r="A332">
        <f ca="1">RAND()</f>
        <v>0.4326524716023542</v>
      </c>
      <c r="B332" s="3">
        <v>287.77999999999997</v>
      </c>
    </row>
    <row r="333" spans="1:2" x14ac:dyDescent="0.25">
      <c r="A333">
        <f ca="1">RAND()</f>
        <v>0.3297000367243762</v>
      </c>
      <c r="B333" s="3">
        <v>276.43</v>
      </c>
    </row>
    <row r="334" spans="1:2" x14ac:dyDescent="0.25">
      <c r="A334">
        <f ca="1">RAND()</f>
        <v>0.18494017076891756</v>
      </c>
      <c r="B334" s="3">
        <v>343.96</v>
      </c>
    </row>
    <row r="335" spans="1:2" x14ac:dyDescent="0.25">
      <c r="A335">
        <f ca="1">RAND()</f>
        <v>0.7606885298257422</v>
      </c>
      <c r="B335" s="3">
        <v>271.06</v>
      </c>
    </row>
    <row r="336" spans="1:2" x14ac:dyDescent="0.25">
      <c r="A336">
        <f ca="1">RAND()</f>
        <v>0.85627672569586444</v>
      </c>
      <c r="B336" s="3">
        <v>106.14</v>
      </c>
    </row>
    <row r="337" spans="1:2" x14ac:dyDescent="0.25">
      <c r="A337">
        <f ca="1">RAND()</f>
        <v>0.66661487574963485</v>
      </c>
      <c r="B337" s="3">
        <v>237.48</v>
      </c>
    </row>
    <row r="338" spans="1:2" x14ac:dyDescent="0.25">
      <c r="A338">
        <f ca="1">RAND()</f>
        <v>4.3079008578042144E-2</v>
      </c>
      <c r="B338" s="3">
        <v>361.04</v>
      </c>
    </row>
    <row r="339" spans="1:2" x14ac:dyDescent="0.25">
      <c r="A339">
        <f ca="1">RAND()</f>
        <v>0.88972083447559269</v>
      </c>
      <c r="B339" s="3">
        <v>26.05</v>
      </c>
    </row>
    <row r="340" spans="1:2" x14ac:dyDescent="0.25">
      <c r="A340">
        <f ca="1">RAND()</f>
        <v>0.19923341084509372</v>
      </c>
      <c r="B340" s="3">
        <v>359.28</v>
      </c>
    </row>
    <row r="341" spans="1:2" x14ac:dyDescent="0.25">
      <c r="A341">
        <f ca="1">RAND()</f>
        <v>0.61663940432360376</v>
      </c>
      <c r="B341" s="3">
        <v>212.41</v>
      </c>
    </row>
    <row r="342" spans="1:2" x14ac:dyDescent="0.25">
      <c r="A342">
        <f ca="1">RAND()</f>
        <v>0.55214063334937724</v>
      </c>
      <c r="B342" s="3">
        <v>67.400000000000006</v>
      </c>
    </row>
    <row r="343" spans="1:2" x14ac:dyDescent="0.25">
      <c r="A343">
        <f ca="1">RAND()</f>
        <v>0.26257753534045569</v>
      </c>
      <c r="B343" s="3">
        <v>351.16</v>
      </c>
    </row>
    <row r="344" spans="1:2" x14ac:dyDescent="0.25">
      <c r="A344">
        <f ca="1">RAND()</f>
        <v>0.51274731962122433</v>
      </c>
      <c r="B344" s="3">
        <v>93.08</v>
      </c>
    </row>
    <row r="345" spans="1:2" x14ac:dyDescent="0.25">
      <c r="A345">
        <f ca="1">RAND()</f>
        <v>0.62425038469666316</v>
      </c>
      <c r="B345" s="3">
        <v>39.67</v>
      </c>
    </row>
    <row r="346" spans="1:2" x14ac:dyDescent="0.25">
      <c r="A346">
        <f ca="1">RAND()</f>
        <v>0.75725790931914772</v>
      </c>
      <c r="B346" s="3">
        <v>265.60000000000002</v>
      </c>
    </row>
    <row r="347" spans="1:2" x14ac:dyDescent="0.25">
      <c r="A347">
        <f ca="1">RAND()</f>
        <v>4.2973489913048279E-2</v>
      </c>
      <c r="B347" s="3">
        <v>335.03</v>
      </c>
    </row>
    <row r="348" spans="1:2" x14ac:dyDescent="0.25">
      <c r="A348">
        <f ca="1">RAND()</f>
        <v>0.54057008555522867</v>
      </c>
      <c r="B348" s="3">
        <v>82.94</v>
      </c>
    </row>
    <row r="349" spans="1:2" x14ac:dyDescent="0.25">
      <c r="A349">
        <f ca="1">RAND()</f>
        <v>0.38250063415889857</v>
      </c>
      <c r="B349" s="3">
        <v>179.32</v>
      </c>
    </row>
    <row r="350" spans="1:2" x14ac:dyDescent="0.25">
      <c r="A350">
        <f ca="1">RAND()</f>
        <v>0.53849815736022677</v>
      </c>
      <c r="B350" s="3">
        <v>393.95</v>
      </c>
    </row>
    <row r="351" spans="1:2" x14ac:dyDescent="0.25">
      <c r="A351">
        <f ca="1">RAND()</f>
        <v>0.41112404589482909</v>
      </c>
      <c r="B351" s="3">
        <v>245.29</v>
      </c>
    </row>
    <row r="352" spans="1:2" x14ac:dyDescent="0.25">
      <c r="A352">
        <f ca="1">RAND()</f>
        <v>0.97403285180683308</v>
      </c>
      <c r="B352" s="3">
        <v>105.07</v>
      </c>
    </row>
    <row r="353" spans="1:2" x14ac:dyDescent="0.25">
      <c r="A353">
        <f ca="1">RAND()</f>
        <v>0.28452702788465667</v>
      </c>
      <c r="B353" s="3">
        <v>176.4</v>
      </c>
    </row>
    <row r="354" spans="1:2" x14ac:dyDescent="0.25">
      <c r="A354">
        <f ca="1">RAND()</f>
        <v>0.65728193636296783</v>
      </c>
      <c r="B354" s="3">
        <v>323.74</v>
      </c>
    </row>
    <row r="355" spans="1:2" x14ac:dyDescent="0.25">
      <c r="A355">
        <f ca="1">RAND()</f>
        <v>0.95976526142670271</v>
      </c>
      <c r="B355" s="3">
        <v>247.26</v>
      </c>
    </row>
    <row r="356" spans="1:2" x14ac:dyDescent="0.25">
      <c r="A356">
        <f ca="1">RAND()</f>
        <v>0.25843458704734867</v>
      </c>
      <c r="B356" s="3">
        <v>238.68</v>
      </c>
    </row>
    <row r="357" spans="1:2" x14ac:dyDescent="0.25">
      <c r="A357">
        <f ca="1">RAND()</f>
        <v>0.56163872118909652</v>
      </c>
      <c r="B357" s="3">
        <v>201.37</v>
      </c>
    </row>
    <row r="358" spans="1:2" x14ac:dyDescent="0.25">
      <c r="A358">
        <f ca="1">RAND()</f>
        <v>0.29103742478191719</v>
      </c>
      <c r="B358" s="3">
        <v>98.25</v>
      </c>
    </row>
    <row r="359" spans="1:2" x14ac:dyDescent="0.25">
      <c r="A359">
        <f ca="1">RAND()</f>
        <v>0.5815680047352888</v>
      </c>
      <c r="B359" s="3">
        <v>208.98</v>
      </c>
    </row>
    <row r="360" spans="1:2" x14ac:dyDescent="0.25">
      <c r="A360">
        <f ca="1">RAND()</f>
        <v>0.17615991889153759</v>
      </c>
      <c r="B360" s="3">
        <v>206.19</v>
      </c>
    </row>
    <row r="361" spans="1:2" x14ac:dyDescent="0.25">
      <c r="A361">
        <f ca="1">RAND()</f>
        <v>0.3986244294108382</v>
      </c>
      <c r="B361" s="3">
        <v>406.21</v>
      </c>
    </row>
    <row r="362" spans="1:2" x14ac:dyDescent="0.25">
      <c r="A362">
        <f ca="1">RAND()</f>
        <v>4.9293346461167231E-2</v>
      </c>
      <c r="B362" s="3">
        <v>393.59</v>
      </c>
    </row>
    <row r="363" spans="1:2" x14ac:dyDescent="0.25">
      <c r="A363">
        <f ca="1">RAND()</f>
        <v>0.79611455876793169</v>
      </c>
      <c r="B363" s="3">
        <v>72.41</v>
      </c>
    </row>
    <row r="364" spans="1:2" x14ac:dyDescent="0.25">
      <c r="A364">
        <f ca="1">RAND()</f>
        <v>0.96248721616320376</v>
      </c>
      <c r="B364" s="3">
        <v>318.95</v>
      </c>
    </row>
    <row r="365" spans="1:2" x14ac:dyDescent="0.25">
      <c r="A365">
        <f ca="1">RAND()</f>
        <v>0.21672712196958399</v>
      </c>
      <c r="B365" s="3">
        <v>347.06</v>
      </c>
    </row>
    <row r="366" spans="1:2" x14ac:dyDescent="0.25">
      <c r="A366">
        <f ca="1">RAND()</f>
        <v>1.2872758292651998E-2</v>
      </c>
      <c r="B366" s="3">
        <v>93.6</v>
      </c>
    </row>
    <row r="367" spans="1:2" x14ac:dyDescent="0.25">
      <c r="A367">
        <f ca="1">RAND()</f>
        <v>0.91603574941458721</v>
      </c>
      <c r="B367" s="3">
        <v>69.31</v>
      </c>
    </row>
    <row r="368" spans="1:2" x14ac:dyDescent="0.25">
      <c r="A368">
        <f ca="1">RAND()</f>
        <v>0.23862103626820008</v>
      </c>
      <c r="B368" s="3">
        <v>247.7</v>
      </c>
    </row>
    <row r="369" spans="1:2" x14ac:dyDescent="0.25">
      <c r="A369">
        <f ca="1">RAND()</f>
        <v>0.56974889187719902</v>
      </c>
      <c r="B369" s="3">
        <v>158.01</v>
      </c>
    </row>
    <row r="370" spans="1:2" x14ac:dyDescent="0.25">
      <c r="A370">
        <f ca="1">RAND()</f>
        <v>0.6825906187332309</v>
      </c>
      <c r="B370" s="3">
        <v>25.91</v>
      </c>
    </row>
    <row r="371" spans="1:2" x14ac:dyDescent="0.25">
      <c r="A371">
        <f ca="1">RAND()</f>
        <v>0.35240202890545114</v>
      </c>
      <c r="B371" s="3">
        <v>326.69</v>
      </c>
    </row>
    <row r="372" spans="1:2" x14ac:dyDescent="0.25">
      <c r="A372">
        <f ca="1">RAND()</f>
        <v>0.61272869929307627</v>
      </c>
      <c r="B372" s="3">
        <v>91.36</v>
      </c>
    </row>
    <row r="373" spans="1:2" x14ac:dyDescent="0.25">
      <c r="A373">
        <f ca="1">RAND()</f>
        <v>0.92170675746497632</v>
      </c>
      <c r="B373" s="3">
        <v>126.51</v>
      </c>
    </row>
    <row r="374" spans="1:2" x14ac:dyDescent="0.25">
      <c r="A374">
        <f ca="1">RAND()</f>
        <v>0.38024136222414362</v>
      </c>
      <c r="B374" s="3">
        <v>189.53</v>
      </c>
    </row>
    <row r="375" spans="1:2" x14ac:dyDescent="0.25">
      <c r="A375">
        <f ca="1">RAND()</f>
        <v>0.59284928566702089</v>
      </c>
      <c r="B375" s="3">
        <v>96.96</v>
      </c>
    </row>
    <row r="376" spans="1:2" x14ac:dyDescent="0.25">
      <c r="A376">
        <f ca="1">RAND()</f>
        <v>0.8889104922283434</v>
      </c>
      <c r="B376" s="3">
        <v>87.17</v>
      </c>
    </row>
    <row r="377" spans="1:2" x14ac:dyDescent="0.25">
      <c r="A377">
        <f ca="1">RAND()</f>
        <v>0.86031815599076678</v>
      </c>
      <c r="B377" s="3">
        <v>293.87</v>
      </c>
    </row>
    <row r="378" spans="1:2" x14ac:dyDescent="0.25">
      <c r="A378">
        <f ca="1">RAND()</f>
        <v>0.83113167477854644</v>
      </c>
      <c r="B378" s="3">
        <v>428.66</v>
      </c>
    </row>
    <row r="379" spans="1:2" x14ac:dyDescent="0.25">
      <c r="A379">
        <f ca="1">RAND()</f>
        <v>0.94345023068460909</v>
      </c>
      <c r="B379" s="3">
        <v>371.38</v>
      </c>
    </row>
    <row r="380" spans="1:2" x14ac:dyDescent="0.25">
      <c r="A380">
        <f ca="1">RAND()</f>
        <v>0.43651736662938656</v>
      </c>
      <c r="B380" s="3">
        <v>243.49</v>
      </c>
    </row>
    <row r="381" spans="1:2" x14ac:dyDescent="0.25">
      <c r="A381">
        <f ca="1">RAND()</f>
        <v>0.66370030986435846</v>
      </c>
      <c r="B381" s="3">
        <v>50.7</v>
      </c>
    </row>
    <row r="382" spans="1:2" x14ac:dyDescent="0.25">
      <c r="A382">
        <f ca="1">RAND()</f>
        <v>0.11203936718177265</v>
      </c>
      <c r="B382" s="3">
        <v>199.91</v>
      </c>
    </row>
    <row r="383" spans="1:2" x14ac:dyDescent="0.25">
      <c r="A383">
        <f ca="1">RAND()</f>
        <v>0.89347647165040944</v>
      </c>
      <c r="B383" s="3">
        <v>344.44</v>
      </c>
    </row>
    <row r="384" spans="1:2" x14ac:dyDescent="0.25">
      <c r="A384">
        <f ca="1">RAND()</f>
        <v>7.2506876899614103E-2</v>
      </c>
      <c r="B384" s="3">
        <v>161.81</v>
      </c>
    </row>
    <row r="385" spans="1:2" x14ac:dyDescent="0.25">
      <c r="A385">
        <f ca="1">RAND()</f>
        <v>0.36704555633272218</v>
      </c>
      <c r="B385" s="3">
        <v>286.08</v>
      </c>
    </row>
    <row r="386" spans="1:2" x14ac:dyDescent="0.25">
      <c r="A386">
        <f ca="1">RAND()</f>
        <v>0.4555851548423776</v>
      </c>
      <c r="B386" s="3">
        <v>124.02</v>
      </c>
    </row>
    <row r="387" spans="1:2" x14ac:dyDescent="0.25">
      <c r="A387">
        <f ca="1">RAND()</f>
        <v>0.60803033770368531</v>
      </c>
      <c r="B387" s="3">
        <v>24.39</v>
      </c>
    </row>
    <row r="388" spans="1:2" x14ac:dyDescent="0.25">
      <c r="A388">
        <f ca="1">RAND()</f>
        <v>0.89781742957032495</v>
      </c>
      <c r="B388" s="3">
        <v>378.22</v>
      </c>
    </row>
    <row r="389" spans="1:2" x14ac:dyDescent="0.25">
      <c r="A389">
        <f ca="1">RAND()</f>
        <v>0.35289959646493951</v>
      </c>
      <c r="B389" s="3">
        <v>189.77</v>
      </c>
    </row>
    <row r="390" spans="1:2" x14ac:dyDescent="0.25">
      <c r="A390">
        <f ca="1">RAND()</f>
        <v>5.8299741200333544E-2</v>
      </c>
      <c r="B390" s="3">
        <v>398.11</v>
      </c>
    </row>
    <row r="391" spans="1:2" x14ac:dyDescent="0.25">
      <c r="A391">
        <f ca="1">RAND()</f>
        <v>0.95580909890165755</v>
      </c>
      <c r="B391" s="3">
        <v>296.8</v>
      </c>
    </row>
    <row r="392" spans="1:2" x14ac:dyDescent="0.25">
      <c r="A392">
        <f ca="1">RAND()</f>
        <v>0.16330063602456046</v>
      </c>
      <c r="B392" s="3">
        <v>198.84</v>
      </c>
    </row>
    <row r="393" spans="1:2" x14ac:dyDescent="0.25">
      <c r="A393">
        <f ca="1">RAND()</f>
        <v>0.9759648431084772</v>
      </c>
      <c r="B393" s="3">
        <v>375.81</v>
      </c>
    </row>
    <row r="394" spans="1:2" x14ac:dyDescent="0.25">
      <c r="A394">
        <f ca="1">RAND()</f>
        <v>0.10843987308332692</v>
      </c>
      <c r="B394" s="3">
        <v>55.71</v>
      </c>
    </row>
    <row r="395" spans="1:2" x14ac:dyDescent="0.25">
      <c r="A395">
        <f ca="1">RAND()</f>
        <v>0.42684272578392046</v>
      </c>
      <c r="B395" s="3">
        <v>99.89</v>
      </c>
    </row>
    <row r="396" spans="1:2" x14ac:dyDescent="0.25">
      <c r="A396">
        <f ca="1">RAND()</f>
        <v>0.61739828375348826</v>
      </c>
      <c r="B396" s="3">
        <v>275.43</v>
      </c>
    </row>
    <row r="397" spans="1:2" x14ac:dyDescent="0.25">
      <c r="A397">
        <f ca="1">RAND()</f>
        <v>0.24304350402777508</v>
      </c>
      <c r="B397" s="3">
        <v>307.27</v>
      </c>
    </row>
    <row r="398" spans="1:2" x14ac:dyDescent="0.25">
      <c r="A398">
        <f ca="1">RAND()</f>
        <v>0.40473513652635584</v>
      </c>
      <c r="B398" s="3">
        <v>259.54000000000002</v>
      </c>
    </row>
    <row r="399" spans="1:2" x14ac:dyDescent="0.25">
      <c r="A399">
        <f ca="1">RAND()</f>
        <v>0.47004006056911141</v>
      </c>
      <c r="B399" s="3">
        <v>8.1199999999999992</v>
      </c>
    </row>
    <row r="400" spans="1:2" x14ac:dyDescent="0.25">
      <c r="A400">
        <f ca="1">RAND()</f>
        <v>0.40105461107720042</v>
      </c>
      <c r="B400" s="3">
        <v>303.33999999999997</v>
      </c>
    </row>
    <row r="401" spans="1:2" x14ac:dyDescent="0.25">
      <c r="A401">
        <f ca="1">RAND()</f>
        <v>0.68760614536491871</v>
      </c>
      <c r="B401" s="3">
        <v>329.72</v>
      </c>
    </row>
    <row r="402" spans="1:2" x14ac:dyDescent="0.25">
      <c r="A402">
        <f ca="1">RAND()</f>
        <v>0.93722178444107573</v>
      </c>
      <c r="B402" s="3">
        <v>146.19</v>
      </c>
    </row>
    <row r="403" spans="1:2" x14ac:dyDescent="0.25">
      <c r="A403">
        <f ca="1">RAND()</f>
        <v>0.21650168690223093</v>
      </c>
      <c r="B403" s="3">
        <v>233.42</v>
      </c>
    </row>
    <row r="404" spans="1:2" x14ac:dyDescent="0.25">
      <c r="A404">
        <f ca="1">RAND()</f>
        <v>0.93599635674175519</v>
      </c>
      <c r="B404" s="3">
        <v>330.43</v>
      </c>
    </row>
    <row r="405" spans="1:2" x14ac:dyDescent="0.25">
      <c r="A405">
        <f ca="1">RAND()</f>
        <v>0.99752127411164693</v>
      </c>
      <c r="B405" s="3">
        <v>30.14</v>
      </c>
    </row>
    <row r="406" spans="1:2" x14ac:dyDescent="0.25">
      <c r="A406">
        <f ca="1">RAND()</f>
        <v>0.36429128929144194</v>
      </c>
      <c r="B406" s="3">
        <v>65.67</v>
      </c>
    </row>
    <row r="407" spans="1:2" x14ac:dyDescent="0.25">
      <c r="A407">
        <f ca="1">RAND()</f>
        <v>0.63598448421921516</v>
      </c>
      <c r="B407" s="3">
        <v>366.32</v>
      </c>
    </row>
    <row r="408" spans="1:2" x14ac:dyDescent="0.25">
      <c r="A408">
        <f ca="1">RAND()</f>
        <v>0.33508993755300043</v>
      </c>
      <c r="B408" s="3">
        <v>63.08</v>
      </c>
    </row>
    <row r="409" spans="1:2" x14ac:dyDescent="0.25">
      <c r="A409">
        <f ca="1">RAND()</f>
        <v>0.40480752016509702</v>
      </c>
      <c r="B409" s="3">
        <v>87.38</v>
      </c>
    </row>
    <row r="410" spans="1:2" x14ac:dyDescent="0.25">
      <c r="A410">
        <f ca="1">RAND()</f>
        <v>0.4027350673605824</v>
      </c>
      <c r="B410" s="3">
        <v>168.44</v>
      </c>
    </row>
    <row r="411" spans="1:2" x14ac:dyDescent="0.25">
      <c r="A411">
        <f ca="1">RAND()</f>
        <v>0.825941879038949</v>
      </c>
      <c r="B411" s="3">
        <v>154.83000000000001</v>
      </c>
    </row>
    <row r="412" spans="1:2" x14ac:dyDescent="0.25">
      <c r="A412">
        <f ca="1">RAND()</f>
        <v>0.49687175802729444</v>
      </c>
      <c r="B412" s="3">
        <v>349.16</v>
      </c>
    </row>
    <row r="413" spans="1:2" x14ac:dyDescent="0.25">
      <c r="A413">
        <f ca="1">RAND()</f>
        <v>0.65955709338650848</v>
      </c>
      <c r="B413" s="3">
        <v>116.06</v>
      </c>
    </row>
    <row r="414" spans="1:2" x14ac:dyDescent="0.25">
      <c r="A414">
        <f ca="1">RAND()</f>
        <v>5.8774764253630707E-3</v>
      </c>
      <c r="B414" s="3">
        <v>21.78</v>
      </c>
    </row>
    <row r="415" spans="1:2" x14ac:dyDescent="0.25">
      <c r="A415">
        <f ca="1">RAND()</f>
        <v>0.75402098724944777</v>
      </c>
      <c r="B415" s="3">
        <v>175.25</v>
      </c>
    </row>
    <row r="416" spans="1:2" x14ac:dyDescent="0.25">
      <c r="A416">
        <f ca="1">RAND()</f>
        <v>0.91779981583806103</v>
      </c>
      <c r="B416" s="3">
        <v>176.35</v>
      </c>
    </row>
    <row r="417" spans="1:2" x14ac:dyDescent="0.25">
      <c r="A417">
        <f ca="1">RAND()</f>
        <v>0.10928388311714021</v>
      </c>
      <c r="B417" s="3">
        <v>133.79</v>
      </c>
    </row>
    <row r="418" spans="1:2" x14ac:dyDescent="0.25">
      <c r="A418">
        <f ca="1">RAND()</f>
        <v>0.48760485581549029</v>
      </c>
      <c r="B418" s="3">
        <v>43.76</v>
      </c>
    </row>
    <row r="419" spans="1:2" x14ac:dyDescent="0.25">
      <c r="A419">
        <f ca="1">RAND()</f>
        <v>0.71023065953299114</v>
      </c>
      <c r="B419" s="3">
        <v>189.36</v>
      </c>
    </row>
    <row r="420" spans="1:2" x14ac:dyDescent="0.25">
      <c r="A420">
        <f ca="1">RAND()</f>
        <v>0.55225466552662761</v>
      </c>
      <c r="B420" s="3">
        <v>388.45</v>
      </c>
    </row>
    <row r="421" spans="1:2" x14ac:dyDescent="0.25">
      <c r="A421">
        <f ca="1">RAND()</f>
        <v>0.94414154695041919</v>
      </c>
      <c r="B421" s="3">
        <v>432.13</v>
      </c>
    </row>
    <row r="422" spans="1:2" x14ac:dyDescent="0.25">
      <c r="A422">
        <f ca="1">RAND()</f>
        <v>0.1811771522541864</v>
      </c>
      <c r="B422" s="3">
        <v>339.32</v>
      </c>
    </row>
    <row r="423" spans="1:2" x14ac:dyDescent="0.25">
      <c r="A423">
        <f ca="1">RAND()</f>
        <v>0.61439215195870855</v>
      </c>
      <c r="B423" s="3">
        <v>351.19</v>
      </c>
    </row>
    <row r="424" spans="1:2" x14ac:dyDescent="0.25">
      <c r="A424">
        <f ca="1">RAND()</f>
        <v>0.28984881599862578</v>
      </c>
      <c r="B424" s="3">
        <v>313.36</v>
      </c>
    </row>
    <row r="425" spans="1:2" x14ac:dyDescent="0.25">
      <c r="A425">
        <f ca="1">RAND()</f>
        <v>0.66722298500430921</v>
      </c>
      <c r="B425" s="3">
        <v>459.17</v>
      </c>
    </row>
    <row r="426" spans="1:2" x14ac:dyDescent="0.25">
      <c r="A426">
        <f ca="1">RAND()</f>
        <v>0.34838691645284192</v>
      </c>
      <c r="B426" s="3">
        <v>227.4</v>
      </c>
    </row>
    <row r="427" spans="1:2" x14ac:dyDescent="0.25">
      <c r="A427">
        <f ca="1">RAND()</f>
        <v>9.9811123888176367E-2</v>
      </c>
      <c r="B427" s="3">
        <v>65.36</v>
      </c>
    </row>
    <row r="428" spans="1:2" x14ac:dyDescent="0.25">
      <c r="A428">
        <f ca="1">RAND()</f>
        <v>0.19035612737481911</v>
      </c>
      <c r="B428" s="3">
        <v>390.62</v>
      </c>
    </row>
    <row r="429" spans="1:2" x14ac:dyDescent="0.25">
      <c r="A429">
        <f ca="1">RAND()</f>
        <v>0.74640810901604837</v>
      </c>
      <c r="B429" s="3">
        <v>198.29</v>
      </c>
    </row>
    <row r="430" spans="1:2" x14ac:dyDescent="0.25">
      <c r="A430">
        <f ca="1">RAND()</f>
        <v>2.3831468842619774E-2</v>
      </c>
      <c r="B430" s="3">
        <v>251.66</v>
      </c>
    </row>
    <row r="431" spans="1:2" x14ac:dyDescent="0.25">
      <c r="A431">
        <f ca="1">RAND()</f>
        <v>0.88874321658719246</v>
      </c>
      <c r="B431" s="3">
        <v>24.64</v>
      </c>
    </row>
    <row r="432" spans="1:2" x14ac:dyDescent="0.25">
      <c r="A432">
        <f ca="1">RAND()</f>
        <v>0.32652275745881953</v>
      </c>
      <c r="B432" s="3">
        <v>239.9</v>
      </c>
    </row>
    <row r="433" spans="1:2" x14ac:dyDescent="0.25">
      <c r="A433">
        <f ca="1">RAND()</f>
        <v>0.79733941528975716</v>
      </c>
      <c r="B433" s="3">
        <v>342.24</v>
      </c>
    </row>
    <row r="434" spans="1:2" x14ac:dyDescent="0.25">
      <c r="A434">
        <f ca="1">RAND()</f>
        <v>0.19714648534119983</v>
      </c>
      <c r="B434" s="3">
        <v>10.050000000000001</v>
      </c>
    </row>
    <row r="435" spans="1:2" x14ac:dyDescent="0.25">
      <c r="A435">
        <f ca="1">RAND()</f>
        <v>0.67018844523007748</v>
      </c>
      <c r="B435" s="3">
        <v>9.39</v>
      </c>
    </row>
    <row r="436" spans="1:2" x14ac:dyDescent="0.25">
      <c r="A436">
        <f ca="1">RAND()</f>
        <v>8.5298630525635466E-2</v>
      </c>
      <c r="B436" s="3">
        <v>246.25</v>
      </c>
    </row>
    <row r="437" spans="1:2" x14ac:dyDescent="0.25">
      <c r="A437">
        <f ca="1">RAND()</f>
        <v>0.31511466461482018</v>
      </c>
      <c r="B437" s="3">
        <v>247.21</v>
      </c>
    </row>
    <row r="438" spans="1:2" x14ac:dyDescent="0.25">
      <c r="A438">
        <f ca="1">RAND()</f>
        <v>0.29195955675868557</v>
      </c>
      <c r="B438" s="3">
        <v>301.63</v>
      </c>
    </row>
    <row r="439" spans="1:2" x14ac:dyDescent="0.25">
      <c r="A439">
        <f ca="1">RAND()</f>
        <v>0.65396931701275551</v>
      </c>
      <c r="B439" s="3">
        <v>457.68</v>
      </c>
    </row>
    <row r="440" spans="1:2" x14ac:dyDescent="0.25">
      <c r="A440">
        <f ca="1">RAND()</f>
        <v>0.17967715764305436</v>
      </c>
      <c r="B440" s="3">
        <v>366.53</v>
      </c>
    </row>
    <row r="441" spans="1:2" x14ac:dyDescent="0.25">
      <c r="A441">
        <f ca="1">RAND()</f>
        <v>0.12303107689509174</v>
      </c>
      <c r="B441" s="3">
        <v>285.77</v>
      </c>
    </row>
    <row r="442" spans="1:2" x14ac:dyDescent="0.25">
      <c r="A442">
        <f ca="1">RAND()</f>
        <v>0.39758091529940842</v>
      </c>
      <c r="B442" s="3">
        <v>281.25</v>
      </c>
    </row>
    <row r="443" spans="1:2" x14ac:dyDescent="0.25">
      <c r="A443">
        <f ca="1">RAND()</f>
        <v>0.92670735612260768</v>
      </c>
      <c r="B443" s="3">
        <v>117.91</v>
      </c>
    </row>
    <row r="444" spans="1:2" x14ac:dyDescent="0.25">
      <c r="A444">
        <f ca="1">RAND()</f>
        <v>5.6652622644771777E-2</v>
      </c>
      <c r="B444" s="3">
        <v>58.3</v>
      </c>
    </row>
    <row r="445" spans="1:2" x14ac:dyDescent="0.25">
      <c r="A445">
        <f ca="1">RAND()</f>
        <v>0.98642638261000382</v>
      </c>
      <c r="B445" s="3">
        <v>171.71</v>
      </c>
    </row>
    <row r="446" spans="1:2" x14ac:dyDescent="0.25">
      <c r="A446">
        <f ca="1">RAND()</f>
        <v>0.68953687944667719</v>
      </c>
      <c r="B446" s="3">
        <v>281.07</v>
      </c>
    </row>
    <row r="447" spans="1:2" x14ac:dyDescent="0.25">
      <c r="A447">
        <f ca="1">RAND()</f>
        <v>0.17754228265857086</v>
      </c>
      <c r="B447" s="3">
        <v>37.89</v>
      </c>
    </row>
    <row r="448" spans="1:2" x14ac:dyDescent="0.25">
      <c r="A448">
        <f ca="1">RAND()</f>
        <v>0.75205104980203252</v>
      </c>
      <c r="B448" s="3">
        <v>157.81</v>
      </c>
    </row>
    <row r="449" spans="1:2" x14ac:dyDescent="0.25">
      <c r="A449">
        <f ca="1">RAND()</f>
        <v>0.48458875258449585</v>
      </c>
      <c r="B449" s="3">
        <v>180.6</v>
      </c>
    </row>
    <row r="450" spans="1:2" x14ac:dyDescent="0.25">
      <c r="A450">
        <f ca="1">RAND()</f>
        <v>0.41729440581220445</v>
      </c>
      <c r="B450" s="3">
        <v>196.42</v>
      </c>
    </row>
    <row r="451" spans="1:2" x14ac:dyDescent="0.25">
      <c r="A451">
        <f ca="1">RAND()</f>
        <v>0.5003472967494127</v>
      </c>
      <c r="B451" s="3">
        <v>336.37</v>
      </c>
    </row>
    <row r="452" spans="1:2" x14ac:dyDescent="0.25">
      <c r="A452">
        <f ca="1">RAND()</f>
        <v>0.49594587003395174</v>
      </c>
      <c r="B452" s="3">
        <v>46.1</v>
      </c>
    </row>
    <row r="453" spans="1:2" x14ac:dyDescent="0.25">
      <c r="A453">
        <f ca="1">RAND()</f>
        <v>0.37640770921049849</v>
      </c>
      <c r="B453" s="3">
        <v>195.58</v>
      </c>
    </row>
    <row r="454" spans="1:2" x14ac:dyDescent="0.25">
      <c r="A454">
        <f ca="1">RAND()</f>
        <v>0.58448136205330525</v>
      </c>
      <c r="B454" s="3">
        <v>196.12</v>
      </c>
    </row>
    <row r="455" spans="1:2" x14ac:dyDescent="0.25">
      <c r="A455">
        <f ca="1">RAND()</f>
        <v>0.22247426963470063</v>
      </c>
      <c r="B455" s="3">
        <v>160.09</v>
      </c>
    </row>
    <row r="456" spans="1:2" x14ac:dyDescent="0.25">
      <c r="A456">
        <f ca="1">RAND()</f>
        <v>0.3209982142918032</v>
      </c>
      <c r="B456" s="3">
        <v>36.21</v>
      </c>
    </row>
    <row r="457" spans="1:2" x14ac:dyDescent="0.25">
      <c r="A457">
        <f ca="1">RAND()</f>
        <v>0.550245086835499</v>
      </c>
      <c r="B457" s="3">
        <v>7.69</v>
      </c>
    </row>
    <row r="458" spans="1:2" x14ac:dyDescent="0.25">
      <c r="A458">
        <f ca="1">RAND()</f>
        <v>0.79862515549189239</v>
      </c>
      <c r="B458" s="3">
        <v>166.07</v>
      </c>
    </row>
    <row r="459" spans="1:2" x14ac:dyDescent="0.25">
      <c r="A459">
        <f ca="1">RAND()</f>
        <v>0.65723933409783875</v>
      </c>
      <c r="B459" s="3">
        <v>463.79</v>
      </c>
    </row>
    <row r="460" spans="1:2" x14ac:dyDescent="0.25">
      <c r="A460">
        <f ca="1">RAND()</f>
        <v>0.94342188974713692</v>
      </c>
      <c r="B460" s="3">
        <v>76.37</v>
      </c>
    </row>
    <row r="461" spans="1:2" x14ac:dyDescent="0.25">
      <c r="A461">
        <f ca="1">RAND()</f>
        <v>0.6311140513579131</v>
      </c>
      <c r="B461" s="3">
        <v>185.91</v>
      </c>
    </row>
    <row r="462" spans="1:2" x14ac:dyDescent="0.25">
      <c r="A462">
        <f ca="1">RAND()</f>
        <v>2.2999991733580472E-2</v>
      </c>
      <c r="B462" s="3">
        <v>215.97</v>
      </c>
    </row>
    <row r="463" spans="1:2" x14ac:dyDescent="0.25">
      <c r="A463">
        <f ca="1">RAND()</f>
        <v>0.50022219618478558</v>
      </c>
      <c r="B463" s="3">
        <v>97.22</v>
      </c>
    </row>
    <row r="464" spans="1:2" x14ac:dyDescent="0.25">
      <c r="A464">
        <f ca="1">RAND()</f>
        <v>0.32660784900855799</v>
      </c>
      <c r="B464" s="3">
        <v>362.82</v>
      </c>
    </row>
    <row r="465" spans="1:2" x14ac:dyDescent="0.25">
      <c r="A465">
        <f ca="1">RAND()</f>
        <v>0.61610502742584561</v>
      </c>
      <c r="B465" s="3">
        <v>166.25</v>
      </c>
    </row>
    <row r="466" spans="1:2" x14ac:dyDescent="0.25">
      <c r="A466">
        <f ca="1">RAND()</f>
        <v>0.5790353459345261</v>
      </c>
      <c r="B466" s="3">
        <v>272.16000000000003</v>
      </c>
    </row>
    <row r="467" spans="1:2" x14ac:dyDescent="0.25">
      <c r="A467">
        <f ca="1">RAND()</f>
        <v>0.82121439661563111</v>
      </c>
      <c r="B467" s="3">
        <v>80.709999999999994</v>
      </c>
    </row>
    <row r="468" spans="1:2" x14ac:dyDescent="0.25">
      <c r="A468">
        <f ca="1">RAND()</f>
        <v>0.22896799800347944</v>
      </c>
      <c r="B468" s="3">
        <v>195.46</v>
      </c>
    </row>
    <row r="469" spans="1:2" x14ac:dyDescent="0.25">
      <c r="A469">
        <f ca="1">RAND()</f>
        <v>0.87170478485642044</v>
      </c>
      <c r="B469" s="3">
        <v>444.79</v>
      </c>
    </row>
    <row r="470" spans="1:2" x14ac:dyDescent="0.25">
      <c r="A470">
        <f ca="1">RAND()</f>
        <v>0.17470280413794104</v>
      </c>
      <c r="B470" s="3">
        <v>13.92</v>
      </c>
    </row>
    <row r="471" spans="1:2" x14ac:dyDescent="0.25">
      <c r="A471">
        <f ca="1">RAND()</f>
        <v>0.74655763263292718</v>
      </c>
      <c r="B471" s="3">
        <v>255.08</v>
      </c>
    </row>
    <row r="472" spans="1:2" x14ac:dyDescent="0.25">
      <c r="A472">
        <f ca="1">RAND()</f>
        <v>0.21598921507735114</v>
      </c>
      <c r="B472" s="3">
        <v>35.24</v>
      </c>
    </row>
    <row r="473" spans="1:2" x14ac:dyDescent="0.25">
      <c r="A473">
        <f ca="1">RAND()</f>
        <v>0.8877297998394853</v>
      </c>
      <c r="B473" s="3">
        <v>66.75</v>
      </c>
    </row>
    <row r="474" spans="1:2" x14ac:dyDescent="0.25">
      <c r="A474">
        <f ca="1">RAND()</f>
        <v>0.15647730259003245</v>
      </c>
      <c r="B474" s="3">
        <v>325.67</v>
      </c>
    </row>
    <row r="475" spans="1:2" x14ac:dyDescent="0.25">
      <c r="A475">
        <f ca="1">RAND()</f>
        <v>0.41237269250450515</v>
      </c>
      <c r="B475" s="3">
        <v>44.59</v>
      </c>
    </row>
    <row r="476" spans="1:2" x14ac:dyDescent="0.25">
      <c r="A476">
        <f ca="1">RAND()</f>
        <v>0.27709563885511768</v>
      </c>
      <c r="B476" s="3">
        <v>82.19</v>
      </c>
    </row>
    <row r="477" spans="1:2" x14ac:dyDescent="0.25">
      <c r="A477">
        <f ca="1">RAND()</f>
        <v>0.81977458654937885</v>
      </c>
      <c r="B477" s="3">
        <v>303.14</v>
      </c>
    </row>
    <row r="478" spans="1:2" x14ac:dyDescent="0.25">
      <c r="A478">
        <f ca="1">RAND()</f>
        <v>0.96819713931136309</v>
      </c>
      <c r="B478" s="3">
        <v>435.68</v>
      </c>
    </row>
    <row r="479" spans="1:2" x14ac:dyDescent="0.25">
      <c r="A479">
        <f ca="1">RAND()</f>
        <v>0.20735322171740755</v>
      </c>
      <c r="B479" s="3">
        <v>249.76</v>
      </c>
    </row>
    <row r="480" spans="1:2" x14ac:dyDescent="0.25">
      <c r="A480">
        <f ca="1">RAND()</f>
        <v>0.50384954897715328</v>
      </c>
      <c r="B480" s="3">
        <v>111.29</v>
      </c>
    </row>
    <row r="481" spans="1:2" x14ac:dyDescent="0.25">
      <c r="A481">
        <f ca="1">RAND()</f>
        <v>0.16622274750964161</v>
      </c>
      <c r="B481" s="3">
        <v>72</v>
      </c>
    </row>
    <row r="482" spans="1:2" x14ac:dyDescent="0.25">
      <c r="A482">
        <f ca="1">RAND()</f>
        <v>0.93754840750875168</v>
      </c>
      <c r="B482" s="3">
        <v>52.6</v>
      </c>
    </row>
    <row r="483" spans="1:2" x14ac:dyDescent="0.25">
      <c r="A483">
        <f ca="1">RAND()</f>
        <v>7.7651892277898371E-2</v>
      </c>
      <c r="B483" s="3">
        <v>222.63</v>
      </c>
    </row>
    <row r="484" spans="1:2" x14ac:dyDescent="0.25">
      <c r="A484">
        <f ca="1">RAND()</f>
        <v>0.93885087242309495</v>
      </c>
      <c r="B484" s="3">
        <v>117.23</v>
      </c>
    </row>
    <row r="485" spans="1:2" x14ac:dyDescent="0.25">
      <c r="A485">
        <f ca="1">RAND()</f>
        <v>0.28671402961958181</v>
      </c>
      <c r="B485" s="3">
        <v>295.32</v>
      </c>
    </row>
    <row r="486" spans="1:2" x14ac:dyDescent="0.25">
      <c r="A486">
        <f ca="1">RAND()</f>
        <v>0.82590659277789757</v>
      </c>
      <c r="B486" s="3">
        <v>414.85</v>
      </c>
    </row>
    <row r="487" spans="1:2" x14ac:dyDescent="0.25">
      <c r="A487">
        <f ca="1">RAND()</f>
        <v>3.665035124297622E-2</v>
      </c>
      <c r="B487" s="3">
        <v>370.53</v>
      </c>
    </row>
    <row r="488" spans="1:2" x14ac:dyDescent="0.25">
      <c r="A488">
        <f ca="1">RAND()</f>
        <v>0.9612724067466496</v>
      </c>
      <c r="B488" s="3">
        <v>295.2</v>
      </c>
    </row>
    <row r="489" spans="1:2" x14ac:dyDescent="0.25">
      <c r="A489">
        <f ca="1">RAND()</f>
        <v>0.54490086095602397</v>
      </c>
      <c r="B489" s="3">
        <v>188.6</v>
      </c>
    </row>
    <row r="490" spans="1:2" x14ac:dyDescent="0.25">
      <c r="A490">
        <f ca="1">RAND()</f>
        <v>0.74158684643053652</v>
      </c>
      <c r="B490" s="3">
        <v>174.58</v>
      </c>
    </row>
    <row r="491" spans="1:2" x14ac:dyDescent="0.25">
      <c r="A491">
        <f ca="1">RAND()</f>
        <v>8.5941724686713905E-2</v>
      </c>
      <c r="B491" s="3">
        <v>83.98</v>
      </c>
    </row>
    <row r="492" spans="1:2" x14ac:dyDescent="0.25">
      <c r="A492">
        <f ca="1">RAND()</f>
        <v>0.43521450748168655</v>
      </c>
      <c r="B492" s="3">
        <v>236.59</v>
      </c>
    </row>
    <row r="493" spans="1:2" x14ac:dyDescent="0.25">
      <c r="A493">
        <f ca="1">RAND()</f>
        <v>8.8105157844537318E-2</v>
      </c>
      <c r="B493" s="3">
        <v>278.38</v>
      </c>
    </row>
    <row r="494" spans="1:2" x14ac:dyDescent="0.25">
      <c r="A494">
        <f ca="1">RAND()</f>
        <v>0.44195636118933268</v>
      </c>
      <c r="B494" s="3">
        <v>72.55</v>
      </c>
    </row>
    <row r="495" spans="1:2" x14ac:dyDescent="0.25">
      <c r="A495">
        <f ca="1">RAND()</f>
        <v>0.80026591879452869</v>
      </c>
      <c r="B495" s="3">
        <v>284.55</v>
      </c>
    </row>
    <row r="496" spans="1:2" x14ac:dyDescent="0.25">
      <c r="A496">
        <f ca="1">RAND()</f>
        <v>0.76259492799956985</v>
      </c>
      <c r="B496" s="3">
        <v>280.45</v>
      </c>
    </row>
    <row r="497" spans="1:2" x14ac:dyDescent="0.25">
      <c r="A497">
        <f ca="1">RAND()</f>
        <v>7.3033816118763695E-2</v>
      </c>
      <c r="B497" s="3">
        <v>110.06</v>
      </c>
    </row>
    <row r="498" spans="1:2" x14ac:dyDescent="0.25">
      <c r="A498">
        <f ca="1">RAND()</f>
        <v>0.72387963374083453</v>
      </c>
      <c r="B498" s="3">
        <v>108.64</v>
      </c>
    </row>
    <row r="499" spans="1:2" x14ac:dyDescent="0.25">
      <c r="A499">
        <f ca="1">RAND()</f>
        <v>0.2401135245431234</v>
      </c>
      <c r="B499" s="3">
        <v>251.48</v>
      </c>
    </row>
    <row r="500" spans="1:2" x14ac:dyDescent="0.25">
      <c r="A500">
        <f ca="1">RAND()</f>
        <v>0.9487673352647783</v>
      </c>
      <c r="B500" s="3">
        <v>45.99</v>
      </c>
    </row>
    <row r="501" spans="1:2" x14ac:dyDescent="0.25">
      <c r="A501">
        <f ca="1">RAND()</f>
        <v>0.84360665870783524</v>
      </c>
      <c r="B501" s="3">
        <v>136.03</v>
      </c>
    </row>
    <row r="502" spans="1:2" x14ac:dyDescent="0.25">
      <c r="A502">
        <f ca="1">RAND()</f>
        <v>0.68082073586785186</v>
      </c>
      <c r="B502" s="3">
        <v>13.42</v>
      </c>
    </row>
    <row r="503" spans="1:2" x14ac:dyDescent="0.25">
      <c r="A503">
        <f ca="1">RAND()</f>
        <v>0.92880721801059651</v>
      </c>
      <c r="B503" s="3">
        <v>163.52000000000001</v>
      </c>
    </row>
    <row r="504" spans="1:2" x14ac:dyDescent="0.25">
      <c r="A504">
        <f ca="1">RAND()</f>
        <v>0.20412083441136863</v>
      </c>
      <c r="B504" s="3">
        <v>344.15</v>
      </c>
    </row>
    <row r="505" spans="1:2" x14ac:dyDescent="0.25">
      <c r="A505">
        <f ca="1">RAND()</f>
        <v>0.159589128373123</v>
      </c>
      <c r="B505" s="3">
        <v>354.11</v>
      </c>
    </row>
    <row r="506" spans="1:2" x14ac:dyDescent="0.25">
      <c r="A506">
        <f ca="1">RAND()</f>
        <v>0.47953100802323545</v>
      </c>
      <c r="B506" s="3">
        <v>214.72</v>
      </c>
    </row>
    <row r="507" spans="1:2" x14ac:dyDescent="0.25">
      <c r="A507">
        <f ca="1">RAND()</f>
        <v>0.92985380200449919</v>
      </c>
      <c r="B507" s="3">
        <v>229.31</v>
      </c>
    </row>
    <row r="508" spans="1:2" x14ac:dyDescent="0.25">
      <c r="A508">
        <f ca="1">RAND()</f>
        <v>0.34031378836726633</v>
      </c>
      <c r="B508" s="3">
        <v>67.86</v>
      </c>
    </row>
    <row r="509" spans="1:2" x14ac:dyDescent="0.25">
      <c r="A509">
        <f ca="1">RAND()</f>
        <v>0.2000872501919434</v>
      </c>
      <c r="B509" s="3">
        <v>338.83</v>
      </c>
    </row>
    <row r="510" spans="1:2" x14ac:dyDescent="0.25">
      <c r="A510">
        <f ca="1">RAND()</f>
        <v>0.93057592474977546</v>
      </c>
      <c r="B510" s="3">
        <v>181.69</v>
      </c>
    </row>
    <row r="511" spans="1:2" x14ac:dyDescent="0.25">
      <c r="A511">
        <f ca="1">RAND()</f>
        <v>0.4528752934056508</v>
      </c>
      <c r="B511" s="3">
        <v>107.72</v>
      </c>
    </row>
    <row r="512" spans="1:2" x14ac:dyDescent="0.25">
      <c r="A512">
        <f ca="1">RAND()</f>
        <v>0.65326686399501965</v>
      </c>
      <c r="B512" s="3">
        <v>120.25</v>
      </c>
    </row>
    <row r="513" spans="1:2" x14ac:dyDescent="0.25">
      <c r="A513">
        <f ca="1">RAND()</f>
        <v>0.67641061550834458</v>
      </c>
      <c r="B513" s="3">
        <v>12.09</v>
      </c>
    </row>
    <row r="514" spans="1:2" x14ac:dyDescent="0.25">
      <c r="A514">
        <f ca="1">RAND()</f>
        <v>0.62110145327885458</v>
      </c>
      <c r="B514" s="3">
        <v>296.07</v>
      </c>
    </row>
    <row r="515" spans="1:2" x14ac:dyDescent="0.25">
      <c r="A515">
        <f ca="1">RAND()</f>
        <v>0.79697542613230299</v>
      </c>
      <c r="B515" s="3">
        <v>338.11</v>
      </c>
    </row>
    <row r="516" spans="1:2" x14ac:dyDescent="0.25">
      <c r="A516">
        <f ca="1">RAND()</f>
        <v>0.78237382223737828</v>
      </c>
      <c r="B516" s="3">
        <v>182.04</v>
      </c>
    </row>
    <row r="517" spans="1:2" x14ac:dyDescent="0.25">
      <c r="A517">
        <f ca="1">RAND()</f>
        <v>0.3410032541751995</v>
      </c>
      <c r="B517" s="3">
        <v>202.44</v>
      </c>
    </row>
    <row r="518" spans="1:2" x14ac:dyDescent="0.25">
      <c r="A518">
        <f ca="1">RAND()</f>
        <v>0.63933359426872294</v>
      </c>
      <c r="B518" s="3">
        <v>28.07</v>
      </c>
    </row>
    <row r="519" spans="1:2" x14ac:dyDescent="0.25">
      <c r="A519">
        <f ca="1">RAND()</f>
        <v>0.13945392263000844</v>
      </c>
      <c r="B519" s="3">
        <v>213.95</v>
      </c>
    </row>
    <row r="520" spans="1:2" x14ac:dyDescent="0.25">
      <c r="A520">
        <f ca="1">RAND()</f>
        <v>0.99538096099774143</v>
      </c>
      <c r="B520" s="3">
        <v>177.53</v>
      </c>
    </row>
    <row r="521" spans="1:2" x14ac:dyDescent="0.25">
      <c r="A521">
        <f ca="1">RAND()</f>
        <v>0.29337231301447697</v>
      </c>
      <c r="B521" s="3">
        <v>369.15</v>
      </c>
    </row>
    <row r="522" spans="1:2" x14ac:dyDescent="0.25">
      <c r="A522">
        <f ca="1">RAND()</f>
        <v>8.8701333789675818E-3</v>
      </c>
      <c r="B522" s="3">
        <v>285.23</v>
      </c>
    </row>
    <row r="523" spans="1:2" x14ac:dyDescent="0.25">
      <c r="A523">
        <f ca="1">RAND()</f>
        <v>0.6374341936531781</v>
      </c>
      <c r="B523" s="3">
        <v>9.68</v>
      </c>
    </row>
    <row r="524" spans="1:2" x14ac:dyDescent="0.25">
      <c r="A524">
        <f ca="1">RAND()</f>
        <v>0.8297324538579719</v>
      </c>
      <c r="B524" s="3">
        <v>188.09</v>
      </c>
    </row>
    <row r="525" spans="1:2" x14ac:dyDescent="0.25">
      <c r="A525">
        <f ca="1">RAND()</f>
        <v>0.46376362562350393</v>
      </c>
      <c r="B525" s="3">
        <v>10.33</v>
      </c>
    </row>
    <row r="526" spans="1:2" x14ac:dyDescent="0.25">
      <c r="A526">
        <f ca="1">RAND()</f>
        <v>0.27964700190392289</v>
      </c>
      <c r="B526" s="3">
        <v>144.13</v>
      </c>
    </row>
    <row r="527" spans="1:2" x14ac:dyDescent="0.25">
      <c r="A527">
        <f ca="1">RAND()</f>
        <v>0.9802213082115776</v>
      </c>
      <c r="B527" s="3">
        <v>77.069999999999993</v>
      </c>
    </row>
    <row r="528" spans="1:2" x14ac:dyDescent="0.25">
      <c r="A528">
        <f ca="1">RAND()</f>
        <v>0.46047452590514448</v>
      </c>
      <c r="B528" s="3">
        <v>249.98</v>
      </c>
    </row>
    <row r="529" spans="1:2" x14ac:dyDescent="0.25">
      <c r="A529">
        <f ca="1">RAND()</f>
        <v>0.62891436059494132</v>
      </c>
      <c r="B529" s="3">
        <v>31.79</v>
      </c>
    </row>
    <row r="530" spans="1:2" x14ac:dyDescent="0.25">
      <c r="A530">
        <f ca="1">RAND()</f>
        <v>0.91431953462715254</v>
      </c>
      <c r="B530" s="3">
        <v>137.04</v>
      </c>
    </row>
    <row r="531" spans="1:2" x14ac:dyDescent="0.25">
      <c r="A531">
        <f ca="1">RAND()</f>
        <v>3.2200575930246944E-2</v>
      </c>
      <c r="B531" s="3">
        <v>39.08</v>
      </c>
    </row>
    <row r="532" spans="1:2" x14ac:dyDescent="0.25">
      <c r="A532">
        <f ca="1">RAND()</f>
        <v>0.3038423170888841</v>
      </c>
      <c r="B532" s="3">
        <v>457.16</v>
      </c>
    </row>
    <row r="533" spans="1:2" x14ac:dyDescent="0.25">
      <c r="A533">
        <f ca="1">RAND()</f>
        <v>0.49429163269547061</v>
      </c>
      <c r="B533" s="3">
        <v>358.24</v>
      </c>
    </row>
    <row r="534" spans="1:2" x14ac:dyDescent="0.25">
      <c r="A534">
        <f ca="1">RAND()</f>
        <v>0.1703749761553317</v>
      </c>
      <c r="B534" s="3">
        <v>403.11</v>
      </c>
    </row>
    <row r="535" spans="1:2" x14ac:dyDescent="0.25">
      <c r="A535">
        <f ca="1">RAND()</f>
        <v>0.37884746734576757</v>
      </c>
      <c r="B535" s="3">
        <v>189.34</v>
      </c>
    </row>
    <row r="536" spans="1:2" x14ac:dyDescent="0.25">
      <c r="A536">
        <f ca="1">RAND()</f>
        <v>0.64077044964572705</v>
      </c>
      <c r="B536" s="3">
        <v>57.12</v>
      </c>
    </row>
    <row r="537" spans="1:2" x14ac:dyDescent="0.25">
      <c r="A537">
        <f ca="1">RAND()</f>
        <v>0.81418453661511248</v>
      </c>
      <c r="B537" s="3">
        <v>44.75</v>
      </c>
    </row>
    <row r="538" spans="1:2" x14ac:dyDescent="0.25">
      <c r="A538">
        <f ca="1">RAND()</f>
        <v>0.33178575911080166</v>
      </c>
      <c r="B538" s="3">
        <v>126.88</v>
      </c>
    </row>
    <row r="539" spans="1:2" x14ac:dyDescent="0.25">
      <c r="A539">
        <f ca="1">RAND()</f>
        <v>0.95278825015937274</v>
      </c>
      <c r="B539" s="3">
        <v>407.36</v>
      </c>
    </row>
    <row r="540" spans="1:2" x14ac:dyDescent="0.25">
      <c r="A540">
        <f ca="1">RAND()</f>
        <v>0.54358638056933317</v>
      </c>
      <c r="B540" s="3">
        <v>25.91</v>
      </c>
    </row>
    <row r="541" spans="1:2" x14ac:dyDescent="0.25">
      <c r="A541">
        <f ca="1">RAND()</f>
        <v>2.1447165506797039E-2</v>
      </c>
      <c r="B541" s="3">
        <v>280.2</v>
      </c>
    </row>
    <row r="542" spans="1:2" x14ac:dyDescent="0.25">
      <c r="A542">
        <f ca="1">RAND()</f>
        <v>0.44967914316529123</v>
      </c>
      <c r="B542" s="3">
        <v>273.85000000000002</v>
      </c>
    </row>
    <row r="543" spans="1:2" x14ac:dyDescent="0.25">
      <c r="A543">
        <f ca="1">RAND()</f>
        <v>0.59754147845429395</v>
      </c>
      <c r="B543" s="3">
        <v>351.4</v>
      </c>
    </row>
    <row r="544" spans="1:2" x14ac:dyDescent="0.25">
      <c r="A544">
        <f ca="1">RAND()</f>
        <v>0.80874615862857524</v>
      </c>
      <c r="B544" s="3">
        <v>20.079999999999998</v>
      </c>
    </row>
    <row r="545" spans="1:2" x14ac:dyDescent="0.25">
      <c r="A545">
        <f ca="1">RAND()</f>
        <v>0.81078060606490865</v>
      </c>
      <c r="B545" s="3">
        <v>55.64</v>
      </c>
    </row>
    <row r="546" spans="1:2" x14ac:dyDescent="0.25">
      <c r="A546">
        <f ca="1">RAND()</f>
        <v>0.93084187804466367</v>
      </c>
      <c r="B546" s="3">
        <v>48.36</v>
      </c>
    </row>
    <row r="547" spans="1:2" x14ac:dyDescent="0.25">
      <c r="A547">
        <f ca="1">RAND()</f>
        <v>0.8299760126504202</v>
      </c>
      <c r="B547" s="3">
        <v>390.11</v>
      </c>
    </row>
    <row r="548" spans="1:2" x14ac:dyDescent="0.25">
      <c r="A548">
        <f ca="1">RAND()</f>
        <v>0.55179484846815008</v>
      </c>
      <c r="B548" s="3">
        <v>230.27</v>
      </c>
    </row>
    <row r="549" spans="1:2" x14ac:dyDescent="0.25">
      <c r="A549">
        <f ca="1">RAND()</f>
        <v>4.9995189297714182E-2</v>
      </c>
      <c r="B549" s="3">
        <v>334.13</v>
      </c>
    </row>
    <row r="550" spans="1:2" x14ac:dyDescent="0.25">
      <c r="A550">
        <f ca="1">RAND()</f>
        <v>0.49844101914532191</v>
      </c>
      <c r="B550" s="3">
        <v>347.12</v>
      </c>
    </row>
    <row r="551" spans="1:2" x14ac:dyDescent="0.25">
      <c r="A551">
        <f ca="1">RAND()</f>
        <v>0.52339422564888083</v>
      </c>
      <c r="B551" s="3">
        <v>162.55000000000001</v>
      </c>
    </row>
    <row r="552" spans="1:2" x14ac:dyDescent="0.25">
      <c r="A552">
        <f ca="1">RAND()</f>
        <v>0.83501177794971515</v>
      </c>
      <c r="B552" s="3">
        <v>313.63</v>
      </c>
    </row>
    <row r="553" spans="1:2" x14ac:dyDescent="0.25">
      <c r="A553">
        <f ca="1">RAND()</f>
        <v>0.16164311956813415</v>
      </c>
      <c r="B553" s="3">
        <v>143.31</v>
      </c>
    </row>
    <row r="554" spans="1:2" x14ac:dyDescent="0.25">
      <c r="A554">
        <f ca="1">RAND()</f>
        <v>0.85558435859690307</v>
      </c>
      <c r="B554" s="3">
        <v>130.75</v>
      </c>
    </row>
    <row r="555" spans="1:2" x14ac:dyDescent="0.25">
      <c r="A555">
        <f ca="1">RAND()</f>
        <v>0.23059352337460215</v>
      </c>
      <c r="B555" s="3">
        <v>150.94</v>
      </c>
    </row>
    <row r="556" spans="1:2" x14ac:dyDescent="0.25">
      <c r="A556">
        <f ca="1">RAND()</f>
        <v>0.97377172734927786</v>
      </c>
      <c r="B556" s="3">
        <v>48.1</v>
      </c>
    </row>
    <row r="557" spans="1:2" x14ac:dyDescent="0.25">
      <c r="A557">
        <f ca="1">RAND()</f>
        <v>0.14049238598697233</v>
      </c>
      <c r="B557" s="3">
        <v>27.14</v>
      </c>
    </row>
    <row r="558" spans="1:2" x14ac:dyDescent="0.25">
      <c r="A558">
        <f ca="1">RAND()</f>
        <v>0.42936543834583396</v>
      </c>
      <c r="B558" s="3">
        <v>234.84</v>
      </c>
    </row>
    <row r="559" spans="1:2" x14ac:dyDescent="0.25">
      <c r="A559">
        <f ca="1">RAND()</f>
        <v>3.2718692621876655E-2</v>
      </c>
      <c r="B559" s="3">
        <v>266.10000000000002</v>
      </c>
    </row>
    <row r="560" spans="1:2" x14ac:dyDescent="0.25">
      <c r="A560">
        <f ca="1">RAND()</f>
        <v>0.4078284921391534</v>
      </c>
      <c r="B560" s="3">
        <v>416.01</v>
      </c>
    </row>
    <row r="561" spans="1:2" x14ac:dyDescent="0.25">
      <c r="A561">
        <f ca="1">RAND()</f>
        <v>0.93371595738665891</v>
      </c>
      <c r="B561" s="3">
        <v>205.03</v>
      </c>
    </row>
    <row r="562" spans="1:2" x14ac:dyDescent="0.25">
      <c r="A562">
        <f ca="1">RAND()</f>
        <v>0.62143913969291531</v>
      </c>
      <c r="B562" s="3">
        <v>108.97</v>
      </c>
    </row>
    <row r="563" spans="1:2" x14ac:dyDescent="0.25">
      <c r="A563">
        <f ca="1">RAND()</f>
        <v>0.5788065510643936</v>
      </c>
      <c r="B563" s="3">
        <v>426.87</v>
      </c>
    </row>
    <row r="564" spans="1:2" x14ac:dyDescent="0.25">
      <c r="A564">
        <f ca="1">RAND()</f>
        <v>0.44994105028969844</v>
      </c>
      <c r="B564" s="3">
        <v>122.34</v>
      </c>
    </row>
    <row r="565" spans="1:2" x14ac:dyDescent="0.25">
      <c r="A565">
        <f ca="1">RAND()</f>
        <v>0.14401004239301807</v>
      </c>
      <c r="B565" s="3">
        <v>161.59</v>
      </c>
    </row>
    <row r="566" spans="1:2" x14ac:dyDescent="0.25">
      <c r="A566">
        <f ca="1">RAND()</f>
        <v>0.50986237811445256</v>
      </c>
      <c r="B566" s="3">
        <v>384.55</v>
      </c>
    </row>
    <row r="567" spans="1:2" x14ac:dyDescent="0.25">
      <c r="A567">
        <f ca="1">RAND()</f>
        <v>0.20703994668302428</v>
      </c>
      <c r="B567" s="3">
        <v>245.58</v>
      </c>
    </row>
    <row r="568" spans="1:2" x14ac:dyDescent="0.25">
      <c r="A568">
        <f ca="1">RAND()</f>
        <v>0.26206890831120022</v>
      </c>
      <c r="B568" s="3">
        <v>368.54</v>
      </c>
    </row>
    <row r="569" spans="1:2" x14ac:dyDescent="0.25">
      <c r="A569">
        <f ca="1">RAND()</f>
        <v>0.91445197844520121</v>
      </c>
      <c r="B569" s="3">
        <v>298.43</v>
      </c>
    </row>
    <row r="570" spans="1:2" x14ac:dyDescent="0.25">
      <c r="A570">
        <f ca="1">RAND()</f>
        <v>6.2701305269495577E-2</v>
      </c>
      <c r="B570" s="3">
        <v>21.99</v>
      </c>
    </row>
    <row r="571" spans="1:2" x14ac:dyDescent="0.25">
      <c r="A571">
        <f ca="1">RAND()</f>
        <v>2.4362237230243888E-2</v>
      </c>
      <c r="B571" s="3">
        <v>99.66</v>
      </c>
    </row>
    <row r="572" spans="1:2" x14ac:dyDescent="0.25">
      <c r="A572">
        <f ca="1">RAND()</f>
        <v>0.87014216361260444</v>
      </c>
      <c r="B572" s="3">
        <v>210.04</v>
      </c>
    </row>
    <row r="573" spans="1:2" x14ac:dyDescent="0.25">
      <c r="A573">
        <f ca="1">RAND()</f>
        <v>0.63240017547162752</v>
      </c>
      <c r="B573" s="3">
        <v>171.79</v>
      </c>
    </row>
    <row r="574" spans="1:2" x14ac:dyDescent="0.25">
      <c r="A574">
        <f ca="1">RAND()</f>
        <v>0.45599886751340613</v>
      </c>
      <c r="B574" s="3">
        <v>344.13</v>
      </c>
    </row>
    <row r="575" spans="1:2" x14ac:dyDescent="0.25">
      <c r="A575">
        <f ca="1">RAND()</f>
        <v>0.23936313308962431</v>
      </c>
      <c r="B575" s="3">
        <v>240.86</v>
      </c>
    </row>
    <row r="576" spans="1:2" x14ac:dyDescent="0.25">
      <c r="A576">
        <f ca="1">RAND()</f>
        <v>0.47181631714990646</v>
      </c>
      <c r="B576" s="3">
        <v>230.81</v>
      </c>
    </row>
    <row r="577" spans="1:2" x14ac:dyDescent="0.25">
      <c r="A577">
        <f ca="1">RAND()</f>
        <v>0.86635496265887579</v>
      </c>
      <c r="B577" s="3">
        <v>329.27</v>
      </c>
    </row>
    <row r="578" spans="1:2" x14ac:dyDescent="0.25">
      <c r="A578">
        <f ca="1">RAND()</f>
        <v>0.8290754284543097</v>
      </c>
      <c r="B578" s="3">
        <v>199.69</v>
      </c>
    </row>
    <row r="579" spans="1:2" x14ac:dyDescent="0.25">
      <c r="A579">
        <f ca="1">RAND()</f>
        <v>0.84112308263455293</v>
      </c>
      <c r="B579" s="3">
        <v>165.06</v>
      </c>
    </row>
    <row r="580" spans="1:2" x14ac:dyDescent="0.25">
      <c r="A580">
        <f ca="1">RAND()</f>
        <v>0.43179042502311882</v>
      </c>
      <c r="B580" s="3">
        <v>167.35</v>
      </c>
    </row>
    <row r="581" spans="1:2" x14ac:dyDescent="0.25">
      <c r="A581">
        <f ca="1">RAND()</f>
        <v>0.80201429745188391</v>
      </c>
      <c r="B581" s="3">
        <v>407.59</v>
      </c>
    </row>
    <row r="582" spans="1:2" x14ac:dyDescent="0.25">
      <c r="A582">
        <f ca="1">RAND()</f>
        <v>0.92258646460652161</v>
      </c>
      <c r="B582" s="3">
        <v>285.42</v>
      </c>
    </row>
    <row r="583" spans="1:2" x14ac:dyDescent="0.25">
      <c r="A583">
        <f ca="1">RAND()</f>
        <v>0.64655434013263235</v>
      </c>
      <c r="B583" s="3">
        <v>342.24</v>
      </c>
    </row>
    <row r="584" spans="1:2" x14ac:dyDescent="0.25">
      <c r="A584">
        <f ca="1">RAND()</f>
        <v>0.78773068475319707</v>
      </c>
      <c r="B584" s="3">
        <v>245.57</v>
      </c>
    </row>
    <row r="585" spans="1:2" x14ac:dyDescent="0.25">
      <c r="A585">
        <f ca="1">RAND()</f>
        <v>0.91372035562434006</v>
      </c>
      <c r="B585" s="3">
        <v>379.11</v>
      </c>
    </row>
    <row r="586" spans="1:2" x14ac:dyDescent="0.25">
      <c r="A586">
        <f ca="1">RAND()</f>
        <v>0.31266135783398297</v>
      </c>
      <c r="B586" s="3">
        <v>121.36</v>
      </c>
    </row>
    <row r="587" spans="1:2" x14ac:dyDescent="0.25">
      <c r="A587">
        <f ca="1">RAND()</f>
        <v>0.29682464338018788</v>
      </c>
      <c r="B587" s="3">
        <v>365.37</v>
      </c>
    </row>
    <row r="588" spans="1:2" x14ac:dyDescent="0.25">
      <c r="A588">
        <f ca="1">RAND()</f>
        <v>0.75173151325619536</v>
      </c>
      <c r="B588" s="3">
        <v>137.71</v>
      </c>
    </row>
    <row r="589" spans="1:2" x14ac:dyDescent="0.25">
      <c r="A589">
        <f ca="1">RAND()</f>
        <v>0.25399507036128621</v>
      </c>
      <c r="B589" s="3">
        <v>107.53</v>
      </c>
    </row>
    <row r="590" spans="1:2" x14ac:dyDescent="0.25">
      <c r="A590">
        <f ca="1">RAND()</f>
        <v>0.5568759018601338</v>
      </c>
      <c r="B590" s="3">
        <v>39.86</v>
      </c>
    </row>
    <row r="591" spans="1:2" x14ac:dyDescent="0.25">
      <c r="A591">
        <f ca="1">RAND()</f>
        <v>0.53590689443850004</v>
      </c>
      <c r="B591" s="3">
        <v>242.15</v>
      </c>
    </row>
    <row r="592" spans="1:2" x14ac:dyDescent="0.25">
      <c r="A592">
        <f ca="1">RAND()</f>
        <v>0.90561396752772005</v>
      </c>
      <c r="B592" s="3">
        <v>224.83</v>
      </c>
    </row>
    <row r="593" spans="1:2" x14ac:dyDescent="0.25">
      <c r="A593">
        <f ca="1">RAND()</f>
        <v>0.19323528487050057</v>
      </c>
      <c r="B593" s="3">
        <v>292.14</v>
      </c>
    </row>
    <row r="594" spans="1:2" x14ac:dyDescent="0.25">
      <c r="A594">
        <f ca="1">RAND()</f>
        <v>8.6543285080608934E-2</v>
      </c>
      <c r="B594" s="3">
        <v>120.58</v>
      </c>
    </row>
    <row r="595" spans="1:2" x14ac:dyDescent="0.25">
      <c r="A595">
        <f ca="1">RAND()</f>
        <v>0.86153736073336962</v>
      </c>
      <c r="B595" s="3">
        <v>100.74</v>
      </c>
    </row>
    <row r="596" spans="1:2" x14ac:dyDescent="0.25">
      <c r="A596">
        <f ca="1">RAND()</f>
        <v>0.63326263342011846</v>
      </c>
      <c r="B596" s="3">
        <v>364.07</v>
      </c>
    </row>
    <row r="597" spans="1:2" x14ac:dyDescent="0.25">
      <c r="A597">
        <f ca="1">RAND()</f>
        <v>0.86798247570337939</v>
      </c>
      <c r="B597" s="3">
        <v>296.88</v>
      </c>
    </row>
    <row r="598" spans="1:2" x14ac:dyDescent="0.25">
      <c r="A598">
        <f ca="1">RAND()</f>
        <v>0.72703890810016092</v>
      </c>
      <c r="B598" s="3">
        <v>300.7</v>
      </c>
    </row>
    <row r="599" spans="1:2" x14ac:dyDescent="0.25">
      <c r="A599">
        <f ca="1">RAND()</f>
        <v>0.95395031431286614</v>
      </c>
      <c r="B599" s="3">
        <v>103.23</v>
      </c>
    </row>
    <row r="600" spans="1:2" x14ac:dyDescent="0.25">
      <c r="A600">
        <f ca="1">RAND()</f>
        <v>0.7613057460924324</v>
      </c>
      <c r="B600" s="3">
        <v>210.42</v>
      </c>
    </row>
    <row r="601" spans="1:2" x14ac:dyDescent="0.25">
      <c r="A601">
        <f ca="1">RAND()</f>
        <v>0.32108090024774782</v>
      </c>
      <c r="B601" s="3">
        <v>246.39</v>
      </c>
    </row>
    <row r="602" spans="1:2" x14ac:dyDescent="0.25">
      <c r="A602">
        <f ca="1">RAND()</f>
        <v>8.7294504394281658E-2</v>
      </c>
      <c r="B602" s="3">
        <v>79.59</v>
      </c>
    </row>
    <row r="603" spans="1:2" x14ac:dyDescent="0.25">
      <c r="A603">
        <f ca="1">RAND()</f>
        <v>0.75961307051347249</v>
      </c>
      <c r="B603" s="3">
        <v>44.65</v>
      </c>
    </row>
    <row r="604" spans="1:2" x14ac:dyDescent="0.25">
      <c r="A604">
        <f ca="1">RAND()</f>
        <v>2.8732992220399156E-2</v>
      </c>
      <c r="B604" s="3">
        <v>93.17</v>
      </c>
    </row>
    <row r="605" spans="1:2" x14ac:dyDescent="0.25">
      <c r="A605">
        <f ca="1">RAND()</f>
        <v>0.62138697051500258</v>
      </c>
      <c r="B605" s="3">
        <v>441.69</v>
      </c>
    </row>
    <row r="606" spans="1:2" x14ac:dyDescent="0.25">
      <c r="A606">
        <f ca="1">RAND()</f>
        <v>0.69153804375996508</v>
      </c>
      <c r="B606" s="3">
        <v>54.06</v>
      </c>
    </row>
    <row r="607" spans="1:2" x14ac:dyDescent="0.25">
      <c r="A607">
        <f ca="1">RAND()</f>
        <v>0.45482129759996748</v>
      </c>
      <c r="B607" s="3">
        <v>360.87</v>
      </c>
    </row>
    <row r="608" spans="1:2" x14ac:dyDescent="0.25">
      <c r="A608">
        <f ca="1">RAND()</f>
        <v>0.66310911590664456</v>
      </c>
      <c r="B608" s="3">
        <v>178.09</v>
      </c>
    </row>
    <row r="609" spans="1:2" x14ac:dyDescent="0.25">
      <c r="A609">
        <f ca="1">RAND()</f>
        <v>0.45124958695991402</v>
      </c>
      <c r="B609" s="3">
        <v>265.38</v>
      </c>
    </row>
    <row r="610" spans="1:2" x14ac:dyDescent="0.25">
      <c r="A610">
        <f ca="1">RAND()</f>
        <v>0.9174961967195352</v>
      </c>
      <c r="B610" s="3">
        <v>244.9</v>
      </c>
    </row>
    <row r="611" spans="1:2" x14ac:dyDescent="0.25">
      <c r="A611">
        <f ca="1">RAND()</f>
        <v>0.62112473479999497</v>
      </c>
      <c r="B611" s="3">
        <v>139.13999999999999</v>
      </c>
    </row>
    <row r="612" spans="1:2" x14ac:dyDescent="0.25">
      <c r="A612">
        <f ca="1">RAND()</f>
        <v>0.87123016044095969</v>
      </c>
      <c r="B612" s="3">
        <v>361.15</v>
      </c>
    </row>
    <row r="613" spans="1:2" x14ac:dyDescent="0.25">
      <c r="A613">
        <f ca="1">RAND()</f>
        <v>0.18764767199191801</v>
      </c>
      <c r="B613" s="3">
        <v>175.64</v>
      </c>
    </row>
    <row r="614" spans="1:2" x14ac:dyDescent="0.25">
      <c r="A614">
        <f ca="1">RAND()</f>
        <v>0.2881750384627878</v>
      </c>
      <c r="B614" s="3">
        <v>226.65</v>
      </c>
    </row>
    <row r="615" spans="1:2" x14ac:dyDescent="0.25">
      <c r="A615">
        <f ca="1">RAND()</f>
        <v>0.69551562695162084</v>
      </c>
      <c r="B615" s="3">
        <v>190.6</v>
      </c>
    </row>
    <row r="616" spans="1:2" x14ac:dyDescent="0.25">
      <c r="A616">
        <f ca="1">RAND()</f>
        <v>0.26220119896805028</v>
      </c>
      <c r="B616" s="3">
        <v>89.32</v>
      </c>
    </row>
    <row r="617" spans="1:2" x14ac:dyDescent="0.25">
      <c r="A617">
        <f ca="1">RAND()</f>
        <v>0.52615329562645941</v>
      </c>
      <c r="B617" s="3">
        <v>137.44</v>
      </c>
    </row>
    <row r="618" spans="1:2" x14ac:dyDescent="0.25">
      <c r="A618">
        <f ca="1">RAND()</f>
        <v>0.91969062804459667</v>
      </c>
      <c r="B618" s="3">
        <v>329.77</v>
      </c>
    </row>
    <row r="619" spans="1:2" x14ac:dyDescent="0.25">
      <c r="A619">
        <f ca="1">RAND()</f>
        <v>0.44594537050579108</v>
      </c>
      <c r="B619" s="3">
        <v>107.48</v>
      </c>
    </row>
    <row r="620" spans="1:2" x14ac:dyDescent="0.25">
      <c r="A620">
        <f ca="1">RAND()</f>
        <v>1.0396937150517371E-2</v>
      </c>
      <c r="B620" s="3">
        <v>193.68</v>
      </c>
    </row>
    <row r="621" spans="1:2" x14ac:dyDescent="0.25">
      <c r="A621">
        <f ca="1">RAND()</f>
        <v>0.40482174872653742</v>
      </c>
      <c r="B621" s="3">
        <v>74.53</v>
      </c>
    </row>
    <row r="622" spans="1:2" x14ac:dyDescent="0.25">
      <c r="A622">
        <f ca="1">RAND()</f>
        <v>0.1231782495292284</v>
      </c>
      <c r="B622" s="3">
        <v>33.130000000000003</v>
      </c>
    </row>
    <row r="623" spans="1:2" x14ac:dyDescent="0.25">
      <c r="A623">
        <f ca="1">RAND()</f>
        <v>0.98600888343573689</v>
      </c>
      <c r="B623" s="3">
        <v>234.39</v>
      </c>
    </row>
    <row r="624" spans="1:2" x14ac:dyDescent="0.25">
      <c r="A624">
        <f ca="1">RAND()</f>
        <v>0.96518413764765898</v>
      </c>
      <c r="B624" s="3">
        <v>215.72</v>
      </c>
    </row>
    <row r="625" spans="1:2" x14ac:dyDescent="0.25">
      <c r="A625">
        <f ca="1">RAND()</f>
        <v>0.20801529995258849</v>
      </c>
      <c r="B625" s="3">
        <v>433.16</v>
      </c>
    </row>
    <row r="626" spans="1:2" x14ac:dyDescent="0.25">
      <c r="A626">
        <f ca="1">RAND()</f>
        <v>0.50953323014247021</v>
      </c>
      <c r="B626" s="3">
        <v>194.18</v>
      </c>
    </row>
    <row r="627" spans="1:2" x14ac:dyDescent="0.25">
      <c r="A627">
        <f ca="1">RAND()</f>
        <v>0.26780545914086329</v>
      </c>
      <c r="B627" s="3">
        <v>196.69</v>
      </c>
    </row>
    <row r="628" spans="1:2" x14ac:dyDescent="0.25">
      <c r="A628">
        <f ca="1">RAND()</f>
        <v>0.15165914702777594</v>
      </c>
      <c r="B628" s="3">
        <v>326.60000000000002</v>
      </c>
    </row>
    <row r="629" spans="1:2" x14ac:dyDescent="0.25">
      <c r="A629">
        <f ca="1">RAND()</f>
        <v>0.86215188436567725</v>
      </c>
      <c r="B629" s="3">
        <v>357.75</v>
      </c>
    </row>
    <row r="630" spans="1:2" x14ac:dyDescent="0.25">
      <c r="A630">
        <f ca="1">RAND()</f>
        <v>0.58457012705110567</v>
      </c>
      <c r="B630" s="3">
        <v>311.41000000000003</v>
      </c>
    </row>
    <row r="631" spans="1:2" x14ac:dyDescent="0.25">
      <c r="A631">
        <f ca="1">RAND()</f>
        <v>0.10415681748992311</v>
      </c>
      <c r="B631" s="3">
        <v>48.47</v>
      </c>
    </row>
    <row r="632" spans="1:2" x14ac:dyDescent="0.25">
      <c r="A632">
        <f ca="1">RAND()</f>
        <v>0.53107399148609302</v>
      </c>
      <c r="B632" s="3">
        <v>107.5</v>
      </c>
    </row>
    <row r="633" spans="1:2" x14ac:dyDescent="0.25">
      <c r="A633">
        <f ca="1">RAND()</f>
        <v>0.96794089570730357</v>
      </c>
      <c r="B633" s="3">
        <v>330.86</v>
      </c>
    </row>
    <row r="634" spans="1:2" x14ac:dyDescent="0.25">
      <c r="A634">
        <f ca="1">RAND()</f>
        <v>3.5220899041945586E-3</v>
      </c>
      <c r="B634" s="3">
        <v>182.57</v>
      </c>
    </row>
    <row r="635" spans="1:2" x14ac:dyDescent="0.25">
      <c r="A635">
        <f ca="1">RAND()</f>
        <v>0.28352450057381018</v>
      </c>
      <c r="B635" s="3">
        <v>314.45999999999998</v>
      </c>
    </row>
    <row r="636" spans="1:2" x14ac:dyDescent="0.25">
      <c r="A636">
        <f ca="1">RAND()</f>
        <v>0.60786493629600735</v>
      </c>
      <c r="B636" s="3">
        <v>103.11</v>
      </c>
    </row>
    <row r="637" spans="1:2" x14ac:dyDescent="0.25">
      <c r="A637">
        <f ca="1">RAND()</f>
        <v>0.80072026006345765</v>
      </c>
      <c r="B637" s="3">
        <v>282.14999999999998</v>
      </c>
    </row>
    <row r="638" spans="1:2" x14ac:dyDescent="0.25">
      <c r="A638">
        <f ca="1">RAND()</f>
        <v>0.56606671922552354</v>
      </c>
      <c r="B638" s="3">
        <v>177.92</v>
      </c>
    </row>
    <row r="639" spans="1:2" x14ac:dyDescent="0.25">
      <c r="A639">
        <f ca="1">RAND()</f>
        <v>9.4362444209062035E-2</v>
      </c>
      <c r="B639" s="3">
        <v>91.49</v>
      </c>
    </row>
    <row r="640" spans="1:2" x14ac:dyDescent="0.25">
      <c r="A640">
        <f ca="1">RAND()</f>
        <v>0.37896818588972814</v>
      </c>
      <c r="B640" s="3">
        <v>209.13</v>
      </c>
    </row>
    <row r="641" spans="1:2" x14ac:dyDescent="0.25">
      <c r="A641">
        <f ca="1">RAND()</f>
        <v>0.57588182237050511</v>
      </c>
      <c r="B641" s="3">
        <v>151.52000000000001</v>
      </c>
    </row>
    <row r="642" spans="1:2" x14ac:dyDescent="0.25">
      <c r="A642">
        <f ca="1">RAND()</f>
        <v>0.77705552497266239</v>
      </c>
      <c r="B642" s="3">
        <v>306.77999999999997</v>
      </c>
    </row>
    <row r="643" spans="1:2" x14ac:dyDescent="0.25">
      <c r="A643">
        <f ca="1">RAND()</f>
        <v>1.0430000130618122E-2</v>
      </c>
      <c r="B643" s="3">
        <v>339.34</v>
      </c>
    </row>
    <row r="644" spans="1:2" x14ac:dyDescent="0.25">
      <c r="A644">
        <f ca="1">RAND()</f>
        <v>0.68259829165709018</v>
      </c>
      <c r="B644" s="3">
        <v>347.05</v>
      </c>
    </row>
    <row r="645" spans="1:2" x14ac:dyDescent="0.25">
      <c r="A645">
        <f ca="1">RAND()</f>
        <v>0.9548506924576271</v>
      </c>
      <c r="B645" s="3">
        <v>68.78</v>
      </c>
    </row>
    <row r="646" spans="1:2" x14ac:dyDescent="0.25">
      <c r="A646">
        <f ca="1">RAND()</f>
        <v>0.2288995876521609</v>
      </c>
      <c r="B646" s="3">
        <v>156.63999999999999</v>
      </c>
    </row>
    <row r="647" spans="1:2" x14ac:dyDescent="0.25">
      <c r="A647">
        <f ca="1">RAND()</f>
        <v>0.73510348453920105</v>
      </c>
      <c r="B647" s="3">
        <v>249.98</v>
      </c>
    </row>
    <row r="648" spans="1:2" x14ac:dyDescent="0.25">
      <c r="A648">
        <f ca="1">RAND()</f>
        <v>0.56127613337897031</v>
      </c>
      <c r="B648" s="3">
        <v>50.12</v>
      </c>
    </row>
    <row r="649" spans="1:2" x14ac:dyDescent="0.25">
      <c r="A649">
        <f ca="1">RAND()</f>
        <v>0.38654443389754345</v>
      </c>
      <c r="B649" s="3">
        <v>371.24</v>
      </c>
    </row>
    <row r="650" spans="1:2" x14ac:dyDescent="0.25">
      <c r="A650">
        <f ca="1">RAND()</f>
        <v>0.5424665634155903</v>
      </c>
      <c r="B650" s="3">
        <v>106.65</v>
      </c>
    </row>
    <row r="651" spans="1:2" x14ac:dyDescent="0.25">
      <c r="A651">
        <f ca="1">RAND()</f>
        <v>0.11585314750957643</v>
      </c>
      <c r="B651" s="3">
        <v>12.77</v>
      </c>
    </row>
    <row r="652" spans="1:2" x14ac:dyDescent="0.25">
      <c r="A652">
        <f ca="1">RAND()</f>
        <v>0.40873513123492089</v>
      </c>
      <c r="B652" s="3">
        <v>377.34</v>
      </c>
    </row>
    <row r="653" spans="1:2" x14ac:dyDescent="0.25">
      <c r="A653">
        <f ca="1">RAND()</f>
        <v>0.1941934602326475</v>
      </c>
      <c r="B653" s="3">
        <v>214.26</v>
      </c>
    </row>
    <row r="654" spans="1:2" x14ac:dyDescent="0.25">
      <c r="A654">
        <f ca="1">RAND()</f>
        <v>0.77566801648078421</v>
      </c>
      <c r="B654" s="3">
        <v>281.72000000000003</v>
      </c>
    </row>
    <row r="655" spans="1:2" x14ac:dyDescent="0.25">
      <c r="A655">
        <f ca="1">RAND()</f>
        <v>0.61298661729015924</v>
      </c>
      <c r="B655" s="3">
        <v>119.08</v>
      </c>
    </row>
    <row r="656" spans="1:2" x14ac:dyDescent="0.25">
      <c r="A656">
        <f ca="1">RAND()</f>
        <v>0.75505246686103544</v>
      </c>
      <c r="B656" s="3">
        <v>106.73</v>
      </c>
    </row>
    <row r="657" spans="1:2" x14ac:dyDescent="0.25">
      <c r="A657">
        <f ca="1">RAND()</f>
        <v>0.24911316973229947</v>
      </c>
      <c r="B657" s="3">
        <v>118.81</v>
      </c>
    </row>
    <row r="658" spans="1:2" x14ac:dyDescent="0.25">
      <c r="A658">
        <f ca="1">RAND()</f>
        <v>0.46368757042795827</v>
      </c>
      <c r="B658" s="3">
        <v>210.86</v>
      </c>
    </row>
    <row r="659" spans="1:2" x14ac:dyDescent="0.25">
      <c r="A659">
        <f ca="1">RAND()</f>
        <v>0.51308152639934057</v>
      </c>
      <c r="B659" s="3">
        <v>52.46</v>
      </c>
    </row>
    <row r="660" spans="1:2" x14ac:dyDescent="0.25">
      <c r="A660">
        <f ca="1">RAND()</f>
        <v>0.95924262430376173</v>
      </c>
      <c r="B660" s="3">
        <v>90.31</v>
      </c>
    </row>
    <row r="661" spans="1:2" x14ac:dyDescent="0.25">
      <c r="A661">
        <f ca="1">RAND()</f>
        <v>0.11118128297446428</v>
      </c>
      <c r="B661" s="3">
        <v>185.11</v>
      </c>
    </row>
    <row r="662" spans="1:2" x14ac:dyDescent="0.25">
      <c r="A662">
        <f ca="1">RAND()</f>
        <v>0.55378938811296596</v>
      </c>
      <c r="B662" s="3">
        <v>123.4</v>
      </c>
    </row>
    <row r="663" spans="1:2" x14ac:dyDescent="0.25">
      <c r="A663">
        <f ca="1">RAND()</f>
        <v>0.71740199651919812</v>
      </c>
      <c r="B663" s="3">
        <v>312.49</v>
      </c>
    </row>
    <row r="664" spans="1:2" x14ac:dyDescent="0.25">
      <c r="A664">
        <f ca="1">RAND()</f>
        <v>7.806633225117332E-2</v>
      </c>
      <c r="B664" s="3">
        <v>320.24</v>
      </c>
    </row>
    <row r="665" spans="1:2" x14ac:dyDescent="0.25">
      <c r="A665">
        <f ca="1">RAND()</f>
        <v>0.35134659379755873</v>
      </c>
      <c r="B665" s="3">
        <v>130.78</v>
      </c>
    </row>
    <row r="666" spans="1:2" x14ac:dyDescent="0.25">
      <c r="A666">
        <f ca="1">RAND()</f>
        <v>0.1729237448923433</v>
      </c>
      <c r="B666" s="3">
        <v>299.89</v>
      </c>
    </row>
    <row r="667" spans="1:2" x14ac:dyDescent="0.25">
      <c r="A667">
        <f ca="1">RAND()</f>
        <v>0.86055321581500099</v>
      </c>
      <c r="B667" s="3">
        <v>458.94</v>
      </c>
    </row>
    <row r="668" spans="1:2" x14ac:dyDescent="0.25">
      <c r="A668">
        <f ca="1">RAND()</f>
        <v>0.54179122741391406</v>
      </c>
      <c r="B668" s="3">
        <v>62.82</v>
      </c>
    </row>
    <row r="669" spans="1:2" x14ac:dyDescent="0.25">
      <c r="A669">
        <f ca="1">RAND()</f>
        <v>0.1141828819860321</v>
      </c>
      <c r="B669" s="3">
        <v>474.41</v>
      </c>
    </row>
    <row r="670" spans="1:2" x14ac:dyDescent="0.25">
      <c r="A670">
        <f ca="1">RAND()</f>
        <v>2.3275535954881854E-2</v>
      </c>
      <c r="B670" s="3">
        <v>247.73</v>
      </c>
    </row>
    <row r="671" spans="1:2" x14ac:dyDescent="0.25">
      <c r="A671">
        <f ca="1">RAND()</f>
        <v>0.53258565004271596</v>
      </c>
      <c r="B671" s="3">
        <v>25.76</v>
      </c>
    </row>
    <row r="672" spans="1:2" x14ac:dyDescent="0.25">
      <c r="A672">
        <f ca="1">RAND()</f>
        <v>0.70597779985635212</v>
      </c>
      <c r="B672" s="3">
        <v>315.67</v>
      </c>
    </row>
    <row r="673" spans="1:2" x14ac:dyDescent="0.25">
      <c r="A673">
        <f ca="1">RAND()</f>
        <v>0.47804236552469448</v>
      </c>
      <c r="B673" s="3">
        <v>148.80000000000001</v>
      </c>
    </row>
    <row r="674" spans="1:2" x14ac:dyDescent="0.25">
      <c r="A674">
        <f ca="1">RAND()</f>
        <v>0.76085977284651418</v>
      </c>
      <c r="B674" s="3">
        <v>232.22</v>
      </c>
    </row>
    <row r="675" spans="1:2" x14ac:dyDescent="0.25">
      <c r="A675">
        <f ca="1">RAND()</f>
        <v>0.53960668602260098</v>
      </c>
      <c r="B675" s="3">
        <v>328.1</v>
      </c>
    </row>
    <row r="676" spans="1:2" x14ac:dyDescent="0.25">
      <c r="A676">
        <f ca="1">RAND()</f>
        <v>0.60954505341672327</v>
      </c>
      <c r="B676" s="3">
        <v>310.72000000000003</v>
      </c>
    </row>
    <row r="677" spans="1:2" x14ac:dyDescent="0.25">
      <c r="A677">
        <f ca="1">RAND()</f>
        <v>0.39676019427002873</v>
      </c>
      <c r="B677" s="3">
        <v>315.7</v>
      </c>
    </row>
    <row r="678" spans="1:2" x14ac:dyDescent="0.25">
      <c r="A678">
        <f ca="1">RAND()</f>
        <v>0.46360800330867591</v>
      </c>
      <c r="B678" s="3">
        <v>146.09</v>
      </c>
    </row>
    <row r="679" spans="1:2" x14ac:dyDescent="0.25">
      <c r="A679">
        <f ca="1">RAND()</f>
        <v>0.93719643025365362</v>
      </c>
      <c r="B679" s="3">
        <v>373.39</v>
      </c>
    </row>
    <row r="680" spans="1:2" x14ac:dyDescent="0.25">
      <c r="A680">
        <f ca="1">RAND()</f>
        <v>0.37976439811906837</v>
      </c>
      <c r="B680" s="3">
        <v>231.85</v>
      </c>
    </row>
    <row r="681" spans="1:2" x14ac:dyDescent="0.25">
      <c r="A681">
        <f ca="1">RAND()</f>
        <v>0.86168437506641204</v>
      </c>
      <c r="B681" s="3">
        <v>48.08</v>
      </c>
    </row>
    <row r="682" spans="1:2" x14ac:dyDescent="0.25">
      <c r="A682">
        <f ca="1">RAND()</f>
        <v>0.41160513910983165</v>
      </c>
      <c r="B682" s="3">
        <v>263.11</v>
      </c>
    </row>
    <row r="683" spans="1:2" x14ac:dyDescent="0.25">
      <c r="A683">
        <f ca="1">RAND()</f>
        <v>0.28893430195256997</v>
      </c>
      <c r="B683" s="3">
        <v>178.95</v>
      </c>
    </row>
    <row r="684" spans="1:2" x14ac:dyDescent="0.25">
      <c r="A684">
        <f ca="1">RAND()</f>
        <v>0.75327371026920142</v>
      </c>
      <c r="B684" s="3">
        <v>332.57</v>
      </c>
    </row>
    <row r="685" spans="1:2" x14ac:dyDescent="0.25">
      <c r="A685">
        <f ca="1">RAND()</f>
        <v>0.84298739204087236</v>
      </c>
      <c r="B685" s="3">
        <v>118.26</v>
      </c>
    </row>
    <row r="686" spans="1:2" x14ac:dyDescent="0.25">
      <c r="A686">
        <f ca="1">RAND()</f>
        <v>0.43234025159118283</v>
      </c>
      <c r="B686" s="3">
        <v>315.86</v>
      </c>
    </row>
    <row r="687" spans="1:2" x14ac:dyDescent="0.25">
      <c r="A687">
        <f ca="1">RAND()</f>
        <v>0.11793855497073635</v>
      </c>
      <c r="B687" s="3">
        <v>88.34</v>
      </c>
    </row>
    <row r="688" spans="1:2" x14ac:dyDescent="0.25">
      <c r="A688">
        <f ca="1">RAND()</f>
        <v>3.0167906790807608E-2</v>
      </c>
      <c r="B688" s="3">
        <v>467.38</v>
      </c>
    </row>
    <row r="689" spans="1:2" x14ac:dyDescent="0.25">
      <c r="A689">
        <f ca="1">RAND()</f>
        <v>0.63632611236334935</v>
      </c>
      <c r="B689" s="3">
        <v>89.55</v>
      </c>
    </row>
    <row r="690" spans="1:2" x14ac:dyDescent="0.25">
      <c r="A690">
        <f ca="1">RAND()</f>
        <v>0.65970823355020658</v>
      </c>
      <c r="B690" s="3">
        <v>158.79</v>
      </c>
    </row>
    <row r="691" spans="1:2" x14ac:dyDescent="0.25">
      <c r="A691">
        <f ca="1">RAND()</f>
        <v>0.74284332977675105</v>
      </c>
      <c r="B691" s="3">
        <v>66.16</v>
      </c>
    </row>
    <row r="692" spans="1:2" x14ac:dyDescent="0.25">
      <c r="A692">
        <f ca="1">RAND()</f>
        <v>0.52352214998782887</v>
      </c>
      <c r="B692" s="3">
        <v>186.27</v>
      </c>
    </row>
    <row r="693" spans="1:2" x14ac:dyDescent="0.25">
      <c r="A693">
        <f ca="1">RAND()</f>
        <v>0.35862640248120226</v>
      </c>
      <c r="B693" s="3">
        <v>31.32</v>
      </c>
    </row>
    <row r="694" spans="1:2" x14ac:dyDescent="0.25">
      <c r="A694">
        <f ca="1">RAND()</f>
        <v>0.21241475390623976</v>
      </c>
      <c r="B694" s="3">
        <v>284.70999999999998</v>
      </c>
    </row>
    <row r="695" spans="1:2" x14ac:dyDescent="0.25">
      <c r="A695">
        <f ca="1">RAND()</f>
        <v>0.1535100144211432</v>
      </c>
      <c r="B695" s="3">
        <v>445.01</v>
      </c>
    </row>
    <row r="696" spans="1:2" x14ac:dyDescent="0.25">
      <c r="A696">
        <f ca="1">RAND()</f>
        <v>0.11310927783498204</v>
      </c>
      <c r="B696" s="3">
        <v>341.92</v>
      </c>
    </row>
    <row r="697" spans="1:2" x14ac:dyDescent="0.25">
      <c r="A697">
        <f ca="1">RAND()</f>
        <v>0.86456878624581102</v>
      </c>
      <c r="B697" s="3">
        <v>237.05</v>
      </c>
    </row>
    <row r="698" spans="1:2" x14ac:dyDescent="0.25">
      <c r="A698">
        <f ca="1">RAND()</f>
        <v>0.4453490159698662</v>
      </c>
      <c r="B698" s="3">
        <v>343.52</v>
      </c>
    </row>
    <row r="699" spans="1:2" x14ac:dyDescent="0.25">
      <c r="A699">
        <f ca="1">RAND()</f>
        <v>0.53034547403101706</v>
      </c>
      <c r="B699" s="3">
        <v>91.06</v>
      </c>
    </row>
    <row r="700" spans="1:2" x14ac:dyDescent="0.25">
      <c r="A700">
        <f ca="1">RAND()</f>
        <v>6.8924888729471334E-4</v>
      </c>
      <c r="B700" s="3">
        <v>28.27</v>
      </c>
    </row>
    <row r="701" spans="1:2" x14ac:dyDescent="0.25">
      <c r="A701">
        <f ca="1">RAND()</f>
        <v>0.3083787796889369</v>
      </c>
      <c r="B701" s="3">
        <v>107.72</v>
      </c>
    </row>
    <row r="702" spans="1:2" x14ac:dyDescent="0.25">
      <c r="A702">
        <f ca="1">RAND()</f>
        <v>0.46172727949983505</v>
      </c>
      <c r="B702" s="3">
        <v>187.03</v>
      </c>
    </row>
    <row r="703" spans="1:2" x14ac:dyDescent="0.25">
      <c r="A703">
        <f ca="1">RAND()</f>
        <v>0.52905351892163321</v>
      </c>
      <c r="B703" s="3">
        <v>396.49</v>
      </c>
    </row>
    <row r="704" spans="1:2" x14ac:dyDescent="0.25">
      <c r="A704">
        <f ca="1">RAND()</f>
        <v>0.22767856588449853</v>
      </c>
      <c r="B704" s="3">
        <v>204.48</v>
      </c>
    </row>
    <row r="705" spans="1:2" x14ac:dyDescent="0.25">
      <c r="A705">
        <f ca="1">RAND()</f>
        <v>0.85891922578027757</v>
      </c>
      <c r="B705" s="3">
        <v>123.51</v>
      </c>
    </row>
    <row r="706" spans="1:2" x14ac:dyDescent="0.25">
      <c r="A706">
        <f ca="1">RAND()</f>
        <v>0.83003136060075922</v>
      </c>
      <c r="B706" s="3">
        <v>286.01</v>
      </c>
    </row>
    <row r="707" spans="1:2" x14ac:dyDescent="0.25">
      <c r="A707">
        <f ca="1">RAND()</f>
        <v>0.68875063032731998</v>
      </c>
      <c r="B707" s="3">
        <v>330.45</v>
      </c>
    </row>
    <row r="708" spans="1:2" x14ac:dyDescent="0.25">
      <c r="A708">
        <f ca="1">RAND()</f>
        <v>8.3681698909422231E-2</v>
      </c>
      <c r="B708" s="3">
        <v>191.54</v>
      </c>
    </row>
    <row r="709" spans="1:2" x14ac:dyDescent="0.25">
      <c r="A709">
        <f ca="1">RAND()</f>
        <v>0.38022666992757326</v>
      </c>
      <c r="B709" s="3">
        <v>223.27</v>
      </c>
    </row>
    <row r="710" spans="1:2" x14ac:dyDescent="0.25">
      <c r="A710">
        <f ca="1">RAND()</f>
        <v>0.3250372183950484</v>
      </c>
      <c r="B710" s="3">
        <v>285.20999999999998</v>
      </c>
    </row>
    <row r="711" spans="1:2" x14ac:dyDescent="0.25">
      <c r="A711">
        <f ca="1">RAND()</f>
        <v>0.90457165697672781</v>
      </c>
      <c r="B711" s="3">
        <v>279.68</v>
      </c>
    </row>
    <row r="712" spans="1:2" x14ac:dyDescent="0.25">
      <c r="A712">
        <f ca="1">RAND()</f>
        <v>0.93066079040621286</v>
      </c>
      <c r="B712" s="3">
        <v>136.11000000000001</v>
      </c>
    </row>
    <row r="713" spans="1:2" x14ac:dyDescent="0.25">
      <c r="A713">
        <f ca="1">RAND()</f>
        <v>0.94241809158963707</v>
      </c>
      <c r="B713" s="3">
        <v>72.959999999999994</v>
      </c>
    </row>
    <row r="714" spans="1:2" x14ac:dyDescent="0.25">
      <c r="A714">
        <f ca="1">RAND()</f>
        <v>7.0532511920659791E-2</v>
      </c>
      <c r="B714" s="3">
        <v>367.19</v>
      </c>
    </row>
    <row r="715" spans="1:2" x14ac:dyDescent="0.25">
      <c r="A715">
        <f ca="1">RAND()</f>
        <v>0.91244136354983363</v>
      </c>
      <c r="B715" s="3">
        <v>350.47</v>
      </c>
    </row>
    <row r="716" spans="1:2" x14ac:dyDescent="0.25">
      <c r="A716">
        <f ca="1">RAND()</f>
        <v>0.75975696288409877</v>
      </c>
      <c r="B716" s="3">
        <v>356.13</v>
      </c>
    </row>
    <row r="717" spans="1:2" x14ac:dyDescent="0.25">
      <c r="A717">
        <f ca="1">RAND()</f>
        <v>0.38360220456749405</v>
      </c>
      <c r="B717" s="3">
        <v>350.6</v>
      </c>
    </row>
    <row r="718" spans="1:2" x14ac:dyDescent="0.25">
      <c r="A718">
        <f ca="1">RAND()</f>
        <v>0.40573557152911477</v>
      </c>
      <c r="B718" s="3">
        <v>100.26</v>
      </c>
    </row>
    <row r="719" spans="1:2" x14ac:dyDescent="0.25">
      <c r="A719">
        <f ca="1">RAND()</f>
        <v>0.7624582298878414</v>
      </c>
      <c r="B719" s="3">
        <v>320.02999999999997</v>
      </c>
    </row>
    <row r="720" spans="1:2" x14ac:dyDescent="0.25">
      <c r="A720">
        <f ca="1">RAND()</f>
        <v>0.37854826949881237</v>
      </c>
      <c r="B720" s="3">
        <v>184.43</v>
      </c>
    </row>
    <row r="721" spans="1:2" x14ac:dyDescent="0.25">
      <c r="A721">
        <f ca="1">RAND()</f>
        <v>0.98625407592235315</v>
      </c>
      <c r="B721" s="3">
        <v>285.17</v>
      </c>
    </row>
    <row r="722" spans="1:2" x14ac:dyDescent="0.25">
      <c r="A722">
        <f ca="1">RAND()</f>
        <v>0.12935103510213486</v>
      </c>
      <c r="B722" s="3">
        <v>390.94</v>
      </c>
    </row>
    <row r="723" spans="1:2" x14ac:dyDescent="0.25">
      <c r="A723">
        <f ca="1">RAND()</f>
        <v>0.73943356510097602</v>
      </c>
      <c r="B723" s="3">
        <v>349.77</v>
      </c>
    </row>
    <row r="724" spans="1:2" x14ac:dyDescent="0.25">
      <c r="A724">
        <f ca="1">RAND()</f>
        <v>0.62749190429054902</v>
      </c>
      <c r="B724" s="3">
        <v>7.49</v>
      </c>
    </row>
    <row r="725" spans="1:2" x14ac:dyDescent="0.25">
      <c r="A725">
        <f ca="1">RAND()</f>
        <v>0.59712895759959872</v>
      </c>
      <c r="B725" s="3">
        <v>196.81</v>
      </c>
    </row>
    <row r="726" spans="1:2" x14ac:dyDescent="0.25">
      <c r="A726">
        <f ca="1">RAND()</f>
        <v>0.99968547600669577</v>
      </c>
      <c r="B726" s="3">
        <v>300</v>
      </c>
    </row>
    <row r="727" spans="1:2" x14ac:dyDescent="0.25">
      <c r="A727">
        <f ca="1">RAND()</f>
        <v>0.60198097889484614</v>
      </c>
      <c r="B727" s="3">
        <v>225.25</v>
      </c>
    </row>
    <row r="728" spans="1:2" x14ac:dyDescent="0.25">
      <c r="A728">
        <f ca="1">RAND()</f>
        <v>0.48829280140312215</v>
      </c>
      <c r="B728" s="3">
        <v>421.85</v>
      </c>
    </row>
    <row r="729" spans="1:2" x14ac:dyDescent="0.25">
      <c r="A729">
        <f ca="1">RAND()</f>
        <v>0.47692220353374015</v>
      </c>
      <c r="B729" s="3">
        <v>103.42</v>
      </c>
    </row>
    <row r="730" spans="1:2" x14ac:dyDescent="0.25">
      <c r="A730">
        <f ca="1">RAND()</f>
        <v>0.24233981630375756</v>
      </c>
      <c r="B730" s="3">
        <v>34.770000000000003</v>
      </c>
    </row>
    <row r="731" spans="1:2" x14ac:dyDescent="0.25">
      <c r="A731">
        <f ca="1">RAND()</f>
        <v>0.89870497124413995</v>
      </c>
      <c r="B731" s="3">
        <v>51.92</v>
      </c>
    </row>
    <row r="732" spans="1:2" x14ac:dyDescent="0.25">
      <c r="A732">
        <f ca="1">RAND()</f>
        <v>0.66583252933209602</v>
      </c>
      <c r="B732" s="3">
        <v>244.37</v>
      </c>
    </row>
    <row r="733" spans="1:2" x14ac:dyDescent="0.25">
      <c r="A733">
        <f ca="1">RAND()</f>
        <v>0.63486389917253683</v>
      </c>
      <c r="B733" s="3">
        <v>420.81</v>
      </c>
    </row>
    <row r="734" spans="1:2" x14ac:dyDescent="0.25">
      <c r="A734">
        <f ca="1">RAND()</f>
        <v>2.0020358203991062E-2</v>
      </c>
      <c r="B734" s="3">
        <v>246.59</v>
      </c>
    </row>
    <row r="735" spans="1:2" x14ac:dyDescent="0.25">
      <c r="A735">
        <f ca="1">RAND()</f>
        <v>0.25138589630076635</v>
      </c>
      <c r="B735" s="3">
        <v>204.56</v>
      </c>
    </row>
    <row r="736" spans="1:2" x14ac:dyDescent="0.25">
      <c r="A736">
        <f ca="1">RAND()</f>
        <v>0.91488315864432024</v>
      </c>
      <c r="B736" s="3">
        <v>265.3</v>
      </c>
    </row>
    <row r="737" spans="1:2" x14ac:dyDescent="0.25">
      <c r="A737">
        <f ca="1">RAND()</f>
        <v>0.81952931510887705</v>
      </c>
      <c r="B737" s="3">
        <v>187.41</v>
      </c>
    </row>
    <row r="738" spans="1:2" x14ac:dyDescent="0.25">
      <c r="A738">
        <f ca="1">RAND()</f>
        <v>5.6990471359064321E-2</v>
      </c>
      <c r="B738" s="3">
        <v>112.45</v>
      </c>
    </row>
    <row r="739" spans="1:2" x14ac:dyDescent="0.25">
      <c r="A739">
        <f ca="1">RAND()</f>
        <v>3.4863877888886896E-2</v>
      </c>
      <c r="B739" s="3">
        <v>245.72</v>
      </c>
    </row>
    <row r="740" spans="1:2" x14ac:dyDescent="0.25">
      <c r="A740">
        <f ca="1">RAND()</f>
        <v>0.16214109081099681</v>
      </c>
      <c r="B740" s="3">
        <v>108.48</v>
      </c>
    </row>
    <row r="741" spans="1:2" x14ac:dyDescent="0.25">
      <c r="A741">
        <f ca="1">RAND()</f>
        <v>0.81290197289658139</v>
      </c>
      <c r="B741" s="3">
        <v>417.36</v>
      </c>
    </row>
    <row r="742" spans="1:2" x14ac:dyDescent="0.25">
      <c r="A742">
        <f ca="1">RAND()</f>
        <v>0.74579730724690618</v>
      </c>
      <c r="B742" s="3">
        <v>54.37</v>
      </c>
    </row>
    <row r="743" spans="1:2" x14ac:dyDescent="0.25">
      <c r="A743">
        <f ca="1">RAND()</f>
        <v>0.72655323991538723</v>
      </c>
      <c r="B743" s="3">
        <v>293.55</v>
      </c>
    </row>
    <row r="744" spans="1:2" x14ac:dyDescent="0.25">
      <c r="A744">
        <f ca="1">RAND()</f>
        <v>0.72986374182171621</v>
      </c>
      <c r="B744" s="3">
        <v>223.74</v>
      </c>
    </row>
    <row r="745" spans="1:2" x14ac:dyDescent="0.25">
      <c r="A745">
        <f ca="1">RAND()</f>
        <v>0.11054713769972857</v>
      </c>
      <c r="B745" s="3">
        <v>66.61</v>
      </c>
    </row>
    <row r="746" spans="1:2" x14ac:dyDescent="0.25">
      <c r="A746">
        <f ca="1">RAND()</f>
        <v>0.39191863785592718</v>
      </c>
      <c r="B746" s="3">
        <v>132.84</v>
      </c>
    </row>
    <row r="747" spans="1:2" x14ac:dyDescent="0.25">
      <c r="A747">
        <f ca="1">RAND()</f>
        <v>0.69240783793741723</v>
      </c>
      <c r="B747" s="3">
        <v>79.14</v>
      </c>
    </row>
    <row r="748" spans="1:2" x14ac:dyDescent="0.25">
      <c r="A748">
        <f ca="1">RAND()</f>
        <v>0.12844562725303654</v>
      </c>
      <c r="B748" s="3">
        <v>137.72</v>
      </c>
    </row>
    <row r="749" spans="1:2" x14ac:dyDescent="0.25">
      <c r="A749">
        <f ca="1">RAND()</f>
        <v>0.28073547556995171</v>
      </c>
      <c r="B749" s="3">
        <v>29.68</v>
      </c>
    </row>
    <row r="750" spans="1:2" x14ac:dyDescent="0.25">
      <c r="A750">
        <f ca="1">RAND()</f>
        <v>0.72887465827575615</v>
      </c>
      <c r="B750" s="3">
        <v>191.04</v>
      </c>
    </row>
    <row r="751" spans="1:2" x14ac:dyDescent="0.25">
      <c r="A751">
        <f ca="1">RAND()</f>
        <v>0.88673120495927582</v>
      </c>
      <c r="B751" s="3">
        <v>208.21</v>
      </c>
    </row>
    <row r="752" spans="1:2" x14ac:dyDescent="0.25">
      <c r="A752">
        <f ca="1">RAND()</f>
        <v>0.29061826078337616</v>
      </c>
      <c r="B752" s="3">
        <v>133</v>
      </c>
    </row>
    <row r="753" spans="1:2" x14ac:dyDescent="0.25">
      <c r="A753">
        <f ca="1">RAND()</f>
        <v>0.32551118662302836</v>
      </c>
      <c r="B753" s="3">
        <v>277.74</v>
      </c>
    </row>
    <row r="754" spans="1:2" x14ac:dyDescent="0.25">
      <c r="A754">
        <f ca="1">RAND()</f>
        <v>0.30143297032851646</v>
      </c>
      <c r="B754" s="3">
        <v>366.93</v>
      </c>
    </row>
    <row r="755" spans="1:2" x14ac:dyDescent="0.25">
      <c r="A755">
        <f ca="1">RAND()</f>
        <v>0.97765677387209293</v>
      </c>
      <c r="B755" s="3">
        <v>9.9499999999999993</v>
      </c>
    </row>
    <row r="756" spans="1:2" x14ac:dyDescent="0.25">
      <c r="A756">
        <f ca="1">RAND()</f>
        <v>0.27545174781523107</v>
      </c>
      <c r="B756" s="3">
        <v>131.62</v>
      </c>
    </row>
    <row r="757" spans="1:2" x14ac:dyDescent="0.25">
      <c r="A757">
        <f ca="1">RAND()</f>
        <v>0.3093015055025331</v>
      </c>
      <c r="B757" s="3">
        <v>220.51</v>
      </c>
    </row>
    <row r="758" spans="1:2" x14ac:dyDescent="0.25">
      <c r="A758">
        <f ca="1">RAND()</f>
        <v>0.42569579889593023</v>
      </c>
      <c r="B758" s="3">
        <v>324.23</v>
      </c>
    </row>
    <row r="759" spans="1:2" x14ac:dyDescent="0.25">
      <c r="A759">
        <f ca="1">RAND()</f>
        <v>0.96673410863862996</v>
      </c>
      <c r="B759" s="3">
        <v>358.89</v>
      </c>
    </row>
    <row r="760" spans="1:2" x14ac:dyDescent="0.25">
      <c r="A760">
        <f ca="1">RAND()</f>
        <v>0.73741262202711433</v>
      </c>
      <c r="B760" s="3">
        <v>100.54</v>
      </c>
    </row>
    <row r="761" spans="1:2" x14ac:dyDescent="0.25">
      <c r="A761">
        <f ca="1">RAND()</f>
        <v>2.727571982586241E-2</v>
      </c>
      <c r="B761" s="3">
        <v>144.66999999999999</v>
      </c>
    </row>
    <row r="762" spans="1:2" x14ac:dyDescent="0.25">
      <c r="A762">
        <f ca="1">RAND()</f>
        <v>0.95024271475323785</v>
      </c>
      <c r="B762" s="3">
        <v>333.65</v>
      </c>
    </row>
    <row r="763" spans="1:2" x14ac:dyDescent="0.25">
      <c r="A763">
        <f ca="1">RAND()</f>
        <v>0.85001651872448747</v>
      </c>
      <c r="B763" s="3">
        <v>290.75</v>
      </c>
    </row>
    <row r="764" spans="1:2" x14ac:dyDescent="0.25">
      <c r="A764">
        <f ca="1">RAND()</f>
        <v>0.84691817304439132</v>
      </c>
      <c r="B764" s="3">
        <v>250.53</v>
      </c>
    </row>
    <row r="765" spans="1:2" x14ac:dyDescent="0.25">
      <c r="A765">
        <f ca="1">RAND()</f>
        <v>0.14334444945806857</v>
      </c>
      <c r="B765" s="3">
        <v>300.06</v>
      </c>
    </row>
    <row r="766" spans="1:2" x14ac:dyDescent="0.25">
      <c r="A766">
        <f ca="1">RAND()</f>
        <v>0.59190302300850306</v>
      </c>
      <c r="B766" s="3">
        <v>255.19</v>
      </c>
    </row>
    <row r="767" spans="1:2" x14ac:dyDescent="0.25">
      <c r="A767">
        <f ca="1">RAND()</f>
        <v>0.17504869789766075</v>
      </c>
      <c r="B767" s="3">
        <v>113.97</v>
      </c>
    </row>
    <row r="768" spans="1:2" x14ac:dyDescent="0.25">
      <c r="A768">
        <f ca="1">RAND()</f>
        <v>0.78797802095726843</v>
      </c>
      <c r="B768" s="3">
        <v>296.06</v>
      </c>
    </row>
    <row r="769" spans="1:2" x14ac:dyDescent="0.25">
      <c r="A769">
        <f ca="1">RAND()</f>
        <v>0.36404475581409146</v>
      </c>
      <c r="B769" s="3">
        <v>104.22</v>
      </c>
    </row>
    <row r="770" spans="1:2" x14ac:dyDescent="0.25">
      <c r="A770">
        <f ca="1">RAND()</f>
        <v>0.54183786599088091</v>
      </c>
      <c r="B770" s="3">
        <v>29.3</v>
      </c>
    </row>
    <row r="771" spans="1:2" x14ac:dyDescent="0.25">
      <c r="A771">
        <f ca="1">RAND()</f>
        <v>0.957422547081621</v>
      </c>
      <c r="B771" s="3">
        <v>109.59</v>
      </c>
    </row>
    <row r="772" spans="1:2" x14ac:dyDescent="0.25">
      <c r="A772">
        <f ca="1">RAND()</f>
        <v>0.31934617966977974</v>
      </c>
      <c r="B772" s="3">
        <v>115.99</v>
      </c>
    </row>
    <row r="773" spans="1:2" x14ac:dyDescent="0.25">
      <c r="A773">
        <f ca="1">RAND()</f>
        <v>4.6323055622562226E-2</v>
      </c>
      <c r="B773" s="3">
        <v>39.57</v>
      </c>
    </row>
    <row r="774" spans="1:2" x14ac:dyDescent="0.25">
      <c r="A774">
        <f ca="1">RAND()</f>
        <v>7.0716168616553832E-2</v>
      </c>
      <c r="B774" s="3">
        <v>207.21</v>
      </c>
    </row>
    <row r="775" spans="1:2" x14ac:dyDescent="0.25">
      <c r="A775">
        <f ca="1">RAND()</f>
        <v>0.74114930252725275</v>
      </c>
      <c r="B775" s="3">
        <v>421.74</v>
      </c>
    </row>
    <row r="776" spans="1:2" x14ac:dyDescent="0.25">
      <c r="A776">
        <f ca="1">RAND()</f>
        <v>0.57060899172842161</v>
      </c>
      <c r="B776" s="3">
        <v>266.3</v>
      </c>
    </row>
    <row r="777" spans="1:2" x14ac:dyDescent="0.25">
      <c r="A777">
        <f ca="1">RAND()</f>
        <v>0.33063752856366191</v>
      </c>
      <c r="B777" s="3">
        <v>136.35</v>
      </c>
    </row>
    <row r="778" spans="1:2" x14ac:dyDescent="0.25">
      <c r="A778">
        <f ca="1">RAND()</f>
        <v>0.30064240984778856</v>
      </c>
      <c r="B778" s="3">
        <v>98.93</v>
      </c>
    </row>
    <row r="779" spans="1:2" x14ac:dyDescent="0.25">
      <c r="A779">
        <f ca="1">RAND()</f>
        <v>0.24452344635622036</v>
      </c>
      <c r="B779" s="3">
        <v>106.14</v>
      </c>
    </row>
    <row r="780" spans="1:2" x14ac:dyDescent="0.25">
      <c r="A780">
        <f ca="1">RAND()</f>
        <v>0.41488417929311139</v>
      </c>
      <c r="B780" s="3">
        <v>231.59</v>
      </c>
    </row>
    <row r="781" spans="1:2" x14ac:dyDescent="0.25">
      <c r="A781">
        <f ca="1">RAND()</f>
        <v>0.71101055338228336</v>
      </c>
      <c r="B781" s="3">
        <v>155.99</v>
      </c>
    </row>
    <row r="782" spans="1:2" x14ac:dyDescent="0.25">
      <c r="A782">
        <f ca="1">RAND()</f>
        <v>0.94911469751724664</v>
      </c>
      <c r="B782" s="3">
        <v>233.29</v>
      </c>
    </row>
    <row r="783" spans="1:2" x14ac:dyDescent="0.25">
      <c r="A783">
        <f ca="1">RAND()</f>
        <v>0.71522157474727799</v>
      </c>
      <c r="B783" s="3">
        <v>125.1</v>
      </c>
    </row>
    <row r="784" spans="1:2" x14ac:dyDescent="0.25">
      <c r="A784">
        <f ca="1">RAND()</f>
        <v>0.48146652669479539</v>
      </c>
      <c r="B784" s="3">
        <v>53.68</v>
      </c>
    </row>
    <row r="785" spans="1:2" x14ac:dyDescent="0.25">
      <c r="A785">
        <f ca="1">RAND()</f>
        <v>0.52381475642800746</v>
      </c>
      <c r="B785" s="3">
        <v>99.83</v>
      </c>
    </row>
    <row r="786" spans="1:2" x14ac:dyDescent="0.25">
      <c r="A786">
        <f ca="1">RAND()</f>
        <v>0.30323997038384676</v>
      </c>
      <c r="B786" s="3">
        <v>135.05000000000001</v>
      </c>
    </row>
    <row r="787" spans="1:2" x14ac:dyDescent="0.25">
      <c r="A787">
        <f ca="1">RAND()</f>
        <v>0.1580052360614469</v>
      </c>
      <c r="B787" s="3">
        <v>172.36</v>
      </c>
    </row>
    <row r="788" spans="1:2" x14ac:dyDescent="0.25">
      <c r="A788">
        <f ca="1">RAND()</f>
        <v>0.96785453803947152</v>
      </c>
      <c r="B788" s="3">
        <v>95.38</v>
      </c>
    </row>
    <row r="789" spans="1:2" x14ac:dyDescent="0.25">
      <c r="A789">
        <f ca="1">RAND()</f>
        <v>0.46797028286124509</v>
      </c>
      <c r="B789" s="3">
        <v>48.48</v>
      </c>
    </row>
    <row r="790" spans="1:2" x14ac:dyDescent="0.25">
      <c r="A790">
        <f ca="1">RAND()</f>
        <v>7.163737140192683E-2</v>
      </c>
      <c r="B790" s="3">
        <v>65.64</v>
      </c>
    </row>
    <row r="791" spans="1:2" x14ac:dyDescent="0.25">
      <c r="A791">
        <f ca="1">RAND()</f>
        <v>0.1536596027238698</v>
      </c>
      <c r="B791" s="3">
        <v>225.2</v>
      </c>
    </row>
    <row r="792" spans="1:2" x14ac:dyDescent="0.25">
      <c r="A792">
        <f ca="1">RAND()</f>
        <v>0.90674244646030056</v>
      </c>
      <c r="B792" s="3">
        <v>332.47</v>
      </c>
    </row>
    <row r="793" spans="1:2" x14ac:dyDescent="0.25">
      <c r="A793">
        <f ca="1">RAND()</f>
        <v>0.61720597568870805</v>
      </c>
      <c r="B793" s="3">
        <v>134.94</v>
      </c>
    </row>
    <row r="794" spans="1:2" x14ac:dyDescent="0.25">
      <c r="A794">
        <f ca="1">RAND()</f>
        <v>0.391536554609071</v>
      </c>
      <c r="B794" s="3">
        <v>53</v>
      </c>
    </row>
    <row r="795" spans="1:2" x14ac:dyDescent="0.25">
      <c r="A795">
        <f ca="1">RAND()</f>
        <v>6.1862398537110286E-3</v>
      </c>
      <c r="B795" s="3">
        <v>23.66</v>
      </c>
    </row>
    <row r="796" spans="1:2" x14ac:dyDescent="0.25">
      <c r="A796">
        <f ca="1">RAND()</f>
        <v>0.46589606586519328</v>
      </c>
      <c r="B796" s="3">
        <v>129.07</v>
      </c>
    </row>
    <row r="797" spans="1:2" x14ac:dyDescent="0.25">
      <c r="A797">
        <f ca="1">RAND()</f>
        <v>2.9465953432150527E-2</v>
      </c>
      <c r="B797" s="3">
        <v>104.62</v>
      </c>
    </row>
    <row r="798" spans="1:2" x14ac:dyDescent="0.25">
      <c r="A798">
        <f ca="1">RAND()</f>
        <v>0.8909458600153648</v>
      </c>
      <c r="B798" s="3">
        <v>359.1</v>
      </c>
    </row>
    <row r="799" spans="1:2" x14ac:dyDescent="0.25">
      <c r="A799">
        <f ca="1">RAND()</f>
        <v>0.82520502552343467</v>
      </c>
      <c r="B799" s="3">
        <v>71.819999999999993</v>
      </c>
    </row>
    <row r="800" spans="1:2" x14ac:dyDescent="0.25">
      <c r="A800">
        <f ca="1">RAND()</f>
        <v>0.85140956940933898</v>
      </c>
      <c r="B800" s="3">
        <v>80.67</v>
      </c>
    </row>
    <row r="801" spans="1:2" x14ac:dyDescent="0.25">
      <c r="A801">
        <f ca="1">RAND()</f>
        <v>6.3114895289892003E-2</v>
      </c>
      <c r="B801" s="3">
        <v>336.74</v>
      </c>
    </row>
    <row r="802" spans="1:2" x14ac:dyDescent="0.25">
      <c r="A802">
        <f ca="1">RAND()</f>
        <v>0.5142168687328067</v>
      </c>
      <c r="B802" s="3">
        <v>169.54</v>
      </c>
    </row>
    <row r="803" spans="1:2" x14ac:dyDescent="0.25">
      <c r="A803">
        <f ca="1">RAND()</f>
        <v>0.60050168338730525</v>
      </c>
      <c r="B803" s="3">
        <v>311.44</v>
      </c>
    </row>
    <row r="804" spans="1:2" x14ac:dyDescent="0.25">
      <c r="A804">
        <f ca="1">RAND()</f>
        <v>0.53711353282121677</v>
      </c>
      <c r="B804" s="3">
        <v>58.3</v>
      </c>
    </row>
    <row r="805" spans="1:2" x14ac:dyDescent="0.25">
      <c r="A805">
        <f ca="1">RAND()</f>
        <v>0.79016350939461766</v>
      </c>
      <c r="B805" s="3">
        <v>228.83</v>
      </c>
    </row>
    <row r="806" spans="1:2" x14ac:dyDescent="0.25">
      <c r="A806">
        <f ca="1">RAND()</f>
        <v>0.36949605465817759</v>
      </c>
      <c r="B806" s="3">
        <v>247.08</v>
      </c>
    </row>
    <row r="807" spans="1:2" x14ac:dyDescent="0.25">
      <c r="A807">
        <f ca="1">RAND()</f>
        <v>8.052484441832819E-3</v>
      </c>
      <c r="B807" s="3">
        <v>84.95</v>
      </c>
    </row>
    <row r="808" spans="1:2" x14ac:dyDescent="0.25">
      <c r="A808">
        <f ca="1">RAND()</f>
        <v>0.83162882553060646</v>
      </c>
      <c r="B808" s="3">
        <v>172.27</v>
      </c>
    </row>
    <row r="809" spans="1:2" x14ac:dyDescent="0.25">
      <c r="A809">
        <f ca="1">RAND()</f>
        <v>0.6063072811519169</v>
      </c>
      <c r="B809" s="3">
        <v>94.93</v>
      </c>
    </row>
    <row r="810" spans="1:2" x14ac:dyDescent="0.25">
      <c r="A810">
        <f ca="1">RAND()</f>
        <v>0.8888614182825948</v>
      </c>
      <c r="B810" s="3">
        <v>166.91</v>
      </c>
    </row>
    <row r="811" spans="1:2" x14ac:dyDescent="0.25">
      <c r="A811">
        <f ca="1">RAND()</f>
        <v>0.45061962572834358</v>
      </c>
      <c r="B811" s="3">
        <v>247.11</v>
      </c>
    </row>
    <row r="812" spans="1:2" x14ac:dyDescent="0.25">
      <c r="A812">
        <f ca="1">RAND()</f>
        <v>0.16243441086398114</v>
      </c>
      <c r="B812" s="3">
        <v>384.2</v>
      </c>
    </row>
    <row r="813" spans="1:2" x14ac:dyDescent="0.25">
      <c r="A813">
        <f ca="1">RAND()</f>
        <v>0.54063642972020542</v>
      </c>
      <c r="B813" s="3">
        <v>292.97000000000003</v>
      </c>
    </row>
    <row r="814" spans="1:2" x14ac:dyDescent="0.25">
      <c r="A814">
        <f ca="1">RAND()</f>
        <v>2.423714551794498E-2</v>
      </c>
      <c r="B814" s="3">
        <v>240.01</v>
      </c>
    </row>
    <row r="815" spans="1:2" x14ac:dyDescent="0.25">
      <c r="A815">
        <f ca="1">RAND()</f>
        <v>0.10701482109768301</v>
      </c>
      <c r="B815" s="3">
        <v>193.8</v>
      </c>
    </row>
    <row r="816" spans="1:2" x14ac:dyDescent="0.25">
      <c r="A816">
        <f ca="1">RAND()</f>
        <v>0.90861406760645969</v>
      </c>
      <c r="B816" s="3">
        <v>224.67</v>
      </c>
    </row>
    <row r="817" spans="1:2" x14ac:dyDescent="0.25">
      <c r="A817">
        <f ca="1">RAND()</f>
        <v>0.94752203249285749</v>
      </c>
      <c r="B817" s="3">
        <v>393.1</v>
      </c>
    </row>
    <row r="818" spans="1:2" x14ac:dyDescent="0.25">
      <c r="A818">
        <f ca="1">RAND()</f>
        <v>0.28164477161380008</v>
      </c>
      <c r="B818" s="3">
        <v>395.33</v>
      </c>
    </row>
    <row r="819" spans="1:2" x14ac:dyDescent="0.25">
      <c r="A819">
        <f ca="1">RAND()</f>
        <v>0.2161054688128945</v>
      </c>
      <c r="B819" s="3">
        <v>437.06</v>
      </c>
    </row>
    <row r="820" spans="1:2" x14ac:dyDescent="0.25">
      <c r="A820">
        <f ca="1">RAND()</f>
        <v>0.83942581696648844</v>
      </c>
      <c r="B820" s="3">
        <v>326.10000000000002</v>
      </c>
    </row>
    <row r="821" spans="1:2" x14ac:dyDescent="0.25">
      <c r="A821">
        <f ca="1">RAND()</f>
        <v>0.80511584726351715</v>
      </c>
      <c r="B821" s="3">
        <v>343.06</v>
      </c>
    </row>
    <row r="822" spans="1:2" x14ac:dyDescent="0.25">
      <c r="A822">
        <f ca="1">RAND()</f>
        <v>0.16496760971692637</v>
      </c>
      <c r="B822" s="3">
        <v>211.38</v>
      </c>
    </row>
    <row r="823" spans="1:2" x14ac:dyDescent="0.25">
      <c r="A823">
        <f ca="1">RAND()</f>
        <v>0.7614187748509329</v>
      </c>
      <c r="B823" s="3">
        <v>156.61000000000001</v>
      </c>
    </row>
    <row r="824" spans="1:2" x14ac:dyDescent="0.25">
      <c r="A824">
        <f ca="1">RAND()</f>
        <v>0.40088261906759848</v>
      </c>
      <c r="B824" s="3">
        <v>327.52999999999997</v>
      </c>
    </row>
    <row r="825" spans="1:2" x14ac:dyDescent="0.25">
      <c r="A825">
        <f ca="1">RAND()</f>
        <v>0.68982265758062933</v>
      </c>
      <c r="B825" s="3">
        <v>40.71</v>
      </c>
    </row>
    <row r="826" spans="1:2" x14ac:dyDescent="0.25">
      <c r="A826">
        <f ca="1">RAND()</f>
        <v>0.18704720491444704</v>
      </c>
      <c r="B826" s="3">
        <v>90.81</v>
      </c>
    </row>
    <row r="827" spans="1:2" x14ac:dyDescent="0.25">
      <c r="A827">
        <f ca="1">RAND()</f>
        <v>0.99808125301115591</v>
      </c>
      <c r="B827" s="3">
        <v>352.67</v>
      </c>
    </row>
    <row r="828" spans="1:2" x14ac:dyDescent="0.25">
      <c r="A828">
        <f ca="1">RAND()</f>
        <v>0.32674629407963252</v>
      </c>
      <c r="B828" s="3">
        <v>316.79000000000002</v>
      </c>
    </row>
    <row r="829" spans="1:2" x14ac:dyDescent="0.25">
      <c r="A829">
        <f ca="1">RAND()</f>
        <v>0.94566566688752163</v>
      </c>
      <c r="B829" s="3">
        <v>365.77</v>
      </c>
    </row>
    <row r="830" spans="1:2" x14ac:dyDescent="0.25">
      <c r="A830">
        <f ca="1">RAND()</f>
        <v>0.95046614255643436</v>
      </c>
      <c r="B830" s="3">
        <v>281.85000000000002</v>
      </c>
    </row>
    <row r="831" spans="1:2" x14ac:dyDescent="0.25">
      <c r="A831">
        <f ca="1">RAND()</f>
        <v>0.69878763795072674</v>
      </c>
      <c r="B831" s="3">
        <v>219.91</v>
      </c>
    </row>
    <row r="832" spans="1:2" x14ac:dyDescent="0.25">
      <c r="A832">
        <f ca="1">RAND()</f>
        <v>1.5733953435105308E-3</v>
      </c>
      <c r="B832" s="3">
        <v>151.87</v>
      </c>
    </row>
    <row r="833" spans="1:2" x14ac:dyDescent="0.25">
      <c r="A833">
        <f ca="1">RAND()</f>
        <v>0.79976701914986226</v>
      </c>
      <c r="B833" s="3">
        <v>47.54</v>
      </c>
    </row>
    <row r="834" spans="1:2" x14ac:dyDescent="0.25">
      <c r="A834">
        <f ca="1">RAND()</f>
        <v>0.32319680760335456</v>
      </c>
      <c r="B834" s="3">
        <v>315.36</v>
      </c>
    </row>
    <row r="835" spans="1:2" x14ac:dyDescent="0.25">
      <c r="A835">
        <f ca="1">RAND()</f>
        <v>0.66418085741600075</v>
      </c>
      <c r="B835" s="3">
        <v>324.74</v>
      </c>
    </row>
    <row r="836" spans="1:2" x14ac:dyDescent="0.25">
      <c r="A836">
        <f ca="1">RAND()</f>
        <v>0.14989032016193882</v>
      </c>
      <c r="B836" s="3">
        <v>350.73</v>
      </c>
    </row>
    <row r="837" spans="1:2" x14ac:dyDescent="0.25">
      <c r="A837">
        <f ca="1">RAND()</f>
        <v>9.3275640567610063E-2</v>
      </c>
      <c r="B837" s="3">
        <v>262.24</v>
      </c>
    </row>
    <row r="838" spans="1:2" x14ac:dyDescent="0.25">
      <c r="A838">
        <f ca="1">RAND()</f>
        <v>0.28304103071266007</v>
      </c>
      <c r="B838" s="3">
        <v>182.36</v>
      </c>
    </row>
    <row r="839" spans="1:2" x14ac:dyDescent="0.25">
      <c r="A839">
        <f ca="1">RAND()</f>
        <v>0.58068484936110543</v>
      </c>
      <c r="B839" s="3">
        <v>36.19</v>
      </c>
    </row>
    <row r="840" spans="1:2" x14ac:dyDescent="0.25">
      <c r="A840">
        <f ca="1">RAND()</f>
        <v>0.97732709858967881</v>
      </c>
      <c r="B840" s="3">
        <v>176.54</v>
      </c>
    </row>
    <row r="841" spans="1:2" x14ac:dyDescent="0.25">
      <c r="A841">
        <f ca="1">RAND()</f>
        <v>0.37453640066093019</v>
      </c>
      <c r="B841" s="3">
        <v>48.4</v>
      </c>
    </row>
    <row r="842" spans="1:2" x14ac:dyDescent="0.25">
      <c r="A842">
        <f ca="1">RAND()</f>
        <v>0.72555884632383261</v>
      </c>
      <c r="B842" s="3">
        <v>402.38</v>
      </c>
    </row>
    <row r="843" spans="1:2" x14ac:dyDescent="0.25">
      <c r="A843">
        <f ca="1">RAND()</f>
        <v>0.33804292791519619</v>
      </c>
      <c r="B843" s="3">
        <v>404.71</v>
      </c>
    </row>
    <row r="844" spans="1:2" x14ac:dyDescent="0.25">
      <c r="A844">
        <f ca="1">RAND()</f>
        <v>0.62827947185559241</v>
      </c>
      <c r="B844" s="3">
        <v>13.4</v>
      </c>
    </row>
    <row r="845" spans="1:2" x14ac:dyDescent="0.25">
      <c r="A845">
        <f ca="1">RAND()</f>
        <v>0.16349613670296503</v>
      </c>
      <c r="B845" s="3">
        <v>216.74</v>
      </c>
    </row>
    <row r="846" spans="1:2" x14ac:dyDescent="0.25">
      <c r="A846">
        <f ca="1">RAND()</f>
        <v>0.48691803061170491</v>
      </c>
      <c r="B846" s="3">
        <v>193.56</v>
      </c>
    </row>
    <row r="847" spans="1:2" x14ac:dyDescent="0.25">
      <c r="A847">
        <f ca="1">RAND()</f>
        <v>0.91185760281029782</v>
      </c>
      <c r="B847" s="3">
        <v>280.98</v>
      </c>
    </row>
    <row r="848" spans="1:2" x14ac:dyDescent="0.25">
      <c r="A848">
        <f ca="1">RAND()</f>
        <v>0.78475713037392492</v>
      </c>
      <c r="B848" s="3">
        <v>217.73</v>
      </c>
    </row>
    <row r="849" spans="1:2" x14ac:dyDescent="0.25">
      <c r="A849">
        <f ca="1">RAND()</f>
        <v>0.5744715863862726</v>
      </c>
      <c r="B849" s="3">
        <v>417.89</v>
      </c>
    </row>
    <row r="850" spans="1:2" x14ac:dyDescent="0.25">
      <c r="A850">
        <f ca="1">RAND()</f>
        <v>0.56777681574328631</v>
      </c>
      <c r="B850" s="3">
        <v>107.85</v>
      </c>
    </row>
    <row r="851" spans="1:2" x14ac:dyDescent="0.25">
      <c r="A851">
        <f ca="1">RAND()</f>
        <v>0.56969216213544782</v>
      </c>
      <c r="B851" s="3">
        <v>120.88</v>
      </c>
    </row>
    <row r="852" spans="1:2" x14ac:dyDescent="0.25">
      <c r="A852">
        <f ca="1">RAND()</f>
        <v>0.42700977808833418</v>
      </c>
      <c r="B852" s="3">
        <v>467.03</v>
      </c>
    </row>
    <row r="853" spans="1:2" x14ac:dyDescent="0.25">
      <c r="A853">
        <f ca="1">RAND()</f>
        <v>0.73378074641671776</v>
      </c>
      <c r="B853" s="3">
        <v>121.84</v>
      </c>
    </row>
    <row r="854" spans="1:2" x14ac:dyDescent="0.25">
      <c r="A854">
        <f ca="1">RAND()</f>
        <v>0.67912023630287199</v>
      </c>
      <c r="B854" s="3">
        <v>394.67</v>
      </c>
    </row>
    <row r="855" spans="1:2" x14ac:dyDescent="0.25">
      <c r="A855">
        <f ca="1">RAND()</f>
        <v>0.29488985080016161</v>
      </c>
      <c r="B855" s="3">
        <v>62.16</v>
      </c>
    </row>
    <row r="856" spans="1:2" x14ac:dyDescent="0.25">
      <c r="A856">
        <f ca="1">RAND()</f>
        <v>0.28973083511657827</v>
      </c>
      <c r="B856" s="3">
        <v>424.13</v>
      </c>
    </row>
    <row r="857" spans="1:2" x14ac:dyDescent="0.25">
      <c r="A857">
        <f ca="1">RAND()</f>
        <v>0.84129085314392515</v>
      </c>
      <c r="B857" s="3">
        <v>372.76</v>
      </c>
    </row>
    <row r="858" spans="1:2" x14ac:dyDescent="0.25">
      <c r="A858">
        <f ca="1">RAND()</f>
        <v>0.13118274956425247</v>
      </c>
      <c r="B858" s="3">
        <v>306.95</v>
      </c>
    </row>
    <row r="859" spans="1:2" x14ac:dyDescent="0.25">
      <c r="A859">
        <f ca="1">RAND()</f>
        <v>0.35090807912969768</v>
      </c>
      <c r="B859" s="3">
        <v>372.63</v>
      </c>
    </row>
    <row r="860" spans="1:2" x14ac:dyDescent="0.25">
      <c r="A860">
        <f ca="1">RAND()</f>
        <v>0.3152210362907879</v>
      </c>
      <c r="B860" s="3">
        <v>316.13</v>
      </c>
    </row>
    <row r="861" spans="1:2" x14ac:dyDescent="0.25">
      <c r="A861">
        <f ca="1">RAND()</f>
        <v>0.97028385953538066</v>
      </c>
      <c r="B861" s="3">
        <v>254.03</v>
      </c>
    </row>
    <row r="862" spans="1:2" x14ac:dyDescent="0.25">
      <c r="A862">
        <f ca="1">RAND()</f>
        <v>0.15697221296310204</v>
      </c>
      <c r="B862" s="3">
        <v>193.26</v>
      </c>
    </row>
    <row r="863" spans="1:2" x14ac:dyDescent="0.25">
      <c r="A863">
        <f ca="1">RAND()</f>
        <v>0.23545324990053496</v>
      </c>
      <c r="B863" s="3">
        <v>177.11</v>
      </c>
    </row>
    <row r="864" spans="1:2" x14ac:dyDescent="0.25">
      <c r="A864">
        <f ca="1">RAND()</f>
        <v>0.86050021294994306</v>
      </c>
      <c r="B864" s="3">
        <v>32.89</v>
      </c>
    </row>
    <row r="865" spans="1:2" x14ac:dyDescent="0.25">
      <c r="A865">
        <f ca="1">RAND()</f>
        <v>0.15198000415210899</v>
      </c>
      <c r="B865" s="3">
        <v>86.09</v>
      </c>
    </row>
    <row r="866" spans="1:2" x14ac:dyDescent="0.25">
      <c r="A866">
        <f ca="1">RAND()</f>
        <v>0.58828989631651563</v>
      </c>
      <c r="B866" s="3">
        <v>193.8</v>
      </c>
    </row>
    <row r="867" spans="1:2" x14ac:dyDescent="0.25">
      <c r="A867">
        <f ca="1">RAND()</f>
        <v>0.89745496322655671</v>
      </c>
      <c r="B867" s="3">
        <v>441.72</v>
      </c>
    </row>
    <row r="868" spans="1:2" x14ac:dyDescent="0.25">
      <c r="A868">
        <f ca="1">RAND()</f>
        <v>0.7400361929526873</v>
      </c>
      <c r="B868" s="3">
        <v>337.1</v>
      </c>
    </row>
    <row r="869" spans="1:2" x14ac:dyDescent="0.25">
      <c r="A869">
        <f ca="1">RAND()</f>
        <v>0.3655564692162131</v>
      </c>
      <c r="B869" s="3">
        <v>29.53</v>
      </c>
    </row>
    <row r="870" spans="1:2" x14ac:dyDescent="0.25">
      <c r="A870">
        <f ca="1">RAND()</f>
        <v>0.64325544894272157</v>
      </c>
      <c r="B870" s="3">
        <v>214.92</v>
      </c>
    </row>
    <row r="871" spans="1:2" x14ac:dyDescent="0.25">
      <c r="A871">
        <f ca="1">RAND()</f>
        <v>6.2713161946301166E-2</v>
      </c>
      <c r="B871" s="3">
        <v>309.08999999999997</v>
      </c>
    </row>
    <row r="872" spans="1:2" x14ac:dyDescent="0.25">
      <c r="A872">
        <f ca="1">RAND()</f>
        <v>0.23146743522697455</v>
      </c>
      <c r="B872" s="3">
        <v>37.26</v>
      </c>
    </row>
    <row r="873" spans="1:2" x14ac:dyDescent="0.25">
      <c r="A873">
        <f ca="1">RAND()</f>
        <v>0.72117788619879442</v>
      </c>
      <c r="B873" s="3">
        <v>65.7</v>
      </c>
    </row>
    <row r="874" spans="1:2" x14ac:dyDescent="0.25">
      <c r="A874">
        <f ca="1">RAND()</f>
        <v>0.62099311058151729</v>
      </c>
      <c r="B874" s="3">
        <v>382.19</v>
      </c>
    </row>
    <row r="875" spans="1:2" x14ac:dyDescent="0.25">
      <c r="A875">
        <f ca="1">RAND()</f>
        <v>0.72904738288190374</v>
      </c>
      <c r="B875" s="3">
        <v>279.26</v>
      </c>
    </row>
    <row r="876" spans="1:2" x14ac:dyDescent="0.25">
      <c r="A876">
        <f ca="1">RAND()</f>
        <v>5.9531829703842076E-2</v>
      </c>
      <c r="B876" s="3">
        <v>52.83</v>
      </c>
    </row>
    <row r="877" spans="1:2" x14ac:dyDescent="0.25">
      <c r="A877">
        <f ca="1">RAND()</f>
        <v>1.201050304161122E-2</v>
      </c>
      <c r="B877" s="3">
        <v>347.88</v>
      </c>
    </row>
    <row r="878" spans="1:2" x14ac:dyDescent="0.25">
      <c r="A878">
        <f ca="1">RAND()</f>
        <v>7.2741851402068347E-3</v>
      </c>
      <c r="B878" s="3">
        <v>161.34</v>
      </c>
    </row>
    <row r="879" spans="1:2" x14ac:dyDescent="0.25">
      <c r="A879">
        <f ca="1">RAND()</f>
        <v>0.56585675170981764</v>
      </c>
      <c r="B879" s="3">
        <v>34.659999999999997</v>
      </c>
    </row>
    <row r="880" spans="1:2" x14ac:dyDescent="0.25">
      <c r="A880">
        <f ca="1">RAND()</f>
        <v>0.76908362590480039</v>
      </c>
      <c r="B880" s="3">
        <v>121.58</v>
      </c>
    </row>
    <row r="881" spans="1:2" x14ac:dyDescent="0.25">
      <c r="A881">
        <f ca="1">RAND()</f>
        <v>0.20792645171555824</v>
      </c>
      <c r="B881" s="3">
        <v>106.5</v>
      </c>
    </row>
    <row r="882" spans="1:2" x14ac:dyDescent="0.25">
      <c r="A882">
        <f ca="1">RAND()</f>
        <v>0.31520610135760452</v>
      </c>
      <c r="B882" s="3">
        <v>487.06</v>
      </c>
    </row>
    <row r="883" spans="1:2" x14ac:dyDescent="0.25">
      <c r="A883">
        <f ca="1">RAND()</f>
        <v>0.65602419287338232</v>
      </c>
      <c r="B883" s="3">
        <v>246.77</v>
      </c>
    </row>
    <row r="884" spans="1:2" x14ac:dyDescent="0.25">
      <c r="A884">
        <f ca="1">RAND()</f>
        <v>0.17446961495380364</v>
      </c>
      <c r="B884" s="3">
        <v>258.42</v>
      </c>
    </row>
    <row r="885" spans="1:2" x14ac:dyDescent="0.25">
      <c r="A885">
        <f ca="1">RAND()</f>
        <v>0.23922052321897436</v>
      </c>
      <c r="B885" s="3">
        <v>305.23</v>
      </c>
    </row>
    <row r="886" spans="1:2" x14ac:dyDescent="0.25">
      <c r="A886">
        <f ca="1">RAND()</f>
        <v>0.67429657027106304</v>
      </c>
      <c r="B886" s="3">
        <v>299.66000000000003</v>
      </c>
    </row>
    <row r="887" spans="1:2" x14ac:dyDescent="0.25">
      <c r="A887">
        <f ca="1">RAND()</f>
        <v>0.25456399377739691</v>
      </c>
      <c r="B887" s="3">
        <v>305.81</v>
      </c>
    </row>
    <row r="888" spans="1:2" x14ac:dyDescent="0.25">
      <c r="A888">
        <f ca="1">RAND()</f>
        <v>0.90430158395956484</v>
      </c>
      <c r="B888" s="3">
        <v>101.41</v>
      </c>
    </row>
    <row r="889" spans="1:2" x14ac:dyDescent="0.25">
      <c r="A889">
        <f ca="1">RAND()</f>
        <v>0.88136222375829887</v>
      </c>
      <c r="B889" s="3">
        <v>45.33</v>
      </c>
    </row>
    <row r="890" spans="1:2" x14ac:dyDescent="0.25">
      <c r="A890">
        <f ca="1">RAND()</f>
        <v>0.49683935527543754</v>
      </c>
      <c r="B890" s="3">
        <v>317.18</v>
      </c>
    </row>
    <row r="891" spans="1:2" x14ac:dyDescent="0.25">
      <c r="A891">
        <f ca="1">RAND()</f>
        <v>0.15429058311324972</v>
      </c>
      <c r="B891" s="3">
        <v>12.58</v>
      </c>
    </row>
    <row r="892" spans="1:2" x14ac:dyDescent="0.25">
      <c r="A892">
        <f ca="1">RAND()</f>
        <v>0.18019129549715063</v>
      </c>
      <c r="B892" s="3">
        <v>319.64</v>
      </c>
    </row>
    <row r="893" spans="1:2" x14ac:dyDescent="0.25">
      <c r="A893">
        <f ca="1">RAND()</f>
        <v>0.90102276969096096</v>
      </c>
      <c r="B893" s="3">
        <v>128.49</v>
      </c>
    </row>
    <row r="894" spans="1:2" x14ac:dyDescent="0.25">
      <c r="A894">
        <f ca="1">RAND()</f>
        <v>0.26873123478239413</v>
      </c>
      <c r="B894" s="3">
        <v>297.48</v>
      </c>
    </row>
    <row r="895" spans="1:2" x14ac:dyDescent="0.25">
      <c r="A895">
        <f ca="1">RAND()</f>
        <v>0.68189685939759959</v>
      </c>
      <c r="B895" s="3">
        <v>211.91</v>
      </c>
    </row>
    <row r="896" spans="1:2" x14ac:dyDescent="0.25">
      <c r="A896">
        <f ca="1">RAND()</f>
        <v>0.28704944949950795</v>
      </c>
      <c r="B896" s="3">
        <v>188.88</v>
      </c>
    </row>
    <row r="897" spans="1:2" x14ac:dyDescent="0.25">
      <c r="A897">
        <f ca="1">RAND()</f>
        <v>0.82844127002208445</v>
      </c>
      <c r="B897" s="3">
        <v>200.26</v>
      </c>
    </row>
    <row r="898" spans="1:2" x14ac:dyDescent="0.25">
      <c r="A898">
        <f ca="1">RAND()</f>
        <v>0.9190185085314122</v>
      </c>
      <c r="B898" s="3">
        <v>212.6</v>
      </c>
    </row>
    <row r="899" spans="1:2" x14ac:dyDescent="0.25">
      <c r="A899">
        <f ca="1">RAND()</f>
        <v>0.89353696797220938</v>
      </c>
      <c r="B899" s="3">
        <v>138.44999999999999</v>
      </c>
    </row>
    <row r="900" spans="1:2" x14ac:dyDescent="0.25">
      <c r="A900">
        <f ca="1">RAND()</f>
        <v>0.41270057918246628</v>
      </c>
      <c r="B900" s="3">
        <v>262.73</v>
      </c>
    </row>
    <row r="901" spans="1:2" x14ac:dyDescent="0.25">
      <c r="A901">
        <f ca="1">RAND()</f>
        <v>5.3525035174762925E-3</v>
      </c>
      <c r="B901" s="3">
        <v>22.83</v>
      </c>
    </row>
    <row r="902" spans="1:2" x14ac:dyDescent="0.25">
      <c r="A902">
        <f ca="1">RAND()</f>
        <v>0.93014550596630119</v>
      </c>
      <c r="B902" s="3">
        <v>85.65</v>
      </c>
    </row>
    <row r="903" spans="1:2" x14ac:dyDescent="0.25">
      <c r="A903">
        <f ca="1">RAND()</f>
        <v>0.72457690440170908</v>
      </c>
      <c r="B903" s="3">
        <v>280.17</v>
      </c>
    </row>
    <row r="904" spans="1:2" x14ac:dyDescent="0.25">
      <c r="A904">
        <f ca="1">RAND()</f>
        <v>0.91994672962087221</v>
      </c>
      <c r="B904" s="3">
        <v>141.13</v>
      </c>
    </row>
    <row r="905" spans="1:2" x14ac:dyDescent="0.25">
      <c r="A905">
        <f ca="1">RAND()</f>
        <v>6.720189242185004E-2</v>
      </c>
      <c r="B905" s="3">
        <v>448.53</v>
      </c>
    </row>
    <row r="906" spans="1:2" x14ac:dyDescent="0.25">
      <c r="A906">
        <f ca="1">RAND()</f>
        <v>0.84336235707561058</v>
      </c>
      <c r="B906" s="3">
        <v>300.25</v>
      </c>
    </row>
    <row r="907" spans="1:2" x14ac:dyDescent="0.25">
      <c r="A907">
        <f ca="1">RAND()</f>
        <v>0.5736732589868847</v>
      </c>
      <c r="B907" s="3">
        <v>121.94</v>
      </c>
    </row>
    <row r="908" spans="1:2" x14ac:dyDescent="0.25">
      <c r="A908">
        <f ca="1">RAND()</f>
        <v>0.648784602160277</v>
      </c>
      <c r="B908" s="3">
        <v>187.07</v>
      </c>
    </row>
    <row r="909" spans="1:2" x14ac:dyDescent="0.25">
      <c r="A909">
        <f ca="1">RAND()</f>
        <v>0.46514682206682245</v>
      </c>
      <c r="B909" s="3">
        <v>108.14</v>
      </c>
    </row>
    <row r="910" spans="1:2" x14ac:dyDescent="0.25">
      <c r="A910">
        <f ca="1">RAND()</f>
        <v>0.16955351015834041</v>
      </c>
      <c r="B910" s="3">
        <v>38.090000000000003</v>
      </c>
    </row>
    <row r="911" spans="1:2" x14ac:dyDescent="0.25">
      <c r="A911">
        <f ca="1">RAND()</f>
        <v>0.11679442390817751</v>
      </c>
      <c r="B911" s="3">
        <v>189.25</v>
      </c>
    </row>
    <row r="912" spans="1:2" x14ac:dyDescent="0.25">
      <c r="A912">
        <f ca="1">RAND()</f>
        <v>0.10571606163650971</v>
      </c>
      <c r="B912" s="3">
        <v>209.52</v>
      </c>
    </row>
    <row r="913" spans="1:2" x14ac:dyDescent="0.25">
      <c r="A913">
        <f ca="1">RAND()</f>
        <v>7.8629841831986735E-2</v>
      </c>
      <c r="B913" s="3">
        <v>71.69</v>
      </c>
    </row>
    <row r="914" spans="1:2" x14ac:dyDescent="0.25">
      <c r="A914">
        <f ca="1">RAND()</f>
        <v>0.59928897507583168</v>
      </c>
      <c r="B914" s="3">
        <v>388.6</v>
      </c>
    </row>
    <row r="915" spans="1:2" x14ac:dyDescent="0.25">
      <c r="A915">
        <f ca="1">RAND()</f>
        <v>0.76790940928888185</v>
      </c>
      <c r="B915" s="3">
        <v>398.36</v>
      </c>
    </row>
    <row r="916" spans="1:2" x14ac:dyDescent="0.25">
      <c r="A916">
        <f ca="1">RAND()</f>
        <v>0.79671947026329171</v>
      </c>
      <c r="B916" s="3">
        <v>319.26</v>
      </c>
    </row>
    <row r="917" spans="1:2" x14ac:dyDescent="0.25">
      <c r="A917">
        <f ca="1">RAND()</f>
        <v>0.89549452056480339</v>
      </c>
      <c r="B917" s="3">
        <v>123.37</v>
      </c>
    </row>
    <row r="918" spans="1:2" x14ac:dyDescent="0.25">
      <c r="A918">
        <f ca="1">RAND()</f>
        <v>0.7630352489740051</v>
      </c>
      <c r="B918" s="3">
        <v>89.63</v>
      </c>
    </row>
    <row r="919" spans="1:2" x14ac:dyDescent="0.25">
      <c r="A919">
        <f ca="1">RAND()</f>
        <v>0.83564499560690719</v>
      </c>
      <c r="B919" s="3">
        <v>369.33</v>
      </c>
    </row>
    <row r="920" spans="1:2" x14ac:dyDescent="0.25">
      <c r="A920">
        <f ca="1">RAND()</f>
        <v>0.24481559998135449</v>
      </c>
      <c r="B920" s="3">
        <v>233.68</v>
      </c>
    </row>
    <row r="921" spans="1:2" x14ac:dyDescent="0.25">
      <c r="A921">
        <f ca="1">RAND()</f>
        <v>0.68094061181846066</v>
      </c>
      <c r="B921" s="3">
        <v>90.63</v>
      </c>
    </row>
    <row r="922" spans="1:2" x14ac:dyDescent="0.25">
      <c r="A922">
        <f ca="1">RAND()</f>
        <v>8.4498829701195266E-2</v>
      </c>
      <c r="B922" s="3">
        <v>23.11</v>
      </c>
    </row>
    <row r="923" spans="1:2" x14ac:dyDescent="0.25">
      <c r="A923">
        <f ca="1">RAND()</f>
        <v>0.19921276064068827</v>
      </c>
      <c r="B923" s="3">
        <v>184.47</v>
      </c>
    </row>
    <row r="924" spans="1:2" x14ac:dyDescent="0.25">
      <c r="A924">
        <f ca="1">RAND()</f>
        <v>0.95690907545842785</v>
      </c>
      <c r="B924" s="3">
        <v>304.2</v>
      </c>
    </row>
    <row r="925" spans="1:2" x14ac:dyDescent="0.25">
      <c r="A925">
        <f ca="1">RAND()</f>
        <v>0.1543743553393494</v>
      </c>
      <c r="B925" s="3">
        <v>147.24</v>
      </c>
    </row>
    <row r="926" spans="1:2" x14ac:dyDescent="0.25">
      <c r="A926">
        <f ca="1">RAND()</f>
        <v>0.12766546635394682</v>
      </c>
      <c r="B926" s="3">
        <v>191.81</v>
      </c>
    </row>
    <row r="927" spans="1:2" x14ac:dyDescent="0.25">
      <c r="A927">
        <f ca="1">RAND()</f>
        <v>0.65881180038757203</v>
      </c>
      <c r="B927" s="3">
        <v>221.53</v>
      </c>
    </row>
    <row r="928" spans="1:2" x14ac:dyDescent="0.25">
      <c r="A928">
        <f ca="1">RAND()</f>
        <v>0.42197551586345239</v>
      </c>
      <c r="B928" s="3">
        <v>408.99</v>
      </c>
    </row>
    <row r="929" spans="1:2" x14ac:dyDescent="0.25">
      <c r="A929">
        <f ca="1">RAND()</f>
        <v>0.53393064612246033</v>
      </c>
      <c r="B929" s="3">
        <v>332.89</v>
      </c>
    </row>
    <row r="930" spans="1:2" x14ac:dyDescent="0.25">
      <c r="A930">
        <f ca="1">RAND()</f>
        <v>0.98494298578998485</v>
      </c>
      <c r="B930" s="3">
        <v>246.62</v>
      </c>
    </row>
    <row r="931" spans="1:2" x14ac:dyDescent="0.25">
      <c r="A931">
        <f ca="1">RAND()</f>
        <v>0.24414116225648685</v>
      </c>
      <c r="B931" s="3">
        <v>223.25</v>
      </c>
    </row>
    <row r="932" spans="1:2" x14ac:dyDescent="0.25">
      <c r="A932">
        <f ca="1">RAND()</f>
        <v>0.71168114719596143</v>
      </c>
      <c r="B932" s="3">
        <v>293.73</v>
      </c>
    </row>
    <row r="933" spans="1:2" x14ac:dyDescent="0.25">
      <c r="A933">
        <f ca="1">RAND()</f>
        <v>0.23921189392500086</v>
      </c>
      <c r="B933" s="3">
        <v>33.479999999999997</v>
      </c>
    </row>
    <row r="934" spans="1:2" x14ac:dyDescent="0.25">
      <c r="A934">
        <f ca="1">RAND()</f>
        <v>7.2950047457834843E-3</v>
      </c>
      <c r="B934" s="3">
        <v>178.97</v>
      </c>
    </row>
    <row r="935" spans="1:2" x14ac:dyDescent="0.25">
      <c r="A935">
        <f ca="1">RAND()</f>
        <v>0.17053763477790795</v>
      </c>
      <c r="B935" s="3">
        <v>240.51</v>
      </c>
    </row>
    <row r="936" spans="1:2" x14ac:dyDescent="0.25">
      <c r="A936">
        <f ca="1">RAND()</f>
        <v>0.40640242776953095</v>
      </c>
      <c r="B936" s="3">
        <v>243.7</v>
      </c>
    </row>
    <row r="937" spans="1:2" x14ac:dyDescent="0.25">
      <c r="A937">
        <f ca="1">RAND()</f>
        <v>0.10881429838676571</v>
      </c>
      <c r="B937" s="3">
        <v>119.42</v>
      </c>
    </row>
    <row r="938" spans="1:2" x14ac:dyDescent="0.25">
      <c r="A938">
        <f ca="1">RAND()</f>
        <v>0.92284118402599014</v>
      </c>
      <c r="B938" s="3">
        <v>359.05</v>
      </c>
    </row>
    <row r="939" spans="1:2" x14ac:dyDescent="0.25">
      <c r="A939">
        <f ca="1">RAND()</f>
        <v>7.7255723724309222E-2</v>
      </c>
      <c r="B939" s="3">
        <v>188.47</v>
      </c>
    </row>
    <row r="940" spans="1:2" x14ac:dyDescent="0.25">
      <c r="A940">
        <f ca="1">RAND()</f>
        <v>0.77437935924563761</v>
      </c>
      <c r="B940" s="3">
        <v>417.54</v>
      </c>
    </row>
    <row r="941" spans="1:2" x14ac:dyDescent="0.25">
      <c r="A941">
        <f ca="1">RAND()</f>
        <v>0.5515602608143545</v>
      </c>
      <c r="B941" s="3">
        <v>71.209999999999994</v>
      </c>
    </row>
    <row r="942" spans="1:2" x14ac:dyDescent="0.25">
      <c r="A942">
        <f ca="1">RAND()</f>
        <v>0.65312495726653141</v>
      </c>
      <c r="B942" s="3">
        <v>323.99</v>
      </c>
    </row>
    <row r="943" spans="1:2" x14ac:dyDescent="0.25">
      <c r="A943">
        <f ca="1">RAND()</f>
        <v>0.41526565546521366</v>
      </c>
      <c r="B943" s="3">
        <v>24.42</v>
      </c>
    </row>
    <row r="944" spans="1:2" x14ac:dyDescent="0.25">
      <c r="A944">
        <f ca="1">RAND()</f>
        <v>0.84887820048308327</v>
      </c>
      <c r="B944" s="3">
        <v>49.1</v>
      </c>
    </row>
    <row r="945" spans="1:2" x14ac:dyDescent="0.25">
      <c r="A945">
        <f ca="1">RAND()</f>
        <v>0.58383596464058074</v>
      </c>
      <c r="B945" s="3">
        <v>40.04</v>
      </c>
    </row>
    <row r="946" spans="1:2" x14ac:dyDescent="0.25">
      <c r="A946">
        <f ca="1">RAND()</f>
        <v>0.47257513722838873</v>
      </c>
      <c r="B946" s="3">
        <v>42.95</v>
      </c>
    </row>
    <row r="947" spans="1:2" x14ac:dyDescent="0.25">
      <c r="A947">
        <f ca="1">RAND()</f>
        <v>0.17909946159851819</v>
      </c>
      <c r="B947" s="3">
        <v>147.47999999999999</v>
      </c>
    </row>
    <row r="948" spans="1:2" x14ac:dyDescent="0.25">
      <c r="A948">
        <f ca="1">RAND()</f>
        <v>0.41428912377570459</v>
      </c>
      <c r="B948" s="3">
        <v>240.53</v>
      </c>
    </row>
    <row r="949" spans="1:2" x14ac:dyDescent="0.25">
      <c r="A949">
        <f ca="1">RAND()</f>
        <v>0.79098202753590263</v>
      </c>
      <c r="B949" s="3">
        <v>456.78</v>
      </c>
    </row>
    <row r="950" spans="1:2" x14ac:dyDescent="0.25">
      <c r="A950">
        <f ca="1">RAND()</f>
        <v>0.56938186108654043</v>
      </c>
      <c r="B950" s="3">
        <v>208.39</v>
      </c>
    </row>
    <row r="951" spans="1:2" x14ac:dyDescent="0.25">
      <c r="A951">
        <f ca="1">RAND()</f>
        <v>0.10108308507269115</v>
      </c>
      <c r="B951" s="3">
        <v>139.35</v>
      </c>
    </row>
    <row r="952" spans="1:2" x14ac:dyDescent="0.25">
      <c r="A952">
        <f ca="1">RAND()</f>
        <v>7.6511070657247271E-2</v>
      </c>
      <c r="B952" s="3">
        <v>177.03</v>
      </c>
    </row>
    <row r="953" spans="1:2" x14ac:dyDescent="0.25">
      <c r="A953">
        <f ca="1">RAND()</f>
        <v>4.7761171533892366E-2</v>
      </c>
      <c r="B953" s="3">
        <v>272.14999999999998</v>
      </c>
    </row>
    <row r="954" spans="1:2" x14ac:dyDescent="0.25">
      <c r="A954">
        <f ca="1">RAND()</f>
        <v>0.64087387638363014</v>
      </c>
      <c r="B954" s="3">
        <v>76.17</v>
      </c>
    </row>
    <row r="955" spans="1:2" x14ac:dyDescent="0.25">
      <c r="A955">
        <f ca="1">RAND()</f>
        <v>0.52570162410842824</v>
      </c>
      <c r="B955" s="3">
        <v>72.790000000000006</v>
      </c>
    </row>
    <row r="956" spans="1:2" x14ac:dyDescent="0.25">
      <c r="A956">
        <f ca="1">RAND()</f>
        <v>0.78430261322663164</v>
      </c>
      <c r="B956" s="3">
        <v>75.16</v>
      </c>
    </row>
    <row r="957" spans="1:2" x14ac:dyDescent="0.25">
      <c r="A957">
        <f ca="1">RAND()</f>
        <v>0.86835487855112681</v>
      </c>
      <c r="B957" s="3">
        <v>190.96</v>
      </c>
    </row>
    <row r="958" spans="1:2" x14ac:dyDescent="0.25">
      <c r="A958">
        <f ca="1">RAND()</f>
        <v>0.81368316285309561</v>
      </c>
      <c r="B958" s="3">
        <v>157.62</v>
      </c>
    </row>
    <row r="959" spans="1:2" x14ac:dyDescent="0.25">
      <c r="A959">
        <f ca="1">RAND()</f>
        <v>0.36538788267789157</v>
      </c>
      <c r="B959" s="3">
        <v>458.39</v>
      </c>
    </row>
    <row r="960" spans="1:2" x14ac:dyDescent="0.25">
      <c r="A960">
        <f ca="1">RAND()</f>
        <v>1.7459074479777792E-2</v>
      </c>
      <c r="B960" s="3">
        <v>303.93</v>
      </c>
    </row>
    <row r="961" spans="1:2" x14ac:dyDescent="0.25">
      <c r="A961">
        <f ca="1">RAND()</f>
        <v>0.69553965964310338</v>
      </c>
      <c r="B961" s="3">
        <v>345.47</v>
      </c>
    </row>
    <row r="962" spans="1:2" x14ac:dyDescent="0.25">
      <c r="A962">
        <f ca="1">RAND()</f>
        <v>0.96475955293772586</v>
      </c>
      <c r="B962" s="3">
        <v>479.54</v>
      </c>
    </row>
    <row r="963" spans="1:2" x14ac:dyDescent="0.25">
      <c r="A963">
        <f ca="1">RAND()</f>
        <v>0.62226779252325215</v>
      </c>
      <c r="B963" s="3">
        <v>13.82</v>
      </c>
    </row>
    <row r="964" spans="1:2" x14ac:dyDescent="0.25">
      <c r="A964">
        <f ca="1">RAND()</f>
        <v>0.79170436419453127</v>
      </c>
      <c r="B964" s="3">
        <v>173.58</v>
      </c>
    </row>
    <row r="965" spans="1:2" x14ac:dyDescent="0.25">
      <c r="A965">
        <f ca="1">RAND()</f>
        <v>0.53554862808964632</v>
      </c>
      <c r="B965" s="3">
        <v>194.9</v>
      </c>
    </row>
    <row r="966" spans="1:2" x14ac:dyDescent="0.25">
      <c r="A966">
        <f ca="1">RAND()</f>
        <v>0.60430249388419977</v>
      </c>
      <c r="B966" s="3">
        <v>347.69</v>
      </c>
    </row>
    <row r="967" spans="1:2" x14ac:dyDescent="0.25">
      <c r="A967">
        <f ca="1">RAND()</f>
        <v>7.7526717645006848E-2</v>
      </c>
      <c r="B967" s="3">
        <v>154.69999999999999</v>
      </c>
    </row>
    <row r="968" spans="1:2" x14ac:dyDescent="0.25">
      <c r="A968">
        <f ca="1">RAND()</f>
        <v>0.68495226856629432</v>
      </c>
      <c r="B968" s="3">
        <v>175.86</v>
      </c>
    </row>
    <row r="969" spans="1:2" x14ac:dyDescent="0.25">
      <c r="A969">
        <f ca="1">RAND()</f>
        <v>0.96708852994078653</v>
      </c>
      <c r="B969" s="3">
        <v>342.7</v>
      </c>
    </row>
    <row r="970" spans="1:2" x14ac:dyDescent="0.25">
      <c r="A970">
        <f ca="1">RAND()</f>
        <v>0.56123294884756081</v>
      </c>
      <c r="B970" s="3">
        <v>362.81</v>
      </c>
    </row>
    <row r="971" spans="1:2" x14ac:dyDescent="0.25">
      <c r="A971">
        <f ca="1">RAND()</f>
        <v>0.62512598478409731</v>
      </c>
      <c r="B971" s="3">
        <v>472.29</v>
      </c>
    </row>
    <row r="972" spans="1:2" x14ac:dyDescent="0.25">
      <c r="A972">
        <f ca="1">RAND()</f>
        <v>0.97154728648195821</v>
      </c>
      <c r="B972" s="3">
        <v>296.79000000000002</v>
      </c>
    </row>
    <row r="973" spans="1:2" x14ac:dyDescent="0.25">
      <c r="A973">
        <f ca="1">RAND()</f>
        <v>0.70578639028065215</v>
      </c>
      <c r="B973" s="3">
        <v>228.77</v>
      </c>
    </row>
    <row r="974" spans="1:2" x14ac:dyDescent="0.25">
      <c r="A974">
        <f ca="1">RAND()</f>
        <v>0.75756412545557572</v>
      </c>
      <c r="B974" s="3">
        <v>22.41</v>
      </c>
    </row>
    <row r="975" spans="1:2" x14ac:dyDescent="0.25">
      <c r="A975">
        <f ca="1">RAND()</f>
        <v>0.17683031685726036</v>
      </c>
      <c r="B975" s="3">
        <v>479.63</v>
      </c>
    </row>
    <row r="976" spans="1:2" x14ac:dyDescent="0.25">
      <c r="A976">
        <f ca="1">RAND()</f>
        <v>0.80964176163285806</v>
      </c>
      <c r="B976" s="3">
        <v>138.97</v>
      </c>
    </row>
    <row r="977" spans="1:2" x14ac:dyDescent="0.25">
      <c r="A977">
        <f ca="1">RAND()</f>
        <v>3.6843127105619988E-2</v>
      </c>
      <c r="B977" s="3">
        <v>416.1</v>
      </c>
    </row>
    <row r="978" spans="1:2" x14ac:dyDescent="0.25">
      <c r="A978">
        <f ca="1">RAND()</f>
        <v>0.45769561172292383</v>
      </c>
      <c r="B978" s="3">
        <v>312.27</v>
      </c>
    </row>
    <row r="979" spans="1:2" x14ac:dyDescent="0.25">
      <c r="A979">
        <f ca="1">RAND()</f>
        <v>0.44308169046327128</v>
      </c>
      <c r="B979" s="3">
        <v>237.27</v>
      </c>
    </row>
    <row r="980" spans="1:2" x14ac:dyDescent="0.25">
      <c r="A980">
        <f ca="1">RAND()</f>
        <v>0.21378934583680342</v>
      </c>
      <c r="B980" s="3">
        <v>333.23</v>
      </c>
    </row>
    <row r="981" spans="1:2" x14ac:dyDescent="0.25">
      <c r="A981">
        <f ca="1">RAND()</f>
        <v>0.97442582129390032</v>
      </c>
      <c r="B981" s="3">
        <v>32.61</v>
      </c>
    </row>
    <row r="982" spans="1:2" x14ac:dyDescent="0.25">
      <c r="A982">
        <f ca="1">RAND()</f>
        <v>0.63539527428574449</v>
      </c>
      <c r="B982" s="3">
        <v>103.79</v>
      </c>
    </row>
    <row r="983" spans="1:2" x14ac:dyDescent="0.25">
      <c r="A983">
        <f ca="1">RAND()</f>
        <v>0.60372269714921101</v>
      </c>
      <c r="B983" s="3">
        <v>133.41999999999999</v>
      </c>
    </row>
    <row r="984" spans="1:2" x14ac:dyDescent="0.25">
      <c r="A984">
        <f ca="1">RAND()</f>
        <v>0.84431626687660188</v>
      </c>
      <c r="B984" s="3">
        <v>153.38999999999999</v>
      </c>
    </row>
    <row r="985" spans="1:2" x14ac:dyDescent="0.25">
      <c r="A985">
        <f ca="1">RAND()</f>
        <v>0.61467852824464886</v>
      </c>
      <c r="B985" s="3">
        <v>276.74</v>
      </c>
    </row>
    <row r="986" spans="1:2" x14ac:dyDescent="0.25">
      <c r="A986">
        <f ca="1">RAND()</f>
        <v>0.10876648519322385</v>
      </c>
      <c r="B986" s="3">
        <v>246.18</v>
      </c>
    </row>
    <row r="987" spans="1:2" x14ac:dyDescent="0.25">
      <c r="A987">
        <f ca="1">RAND()</f>
        <v>0.69832505026423952</v>
      </c>
      <c r="B987" s="3">
        <v>87.81</v>
      </c>
    </row>
    <row r="988" spans="1:2" x14ac:dyDescent="0.25">
      <c r="A988">
        <f ca="1">RAND()</f>
        <v>0.53020670179185903</v>
      </c>
      <c r="B988" s="3">
        <v>86.23</v>
      </c>
    </row>
    <row r="989" spans="1:2" x14ac:dyDescent="0.25">
      <c r="A989">
        <f ca="1">RAND()</f>
        <v>0.63421561047627706</v>
      </c>
      <c r="B989" s="3">
        <v>226.61</v>
      </c>
    </row>
    <row r="990" spans="1:2" x14ac:dyDescent="0.25">
      <c r="A990">
        <f ca="1">RAND()</f>
        <v>0.52591705429707181</v>
      </c>
      <c r="B990" s="3">
        <v>318.33</v>
      </c>
    </row>
    <row r="991" spans="1:2" x14ac:dyDescent="0.25">
      <c r="A991">
        <f ca="1">RAND()</f>
        <v>0.68394465398700466</v>
      </c>
      <c r="B991" s="3">
        <v>456.74</v>
      </c>
    </row>
    <row r="992" spans="1:2" x14ac:dyDescent="0.25">
      <c r="A992">
        <f ca="1">RAND()</f>
        <v>0.55554206411545948</v>
      </c>
      <c r="B992" s="3">
        <v>193.79</v>
      </c>
    </row>
    <row r="993" spans="1:2" x14ac:dyDescent="0.25">
      <c r="A993">
        <f ca="1">RAND()</f>
        <v>0.85884805756012805</v>
      </c>
      <c r="B993" s="3">
        <v>177.54</v>
      </c>
    </row>
    <row r="994" spans="1:2" x14ac:dyDescent="0.25">
      <c r="A994">
        <f ca="1">RAND()</f>
        <v>0.20019046829063625</v>
      </c>
      <c r="B994" s="3">
        <v>119.8</v>
      </c>
    </row>
    <row r="995" spans="1:2" x14ac:dyDescent="0.25">
      <c r="A995">
        <f ca="1">RAND()</f>
        <v>0.55805703790208894</v>
      </c>
      <c r="B995" s="3">
        <v>190.88</v>
      </c>
    </row>
    <row r="996" spans="1:2" x14ac:dyDescent="0.25">
      <c r="A996">
        <f ca="1">RAND()</f>
        <v>0.11435580083182584</v>
      </c>
      <c r="B996" s="3">
        <v>209.78</v>
      </c>
    </row>
    <row r="997" spans="1:2" x14ac:dyDescent="0.25">
      <c r="A997">
        <f ca="1">RAND()</f>
        <v>0.57378237461000947</v>
      </c>
      <c r="B997" s="3">
        <v>314.32</v>
      </c>
    </row>
    <row r="998" spans="1:2" x14ac:dyDescent="0.25">
      <c r="A998">
        <f ca="1">RAND()</f>
        <v>6.1345354359735649E-2</v>
      </c>
      <c r="B998" s="3">
        <v>193.74</v>
      </c>
    </row>
    <row r="999" spans="1:2" x14ac:dyDescent="0.25">
      <c r="A999">
        <f ca="1">RAND()</f>
        <v>0.88736214115992307</v>
      </c>
      <c r="B999" s="3">
        <v>249.51</v>
      </c>
    </row>
    <row r="1000" spans="1:2" x14ac:dyDescent="0.25">
      <c r="A1000">
        <f ca="1">RAND()</f>
        <v>0.84200878587011529</v>
      </c>
      <c r="B1000" s="3">
        <v>21.25</v>
      </c>
    </row>
    <row r="1001" spans="1:2" x14ac:dyDescent="0.25">
      <c r="A1001">
        <f ca="1">RAND()</f>
        <v>0.14664897473983129</v>
      </c>
      <c r="B1001" s="3">
        <v>254.14</v>
      </c>
    </row>
    <row r="1002" spans="1:2" x14ac:dyDescent="0.25">
      <c r="A1002">
        <f ca="1">RAND()</f>
        <v>0.81496231340436986</v>
      </c>
      <c r="B1002" s="3">
        <v>252.68</v>
      </c>
    </row>
    <row r="1003" spans="1:2" x14ac:dyDescent="0.25">
      <c r="A1003">
        <f ca="1">RAND()</f>
        <v>0.38570117792400294</v>
      </c>
      <c r="B1003" s="3">
        <v>181.63</v>
      </c>
    </row>
    <row r="1004" spans="1:2" x14ac:dyDescent="0.25">
      <c r="A1004">
        <f ca="1">RAND()</f>
        <v>0.78532531384018445</v>
      </c>
      <c r="B1004" s="3">
        <v>36.159999999999997</v>
      </c>
    </row>
    <row r="1005" spans="1:2" x14ac:dyDescent="0.25">
      <c r="A1005">
        <f ca="1">RAND()</f>
        <v>4.237857368800324E-2</v>
      </c>
      <c r="B1005" s="3">
        <v>445.94</v>
      </c>
    </row>
    <row r="1006" spans="1:2" x14ac:dyDescent="0.25">
      <c r="A1006">
        <f ca="1">RAND()</f>
        <v>7.531704729778721E-2</v>
      </c>
      <c r="B1006" s="3">
        <v>340.48</v>
      </c>
    </row>
    <row r="1007" spans="1:2" x14ac:dyDescent="0.25">
      <c r="A1007">
        <f ca="1">RAND()</f>
        <v>1.1736761453273403E-2</v>
      </c>
      <c r="B1007" s="3">
        <v>322.12</v>
      </c>
    </row>
    <row r="1008" spans="1:2" x14ac:dyDescent="0.25">
      <c r="A1008">
        <f ca="1">RAND()</f>
        <v>0.13069880640184317</v>
      </c>
      <c r="B1008" s="3">
        <v>264.43</v>
      </c>
    </row>
    <row r="1009" spans="1:2" x14ac:dyDescent="0.25">
      <c r="A1009">
        <f ca="1">RAND()</f>
        <v>0.42451481320896778</v>
      </c>
      <c r="B1009" s="3">
        <v>110.91</v>
      </c>
    </row>
    <row r="1010" spans="1:2" x14ac:dyDescent="0.25">
      <c r="A1010">
        <f ca="1">RAND()</f>
        <v>0.3782286203820564</v>
      </c>
      <c r="B1010" s="3">
        <v>232.44</v>
      </c>
    </row>
    <row r="1011" spans="1:2" x14ac:dyDescent="0.25">
      <c r="A1011">
        <f ca="1">RAND()</f>
        <v>0.53699201286759846</v>
      </c>
      <c r="B1011" s="3">
        <v>459.22</v>
      </c>
    </row>
    <row r="1012" spans="1:2" x14ac:dyDescent="0.25">
      <c r="A1012">
        <f ca="1">RAND()</f>
        <v>0.21245555080868983</v>
      </c>
      <c r="B1012" s="3">
        <v>140.44999999999999</v>
      </c>
    </row>
    <row r="1013" spans="1:2" x14ac:dyDescent="0.25">
      <c r="A1013">
        <f ca="1">RAND()</f>
        <v>3.2110626727228975E-2</v>
      </c>
      <c r="B1013" s="3">
        <v>112.08</v>
      </c>
    </row>
    <row r="1014" spans="1:2" x14ac:dyDescent="0.25">
      <c r="A1014">
        <f ca="1">RAND()</f>
        <v>0.29578917948941952</v>
      </c>
      <c r="B1014" s="3">
        <v>300.55</v>
      </c>
    </row>
    <row r="1015" spans="1:2" x14ac:dyDescent="0.25">
      <c r="A1015">
        <f ca="1">RAND()</f>
        <v>0.74625927739792342</v>
      </c>
      <c r="B1015" s="3">
        <v>386.07</v>
      </c>
    </row>
    <row r="1016" spans="1:2" x14ac:dyDescent="0.25">
      <c r="A1016">
        <f ca="1">RAND()</f>
        <v>0.88486951455161922</v>
      </c>
      <c r="B1016" s="3">
        <v>388.27</v>
      </c>
    </row>
    <row r="1017" spans="1:2" x14ac:dyDescent="0.25">
      <c r="A1017">
        <f ca="1">RAND()</f>
        <v>0.93004500076010244</v>
      </c>
      <c r="B1017" s="3">
        <v>446.66</v>
      </c>
    </row>
    <row r="1018" spans="1:2" x14ac:dyDescent="0.25">
      <c r="A1018">
        <f ca="1">RAND()</f>
        <v>0.59915050861927033</v>
      </c>
      <c r="B1018" s="3">
        <v>165.78</v>
      </c>
    </row>
    <row r="1019" spans="1:2" x14ac:dyDescent="0.25">
      <c r="A1019">
        <f ca="1">RAND()</f>
        <v>0.81346469573301639</v>
      </c>
      <c r="B1019" s="3">
        <v>216.4</v>
      </c>
    </row>
    <row r="1020" spans="1:2" x14ac:dyDescent="0.25">
      <c r="A1020">
        <f ca="1">RAND()</f>
        <v>0.45009862399248401</v>
      </c>
      <c r="B1020" s="3">
        <v>64.3</v>
      </c>
    </row>
    <row r="1021" spans="1:2" x14ac:dyDescent="0.25">
      <c r="A1021">
        <f ca="1">RAND()</f>
        <v>0.84298446990869802</v>
      </c>
      <c r="B1021" s="3">
        <v>156.30000000000001</v>
      </c>
    </row>
    <row r="1022" spans="1:2" x14ac:dyDescent="0.25">
      <c r="A1022">
        <f ca="1">RAND()</f>
        <v>0.79368919942065308</v>
      </c>
      <c r="B1022" s="3">
        <v>257.56</v>
      </c>
    </row>
    <row r="1023" spans="1:2" x14ac:dyDescent="0.25">
      <c r="A1023">
        <f ca="1">RAND()</f>
        <v>0.34812985720101419</v>
      </c>
      <c r="B1023" s="3">
        <v>124.76</v>
      </c>
    </row>
    <row r="1024" spans="1:2" x14ac:dyDescent="0.25">
      <c r="A1024">
        <f ca="1">RAND()</f>
        <v>0.52679297208810316</v>
      </c>
      <c r="B1024" s="3">
        <v>372.23</v>
      </c>
    </row>
    <row r="1025" spans="1:2" x14ac:dyDescent="0.25">
      <c r="A1025">
        <f ca="1">RAND()</f>
        <v>0.79591099038562185</v>
      </c>
      <c r="B1025" s="3">
        <v>172.89</v>
      </c>
    </row>
    <row r="1026" spans="1:2" x14ac:dyDescent="0.25">
      <c r="A1026">
        <f ca="1">RAND()</f>
        <v>0.97909724909998797</v>
      </c>
      <c r="B1026" s="3">
        <v>141.33000000000001</v>
      </c>
    </row>
    <row r="1027" spans="1:2" x14ac:dyDescent="0.25">
      <c r="A1027">
        <f ca="1">RAND()</f>
        <v>0.50509505261269416</v>
      </c>
      <c r="B1027" s="3">
        <v>153.44</v>
      </c>
    </row>
    <row r="1028" spans="1:2" x14ac:dyDescent="0.25">
      <c r="A1028">
        <f ca="1">RAND()</f>
        <v>0.64648941759814382</v>
      </c>
      <c r="B1028" s="3">
        <v>214.92</v>
      </c>
    </row>
    <row r="1029" spans="1:2" x14ac:dyDescent="0.25">
      <c r="A1029">
        <f ca="1">RAND()</f>
        <v>0.78010236504805963</v>
      </c>
      <c r="B1029" s="3">
        <v>231.42</v>
      </c>
    </row>
    <row r="1030" spans="1:2" x14ac:dyDescent="0.25">
      <c r="A1030">
        <f ca="1">RAND()</f>
        <v>0.64045073312724277</v>
      </c>
      <c r="B1030" s="3">
        <v>188.6</v>
      </c>
    </row>
    <row r="1031" spans="1:2" x14ac:dyDescent="0.25">
      <c r="A1031">
        <f ca="1">RAND()</f>
        <v>0.9085095187513732</v>
      </c>
      <c r="B1031" s="3">
        <v>123.68</v>
      </c>
    </row>
    <row r="1032" spans="1:2" x14ac:dyDescent="0.25">
      <c r="A1032">
        <f ca="1">RAND()</f>
        <v>0.98726570099367983</v>
      </c>
      <c r="B1032" s="3">
        <v>243.94</v>
      </c>
    </row>
    <row r="1033" spans="1:2" x14ac:dyDescent="0.25">
      <c r="A1033">
        <f ca="1">RAND()</f>
        <v>0.59003993360567253</v>
      </c>
      <c r="B1033" s="3">
        <v>409.44</v>
      </c>
    </row>
    <row r="1034" spans="1:2" x14ac:dyDescent="0.25">
      <c r="A1034">
        <f ca="1">RAND()</f>
        <v>0.75161578825871089</v>
      </c>
      <c r="B1034" s="3">
        <v>408.85</v>
      </c>
    </row>
    <row r="1035" spans="1:2" x14ac:dyDescent="0.25">
      <c r="A1035">
        <f ca="1">RAND()</f>
        <v>0.98625879355667989</v>
      </c>
      <c r="B1035" s="3">
        <v>111.34</v>
      </c>
    </row>
    <row r="1036" spans="1:2" x14ac:dyDescent="0.25">
      <c r="A1036">
        <f ca="1">RAND()</f>
        <v>0.97602429729304807</v>
      </c>
      <c r="B1036" s="3">
        <v>294.60000000000002</v>
      </c>
    </row>
    <row r="1037" spans="1:2" x14ac:dyDescent="0.25">
      <c r="A1037">
        <f ca="1">RAND()</f>
        <v>0.14906525649381319</v>
      </c>
      <c r="B1037" s="3">
        <v>96.67</v>
      </c>
    </row>
    <row r="1038" spans="1:2" x14ac:dyDescent="0.25">
      <c r="A1038">
        <f ca="1">RAND()</f>
        <v>0.15719893045577438</v>
      </c>
      <c r="B1038" s="3">
        <v>147.52000000000001</v>
      </c>
    </row>
    <row r="1039" spans="1:2" x14ac:dyDescent="0.25">
      <c r="A1039">
        <f ca="1">RAND()</f>
        <v>1.4032826886188898E-2</v>
      </c>
      <c r="B1039" s="3">
        <v>288.12</v>
      </c>
    </row>
    <row r="1040" spans="1:2" x14ac:dyDescent="0.25">
      <c r="A1040">
        <f ca="1">RAND()</f>
        <v>0.61609396286323537</v>
      </c>
      <c r="B1040" s="3">
        <v>29.12</v>
      </c>
    </row>
    <row r="1041" spans="1:2" x14ac:dyDescent="0.25">
      <c r="A1041">
        <f ca="1">RAND()</f>
        <v>0.88230024290233788</v>
      </c>
      <c r="B1041" s="3">
        <v>208.71</v>
      </c>
    </row>
    <row r="1042" spans="1:2" x14ac:dyDescent="0.25">
      <c r="A1042">
        <f ca="1">RAND()</f>
        <v>0.53421292208585425</v>
      </c>
      <c r="B1042" s="3">
        <v>387.12</v>
      </c>
    </row>
    <row r="1043" spans="1:2" x14ac:dyDescent="0.25">
      <c r="A1043">
        <f ca="1">RAND()</f>
        <v>4.6834340312550182E-2</v>
      </c>
      <c r="B1043" s="3">
        <v>175</v>
      </c>
    </row>
    <row r="1044" spans="1:2" x14ac:dyDescent="0.25">
      <c r="A1044">
        <f ca="1">RAND()</f>
        <v>0.4786090900626363</v>
      </c>
      <c r="B1044" s="3">
        <v>210.85</v>
      </c>
    </row>
    <row r="1045" spans="1:2" x14ac:dyDescent="0.25">
      <c r="A1045">
        <f ca="1">RAND()</f>
        <v>0.46495287605419089</v>
      </c>
      <c r="B1045" s="3">
        <v>332.35</v>
      </c>
    </row>
    <row r="1046" spans="1:2" x14ac:dyDescent="0.25">
      <c r="A1046">
        <f ca="1">RAND()</f>
        <v>0.62492619773024927</v>
      </c>
      <c r="B1046" s="3">
        <v>34.35</v>
      </c>
    </row>
    <row r="1047" spans="1:2" x14ac:dyDescent="0.25">
      <c r="A1047">
        <f ca="1">RAND()</f>
        <v>4.352510869914461E-2</v>
      </c>
      <c r="B1047" s="3">
        <v>80.2</v>
      </c>
    </row>
    <row r="1048" spans="1:2" x14ac:dyDescent="0.25">
      <c r="A1048">
        <f ca="1">RAND()</f>
        <v>0.50859414830548277</v>
      </c>
      <c r="B1048" s="3">
        <v>284.88</v>
      </c>
    </row>
    <row r="1049" spans="1:2" x14ac:dyDescent="0.25">
      <c r="A1049">
        <f ca="1">RAND()</f>
        <v>0.28555339435948068</v>
      </c>
      <c r="B1049" s="3">
        <v>31.09</v>
      </c>
    </row>
    <row r="1050" spans="1:2" x14ac:dyDescent="0.25">
      <c r="A1050">
        <f ca="1">RAND()</f>
        <v>0.98395945620486391</v>
      </c>
      <c r="B1050" s="3">
        <v>128.28</v>
      </c>
    </row>
    <row r="1051" spans="1:2" x14ac:dyDescent="0.25">
      <c r="A1051">
        <f ca="1">RAND()</f>
        <v>0.90046211047202285</v>
      </c>
      <c r="B1051" s="3">
        <v>191.24</v>
      </c>
    </row>
    <row r="1052" spans="1:2" x14ac:dyDescent="0.25">
      <c r="A1052">
        <f ca="1">RAND()</f>
        <v>0.41976872005619303</v>
      </c>
      <c r="B1052" s="3">
        <v>95.05</v>
      </c>
    </row>
    <row r="1053" spans="1:2" x14ac:dyDescent="0.25">
      <c r="A1053">
        <f ca="1">RAND()</f>
        <v>0.41649486976977979</v>
      </c>
      <c r="B1053" s="3">
        <v>47.98</v>
      </c>
    </row>
    <row r="1054" spans="1:2" x14ac:dyDescent="0.25">
      <c r="A1054">
        <f ca="1">RAND()</f>
        <v>0.28643149782250432</v>
      </c>
      <c r="B1054" s="3">
        <v>173.24</v>
      </c>
    </row>
    <row r="1055" spans="1:2" x14ac:dyDescent="0.25">
      <c r="A1055">
        <f ca="1">RAND()</f>
        <v>0.96826332722624431</v>
      </c>
      <c r="B1055" s="3">
        <v>297.87</v>
      </c>
    </row>
    <row r="1056" spans="1:2" x14ac:dyDescent="0.25">
      <c r="A1056">
        <f ca="1">RAND()</f>
        <v>0.55700187031654103</v>
      </c>
      <c r="B1056" s="3">
        <v>292.37</v>
      </c>
    </row>
    <row r="1057" spans="1:2" x14ac:dyDescent="0.25">
      <c r="A1057">
        <f ca="1">RAND()</f>
        <v>0.70836065972679507</v>
      </c>
      <c r="B1057" s="3">
        <v>339.17</v>
      </c>
    </row>
    <row r="1058" spans="1:2" x14ac:dyDescent="0.25">
      <c r="A1058">
        <f ca="1">RAND()</f>
        <v>0.45730433823046457</v>
      </c>
      <c r="B1058" s="3">
        <v>295.14</v>
      </c>
    </row>
    <row r="1059" spans="1:2" x14ac:dyDescent="0.25">
      <c r="A1059">
        <f ca="1">RAND()</f>
        <v>0.36655845401287346</v>
      </c>
      <c r="B1059" s="3">
        <v>93.49</v>
      </c>
    </row>
    <row r="1060" spans="1:2" x14ac:dyDescent="0.25">
      <c r="A1060">
        <f ca="1">RAND()</f>
        <v>0.41151100738390578</v>
      </c>
      <c r="B1060" s="3">
        <v>169.41</v>
      </c>
    </row>
    <row r="1061" spans="1:2" x14ac:dyDescent="0.25">
      <c r="A1061">
        <f ca="1">RAND()</f>
        <v>0.17753474284574089</v>
      </c>
      <c r="B1061" s="3">
        <v>325.7</v>
      </c>
    </row>
    <row r="1062" spans="1:2" x14ac:dyDescent="0.25">
      <c r="A1062">
        <f ca="1">RAND()</f>
        <v>0.90637526486523257</v>
      </c>
      <c r="B1062" s="3">
        <v>266.69</v>
      </c>
    </row>
    <row r="1063" spans="1:2" x14ac:dyDescent="0.25">
      <c r="A1063">
        <f ca="1">RAND()</f>
        <v>0.88038954708844019</v>
      </c>
      <c r="B1063" s="3">
        <v>68.05</v>
      </c>
    </row>
    <row r="1064" spans="1:2" x14ac:dyDescent="0.25">
      <c r="A1064">
        <f ca="1">RAND()</f>
        <v>0.26027478380255786</v>
      </c>
      <c r="B1064" s="3">
        <v>251.23</v>
      </c>
    </row>
    <row r="1065" spans="1:2" x14ac:dyDescent="0.25">
      <c r="A1065">
        <f ca="1">RAND()</f>
        <v>0.99775492720842185</v>
      </c>
      <c r="B1065" s="3">
        <v>20.82</v>
      </c>
    </row>
    <row r="1066" spans="1:2" x14ac:dyDescent="0.25">
      <c r="A1066">
        <f ca="1">RAND()</f>
        <v>0.69080861501943436</v>
      </c>
      <c r="B1066" s="3">
        <v>323.52999999999997</v>
      </c>
    </row>
    <row r="1067" spans="1:2" x14ac:dyDescent="0.25">
      <c r="A1067">
        <f ca="1">RAND()</f>
        <v>6.9256131570785695E-2</v>
      </c>
      <c r="B1067" s="3">
        <v>44.09</v>
      </c>
    </row>
    <row r="1068" spans="1:2" x14ac:dyDescent="0.25">
      <c r="A1068">
        <f ca="1">RAND()</f>
        <v>0.18003194210282747</v>
      </c>
      <c r="B1068" s="3">
        <v>329.44</v>
      </c>
    </row>
    <row r="1069" spans="1:2" x14ac:dyDescent="0.25">
      <c r="A1069">
        <f ca="1">RAND()</f>
        <v>0.71113041131525623</v>
      </c>
      <c r="B1069" s="3">
        <v>131.82</v>
      </c>
    </row>
    <row r="1070" spans="1:2" x14ac:dyDescent="0.25">
      <c r="A1070">
        <f ca="1">RAND()</f>
        <v>0.92261390182212233</v>
      </c>
      <c r="B1070" s="3">
        <v>342.42</v>
      </c>
    </row>
    <row r="1071" spans="1:2" x14ac:dyDescent="0.25">
      <c r="A1071">
        <f ca="1">RAND()</f>
        <v>3.6009201658818157E-2</v>
      </c>
      <c r="B1071" s="3">
        <v>393.91</v>
      </c>
    </row>
    <row r="1072" spans="1:2" x14ac:dyDescent="0.25">
      <c r="A1072">
        <f ca="1">RAND()</f>
        <v>0.26518523025417817</v>
      </c>
      <c r="B1072" s="3">
        <v>150.27000000000001</v>
      </c>
    </row>
    <row r="1073" spans="1:2" x14ac:dyDescent="0.25">
      <c r="A1073">
        <f ca="1">RAND()</f>
        <v>0.84483084811842113</v>
      </c>
      <c r="B1073" s="3">
        <v>309.36</v>
      </c>
    </row>
    <row r="1074" spans="1:2" x14ac:dyDescent="0.25">
      <c r="A1074">
        <f ca="1">RAND()</f>
        <v>0.56134130584426634</v>
      </c>
      <c r="B1074" s="3">
        <v>335.09</v>
      </c>
    </row>
    <row r="1075" spans="1:2" x14ac:dyDescent="0.25">
      <c r="A1075">
        <f ca="1">RAND()</f>
        <v>0.4102644992199761</v>
      </c>
      <c r="B1075" s="3">
        <v>43.43</v>
      </c>
    </row>
    <row r="1076" spans="1:2" x14ac:dyDescent="0.25">
      <c r="A1076">
        <f ca="1">RAND()</f>
        <v>0.42303384141799616</v>
      </c>
      <c r="B1076" s="3">
        <v>218.36</v>
      </c>
    </row>
    <row r="1077" spans="1:2" x14ac:dyDescent="0.25">
      <c r="A1077">
        <f ca="1">RAND()</f>
        <v>0.96643378733472518</v>
      </c>
      <c r="B1077" s="3">
        <v>105.52</v>
      </c>
    </row>
    <row r="1078" spans="1:2" x14ac:dyDescent="0.25">
      <c r="A1078">
        <f ca="1">RAND()</f>
        <v>0.86956518219439782</v>
      </c>
      <c r="B1078" s="3">
        <v>355.36</v>
      </c>
    </row>
    <row r="1079" spans="1:2" x14ac:dyDescent="0.25">
      <c r="A1079">
        <f ca="1">RAND()</f>
        <v>0.25716086054908893</v>
      </c>
      <c r="B1079" s="3">
        <v>58.97</v>
      </c>
    </row>
    <row r="1080" spans="1:2" x14ac:dyDescent="0.25">
      <c r="A1080">
        <f ca="1">RAND()</f>
        <v>0.55705717321331405</v>
      </c>
      <c r="B1080" s="3">
        <v>72.510000000000005</v>
      </c>
    </row>
    <row r="1081" spans="1:2" x14ac:dyDescent="0.25">
      <c r="A1081">
        <f ca="1">RAND()</f>
        <v>0.45225744107426402</v>
      </c>
      <c r="B1081" s="3">
        <v>229.44</v>
      </c>
    </row>
    <row r="1082" spans="1:2" x14ac:dyDescent="0.25">
      <c r="A1082">
        <f ca="1">RAND()</f>
        <v>0.37291152870887456</v>
      </c>
      <c r="B1082" s="3">
        <v>82.45</v>
      </c>
    </row>
    <row r="1083" spans="1:2" x14ac:dyDescent="0.25">
      <c r="A1083">
        <f ca="1">RAND()</f>
        <v>0.69515730493676531</v>
      </c>
      <c r="B1083" s="3">
        <v>183.81</v>
      </c>
    </row>
    <row r="1084" spans="1:2" x14ac:dyDescent="0.25">
      <c r="A1084">
        <f ca="1">RAND()</f>
        <v>0.67234601851264697</v>
      </c>
      <c r="B1084" s="3">
        <v>153.38</v>
      </c>
    </row>
    <row r="1085" spans="1:2" x14ac:dyDescent="0.25">
      <c r="A1085">
        <f ca="1">RAND()</f>
        <v>0.71255887101220761</v>
      </c>
      <c r="B1085" s="3">
        <v>186.23</v>
      </c>
    </row>
    <row r="1086" spans="1:2" x14ac:dyDescent="0.25">
      <c r="A1086">
        <f ca="1">RAND()</f>
        <v>0.7890145347568468</v>
      </c>
      <c r="B1086" s="3">
        <v>347.18</v>
      </c>
    </row>
    <row r="1087" spans="1:2" x14ac:dyDescent="0.25">
      <c r="A1087">
        <f ca="1">RAND()</f>
        <v>0.69871123987682671</v>
      </c>
      <c r="B1087" s="3">
        <v>295.74</v>
      </c>
    </row>
    <row r="1088" spans="1:2" x14ac:dyDescent="0.25">
      <c r="A1088">
        <f ca="1">RAND()</f>
        <v>0.27316468188934262</v>
      </c>
      <c r="B1088" s="3">
        <v>40.51</v>
      </c>
    </row>
    <row r="1089" spans="1:2" x14ac:dyDescent="0.25">
      <c r="A1089">
        <f ca="1">RAND()</f>
        <v>0.94208849555218155</v>
      </c>
      <c r="B1089" s="3">
        <v>457.07</v>
      </c>
    </row>
    <row r="1090" spans="1:2" x14ac:dyDescent="0.25">
      <c r="A1090">
        <f ca="1">RAND()</f>
        <v>0.94504969848100084</v>
      </c>
      <c r="B1090" s="3">
        <v>248.7</v>
      </c>
    </row>
    <row r="1091" spans="1:2" x14ac:dyDescent="0.25">
      <c r="A1091">
        <f ca="1">RAND()</f>
        <v>0.48633711347997632</v>
      </c>
      <c r="B1091" s="3">
        <v>262.8</v>
      </c>
    </row>
    <row r="1092" spans="1:2" x14ac:dyDescent="0.25">
      <c r="A1092">
        <f ca="1">RAND()</f>
        <v>0.73904205211132923</v>
      </c>
      <c r="B1092" s="3">
        <v>218.89</v>
      </c>
    </row>
    <row r="1093" spans="1:2" x14ac:dyDescent="0.25">
      <c r="A1093">
        <f ca="1">RAND()</f>
        <v>0.79950977904766118</v>
      </c>
      <c r="B1093" s="3">
        <v>112.59</v>
      </c>
    </row>
    <row r="1094" spans="1:2" x14ac:dyDescent="0.25">
      <c r="A1094">
        <f ca="1">RAND()</f>
        <v>0.92304684887619659</v>
      </c>
      <c r="B1094" s="3">
        <v>184.81</v>
      </c>
    </row>
    <row r="1095" spans="1:2" x14ac:dyDescent="0.25">
      <c r="A1095">
        <f ca="1">RAND()</f>
        <v>0.12394496986121262</v>
      </c>
      <c r="B1095" s="3">
        <v>25.32</v>
      </c>
    </row>
    <row r="1096" spans="1:2" x14ac:dyDescent="0.25">
      <c r="A1096">
        <f ca="1">RAND()</f>
        <v>0.10492554677241395</v>
      </c>
      <c r="B1096" s="3">
        <v>357.49</v>
      </c>
    </row>
    <row r="1097" spans="1:2" x14ac:dyDescent="0.25">
      <c r="A1097">
        <f ca="1">RAND()</f>
        <v>0.85336096517785898</v>
      </c>
      <c r="B1097" s="3">
        <v>138.94999999999999</v>
      </c>
    </row>
    <row r="1098" spans="1:2" x14ac:dyDescent="0.25">
      <c r="A1098">
        <f ca="1">RAND()</f>
        <v>0.65248256617826905</v>
      </c>
      <c r="B1098" s="3">
        <v>83.04</v>
      </c>
    </row>
    <row r="1099" spans="1:2" x14ac:dyDescent="0.25">
      <c r="A1099">
        <f ca="1">RAND()</f>
        <v>0.29180989143036395</v>
      </c>
      <c r="B1099" s="3">
        <v>318.52</v>
      </c>
    </row>
    <row r="1100" spans="1:2" x14ac:dyDescent="0.25">
      <c r="A1100">
        <f ca="1">RAND()</f>
        <v>0.92936742646674153</v>
      </c>
      <c r="B1100" s="3">
        <v>230.09</v>
      </c>
    </row>
    <row r="1101" spans="1:2" x14ac:dyDescent="0.25">
      <c r="A1101">
        <f ca="1">RAND()</f>
        <v>0.19905518640918118</v>
      </c>
      <c r="B1101" s="3">
        <v>103.22</v>
      </c>
    </row>
    <row r="1102" spans="1:2" x14ac:dyDescent="0.25">
      <c r="A1102">
        <f ca="1">RAND()</f>
        <v>0.80107108280787798</v>
      </c>
      <c r="B1102" s="3">
        <v>48.56</v>
      </c>
    </row>
    <row r="1103" spans="1:2" x14ac:dyDescent="0.25">
      <c r="A1103">
        <f ca="1">RAND()</f>
        <v>0.68578876421662149</v>
      </c>
      <c r="B1103" s="3">
        <v>180.77</v>
      </c>
    </row>
    <row r="1104" spans="1:2" x14ac:dyDescent="0.25">
      <c r="A1104">
        <f ca="1">RAND()</f>
        <v>9.0937095138079904E-2</v>
      </c>
      <c r="B1104" s="3">
        <v>204.57</v>
      </c>
    </row>
    <row r="1105" spans="1:2" x14ac:dyDescent="0.25">
      <c r="A1105">
        <f ca="1">RAND()</f>
        <v>0.8689561139743236</v>
      </c>
      <c r="B1105" s="3">
        <v>136.4</v>
      </c>
    </row>
    <row r="1106" spans="1:2" x14ac:dyDescent="0.25">
      <c r="A1106">
        <f ca="1">RAND()</f>
        <v>0.8410266282977924</v>
      </c>
      <c r="B1106" s="3">
        <v>496.82</v>
      </c>
    </row>
    <row r="1107" spans="1:2" x14ac:dyDescent="0.25">
      <c r="A1107">
        <f ca="1">RAND()</f>
        <v>0.86509131622664859</v>
      </c>
      <c r="B1107" s="3">
        <v>334.27</v>
      </c>
    </row>
    <row r="1108" spans="1:2" x14ac:dyDescent="0.25">
      <c r="A1108">
        <f ca="1">RAND()</f>
        <v>0.90587633754022245</v>
      </c>
      <c r="B1108" s="3">
        <v>317.60000000000002</v>
      </c>
    </row>
    <row r="1109" spans="1:2" x14ac:dyDescent="0.25">
      <c r="A1109">
        <f ca="1">RAND()</f>
        <v>0.47602096327498156</v>
      </c>
      <c r="B1109" s="3">
        <v>427.38</v>
      </c>
    </row>
    <row r="1110" spans="1:2" x14ac:dyDescent="0.25">
      <c r="A1110">
        <f ca="1">RAND()</f>
        <v>0.68083677491249694</v>
      </c>
      <c r="B1110" s="3">
        <v>45.12</v>
      </c>
    </row>
    <row r="1111" spans="1:2" x14ac:dyDescent="0.25">
      <c r="A1111">
        <f ca="1">RAND()</f>
        <v>0.89231797258161205</v>
      </c>
      <c r="B1111" s="3">
        <v>322.92</v>
      </c>
    </row>
    <row r="1112" spans="1:2" x14ac:dyDescent="0.25">
      <c r="A1112">
        <f ca="1">RAND()</f>
        <v>0.70032484934225092</v>
      </c>
      <c r="B1112" s="3">
        <v>386.23</v>
      </c>
    </row>
    <row r="1113" spans="1:2" x14ac:dyDescent="0.25">
      <c r="A1113">
        <f ca="1">RAND()</f>
        <v>0.16922936386207887</v>
      </c>
      <c r="B1113" s="3">
        <v>12.33</v>
      </c>
    </row>
    <row r="1114" spans="1:2" x14ac:dyDescent="0.25">
      <c r="A1114">
        <f ca="1">RAND()</f>
        <v>0.73207250610485641</v>
      </c>
      <c r="B1114" s="3">
        <v>341.83</v>
      </c>
    </row>
    <row r="1115" spans="1:2" x14ac:dyDescent="0.25">
      <c r="A1115">
        <f ca="1">RAND()</f>
        <v>0.67135516776978632</v>
      </c>
      <c r="B1115" s="3">
        <v>51.1</v>
      </c>
    </row>
    <row r="1116" spans="1:2" x14ac:dyDescent="0.25">
      <c r="A1116">
        <f ca="1">RAND()</f>
        <v>0.14121158523183264</v>
      </c>
      <c r="B1116" s="3">
        <v>54.61</v>
      </c>
    </row>
    <row r="1117" spans="1:2" x14ac:dyDescent="0.25">
      <c r="A1117">
        <f ca="1">RAND()</f>
        <v>0.54835165659282104</v>
      </c>
      <c r="B1117" s="3">
        <v>92.55</v>
      </c>
    </row>
    <row r="1118" spans="1:2" x14ac:dyDescent="0.25">
      <c r="A1118">
        <f ca="1">RAND()</f>
        <v>0.76579949702957351</v>
      </c>
      <c r="B1118" s="3">
        <v>183.62</v>
      </c>
    </row>
    <row r="1119" spans="1:2" x14ac:dyDescent="0.25">
      <c r="A1119">
        <f ca="1">RAND()</f>
        <v>0.78261604892744374</v>
      </c>
      <c r="B1119" s="3">
        <v>317.26</v>
      </c>
    </row>
    <row r="1120" spans="1:2" x14ac:dyDescent="0.25">
      <c r="A1120">
        <f ca="1">RAND()</f>
        <v>0.92473013495795975</v>
      </c>
      <c r="B1120" s="3">
        <v>124.78</v>
      </c>
    </row>
    <row r="1121" spans="1:2" x14ac:dyDescent="0.25">
      <c r="A1121">
        <f ca="1">RAND()</f>
        <v>0.94771301300121946</v>
      </c>
      <c r="B1121" s="3">
        <v>92.09</v>
      </c>
    </row>
    <row r="1122" spans="1:2" x14ac:dyDescent="0.25">
      <c r="A1122">
        <f ca="1">RAND()</f>
        <v>7.1306845316054024E-2</v>
      </c>
      <c r="B1122" s="3">
        <v>242.32</v>
      </c>
    </row>
    <row r="1123" spans="1:2" x14ac:dyDescent="0.25">
      <c r="A1123">
        <f ca="1">RAND()</f>
        <v>0.39649576228705707</v>
      </c>
      <c r="B1123" s="3">
        <v>210.61</v>
      </c>
    </row>
    <row r="1124" spans="1:2" x14ac:dyDescent="0.25">
      <c r="A1124">
        <f ca="1">RAND()</f>
        <v>0.72190241259609089</v>
      </c>
      <c r="B1124" s="3">
        <v>300.02</v>
      </c>
    </row>
    <row r="1125" spans="1:2" x14ac:dyDescent="0.25">
      <c r="A1125">
        <f ca="1">RAND()</f>
        <v>0.45126650112844313</v>
      </c>
      <c r="B1125" s="3">
        <v>117.44</v>
      </c>
    </row>
    <row r="1126" spans="1:2" x14ac:dyDescent="0.25">
      <c r="A1126">
        <f ca="1">RAND()</f>
        <v>0.59922593263523805</v>
      </c>
      <c r="B1126" s="3">
        <v>230.47</v>
      </c>
    </row>
    <row r="1127" spans="1:2" x14ac:dyDescent="0.25">
      <c r="A1127">
        <f ca="1">RAND()</f>
        <v>0.48878648628496735</v>
      </c>
      <c r="B1127" s="3">
        <v>232.41</v>
      </c>
    </row>
    <row r="1128" spans="1:2" x14ac:dyDescent="0.25">
      <c r="A1128">
        <f ca="1">RAND()</f>
        <v>0.18029785089262318</v>
      </c>
      <c r="B1128" s="3">
        <v>361.39</v>
      </c>
    </row>
    <row r="1129" spans="1:2" x14ac:dyDescent="0.25">
      <c r="A1129">
        <f ca="1">RAND()</f>
        <v>0.46696016035398047</v>
      </c>
      <c r="B1129" s="3">
        <v>213.73</v>
      </c>
    </row>
    <row r="1130" spans="1:2" x14ac:dyDescent="0.25">
      <c r="A1130">
        <f ca="1">RAND()</f>
        <v>0.11149260949867812</v>
      </c>
      <c r="B1130" s="3">
        <v>214.73</v>
      </c>
    </row>
    <row r="1131" spans="1:2" x14ac:dyDescent="0.25">
      <c r="A1131">
        <f ca="1">RAND()</f>
        <v>0.75501039734004349</v>
      </c>
      <c r="B1131" s="3">
        <v>22.06</v>
      </c>
    </row>
    <row r="1132" spans="1:2" x14ac:dyDescent="0.25">
      <c r="A1132">
        <f ca="1">RAND()</f>
        <v>0.57192723405839618</v>
      </c>
      <c r="B1132" s="3">
        <v>344.62</v>
      </c>
    </row>
    <row r="1133" spans="1:2" x14ac:dyDescent="0.25">
      <c r="A1133">
        <f ca="1">RAND()</f>
        <v>7.2217066292921128E-2</v>
      </c>
      <c r="B1133" s="3">
        <v>230.98</v>
      </c>
    </row>
    <row r="1134" spans="1:2" x14ac:dyDescent="0.25">
      <c r="A1134">
        <f ca="1">RAND()</f>
        <v>0.36513673025508853</v>
      </c>
      <c r="B1134" s="3">
        <v>111.78</v>
      </c>
    </row>
    <row r="1135" spans="1:2" x14ac:dyDescent="0.25">
      <c r="A1135">
        <f ca="1">RAND()</f>
        <v>0.48035424236904822</v>
      </c>
      <c r="B1135" s="3">
        <v>198.64</v>
      </c>
    </row>
    <row r="1136" spans="1:2" x14ac:dyDescent="0.25">
      <c r="A1136">
        <f ca="1">RAND()</f>
        <v>0.68088589372291275</v>
      </c>
      <c r="B1136" s="3">
        <v>15.34</v>
      </c>
    </row>
    <row r="1137" spans="1:2" x14ac:dyDescent="0.25">
      <c r="A1137">
        <f ca="1">RAND()</f>
        <v>0.80307028973865247</v>
      </c>
      <c r="B1137" s="3">
        <v>223.33</v>
      </c>
    </row>
    <row r="1138" spans="1:2" x14ac:dyDescent="0.25">
      <c r="A1138">
        <f ca="1">RAND()</f>
        <v>0.39809459571330974</v>
      </c>
      <c r="B1138" s="3">
        <v>106.33</v>
      </c>
    </row>
    <row r="1139" spans="1:2" x14ac:dyDescent="0.25">
      <c r="A1139">
        <f ca="1">RAND()</f>
        <v>0.87856335507088479</v>
      </c>
      <c r="B1139" s="3">
        <v>229.02</v>
      </c>
    </row>
    <row r="1140" spans="1:2" x14ac:dyDescent="0.25">
      <c r="A1140">
        <f ca="1">RAND()</f>
        <v>0.40579674915630981</v>
      </c>
      <c r="B1140" s="3">
        <v>178.81</v>
      </c>
    </row>
    <row r="1141" spans="1:2" x14ac:dyDescent="0.25">
      <c r="A1141">
        <f ca="1">RAND()</f>
        <v>0.74867561377703262</v>
      </c>
      <c r="B1141" s="3">
        <v>241.56</v>
      </c>
    </row>
    <row r="1142" spans="1:2" x14ac:dyDescent="0.25">
      <c r="A1142">
        <f ca="1">RAND()</f>
        <v>0.71674040804410721</v>
      </c>
      <c r="B1142" s="3">
        <v>70.540000000000006</v>
      </c>
    </row>
    <row r="1143" spans="1:2" x14ac:dyDescent="0.25">
      <c r="A1143">
        <f ca="1">RAND()</f>
        <v>0.58916819684840893</v>
      </c>
      <c r="B1143" s="3">
        <v>259.29000000000002</v>
      </c>
    </row>
    <row r="1144" spans="1:2" x14ac:dyDescent="0.25">
      <c r="A1144">
        <f ca="1">RAND()</f>
        <v>0.45044153660676001</v>
      </c>
      <c r="B1144" s="3">
        <v>95.53</v>
      </c>
    </row>
    <row r="1145" spans="1:2" x14ac:dyDescent="0.25">
      <c r="A1145">
        <f ca="1">RAND()</f>
        <v>2.6830567323488874E-2</v>
      </c>
      <c r="B1145" s="3">
        <v>45</v>
      </c>
    </row>
    <row r="1146" spans="1:2" x14ac:dyDescent="0.25">
      <c r="A1146">
        <f ca="1">RAND()</f>
        <v>0.67536693092259314</v>
      </c>
      <c r="B1146" s="3">
        <v>177.06</v>
      </c>
    </row>
    <row r="1147" spans="1:2" x14ac:dyDescent="0.25">
      <c r="A1147">
        <f ca="1">RAND()</f>
        <v>0.48998391582442891</v>
      </c>
      <c r="B1147" s="3">
        <v>49.18</v>
      </c>
    </row>
    <row r="1148" spans="1:2" x14ac:dyDescent="0.25">
      <c r="A1148">
        <f ca="1">RAND()</f>
        <v>0.20197359106564416</v>
      </c>
      <c r="B1148" s="3">
        <v>318.56</v>
      </c>
    </row>
    <row r="1149" spans="1:2" x14ac:dyDescent="0.25">
      <c r="A1149">
        <f ca="1">RAND()</f>
        <v>0.82268162828901303</v>
      </c>
      <c r="B1149" s="3">
        <v>290.64</v>
      </c>
    </row>
    <row r="1150" spans="1:2" x14ac:dyDescent="0.25">
      <c r="A1150">
        <f ca="1">RAND()</f>
        <v>0.88704621190975719</v>
      </c>
      <c r="B1150" s="3">
        <v>295.60000000000002</v>
      </c>
    </row>
    <row r="1151" spans="1:2" x14ac:dyDescent="0.25">
      <c r="A1151">
        <f ca="1">RAND()</f>
        <v>0.75880685357135236</v>
      </c>
      <c r="B1151" s="3">
        <v>55.51</v>
      </c>
    </row>
    <row r="1152" spans="1:2" x14ac:dyDescent="0.25">
      <c r="A1152">
        <f ca="1">RAND()</f>
        <v>1.7371485681313747E-2</v>
      </c>
      <c r="B1152" s="3">
        <v>79.38</v>
      </c>
    </row>
    <row r="1153" spans="1:2" x14ac:dyDescent="0.25">
      <c r="A1153">
        <f ca="1">RAND()</f>
        <v>0.43977418997439777</v>
      </c>
      <c r="B1153" s="3">
        <v>87.17</v>
      </c>
    </row>
    <row r="1154" spans="1:2" x14ac:dyDescent="0.25">
      <c r="A1154">
        <f ca="1">RAND()</f>
        <v>0.47073071990355497</v>
      </c>
      <c r="B1154" s="3">
        <v>409.6</v>
      </c>
    </row>
    <row r="1155" spans="1:2" x14ac:dyDescent="0.25">
      <c r="A1155">
        <f ca="1">RAND()</f>
        <v>0.9550072433678467</v>
      </c>
      <c r="B1155" s="3">
        <v>293.22000000000003</v>
      </c>
    </row>
    <row r="1156" spans="1:2" x14ac:dyDescent="0.25">
      <c r="A1156">
        <f ca="1">RAND()</f>
        <v>0.56402964167177538</v>
      </c>
      <c r="B1156" s="3">
        <v>35.76</v>
      </c>
    </row>
    <row r="1157" spans="1:2" x14ac:dyDescent="0.25">
      <c r="A1157">
        <f ca="1">RAND()</f>
        <v>0.50943975112609363</v>
      </c>
      <c r="B1157" s="3">
        <v>222.31</v>
      </c>
    </row>
    <row r="1158" spans="1:2" x14ac:dyDescent="0.25">
      <c r="A1158">
        <f ca="1">RAND()</f>
        <v>0.7053183307756592</v>
      </c>
      <c r="B1158" s="3">
        <v>145.19999999999999</v>
      </c>
    </row>
    <row r="1159" spans="1:2" x14ac:dyDescent="0.25">
      <c r="A1159">
        <f ca="1">RAND()</f>
        <v>0.18182088041031197</v>
      </c>
      <c r="B1159" s="3">
        <v>242.61</v>
      </c>
    </row>
    <row r="1160" spans="1:2" x14ac:dyDescent="0.25">
      <c r="A1160">
        <f ca="1">RAND()</f>
        <v>0.97210068864763532</v>
      </c>
      <c r="B1160" s="3">
        <v>265.25</v>
      </c>
    </row>
    <row r="1161" spans="1:2" x14ac:dyDescent="0.25">
      <c r="A1161">
        <f ca="1">RAND()</f>
        <v>0.53783420753142497</v>
      </c>
      <c r="B1161" s="3">
        <v>159.9</v>
      </c>
    </row>
    <row r="1162" spans="1:2" x14ac:dyDescent="0.25">
      <c r="A1162">
        <f ca="1">RAND()</f>
        <v>0.95448385029492055</v>
      </c>
      <c r="B1162" s="3">
        <v>91.27</v>
      </c>
    </row>
    <row r="1163" spans="1:2" x14ac:dyDescent="0.25">
      <c r="A1163">
        <f ca="1">RAND()</f>
        <v>0.22066940042335448</v>
      </c>
      <c r="B1163" s="3">
        <v>333.11</v>
      </c>
    </row>
    <row r="1164" spans="1:2" x14ac:dyDescent="0.25">
      <c r="A1164">
        <f ca="1">RAND()</f>
        <v>0.20618135153257833</v>
      </c>
      <c r="B1164" s="3">
        <v>101.25</v>
      </c>
    </row>
    <row r="1165" spans="1:2" x14ac:dyDescent="0.25">
      <c r="A1165">
        <f ca="1">RAND()</f>
        <v>0.11228098549899646</v>
      </c>
      <c r="B1165" s="3">
        <v>453.66</v>
      </c>
    </row>
    <row r="1166" spans="1:2" x14ac:dyDescent="0.25">
      <c r="A1166">
        <f ca="1">RAND()</f>
        <v>0.79767360726804704</v>
      </c>
      <c r="B1166" s="3">
        <v>341.64</v>
      </c>
    </row>
    <row r="1167" spans="1:2" x14ac:dyDescent="0.25">
      <c r="A1167">
        <f ca="1">RAND()</f>
        <v>0.47550312177698673</v>
      </c>
      <c r="B1167" s="3">
        <v>312.66000000000003</v>
      </c>
    </row>
    <row r="1168" spans="1:2" x14ac:dyDescent="0.25">
      <c r="A1168">
        <f ca="1">RAND()</f>
        <v>0.60956919637095419</v>
      </c>
      <c r="B1168" s="3">
        <v>387.11</v>
      </c>
    </row>
    <row r="1169" spans="1:2" x14ac:dyDescent="0.25">
      <c r="A1169">
        <f ca="1">RAND()</f>
        <v>0.85791589354068853</v>
      </c>
      <c r="B1169" s="3">
        <v>271.39</v>
      </c>
    </row>
    <row r="1170" spans="1:2" x14ac:dyDescent="0.25">
      <c r="A1170">
        <f ca="1">RAND()</f>
        <v>0.60175267098683327</v>
      </c>
      <c r="B1170" s="3">
        <v>324.98</v>
      </c>
    </row>
    <row r="1171" spans="1:2" x14ac:dyDescent="0.25">
      <c r="A1171">
        <f ca="1">RAND()</f>
        <v>0.7152426660074781</v>
      </c>
      <c r="B1171" s="3">
        <v>35.369999999999997</v>
      </c>
    </row>
    <row r="1172" spans="1:2" x14ac:dyDescent="0.25">
      <c r="A1172">
        <f ca="1">RAND()</f>
        <v>0.69949547014650659</v>
      </c>
      <c r="B1172" s="3">
        <v>265.07</v>
      </c>
    </row>
    <row r="1173" spans="1:2" x14ac:dyDescent="0.25">
      <c r="A1173">
        <f ca="1">RAND()</f>
        <v>0.83015473563481734</v>
      </c>
      <c r="B1173" s="3">
        <v>241.98</v>
      </c>
    </row>
    <row r="1174" spans="1:2" x14ac:dyDescent="0.25">
      <c r="A1174">
        <f ca="1">RAND()</f>
        <v>0.64283311392110676</v>
      </c>
      <c r="B1174" s="3">
        <v>52.29</v>
      </c>
    </row>
    <row r="1175" spans="1:2" x14ac:dyDescent="0.25">
      <c r="A1175">
        <f ca="1">RAND()</f>
        <v>0.17011956322694044</v>
      </c>
      <c r="B1175" s="3">
        <v>349.94</v>
      </c>
    </row>
    <row r="1176" spans="1:2" x14ac:dyDescent="0.25">
      <c r="A1176">
        <f ca="1">RAND()</f>
        <v>0.47943395120372123</v>
      </c>
      <c r="B1176" s="3">
        <v>225.48</v>
      </c>
    </row>
    <row r="1177" spans="1:2" x14ac:dyDescent="0.25">
      <c r="A1177">
        <f ca="1">RAND()</f>
        <v>0.16546256979191531</v>
      </c>
      <c r="B1177" s="3">
        <v>334.38</v>
      </c>
    </row>
    <row r="1178" spans="1:2" x14ac:dyDescent="0.25">
      <c r="A1178">
        <f ca="1">RAND()</f>
        <v>0.16764742923886655</v>
      </c>
      <c r="B1178" s="3">
        <v>13.69</v>
      </c>
    </row>
    <row r="1179" spans="1:2" x14ac:dyDescent="0.25">
      <c r="A1179">
        <f ca="1">RAND()</f>
        <v>5.0336047394787808E-2</v>
      </c>
      <c r="B1179" s="3">
        <v>254.41</v>
      </c>
    </row>
    <row r="1180" spans="1:2" x14ac:dyDescent="0.25">
      <c r="A1180">
        <f ca="1">RAND()</f>
        <v>0.8274125362510707</v>
      </c>
      <c r="B1180" s="3">
        <v>199.77</v>
      </c>
    </row>
    <row r="1181" spans="1:2" x14ac:dyDescent="0.25">
      <c r="A1181">
        <f ca="1">RAND()</f>
        <v>0.86086473691804388</v>
      </c>
      <c r="B1181" s="3">
        <v>319.48</v>
      </c>
    </row>
    <row r="1182" spans="1:2" x14ac:dyDescent="0.25">
      <c r="A1182">
        <f ca="1">RAND()</f>
        <v>0.9945139011905676</v>
      </c>
      <c r="B1182" s="3">
        <v>104.7</v>
      </c>
    </row>
    <row r="1183" spans="1:2" x14ac:dyDescent="0.25">
      <c r="A1183">
        <f ca="1">RAND()</f>
        <v>0.63131760850736451</v>
      </c>
      <c r="B1183" s="3">
        <v>107.81</v>
      </c>
    </row>
    <row r="1184" spans="1:2" x14ac:dyDescent="0.25">
      <c r="A1184">
        <f ca="1">RAND()</f>
        <v>0.5439837502058168</v>
      </c>
      <c r="B1184" s="3">
        <v>221.56</v>
      </c>
    </row>
    <row r="1185" spans="1:2" x14ac:dyDescent="0.25">
      <c r="A1185">
        <f ca="1">RAND()</f>
        <v>0.51167377274502412</v>
      </c>
      <c r="B1185" s="3">
        <v>28.76</v>
      </c>
    </row>
    <row r="1186" spans="1:2" x14ac:dyDescent="0.25">
      <c r="A1186">
        <f ca="1">RAND()</f>
        <v>0.33147294204088673</v>
      </c>
      <c r="B1186" s="3">
        <v>186.63</v>
      </c>
    </row>
    <row r="1187" spans="1:2" x14ac:dyDescent="0.25">
      <c r="A1187">
        <f ca="1">RAND()</f>
        <v>0.97250367613867805</v>
      </c>
      <c r="B1187" s="3">
        <v>111.69</v>
      </c>
    </row>
    <row r="1188" spans="1:2" x14ac:dyDescent="0.25">
      <c r="A1188">
        <f ca="1">RAND()</f>
        <v>0.7853433765749237</v>
      </c>
      <c r="B1188" s="3">
        <v>80.05</v>
      </c>
    </row>
    <row r="1189" spans="1:2" x14ac:dyDescent="0.25">
      <c r="A1189">
        <f ca="1">RAND()</f>
        <v>0.43280495300900446</v>
      </c>
      <c r="B1189" s="3">
        <v>300.77999999999997</v>
      </c>
    </row>
    <row r="1190" spans="1:2" x14ac:dyDescent="0.25">
      <c r="A1190">
        <f ca="1">RAND()</f>
        <v>0.97594943545628632</v>
      </c>
      <c r="B1190" s="3">
        <v>153.31</v>
      </c>
    </row>
    <row r="1191" spans="1:2" x14ac:dyDescent="0.25">
      <c r="A1191">
        <f ca="1">RAND()</f>
        <v>0.86831903497806784</v>
      </c>
      <c r="B1191" s="3">
        <v>272.29000000000002</v>
      </c>
    </row>
    <row r="1192" spans="1:2" x14ac:dyDescent="0.25">
      <c r="A1192">
        <f ca="1">RAND()</f>
        <v>0.85696532483799426</v>
      </c>
      <c r="B1192" s="3">
        <v>183.66</v>
      </c>
    </row>
    <row r="1193" spans="1:2" x14ac:dyDescent="0.25">
      <c r="A1193">
        <f ca="1">RAND()</f>
        <v>0.32189048259619701</v>
      </c>
      <c r="B1193" s="3">
        <v>394.16</v>
      </c>
    </row>
    <row r="1194" spans="1:2" x14ac:dyDescent="0.25">
      <c r="A1194">
        <f ca="1">RAND()</f>
        <v>0.53860452578890927</v>
      </c>
      <c r="B1194" s="3">
        <v>296.22000000000003</v>
      </c>
    </row>
    <row r="1195" spans="1:2" x14ac:dyDescent="0.25">
      <c r="A1195">
        <f ca="1">RAND()</f>
        <v>0.6830536731711786</v>
      </c>
      <c r="B1195" s="3">
        <v>347.27</v>
      </c>
    </row>
    <row r="1196" spans="1:2" x14ac:dyDescent="0.25">
      <c r="A1196">
        <f ca="1">RAND()</f>
        <v>0.8537950245574264</v>
      </c>
      <c r="B1196" s="3">
        <v>116.64</v>
      </c>
    </row>
    <row r="1197" spans="1:2" x14ac:dyDescent="0.25">
      <c r="A1197">
        <f ca="1">RAND()</f>
        <v>0.61852572529321082</v>
      </c>
      <c r="B1197" s="3">
        <v>454.69</v>
      </c>
    </row>
    <row r="1198" spans="1:2" x14ac:dyDescent="0.25">
      <c r="A1198">
        <f ca="1">RAND()</f>
        <v>0.65255577978573553</v>
      </c>
      <c r="B1198" s="3">
        <v>352.62</v>
      </c>
    </row>
    <row r="1199" spans="1:2" x14ac:dyDescent="0.25">
      <c r="A1199">
        <f ca="1">RAND()</f>
        <v>0.87232772916639256</v>
      </c>
      <c r="B1199" s="3">
        <v>93.41</v>
      </c>
    </row>
    <row r="1200" spans="1:2" x14ac:dyDescent="0.25">
      <c r="A1200">
        <f ca="1">RAND()</f>
        <v>0.7592107597360046</v>
      </c>
      <c r="B1200" s="3">
        <v>399.44</v>
      </c>
    </row>
    <row r="1201" spans="1:2" x14ac:dyDescent="0.25">
      <c r="A1201">
        <f ca="1">RAND()</f>
        <v>0.84680403298644924</v>
      </c>
      <c r="B1201" s="3">
        <v>210.88</v>
      </c>
    </row>
    <row r="1202" spans="1:2" x14ac:dyDescent="0.25">
      <c r="A1202">
        <f ca="1">RAND()</f>
        <v>0.3911666580581914</v>
      </c>
      <c r="B1202" s="3">
        <v>100.81</v>
      </c>
    </row>
    <row r="1203" spans="1:2" x14ac:dyDescent="0.25">
      <c r="A1203">
        <f ca="1">RAND()</f>
        <v>0.13493002613397931</v>
      </c>
      <c r="B1203" s="3">
        <v>177.28</v>
      </c>
    </row>
    <row r="1204" spans="1:2" x14ac:dyDescent="0.25">
      <c r="A1204">
        <f ca="1">RAND()</f>
        <v>0.8999100029396282</v>
      </c>
      <c r="B1204" s="3">
        <v>39.68</v>
      </c>
    </row>
    <row r="1205" spans="1:2" x14ac:dyDescent="0.25">
      <c r="A1205">
        <f ca="1">RAND()</f>
        <v>0.8533783676157195</v>
      </c>
      <c r="B1205" s="3">
        <v>314.63</v>
      </c>
    </row>
    <row r="1206" spans="1:2" x14ac:dyDescent="0.25">
      <c r="A1206">
        <f ca="1">RAND()</f>
        <v>0.75191155684102928</v>
      </c>
      <c r="B1206" s="3">
        <v>383.01</v>
      </c>
    </row>
    <row r="1207" spans="1:2" x14ac:dyDescent="0.25">
      <c r="A1207">
        <f ca="1">RAND()</f>
        <v>0.65753776053294199</v>
      </c>
      <c r="B1207" s="3">
        <v>28.31</v>
      </c>
    </row>
    <row r="1208" spans="1:2" x14ac:dyDescent="0.25">
      <c r="A1208">
        <f ca="1">RAND()</f>
        <v>0.63489743685886901</v>
      </c>
      <c r="B1208" s="3">
        <v>186.09</v>
      </c>
    </row>
    <row r="1209" spans="1:2" x14ac:dyDescent="0.25">
      <c r="A1209">
        <f ca="1">RAND()</f>
        <v>0.46644975211523054</v>
      </c>
      <c r="B1209" s="3">
        <v>382.56</v>
      </c>
    </row>
    <row r="1210" spans="1:2" x14ac:dyDescent="0.25">
      <c r="A1210">
        <f ca="1">RAND()</f>
        <v>0.25328328589396054</v>
      </c>
      <c r="B1210" s="3">
        <v>254.59</v>
      </c>
    </row>
    <row r="1211" spans="1:2" x14ac:dyDescent="0.25">
      <c r="A1211">
        <f ca="1">RAND()</f>
        <v>0.34158293890157854</v>
      </c>
      <c r="B1211" s="3">
        <v>166.55</v>
      </c>
    </row>
    <row r="1212" spans="1:2" x14ac:dyDescent="0.25">
      <c r="A1212">
        <f ca="1">RAND()</f>
        <v>0.85932292688909906</v>
      </c>
      <c r="B1212" s="3">
        <v>9.85</v>
      </c>
    </row>
    <row r="1213" spans="1:2" x14ac:dyDescent="0.25">
      <c r="A1213">
        <f ca="1">RAND()</f>
        <v>0.44204880621903753</v>
      </c>
      <c r="B1213" s="3">
        <v>450.17</v>
      </c>
    </row>
    <row r="1214" spans="1:2" x14ac:dyDescent="0.25">
      <c r="A1214">
        <f ca="1">RAND()</f>
        <v>0.72816946891104906</v>
      </c>
      <c r="B1214" s="3">
        <v>205.3</v>
      </c>
    </row>
    <row r="1215" spans="1:2" x14ac:dyDescent="0.25">
      <c r="A1215">
        <f ca="1">RAND()</f>
        <v>0.71562370359131611</v>
      </c>
      <c r="B1215" s="3">
        <v>29.27</v>
      </c>
    </row>
    <row r="1216" spans="1:2" x14ac:dyDescent="0.25">
      <c r="A1216">
        <f ca="1">RAND()</f>
        <v>0.6185465063558514</v>
      </c>
      <c r="B1216" s="3">
        <v>153.80000000000001</v>
      </c>
    </row>
    <row r="1217" spans="1:2" x14ac:dyDescent="0.25">
      <c r="A1217">
        <f ca="1">RAND()</f>
        <v>0.3732761630894349</v>
      </c>
      <c r="B1217" s="3">
        <v>422.7</v>
      </c>
    </row>
    <row r="1218" spans="1:2" x14ac:dyDescent="0.25">
      <c r="A1218">
        <f ca="1">RAND()</f>
        <v>0.77869166191038941</v>
      </c>
      <c r="B1218" s="3">
        <v>77.88</v>
      </c>
    </row>
    <row r="1219" spans="1:2" x14ac:dyDescent="0.25">
      <c r="A1219">
        <f ca="1">RAND()</f>
        <v>0.60490286287302253</v>
      </c>
      <c r="B1219" s="3">
        <v>340.63</v>
      </c>
    </row>
    <row r="1220" spans="1:2" x14ac:dyDescent="0.25">
      <c r="A1220">
        <f ca="1">RAND()</f>
        <v>0.76595226576570674</v>
      </c>
      <c r="B1220" s="3">
        <v>336.27</v>
      </c>
    </row>
    <row r="1221" spans="1:2" x14ac:dyDescent="0.25">
      <c r="A1221">
        <f ca="1">RAND()</f>
        <v>0.54351107393392506</v>
      </c>
      <c r="B1221" s="3">
        <v>25.09</v>
      </c>
    </row>
    <row r="1222" spans="1:2" x14ac:dyDescent="0.25">
      <c r="A1222">
        <f ca="1">RAND()</f>
        <v>7.0131150609775372E-2</v>
      </c>
      <c r="B1222" s="3">
        <v>10.6</v>
      </c>
    </row>
    <row r="1223" spans="1:2" x14ac:dyDescent="0.25">
      <c r="A1223">
        <f ca="1">RAND()</f>
        <v>0.70233393638479324</v>
      </c>
      <c r="B1223" s="3">
        <v>397.31</v>
      </c>
    </row>
    <row r="1224" spans="1:2" x14ac:dyDescent="0.25">
      <c r="A1224">
        <f ca="1">RAND()</f>
        <v>0.37161461875581947</v>
      </c>
      <c r="B1224" s="3">
        <v>141.69</v>
      </c>
    </row>
    <row r="1225" spans="1:2" x14ac:dyDescent="0.25">
      <c r="A1225">
        <f ca="1">RAND()</f>
        <v>0.25403236892449732</v>
      </c>
      <c r="B1225" s="3">
        <v>204.7</v>
      </c>
    </row>
    <row r="1226" spans="1:2" x14ac:dyDescent="0.25">
      <c r="A1226">
        <f ca="1">RAND()</f>
        <v>0.82741202565869787</v>
      </c>
      <c r="B1226" s="3">
        <v>247.87</v>
      </c>
    </row>
    <row r="1227" spans="1:2" x14ac:dyDescent="0.25">
      <c r="A1227">
        <f ca="1">RAND()</f>
        <v>0.77340815276948405</v>
      </c>
      <c r="B1227" s="3">
        <v>142.19999999999999</v>
      </c>
    </row>
    <row r="1228" spans="1:2" x14ac:dyDescent="0.25">
      <c r="A1228">
        <f ca="1">RAND()</f>
        <v>0.16771879660759714</v>
      </c>
      <c r="B1228" s="3">
        <v>29.43</v>
      </c>
    </row>
    <row r="1229" spans="1:2" x14ac:dyDescent="0.25">
      <c r="A1229">
        <f ca="1">RAND()</f>
        <v>0.75580858433407017</v>
      </c>
      <c r="B1229" s="3">
        <v>53.13</v>
      </c>
    </row>
    <row r="1230" spans="1:2" x14ac:dyDescent="0.25">
      <c r="A1230">
        <f ca="1">RAND()</f>
        <v>0.33373955272254152</v>
      </c>
      <c r="B1230" s="3">
        <v>153.44999999999999</v>
      </c>
    </row>
    <row r="1231" spans="1:2" x14ac:dyDescent="0.25">
      <c r="A1231">
        <f ca="1">RAND()</f>
        <v>0.40486998352785319</v>
      </c>
      <c r="B1231" s="3">
        <v>450.24</v>
      </c>
    </row>
    <row r="1232" spans="1:2" x14ac:dyDescent="0.25">
      <c r="A1232">
        <f ca="1">RAND()</f>
        <v>0.12918390086367249</v>
      </c>
      <c r="B1232" s="3">
        <v>336.7</v>
      </c>
    </row>
    <row r="1233" spans="1:2" x14ac:dyDescent="0.25">
      <c r="A1233">
        <f ca="1">RAND()</f>
        <v>9.182386652353447E-2</v>
      </c>
      <c r="B1233" s="3">
        <v>166.69</v>
      </c>
    </row>
    <row r="1234" spans="1:2" x14ac:dyDescent="0.25">
      <c r="A1234">
        <f ca="1">RAND()</f>
        <v>0.57608542386174555</v>
      </c>
      <c r="B1234" s="3">
        <v>411.94</v>
      </c>
    </row>
    <row r="1235" spans="1:2" x14ac:dyDescent="0.25">
      <c r="A1235">
        <f ca="1">RAND()</f>
        <v>0.97226379765976068</v>
      </c>
      <c r="B1235" s="3">
        <v>26.42</v>
      </c>
    </row>
    <row r="1236" spans="1:2" x14ac:dyDescent="0.25">
      <c r="A1236">
        <f ca="1">RAND()</f>
        <v>0.23918479024045103</v>
      </c>
      <c r="B1236" s="3">
        <v>343.46</v>
      </c>
    </row>
    <row r="1237" spans="1:2" x14ac:dyDescent="0.25">
      <c r="A1237">
        <f ca="1">RAND()</f>
        <v>0.71650799303675061</v>
      </c>
      <c r="B1237" s="3">
        <v>30.87</v>
      </c>
    </row>
    <row r="1238" spans="1:2" x14ac:dyDescent="0.25">
      <c r="A1238">
        <f ca="1">RAND()</f>
        <v>0.79118240454079658</v>
      </c>
      <c r="B1238" s="3">
        <v>322.33999999999997</v>
      </c>
    </row>
    <row r="1239" spans="1:2" x14ac:dyDescent="0.25">
      <c r="A1239">
        <f ca="1">RAND()</f>
        <v>0.57957581252803725</v>
      </c>
      <c r="B1239" s="3">
        <v>268.06</v>
      </c>
    </row>
    <row r="1240" spans="1:2" x14ac:dyDescent="0.25">
      <c r="A1240">
        <f ca="1">RAND()</f>
        <v>0.74090741751151779</v>
      </c>
      <c r="B1240" s="3">
        <v>398.93</v>
      </c>
    </row>
    <row r="1241" spans="1:2" x14ac:dyDescent="0.25">
      <c r="A1241">
        <f ca="1">RAND()</f>
        <v>0.36972730687607769</v>
      </c>
      <c r="B1241" s="3">
        <v>205.71</v>
      </c>
    </row>
    <row r="1242" spans="1:2" x14ac:dyDescent="0.25">
      <c r="A1242">
        <f ca="1">RAND()</f>
        <v>0.7864137261600791</v>
      </c>
      <c r="B1242" s="3">
        <v>386.98</v>
      </c>
    </row>
    <row r="1243" spans="1:2" x14ac:dyDescent="0.25">
      <c r="A1243">
        <f ca="1">RAND()</f>
        <v>0.85496661157415332</v>
      </c>
      <c r="B1243" s="3">
        <v>340.87</v>
      </c>
    </row>
    <row r="1244" spans="1:2" x14ac:dyDescent="0.25">
      <c r="A1244">
        <f ca="1">RAND()</f>
        <v>0.34881461154790261</v>
      </c>
      <c r="B1244" s="3">
        <v>104.66</v>
      </c>
    </row>
    <row r="1245" spans="1:2" x14ac:dyDescent="0.25">
      <c r="A1245">
        <f ca="1">RAND()</f>
        <v>0.45381617110410655</v>
      </c>
      <c r="B1245" s="3">
        <v>493.04</v>
      </c>
    </row>
    <row r="1246" spans="1:2" x14ac:dyDescent="0.25">
      <c r="A1246">
        <f ca="1">RAND()</f>
        <v>0.32530570562272187</v>
      </c>
      <c r="B1246" s="3">
        <v>377</v>
      </c>
    </row>
    <row r="1247" spans="1:2" x14ac:dyDescent="0.25">
      <c r="A1247">
        <f ca="1">RAND()</f>
        <v>0.76523927993557483</v>
      </c>
      <c r="B1247" s="3">
        <v>418.85</v>
      </c>
    </row>
    <row r="1248" spans="1:2" x14ac:dyDescent="0.25">
      <c r="A1248">
        <f ca="1">RAND()</f>
        <v>0.24827307879086213</v>
      </c>
      <c r="B1248" s="3">
        <v>419.32</v>
      </c>
    </row>
    <row r="1249" spans="1:2" x14ac:dyDescent="0.25">
      <c r="A1249">
        <f ca="1">RAND()</f>
        <v>0.9059210650788192</v>
      </c>
      <c r="B1249" s="3">
        <v>291.08</v>
      </c>
    </row>
    <row r="1250" spans="1:2" x14ac:dyDescent="0.25">
      <c r="A1250">
        <f ca="1">RAND()</f>
        <v>0.82713381290577148</v>
      </c>
      <c r="B1250" s="3">
        <v>40.79</v>
      </c>
    </row>
    <row r="1251" spans="1:2" x14ac:dyDescent="0.25">
      <c r="A1251">
        <f ca="1">RAND()</f>
        <v>0.65616392328232231</v>
      </c>
      <c r="B1251" s="3">
        <v>240.31</v>
      </c>
    </row>
    <row r="1252" spans="1:2" x14ac:dyDescent="0.25">
      <c r="A1252">
        <f ca="1">RAND()</f>
        <v>0.33189070974601109</v>
      </c>
      <c r="B1252" s="3">
        <v>160.34</v>
      </c>
    </row>
    <row r="1253" spans="1:2" x14ac:dyDescent="0.25">
      <c r="A1253">
        <f ca="1">RAND()</f>
        <v>0.25930654453570989</v>
      </c>
      <c r="B1253" s="3">
        <v>168.94</v>
      </c>
    </row>
    <row r="1254" spans="1:2" x14ac:dyDescent="0.25">
      <c r="A1254">
        <f ca="1">RAND()</f>
        <v>4.8642091449189184E-2</v>
      </c>
      <c r="B1254" s="3">
        <v>313.61</v>
      </c>
    </row>
    <row r="1255" spans="1:2" x14ac:dyDescent="0.25">
      <c r="A1255">
        <f ca="1">RAND()</f>
        <v>0.56954537997565013</v>
      </c>
      <c r="B1255" s="3">
        <v>380.47</v>
      </c>
    </row>
    <row r="1256" spans="1:2" x14ac:dyDescent="0.25">
      <c r="A1256">
        <f ca="1">RAND()</f>
        <v>0.39835526352746076</v>
      </c>
      <c r="B1256" s="3">
        <v>134.87</v>
      </c>
    </row>
    <row r="1257" spans="1:2" x14ac:dyDescent="0.25">
      <c r="A1257">
        <f ca="1">RAND()</f>
        <v>0.58911105958427357</v>
      </c>
      <c r="B1257" s="3">
        <v>343.64</v>
      </c>
    </row>
    <row r="1258" spans="1:2" x14ac:dyDescent="0.25">
      <c r="A1258">
        <f ca="1">RAND()</f>
        <v>0.75320578320027065</v>
      </c>
      <c r="B1258" s="3">
        <v>346.24</v>
      </c>
    </row>
    <row r="1259" spans="1:2" x14ac:dyDescent="0.25">
      <c r="A1259">
        <f ca="1">RAND()</f>
        <v>0.67529176856098849</v>
      </c>
      <c r="B1259" s="3">
        <v>30.63</v>
      </c>
    </row>
    <row r="1260" spans="1:2" x14ac:dyDescent="0.25">
      <c r="A1260">
        <f ca="1">RAND()</f>
        <v>0.23243155252276315</v>
      </c>
      <c r="B1260" s="3">
        <v>20.34</v>
      </c>
    </row>
    <row r="1261" spans="1:2" x14ac:dyDescent="0.25">
      <c r="A1261">
        <f ca="1">RAND()</f>
        <v>0.65215816093549417</v>
      </c>
      <c r="B1261" s="3">
        <v>65.08</v>
      </c>
    </row>
    <row r="1262" spans="1:2" x14ac:dyDescent="0.25">
      <c r="A1262">
        <f ca="1">RAND()</f>
        <v>0.65640245797301644</v>
      </c>
      <c r="B1262" s="3">
        <v>125.16</v>
      </c>
    </row>
    <row r="1263" spans="1:2" x14ac:dyDescent="0.25">
      <c r="A1263">
        <f ca="1">RAND()</f>
        <v>0.61435835199230715</v>
      </c>
      <c r="B1263" s="3">
        <v>12.81</v>
      </c>
    </row>
    <row r="1264" spans="1:2" x14ac:dyDescent="0.25">
      <c r="A1264">
        <f ca="1">RAND()</f>
        <v>0.11932070088467184</v>
      </c>
      <c r="B1264" s="3">
        <v>84.9</v>
      </c>
    </row>
    <row r="1265" spans="1:2" x14ac:dyDescent="0.25">
      <c r="A1265">
        <f ca="1">RAND()</f>
        <v>0.2987539541488119</v>
      </c>
      <c r="B1265" s="3">
        <v>216.26</v>
      </c>
    </row>
    <row r="1266" spans="1:2" x14ac:dyDescent="0.25">
      <c r="A1266">
        <f ca="1">RAND()</f>
        <v>0.94578098442453862</v>
      </c>
      <c r="B1266" s="3">
        <v>81.099999999999994</v>
      </c>
    </row>
    <row r="1267" spans="1:2" x14ac:dyDescent="0.25">
      <c r="A1267">
        <f ca="1">RAND()</f>
        <v>0.60763847617838607</v>
      </c>
      <c r="B1267" s="3">
        <v>66.28</v>
      </c>
    </row>
    <row r="1268" spans="1:2" x14ac:dyDescent="0.25">
      <c r="A1268">
        <f ca="1">RAND()</f>
        <v>0.92054421837530231</v>
      </c>
      <c r="B1268" s="3">
        <v>80.790000000000006</v>
      </c>
    </row>
    <row r="1269" spans="1:2" x14ac:dyDescent="0.25">
      <c r="A1269">
        <f ca="1">RAND()</f>
        <v>0.30512079912457024</v>
      </c>
      <c r="B1269" s="3">
        <v>280.17</v>
      </c>
    </row>
    <row r="1270" spans="1:2" x14ac:dyDescent="0.25">
      <c r="A1270">
        <f ca="1">RAND()</f>
        <v>0.25236076475621905</v>
      </c>
      <c r="B1270" s="3">
        <v>418.47</v>
      </c>
    </row>
    <row r="1271" spans="1:2" x14ac:dyDescent="0.25">
      <c r="A1271">
        <f ca="1">RAND()</f>
        <v>0.88557594824593744</v>
      </c>
      <c r="B1271" s="3">
        <v>215.06</v>
      </c>
    </row>
    <row r="1272" spans="1:2" x14ac:dyDescent="0.25">
      <c r="A1272">
        <f ca="1">RAND()</f>
        <v>9.9183593301995221E-2</v>
      </c>
      <c r="B1272" s="3">
        <v>260.82</v>
      </c>
    </row>
    <row r="1273" spans="1:2" x14ac:dyDescent="0.25">
      <c r="A1273">
        <f ca="1">RAND()</f>
        <v>0.63080985949509161</v>
      </c>
      <c r="B1273" s="3">
        <v>240.64</v>
      </c>
    </row>
    <row r="1274" spans="1:2" x14ac:dyDescent="0.25">
      <c r="A1274">
        <f ca="1">RAND()</f>
        <v>0.74020225562707898</v>
      </c>
      <c r="B1274" s="3">
        <v>139.82</v>
      </c>
    </row>
    <row r="1275" spans="1:2" x14ac:dyDescent="0.25">
      <c r="A1275">
        <f ca="1">RAND()</f>
        <v>0.33409236727189728</v>
      </c>
      <c r="B1275" s="3">
        <v>193</v>
      </c>
    </row>
    <row r="1276" spans="1:2" x14ac:dyDescent="0.25">
      <c r="A1276">
        <f ca="1">RAND()</f>
        <v>0.88903717085053768</v>
      </c>
      <c r="B1276" s="3">
        <v>24.16</v>
      </c>
    </row>
    <row r="1277" spans="1:2" x14ac:dyDescent="0.25">
      <c r="A1277">
        <f ca="1">RAND()</f>
        <v>0.95173032840105909</v>
      </c>
      <c r="B1277" s="3">
        <v>241.97</v>
      </c>
    </row>
    <row r="1278" spans="1:2" x14ac:dyDescent="0.25">
      <c r="A1278">
        <f ca="1">RAND()</f>
        <v>3.5267640976609949E-2</v>
      </c>
      <c r="B1278" s="3">
        <v>316.58</v>
      </c>
    </row>
    <row r="1279" spans="1:2" x14ac:dyDescent="0.25">
      <c r="A1279">
        <f ca="1">RAND()</f>
        <v>0.78621757064583453</v>
      </c>
      <c r="B1279" s="3">
        <v>195.85</v>
      </c>
    </row>
    <row r="1280" spans="1:2" x14ac:dyDescent="0.25">
      <c r="A1280">
        <f ca="1">RAND()</f>
        <v>0.95587332905939848</v>
      </c>
      <c r="B1280" s="3">
        <v>51.1</v>
      </c>
    </row>
    <row r="1281" spans="1:2" x14ac:dyDescent="0.25">
      <c r="A1281">
        <f ca="1">RAND()</f>
        <v>0.91671094527045871</v>
      </c>
      <c r="B1281" s="3">
        <v>157.16999999999999</v>
      </c>
    </row>
    <row r="1282" spans="1:2" x14ac:dyDescent="0.25">
      <c r="A1282">
        <f ca="1">RAND()</f>
        <v>0.36750858703911649</v>
      </c>
      <c r="B1282" s="3">
        <v>367.94</v>
      </c>
    </row>
    <row r="1283" spans="1:2" x14ac:dyDescent="0.25">
      <c r="A1283">
        <f ca="1">RAND()</f>
        <v>0.20237981673835881</v>
      </c>
      <c r="B1283" s="3">
        <v>31.61</v>
      </c>
    </row>
    <row r="1284" spans="1:2" x14ac:dyDescent="0.25">
      <c r="A1284">
        <f ca="1">RAND()</f>
        <v>0.5395361169038857</v>
      </c>
      <c r="B1284" s="3">
        <v>239.16</v>
      </c>
    </row>
    <row r="1285" spans="1:2" x14ac:dyDescent="0.25">
      <c r="A1285">
        <f ca="1">RAND()</f>
        <v>0.79446942333667525</v>
      </c>
      <c r="B1285" s="3">
        <v>70.819999999999993</v>
      </c>
    </row>
    <row r="1286" spans="1:2" x14ac:dyDescent="0.25">
      <c r="A1286">
        <f ca="1">RAND()</f>
        <v>0.30814926462214665</v>
      </c>
      <c r="B1286" s="3">
        <v>256.89</v>
      </c>
    </row>
    <row r="1287" spans="1:2" x14ac:dyDescent="0.25">
      <c r="A1287">
        <f ca="1">RAND()</f>
        <v>0.56419246402592071</v>
      </c>
      <c r="B1287" s="3">
        <v>349.58</v>
      </c>
    </row>
    <row r="1288" spans="1:2" x14ac:dyDescent="0.25">
      <c r="A1288">
        <f ca="1">RAND()</f>
        <v>0.98493463854908703</v>
      </c>
      <c r="B1288" s="3">
        <v>16.52</v>
      </c>
    </row>
    <row r="1289" spans="1:2" x14ac:dyDescent="0.25">
      <c r="A1289">
        <f ca="1">RAND()</f>
        <v>0.58546183234215932</v>
      </c>
      <c r="B1289" s="3">
        <v>117.24</v>
      </c>
    </row>
    <row r="1290" spans="1:2" x14ac:dyDescent="0.25">
      <c r="A1290">
        <f ca="1">RAND()</f>
        <v>0.71127090639002488</v>
      </c>
      <c r="B1290" s="3">
        <v>187.16</v>
      </c>
    </row>
    <row r="1291" spans="1:2" x14ac:dyDescent="0.25">
      <c r="A1291">
        <f ca="1">RAND()</f>
        <v>0.38165506897475066</v>
      </c>
      <c r="B1291" s="3">
        <v>227.48</v>
      </c>
    </row>
    <row r="1292" spans="1:2" x14ac:dyDescent="0.25">
      <c r="A1292">
        <f ca="1">RAND()</f>
        <v>8.3974186567786879E-2</v>
      </c>
      <c r="B1292" s="3">
        <v>53.1</v>
      </c>
    </row>
    <row r="1293" spans="1:2" x14ac:dyDescent="0.25">
      <c r="A1293">
        <f ca="1">RAND()</f>
        <v>0.10725267438749231</v>
      </c>
      <c r="B1293" s="3">
        <v>130.1</v>
      </c>
    </row>
    <row r="1294" spans="1:2" x14ac:dyDescent="0.25">
      <c r="A1294">
        <f ca="1">RAND()</f>
        <v>0.45649151225500617</v>
      </c>
      <c r="B1294" s="3">
        <v>70.010000000000005</v>
      </c>
    </row>
    <row r="1295" spans="1:2" x14ac:dyDescent="0.25">
      <c r="A1295">
        <f ca="1">RAND()</f>
        <v>0.69019356496738626</v>
      </c>
      <c r="B1295" s="3">
        <v>117.31</v>
      </c>
    </row>
    <row r="1296" spans="1:2" x14ac:dyDescent="0.25">
      <c r="A1296">
        <f ca="1">RAND()</f>
        <v>0.127553023324952</v>
      </c>
      <c r="B1296" s="3">
        <v>393.12</v>
      </c>
    </row>
    <row r="1297" spans="1:2" x14ac:dyDescent="0.25">
      <c r="A1297">
        <f ca="1">RAND()</f>
        <v>0.91085218870494</v>
      </c>
      <c r="B1297" s="3">
        <v>225.98</v>
      </c>
    </row>
    <row r="1298" spans="1:2" x14ac:dyDescent="0.25">
      <c r="A1298">
        <f ca="1">RAND()</f>
        <v>0.57164716330876686</v>
      </c>
      <c r="B1298" s="3">
        <v>70.62</v>
      </c>
    </row>
    <row r="1299" spans="1:2" x14ac:dyDescent="0.25">
      <c r="A1299">
        <f ca="1">RAND()</f>
        <v>2.4989401384450605E-2</v>
      </c>
      <c r="B1299" s="3">
        <v>471.15</v>
      </c>
    </row>
    <row r="1300" spans="1:2" x14ac:dyDescent="0.25">
      <c r="A1300">
        <f ca="1">RAND()</f>
        <v>0.8899929637454651</v>
      </c>
      <c r="B1300" s="3">
        <v>11.6</v>
      </c>
    </row>
    <row r="1301" spans="1:2" x14ac:dyDescent="0.25">
      <c r="A1301">
        <f ca="1">RAND()</f>
        <v>0.35197124262417745</v>
      </c>
      <c r="B1301" s="3">
        <v>152.86000000000001</v>
      </c>
    </row>
    <row r="1302" spans="1:2" x14ac:dyDescent="0.25">
      <c r="A1302">
        <f ca="1">RAND()</f>
        <v>0.79025276361199026</v>
      </c>
      <c r="B1302" s="3">
        <v>268.14</v>
      </c>
    </row>
    <row r="1303" spans="1:2" x14ac:dyDescent="0.25">
      <c r="A1303">
        <f ca="1">RAND()</f>
        <v>0.79576934689992229</v>
      </c>
      <c r="B1303" s="3">
        <v>90.39</v>
      </c>
    </row>
    <row r="1304" spans="1:2" x14ac:dyDescent="0.25">
      <c r="A1304">
        <f ca="1">RAND()</f>
        <v>3.3821615107140435E-2</v>
      </c>
      <c r="B1304" s="3">
        <v>154.47</v>
      </c>
    </row>
    <row r="1305" spans="1:2" x14ac:dyDescent="0.25">
      <c r="A1305">
        <f ca="1">RAND()</f>
        <v>0.79825547251302864</v>
      </c>
      <c r="B1305" s="3">
        <v>150.43</v>
      </c>
    </row>
    <row r="1306" spans="1:2" x14ac:dyDescent="0.25">
      <c r="A1306">
        <f ca="1">RAND()</f>
        <v>0.18512337952714664</v>
      </c>
      <c r="B1306" s="3">
        <v>147.36000000000001</v>
      </c>
    </row>
    <row r="1307" spans="1:2" x14ac:dyDescent="0.25">
      <c r="A1307">
        <f ca="1">RAND()</f>
        <v>0.7843487074198463</v>
      </c>
      <c r="B1307" s="3">
        <v>284.31</v>
      </c>
    </row>
    <row r="1308" spans="1:2" x14ac:dyDescent="0.25">
      <c r="A1308">
        <f ca="1">RAND()</f>
        <v>0.22248333296286049</v>
      </c>
      <c r="B1308" s="3">
        <v>288.88</v>
      </c>
    </row>
    <row r="1309" spans="1:2" x14ac:dyDescent="0.25">
      <c r="A1309">
        <f ca="1">RAND()</f>
        <v>0.24917426809690524</v>
      </c>
      <c r="B1309" s="3">
        <v>257.52</v>
      </c>
    </row>
    <row r="1310" spans="1:2" x14ac:dyDescent="0.25">
      <c r="A1310">
        <f ca="1">RAND()</f>
        <v>1.2935745220927775E-2</v>
      </c>
      <c r="B1310" s="3">
        <v>81</v>
      </c>
    </row>
    <row r="1311" spans="1:2" x14ac:dyDescent="0.25">
      <c r="A1311">
        <f ca="1">RAND()</f>
        <v>0.81630262214314209</v>
      </c>
      <c r="B1311" s="3">
        <v>379.45</v>
      </c>
    </row>
    <row r="1312" spans="1:2" x14ac:dyDescent="0.25">
      <c r="A1312">
        <f ca="1">RAND()</f>
        <v>0.87970484219687184</v>
      </c>
      <c r="B1312" s="3">
        <v>97.82</v>
      </c>
    </row>
    <row r="1313" spans="1:2" x14ac:dyDescent="0.25">
      <c r="A1313">
        <f ca="1">RAND()</f>
        <v>0.99391473302876465</v>
      </c>
      <c r="B1313" s="3">
        <v>108.02</v>
      </c>
    </row>
    <row r="1314" spans="1:2" x14ac:dyDescent="0.25">
      <c r="A1314">
        <f ca="1">RAND()</f>
        <v>0.48448660558723022</v>
      </c>
      <c r="B1314" s="3">
        <v>393.29</v>
      </c>
    </row>
    <row r="1315" spans="1:2" x14ac:dyDescent="0.25">
      <c r="A1315">
        <f ca="1">RAND()</f>
        <v>0.25062132080996435</v>
      </c>
      <c r="B1315" s="3">
        <v>470.77</v>
      </c>
    </row>
    <row r="1316" spans="1:2" x14ac:dyDescent="0.25">
      <c r="A1316">
        <f ca="1">RAND()</f>
        <v>7.751674915712492E-2</v>
      </c>
      <c r="B1316" s="3">
        <v>256.51</v>
      </c>
    </row>
    <row r="1317" spans="1:2" x14ac:dyDescent="0.25">
      <c r="A1317">
        <f ca="1">RAND()</f>
        <v>0.87744894534535611</v>
      </c>
      <c r="B1317" s="3">
        <v>199.02</v>
      </c>
    </row>
    <row r="1318" spans="1:2" x14ac:dyDescent="0.25">
      <c r="A1318">
        <f ca="1">RAND()</f>
        <v>0.36675092121465769</v>
      </c>
      <c r="B1318" s="3">
        <v>281.63</v>
      </c>
    </row>
    <row r="1319" spans="1:2" x14ac:dyDescent="0.25">
      <c r="A1319">
        <f ca="1">RAND()</f>
        <v>0.36327842716616576</v>
      </c>
      <c r="B1319" s="3">
        <v>149.01</v>
      </c>
    </row>
    <row r="1320" spans="1:2" x14ac:dyDescent="0.25">
      <c r="A1320">
        <f ca="1">RAND()</f>
        <v>0.20037670078868908</v>
      </c>
      <c r="B1320" s="3">
        <v>303.87</v>
      </c>
    </row>
    <row r="1321" spans="1:2" x14ac:dyDescent="0.25">
      <c r="A1321">
        <f ca="1">RAND()</f>
        <v>0.98083540135472913</v>
      </c>
      <c r="B1321" s="3">
        <v>457.3</v>
      </c>
    </row>
    <row r="1322" spans="1:2" x14ac:dyDescent="0.25">
      <c r="A1322">
        <f ca="1">RAND()</f>
        <v>0.17552148175410109</v>
      </c>
      <c r="B1322" s="3">
        <v>140.26</v>
      </c>
    </row>
    <row r="1323" spans="1:2" x14ac:dyDescent="0.25">
      <c r="A1323">
        <f ca="1">RAND()</f>
        <v>0.94528572772198027</v>
      </c>
      <c r="B1323" s="3">
        <v>24.45</v>
      </c>
    </row>
    <row r="1324" spans="1:2" x14ac:dyDescent="0.25">
      <c r="A1324">
        <f ca="1">RAND()</f>
        <v>0.84961319882481579</v>
      </c>
      <c r="B1324" s="3">
        <v>247.83</v>
      </c>
    </row>
    <row r="1325" spans="1:2" x14ac:dyDescent="0.25">
      <c r="A1325">
        <f ca="1">RAND()</f>
        <v>0.74955593948452326</v>
      </c>
      <c r="B1325" s="3">
        <v>122.36</v>
      </c>
    </row>
    <row r="1326" spans="1:2" x14ac:dyDescent="0.25">
      <c r="A1326">
        <f ca="1">RAND()</f>
        <v>0.69998563142909187</v>
      </c>
      <c r="B1326" s="3">
        <v>220.2</v>
      </c>
    </row>
    <row r="1327" spans="1:2" x14ac:dyDescent="0.25">
      <c r="A1327">
        <f ca="1">RAND()</f>
        <v>0.6764855895936428</v>
      </c>
      <c r="B1327" s="3">
        <v>162.66999999999999</v>
      </c>
    </row>
    <row r="1328" spans="1:2" x14ac:dyDescent="0.25">
      <c r="A1328">
        <f ca="1">RAND()</f>
        <v>0.16244526806539716</v>
      </c>
      <c r="B1328" s="3">
        <v>219.5</v>
      </c>
    </row>
    <row r="1329" spans="1:2" x14ac:dyDescent="0.25">
      <c r="A1329">
        <f ca="1">RAND()</f>
        <v>0.81159253622744076</v>
      </c>
      <c r="B1329" s="3">
        <v>197.01</v>
      </c>
    </row>
    <row r="1330" spans="1:2" x14ac:dyDescent="0.25">
      <c r="A1330">
        <f ca="1">RAND()</f>
        <v>0.47123525587180726</v>
      </c>
      <c r="B1330" s="3">
        <v>243.51</v>
      </c>
    </row>
    <row r="1331" spans="1:2" x14ac:dyDescent="0.25">
      <c r="A1331">
        <f ca="1">RAND()</f>
        <v>7.5640534833611994E-3</v>
      </c>
      <c r="B1331" s="3">
        <v>10.050000000000001</v>
      </c>
    </row>
    <row r="1332" spans="1:2" x14ac:dyDescent="0.25">
      <c r="A1332">
        <f ca="1">RAND()</f>
        <v>0.20652731383801248</v>
      </c>
      <c r="B1332" s="3">
        <v>15.45</v>
      </c>
    </row>
    <row r="1333" spans="1:2" x14ac:dyDescent="0.25">
      <c r="A1333">
        <f ca="1">RAND()</f>
        <v>0.9812233947236223</v>
      </c>
      <c r="B1333" s="3">
        <v>39.99</v>
      </c>
    </row>
    <row r="1334" spans="1:2" x14ac:dyDescent="0.25">
      <c r="A1334">
        <f ca="1">RAND()</f>
        <v>0.97383356494852547</v>
      </c>
      <c r="B1334" s="3">
        <v>305.27</v>
      </c>
    </row>
    <row r="1335" spans="1:2" x14ac:dyDescent="0.25">
      <c r="A1335">
        <f ca="1">RAND()</f>
        <v>0.50058800153744654</v>
      </c>
      <c r="B1335" s="3">
        <v>327.74</v>
      </c>
    </row>
    <row r="1336" spans="1:2" x14ac:dyDescent="0.25">
      <c r="A1336">
        <f ca="1">RAND()</f>
        <v>0.49894500782138973</v>
      </c>
      <c r="B1336" s="3">
        <v>320.08999999999997</v>
      </c>
    </row>
    <row r="1337" spans="1:2" x14ac:dyDescent="0.25">
      <c r="A1337">
        <f ca="1">RAND()</f>
        <v>0.39447852292368513</v>
      </c>
      <c r="B1337" s="3">
        <v>21.45</v>
      </c>
    </row>
    <row r="1338" spans="1:2" x14ac:dyDescent="0.25">
      <c r="A1338">
        <f ca="1">RAND()</f>
        <v>0.11272824575619</v>
      </c>
      <c r="B1338" s="3">
        <v>19.02</v>
      </c>
    </row>
    <row r="1339" spans="1:2" x14ac:dyDescent="0.25">
      <c r="A1339">
        <f ca="1">RAND()</f>
        <v>0.41683633465695091</v>
      </c>
      <c r="B1339" s="3">
        <v>360.98</v>
      </c>
    </row>
    <row r="1340" spans="1:2" x14ac:dyDescent="0.25">
      <c r="A1340">
        <f ca="1">RAND()</f>
        <v>0.75590463987874368</v>
      </c>
      <c r="B1340" s="3">
        <v>127.78</v>
      </c>
    </row>
    <row r="1341" spans="1:2" x14ac:dyDescent="0.25">
      <c r="A1341">
        <f ca="1">RAND()</f>
        <v>0.50377274297185493</v>
      </c>
      <c r="B1341" s="3">
        <v>14</v>
      </c>
    </row>
    <row r="1342" spans="1:2" x14ac:dyDescent="0.25">
      <c r="A1342">
        <f ca="1">RAND()</f>
        <v>0.76435386023729812</v>
      </c>
      <c r="B1342" s="3">
        <v>272.18</v>
      </c>
    </row>
    <row r="1343" spans="1:2" x14ac:dyDescent="0.25">
      <c r="A1343">
        <f ca="1">RAND()</f>
        <v>0.83321619372075995</v>
      </c>
      <c r="B1343" s="3">
        <v>193.05</v>
      </c>
    </row>
    <row r="1344" spans="1:2" x14ac:dyDescent="0.25">
      <c r="A1344">
        <f ca="1">RAND()</f>
        <v>0.68386661315923891</v>
      </c>
      <c r="B1344" s="3">
        <v>266.2</v>
      </c>
    </row>
    <row r="1345" spans="1:2" x14ac:dyDescent="0.25">
      <c r="A1345">
        <f ca="1">RAND()</f>
        <v>0.75310194290879473</v>
      </c>
      <c r="B1345" s="3">
        <v>223.89</v>
      </c>
    </row>
    <row r="1346" spans="1:2" x14ac:dyDescent="0.25">
      <c r="A1346">
        <f ca="1">RAND()</f>
        <v>0.38729398879476629</v>
      </c>
      <c r="B1346" s="3">
        <v>140.4</v>
      </c>
    </row>
    <row r="1347" spans="1:2" x14ac:dyDescent="0.25">
      <c r="A1347">
        <f ca="1">RAND()</f>
        <v>0.25884128466396661</v>
      </c>
      <c r="B1347" s="3">
        <v>207.68</v>
      </c>
    </row>
    <row r="1348" spans="1:2" x14ac:dyDescent="0.25">
      <c r="A1348">
        <f ca="1">RAND()</f>
        <v>0.63122429859233165</v>
      </c>
      <c r="B1348" s="3">
        <v>81.05</v>
      </c>
    </row>
    <row r="1349" spans="1:2" x14ac:dyDescent="0.25">
      <c r="A1349">
        <f ca="1">RAND()</f>
        <v>0.84688065794096223</v>
      </c>
      <c r="B1349" s="3">
        <v>29.79</v>
      </c>
    </row>
    <row r="1350" spans="1:2" x14ac:dyDescent="0.25">
      <c r="A1350">
        <f ca="1">RAND()</f>
        <v>0.27602073131772931</v>
      </c>
      <c r="B1350" s="3">
        <v>172.5</v>
      </c>
    </row>
    <row r="1351" spans="1:2" x14ac:dyDescent="0.25">
      <c r="A1351">
        <f ca="1">RAND()</f>
        <v>6.4558825164187539E-2</v>
      </c>
      <c r="B1351" s="3">
        <v>342.78</v>
      </c>
    </row>
    <row r="1352" spans="1:2" x14ac:dyDescent="0.25">
      <c r="A1352">
        <f ca="1">RAND()</f>
        <v>0.75077497295209705</v>
      </c>
      <c r="B1352" s="3">
        <v>449.69</v>
      </c>
    </row>
    <row r="1353" spans="1:2" x14ac:dyDescent="0.25">
      <c r="A1353">
        <f ca="1">RAND()</f>
        <v>1.8239344216274822E-2</v>
      </c>
      <c r="B1353" s="3">
        <v>21.97</v>
      </c>
    </row>
    <row r="1354" spans="1:2" x14ac:dyDescent="0.25">
      <c r="A1354">
        <f ca="1">RAND()</f>
        <v>0.43974098521762917</v>
      </c>
      <c r="B1354" s="3">
        <v>369.83</v>
      </c>
    </row>
    <row r="1355" spans="1:2" x14ac:dyDescent="0.25">
      <c r="A1355">
        <f ca="1">RAND()</f>
        <v>0.14125275125066916</v>
      </c>
      <c r="B1355" s="3">
        <v>127.91</v>
      </c>
    </row>
    <row r="1356" spans="1:2" x14ac:dyDescent="0.25">
      <c r="A1356">
        <f ca="1">RAND()</f>
        <v>0.82108957074678046</v>
      </c>
      <c r="B1356" s="3">
        <v>83.05</v>
      </c>
    </row>
    <row r="1357" spans="1:2" x14ac:dyDescent="0.25">
      <c r="A1357">
        <f ca="1">RAND()</f>
        <v>0.41590600408188927</v>
      </c>
      <c r="B1357" s="3">
        <v>307.92</v>
      </c>
    </row>
    <row r="1358" spans="1:2" x14ac:dyDescent="0.25">
      <c r="A1358">
        <f ca="1">RAND()</f>
        <v>0.91779187017865527</v>
      </c>
      <c r="B1358" s="3">
        <v>322.62</v>
      </c>
    </row>
    <row r="1359" spans="1:2" x14ac:dyDescent="0.25">
      <c r="A1359">
        <f ca="1">RAND()</f>
        <v>0.34518367690633855</v>
      </c>
      <c r="B1359" s="3">
        <v>252.62</v>
      </c>
    </row>
    <row r="1360" spans="1:2" x14ac:dyDescent="0.25">
      <c r="A1360">
        <f ca="1">RAND()</f>
        <v>7.4435575063721893E-2</v>
      </c>
      <c r="B1360" s="3">
        <v>56.34</v>
      </c>
    </row>
    <row r="1361" spans="1:2" x14ac:dyDescent="0.25">
      <c r="A1361">
        <f ca="1">RAND()</f>
        <v>0.11365039040821145</v>
      </c>
      <c r="B1361" s="3">
        <v>193.06</v>
      </c>
    </row>
    <row r="1362" spans="1:2" x14ac:dyDescent="0.25">
      <c r="A1362">
        <f ca="1">RAND()</f>
        <v>0.43994382449579372</v>
      </c>
      <c r="B1362" s="3">
        <v>130.9</v>
      </c>
    </row>
    <row r="1363" spans="1:2" x14ac:dyDescent="0.25">
      <c r="A1363">
        <f ca="1">RAND()</f>
        <v>0.25248496315644553</v>
      </c>
      <c r="B1363" s="3">
        <v>117.54</v>
      </c>
    </row>
    <row r="1364" spans="1:2" x14ac:dyDescent="0.25">
      <c r="A1364">
        <f ca="1">RAND()</f>
        <v>0.82137585897119936</v>
      </c>
      <c r="B1364" s="3">
        <v>126.75</v>
      </c>
    </row>
    <row r="1365" spans="1:2" x14ac:dyDescent="0.25">
      <c r="A1365">
        <f ca="1">RAND()</f>
        <v>0.31466747218186619</v>
      </c>
      <c r="B1365" s="3">
        <v>191.7</v>
      </c>
    </row>
    <row r="1366" spans="1:2" x14ac:dyDescent="0.25">
      <c r="A1366">
        <f ca="1">RAND()</f>
        <v>0.78269361236610702</v>
      </c>
      <c r="B1366" s="3">
        <v>359.32</v>
      </c>
    </row>
    <row r="1367" spans="1:2" x14ac:dyDescent="0.25">
      <c r="A1367">
        <f ca="1">RAND()</f>
        <v>7.7032443505528514E-2</v>
      </c>
      <c r="B1367" s="3">
        <v>148.37</v>
      </c>
    </row>
    <row r="1368" spans="1:2" x14ac:dyDescent="0.25">
      <c r="A1368">
        <f ca="1">RAND()</f>
        <v>0.22505332140837297</v>
      </c>
      <c r="B1368" s="3">
        <v>424.81</v>
      </c>
    </row>
    <row r="1369" spans="1:2" x14ac:dyDescent="0.25">
      <c r="A1369">
        <f ca="1">RAND()</f>
        <v>0.893739896219924</v>
      </c>
      <c r="B1369" s="3">
        <v>207.18</v>
      </c>
    </row>
    <row r="1370" spans="1:2" x14ac:dyDescent="0.25">
      <c r="A1370">
        <f ca="1">RAND()</f>
        <v>0.13171962462972597</v>
      </c>
      <c r="B1370" s="3">
        <v>321.55</v>
      </c>
    </row>
    <row r="1371" spans="1:2" x14ac:dyDescent="0.25">
      <c r="A1371">
        <f ca="1">RAND()</f>
        <v>0.41699477802818297</v>
      </c>
      <c r="B1371" s="3">
        <v>244.71</v>
      </c>
    </row>
    <row r="1372" spans="1:2" x14ac:dyDescent="0.25">
      <c r="A1372">
        <f ca="1">RAND()</f>
        <v>0.17160384736365819</v>
      </c>
      <c r="B1372" s="3">
        <v>15.4</v>
      </c>
    </row>
    <row r="1373" spans="1:2" x14ac:dyDescent="0.25">
      <c r="A1373">
        <f ca="1">RAND()</f>
        <v>0.70258183261324314</v>
      </c>
      <c r="B1373" s="3">
        <v>378.25</v>
      </c>
    </row>
    <row r="1374" spans="1:2" x14ac:dyDescent="0.25">
      <c r="A1374">
        <f ca="1">RAND()</f>
        <v>0.12135318292804897</v>
      </c>
      <c r="B1374" s="3">
        <v>233.86</v>
      </c>
    </row>
    <row r="1375" spans="1:2" x14ac:dyDescent="0.25">
      <c r="A1375">
        <f ca="1">RAND()</f>
        <v>2.9789583846249412E-2</v>
      </c>
      <c r="B1375" s="3">
        <v>145.37</v>
      </c>
    </row>
    <row r="1376" spans="1:2" x14ac:dyDescent="0.25">
      <c r="A1376">
        <f ca="1">RAND()</f>
        <v>0.6678257893736208</v>
      </c>
      <c r="B1376" s="3">
        <v>212.07</v>
      </c>
    </row>
    <row r="1377" spans="1:2" x14ac:dyDescent="0.25">
      <c r="A1377">
        <f ca="1">RAND()</f>
        <v>0.1997078480298804</v>
      </c>
      <c r="B1377" s="3">
        <v>173.62</v>
      </c>
    </row>
    <row r="1378" spans="1:2" x14ac:dyDescent="0.25">
      <c r="A1378">
        <f ca="1">RAND()</f>
        <v>0.93692044319688994</v>
      </c>
      <c r="B1378" s="3">
        <v>161.82</v>
      </c>
    </row>
    <row r="1379" spans="1:2" x14ac:dyDescent="0.25">
      <c r="A1379">
        <f ca="1">RAND()</f>
        <v>0.91586825945084405</v>
      </c>
      <c r="B1379" s="3">
        <v>320.08</v>
      </c>
    </row>
    <row r="1380" spans="1:2" x14ac:dyDescent="0.25">
      <c r="A1380">
        <f ca="1">RAND()</f>
        <v>0.93313514541155529</v>
      </c>
      <c r="B1380" s="3">
        <v>214.62</v>
      </c>
    </row>
    <row r="1381" spans="1:2" x14ac:dyDescent="0.25">
      <c r="A1381">
        <f ca="1">RAND()</f>
        <v>0.75153925055541193</v>
      </c>
      <c r="B1381" s="3">
        <v>436.53</v>
      </c>
    </row>
    <row r="1382" spans="1:2" x14ac:dyDescent="0.25">
      <c r="A1382">
        <f ca="1">RAND()</f>
        <v>0.76234580518107931</v>
      </c>
      <c r="B1382" s="3">
        <v>39.340000000000003</v>
      </c>
    </row>
    <row r="1383" spans="1:2" x14ac:dyDescent="0.25">
      <c r="A1383">
        <f ca="1">RAND()</f>
        <v>0.12607807506481694</v>
      </c>
      <c r="B1383" s="3">
        <v>75.3</v>
      </c>
    </row>
    <row r="1384" spans="1:2" x14ac:dyDescent="0.25">
      <c r="A1384">
        <f ca="1">RAND()</f>
        <v>0.34652396542416553</v>
      </c>
      <c r="B1384" s="3">
        <v>210.16</v>
      </c>
    </row>
    <row r="1385" spans="1:2" x14ac:dyDescent="0.25">
      <c r="A1385">
        <f ca="1">RAND()</f>
        <v>0.19787635585550578</v>
      </c>
      <c r="B1385" s="3">
        <v>132.52000000000001</v>
      </c>
    </row>
    <row r="1386" spans="1:2" x14ac:dyDescent="0.25">
      <c r="A1386">
        <f ca="1">RAND()</f>
        <v>0.92463016797750019</v>
      </c>
      <c r="B1386" s="3">
        <v>34.869999999999997</v>
      </c>
    </row>
    <row r="1387" spans="1:2" x14ac:dyDescent="0.25">
      <c r="A1387">
        <f ca="1">RAND()</f>
        <v>0.67076425163522768</v>
      </c>
      <c r="B1387" s="3">
        <v>372.23</v>
      </c>
    </row>
    <row r="1388" spans="1:2" x14ac:dyDescent="0.25">
      <c r="A1388">
        <f ca="1">RAND()</f>
        <v>0.70689099721263815</v>
      </c>
      <c r="B1388" s="3">
        <v>51.23</v>
      </c>
    </row>
    <row r="1389" spans="1:2" x14ac:dyDescent="0.25">
      <c r="A1389">
        <f ca="1">RAND()</f>
        <v>0.17598542489931379</v>
      </c>
      <c r="B1389" s="3">
        <v>33.15</v>
      </c>
    </row>
    <row r="1390" spans="1:2" x14ac:dyDescent="0.25">
      <c r="A1390">
        <f ca="1">RAND()</f>
        <v>0.52534129501116211</v>
      </c>
      <c r="B1390" s="3">
        <v>196.39</v>
      </c>
    </row>
    <row r="1391" spans="1:2" x14ac:dyDescent="0.25">
      <c r="A1391">
        <f ca="1">RAND()</f>
        <v>0.65134344934123845</v>
      </c>
      <c r="B1391" s="3">
        <v>421.38</v>
      </c>
    </row>
    <row r="1392" spans="1:2" x14ac:dyDescent="0.25">
      <c r="A1392">
        <f ca="1">RAND()</f>
        <v>0.79250040301067404</v>
      </c>
      <c r="B1392" s="3">
        <v>39.49</v>
      </c>
    </row>
    <row r="1393" spans="1:2" x14ac:dyDescent="0.25">
      <c r="A1393">
        <f ca="1">RAND()</f>
        <v>0.29242141060237536</v>
      </c>
      <c r="B1393" s="3">
        <v>148</v>
      </c>
    </row>
    <row r="1394" spans="1:2" x14ac:dyDescent="0.25">
      <c r="A1394">
        <f ca="1">RAND()</f>
        <v>0.23258485288926145</v>
      </c>
      <c r="B1394" s="3">
        <v>132.88</v>
      </c>
    </row>
    <row r="1395" spans="1:2" x14ac:dyDescent="0.25">
      <c r="A1395">
        <f ca="1">RAND()</f>
        <v>0.89156859157583779</v>
      </c>
      <c r="B1395" s="3">
        <v>303.16000000000003</v>
      </c>
    </row>
    <row r="1396" spans="1:2" x14ac:dyDescent="0.25">
      <c r="A1396">
        <f ca="1">RAND()</f>
        <v>0.21161113745488813</v>
      </c>
      <c r="B1396" s="3">
        <v>294.48</v>
      </c>
    </row>
    <row r="1397" spans="1:2" x14ac:dyDescent="0.25">
      <c r="A1397">
        <f ca="1">RAND()</f>
        <v>0.61570736231206513</v>
      </c>
      <c r="B1397" s="3">
        <v>135.74</v>
      </c>
    </row>
    <row r="1398" spans="1:2" x14ac:dyDescent="0.25">
      <c r="A1398">
        <f ca="1">RAND()</f>
        <v>0.10788128437769351</v>
      </c>
      <c r="B1398" s="3">
        <v>421.59</v>
      </c>
    </row>
    <row r="1399" spans="1:2" x14ac:dyDescent="0.25">
      <c r="A1399">
        <f ca="1">RAND()</f>
        <v>0.9918056408378102</v>
      </c>
      <c r="B1399" s="3">
        <v>312.22000000000003</v>
      </c>
    </row>
    <row r="1400" spans="1:2" x14ac:dyDescent="0.25">
      <c r="A1400">
        <f ca="1">RAND()</f>
        <v>0.40184424005804464</v>
      </c>
      <c r="B1400" s="3">
        <v>473.42</v>
      </c>
    </row>
    <row r="1401" spans="1:2" x14ac:dyDescent="0.25">
      <c r="A1401">
        <f ca="1">RAND()</f>
        <v>0.75406469574122681</v>
      </c>
      <c r="B1401" s="3">
        <v>137.59</v>
      </c>
    </row>
    <row r="1402" spans="1:2" x14ac:dyDescent="0.25">
      <c r="A1402">
        <f ca="1">RAND()</f>
        <v>0.30235242838457832</v>
      </c>
      <c r="B1402" s="3">
        <v>388.9</v>
      </c>
    </row>
    <row r="1403" spans="1:2" x14ac:dyDescent="0.25">
      <c r="A1403">
        <f ca="1">RAND()</f>
        <v>0.55370907589818108</v>
      </c>
      <c r="B1403" s="3">
        <v>60.76</v>
      </c>
    </row>
    <row r="1404" spans="1:2" x14ac:dyDescent="0.25">
      <c r="A1404">
        <f ca="1">RAND()</f>
        <v>0.10154542154101442</v>
      </c>
      <c r="B1404" s="3">
        <v>315.45</v>
      </c>
    </row>
    <row r="1405" spans="1:2" x14ac:dyDescent="0.25">
      <c r="A1405">
        <f ca="1">RAND()</f>
        <v>0.25084931701216229</v>
      </c>
      <c r="B1405" s="3">
        <v>11.96</v>
      </c>
    </row>
    <row r="1406" spans="1:2" x14ac:dyDescent="0.25">
      <c r="A1406">
        <f ca="1">RAND()</f>
        <v>0.7912494255554946</v>
      </c>
      <c r="B1406" s="3">
        <v>51.61</v>
      </c>
    </row>
    <row r="1407" spans="1:2" x14ac:dyDescent="0.25">
      <c r="A1407">
        <f ca="1">RAND()</f>
        <v>0.70388406671787895</v>
      </c>
      <c r="B1407" s="3">
        <v>107.36</v>
      </c>
    </row>
    <row r="1408" spans="1:2" x14ac:dyDescent="0.25">
      <c r="A1408">
        <f ca="1">RAND()</f>
        <v>0.46728487425310439</v>
      </c>
      <c r="B1408" s="3">
        <v>141.27000000000001</v>
      </c>
    </row>
    <row r="1409" spans="1:2" x14ac:dyDescent="0.25">
      <c r="A1409">
        <f ca="1">RAND()</f>
        <v>0.33475139379079422</v>
      </c>
      <c r="B1409" s="3">
        <v>189.3</v>
      </c>
    </row>
    <row r="1410" spans="1:2" x14ac:dyDescent="0.25">
      <c r="A1410">
        <f ca="1">RAND()</f>
        <v>4.8772194624258636E-2</v>
      </c>
      <c r="B1410" s="3">
        <v>126.66</v>
      </c>
    </row>
    <row r="1411" spans="1:2" x14ac:dyDescent="0.25">
      <c r="A1411">
        <f ca="1">RAND()</f>
        <v>9.0358997172439448E-3</v>
      </c>
      <c r="B1411" s="3">
        <v>25.75</v>
      </c>
    </row>
    <row r="1412" spans="1:2" x14ac:dyDescent="0.25">
      <c r="A1412">
        <f ca="1">RAND()</f>
        <v>0.67153601860722945</v>
      </c>
      <c r="B1412" s="3">
        <v>43.03</v>
      </c>
    </row>
    <row r="1413" spans="1:2" x14ac:dyDescent="0.25">
      <c r="A1413">
        <f ca="1">RAND()</f>
        <v>0.64009950084437284</v>
      </c>
      <c r="B1413" s="3">
        <v>344.57</v>
      </c>
    </row>
    <row r="1414" spans="1:2" x14ac:dyDescent="0.25">
      <c r="A1414">
        <f ca="1">RAND()</f>
        <v>8.3602612019837319E-2</v>
      </c>
      <c r="B1414" s="3">
        <v>182.71</v>
      </c>
    </row>
    <row r="1415" spans="1:2" x14ac:dyDescent="0.25">
      <c r="A1415">
        <f ca="1">RAND()</f>
        <v>0.63081208213054674</v>
      </c>
      <c r="B1415" s="3">
        <v>166.22</v>
      </c>
    </row>
    <row r="1416" spans="1:2" x14ac:dyDescent="0.25">
      <c r="A1416">
        <f ca="1">RAND()</f>
        <v>0.5077395368300589</v>
      </c>
      <c r="B1416" s="3">
        <v>115.13</v>
      </c>
    </row>
    <row r="1417" spans="1:2" x14ac:dyDescent="0.25">
      <c r="A1417">
        <f ca="1">RAND()</f>
        <v>0.83018009472089094</v>
      </c>
      <c r="B1417" s="3">
        <v>315.76</v>
      </c>
    </row>
    <row r="1418" spans="1:2" x14ac:dyDescent="0.25">
      <c r="A1418">
        <f ca="1">RAND()</f>
        <v>0.92328105252138004</v>
      </c>
      <c r="B1418" s="3">
        <v>8.9700000000000006</v>
      </c>
    </row>
    <row r="1419" spans="1:2" x14ac:dyDescent="0.25">
      <c r="A1419">
        <f ca="1">RAND()</f>
        <v>0.55976463290585665</v>
      </c>
      <c r="B1419" s="3">
        <v>340.82</v>
      </c>
    </row>
    <row r="1420" spans="1:2" x14ac:dyDescent="0.25">
      <c r="A1420">
        <f ca="1">RAND()</f>
        <v>0.20588065301629388</v>
      </c>
      <c r="B1420" s="3">
        <v>430.96</v>
      </c>
    </row>
    <row r="1421" spans="1:2" x14ac:dyDescent="0.25">
      <c r="A1421">
        <f ca="1">RAND()</f>
        <v>0.95415942796350162</v>
      </c>
      <c r="B1421" s="3">
        <v>348.18</v>
      </c>
    </row>
    <row r="1422" spans="1:2" x14ac:dyDescent="0.25">
      <c r="A1422">
        <f ca="1">RAND()</f>
        <v>0.51319930288053872</v>
      </c>
      <c r="B1422" s="3">
        <v>446.14</v>
      </c>
    </row>
    <row r="1423" spans="1:2" x14ac:dyDescent="0.25">
      <c r="A1423">
        <f ca="1">RAND()</f>
        <v>0.78078168389969937</v>
      </c>
      <c r="B1423" s="3">
        <v>393.81</v>
      </c>
    </row>
    <row r="1424" spans="1:2" x14ac:dyDescent="0.25">
      <c r="A1424">
        <f ca="1">RAND()</f>
        <v>0.1568947036745586</v>
      </c>
      <c r="B1424" s="3">
        <v>154.12</v>
      </c>
    </row>
    <row r="1425" spans="1:2" x14ac:dyDescent="0.25">
      <c r="A1425">
        <f ca="1">RAND()</f>
        <v>0.12908885831720818</v>
      </c>
      <c r="B1425" s="3">
        <v>71.39</v>
      </c>
    </row>
    <row r="1426" spans="1:2" x14ac:dyDescent="0.25">
      <c r="A1426">
        <f ca="1">RAND()</f>
        <v>0.1100937813909717</v>
      </c>
      <c r="B1426" s="3">
        <v>295.48</v>
      </c>
    </row>
    <row r="1427" spans="1:2" x14ac:dyDescent="0.25">
      <c r="A1427">
        <f ca="1">RAND()</f>
        <v>0.96621667598658434</v>
      </c>
      <c r="B1427" s="3">
        <v>63.8</v>
      </c>
    </row>
    <row r="1428" spans="1:2" x14ac:dyDescent="0.25">
      <c r="A1428">
        <f ca="1">RAND()</f>
        <v>0.66390034652590391</v>
      </c>
      <c r="B1428" s="3">
        <v>155.46</v>
      </c>
    </row>
    <row r="1429" spans="1:2" x14ac:dyDescent="0.25">
      <c r="A1429">
        <f ca="1">RAND()</f>
        <v>0.61093967790023529</v>
      </c>
      <c r="B1429" s="3">
        <v>126.58</v>
      </c>
    </row>
    <row r="1430" spans="1:2" x14ac:dyDescent="0.25">
      <c r="A1430">
        <f ca="1">RAND()</f>
        <v>0.6260224436763554</v>
      </c>
      <c r="B1430" s="3">
        <v>244.35</v>
      </c>
    </row>
    <row r="1431" spans="1:2" x14ac:dyDescent="0.25">
      <c r="A1431">
        <f ca="1">RAND()</f>
        <v>0.35100358255073105</v>
      </c>
      <c r="B1431" s="3">
        <v>197.76</v>
      </c>
    </row>
    <row r="1432" spans="1:2" x14ac:dyDescent="0.25">
      <c r="A1432">
        <f ca="1">RAND()</f>
        <v>0.45494994908320652</v>
      </c>
      <c r="B1432" s="3">
        <v>117.37</v>
      </c>
    </row>
    <row r="1433" spans="1:2" x14ac:dyDescent="0.25">
      <c r="A1433">
        <f ca="1">RAND()</f>
        <v>8.6339708417761285E-2</v>
      </c>
      <c r="B1433" s="3">
        <v>74.98</v>
      </c>
    </row>
    <row r="1434" spans="1:2" x14ac:dyDescent="0.25">
      <c r="A1434">
        <f ca="1">RAND()</f>
        <v>5.4878645800442216E-2</v>
      </c>
      <c r="B1434" s="3">
        <v>106.98</v>
      </c>
    </row>
    <row r="1435" spans="1:2" x14ac:dyDescent="0.25">
      <c r="A1435">
        <f ca="1">RAND()</f>
        <v>0.1426843156279054</v>
      </c>
      <c r="B1435" s="3">
        <v>19.079999999999998</v>
      </c>
    </row>
    <row r="1436" spans="1:2" x14ac:dyDescent="0.25">
      <c r="A1436">
        <f ca="1">RAND()</f>
        <v>0.61441485787153838</v>
      </c>
      <c r="B1436" s="3">
        <v>324.24</v>
      </c>
    </row>
    <row r="1437" spans="1:2" x14ac:dyDescent="0.25">
      <c r="A1437">
        <f ca="1">RAND()</f>
        <v>0.55182868430433418</v>
      </c>
      <c r="B1437" s="3">
        <v>309.83</v>
      </c>
    </row>
    <row r="1438" spans="1:2" x14ac:dyDescent="0.25">
      <c r="A1438">
        <f ca="1">RAND()</f>
        <v>8.7289430375373733E-2</v>
      </c>
      <c r="B1438" s="3">
        <v>177.59</v>
      </c>
    </row>
    <row r="1439" spans="1:2" x14ac:dyDescent="0.25">
      <c r="A1439">
        <f ca="1">RAND()</f>
        <v>0.92549882508345127</v>
      </c>
      <c r="B1439" s="3">
        <v>207.43</v>
      </c>
    </row>
    <row r="1440" spans="1:2" x14ac:dyDescent="0.25">
      <c r="A1440">
        <f ca="1">RAND()</f>
        <v>0.22030043010357148</v>
      </c>
      <c r="B1440" s="3">
        <v>116.48</v>
      </c>
    </row>
    <row r="1441" spans="1:2" x14ac:dyDescent="0.25">
      <c r="A1441">
        <f ca="1">RAND()</f>
        <v>0.14575049270189122</v>
      </c>
      <c r="B1441" s="3">
        <v>338.51</v>
      </c>
    </row>
    <row r="1442" spans="1:2" x14ac:dyDescent="0.25">
      <c r="A1442">
        <f ca="1">RAND()</f>
        <v>0.93870882730308058</v>
      </c>
      <c r="B1442" s="3">
        <v>94.19</v>
      </c>
    </row>
    <row r="1443" spans="1:2" x14ac:dyDescent="0.25">
      <c r="A1443">
        <f ca="1">RAND()</f>
        <v>0.16171732303090913</v>
      </c>
      <c r="B1443" s="3">
        <v>179.19</v>
      </c>
    </row>
    <row r="1444" spans="1:2" x14ac:dyDescent="0.25">
      <c r="A1444">
        <f ca="1">RAND()</f>
        <v>0.51958140454417678</v>
      </c>
      <c r="B1444" s="3">
        <v>152.52000000000001</v>
      </c>
    </row>
    <row r="1445" spans="1:2" x14ac:dyDescent="0.25">
      <c r="A1445">
        <f ca="1">RAND()</f>
        <v>0.62627293432784681</v>
      </c>
      <c r="B1445" s="3">
        <v>235.23</v>
      </c>
    </row>
    <row r="1446" spans="1:2" x14ac:dyDescent="0.25">
      <c r="A1446">
        <f ca="1">RAND()</f>
        <v>0.97251274744663851</v>
      </c>
      <c r="B1446" s="3">
        <v>361.39</v>
      </c>
    </row>
    <row r="1447" spans="1:2" x14ac:dyDescent="0.25">
      <c r="A1447">
        <f ca="1">RAND()</f>
        <v>0.38262430390801161</v>
      </c>
      <c r="B1447" s="3">
        <v>20.58</v>
      </c>
    </row>
    <row r="1448" spans="1:2" x14ac:dyDescent="0.25">
      <c r="A1448">
        <f ca="1">RAND()</f>
        <v>0.28788908123901769</v>
      </c>
      <c r="B1448" s="3">
        <v>471.95</v>
      </c>
    </row>
    <row r="1449" spans="1:2" x14ac:dyDescent="0.25">
      <c r="A1449">
        <f ca="1">RAND()</f>
        <v>0.55792880397888411</v>
      </c>
      <c r="B1449" s="3">
        <v>281.27999999999997</v>
      </c>
    </row>
    <row r="1450" spans="1:2" x14ac:dyDescent="0.25">
      <c r="A1450">
        <f ca="1">RAND()</f>
        <v>0.41167311507246684</v>
      </c>
      <c r="B1450" s="3">
        <v>14.1</v>
      </c>
    </row>
    <row r="1451" spans="1:2" x14ac:dyDescent="0.25">
      <c r="A1451">
        <f ca="1">RAND()</f>
        <v>0.288032674601713</v>
      </c>
      <c r="B1451" s="3">
        <v>75.58</v>
      </c>
    </row>
    <row r="1452" spans="1:2" x14ac:dyDescent="0.25">
      <c r="A1452">
        <f ca="1">RAND()</f>
        <v>0.20513655557075638</v>
      </c>
      <c r="B1452" s="3">
        <v>66.27</v>
      </c>
    </row>
    <row r="1453" spans="1:2" x14ac:dyDescent="0.25">
      <c r="A1453">
        <f ca="1">RAND()</f>
        <v>0.32336780141837773</v>
      </c>
      <c r="B1453" s="3">
        <v>162.54</v>
      </c>
    </row>
    <row r="1454" spans="1:2" x14ac:dyDescent="0.25">
      <c r="A1454">
        <f ca="1">RAND()</f>
        <v>0.68093892834213043</v>
      </c>
      <c r="B1454" s="3">
        <v>307.43</v>
      </c>
    </row>
    <row r="1455" spans="1:2" x14ac:dyDescent="0.25">
      <c r="A1455">
        <f ca="1">RAND()</f>
        <v>0.65484600366770485</v>
      </c>
      <c r="B1455" s="3">
        <v>220.15</v>
      </c>
    </row>
    <row r="1456" spans="1:2" x14ac:dyDescent="0.25">
      <c r="A1456">
        <f ca="1">RAND()</f>
        <v>0.67847352402997785</v>
      </c>
      <c r="B1456" s="3">
        <v>231.76</v>
      </c>
    </row>
    <row r="1457" spans="1:2" x14ac:dyDescent="0.25">
      <c r="A1457">
        <f ca="1">RAND()</f>
        <v>1.9061023139983369E-2</v>
      </c>
      <c r="B1457" s="3">
        <v>323.48</v>
      </c>
    </row>
    <row r="1458" spans="1:2" x14ac:dyDescent="0.25">
      <c r="A1458">
        <f ca="1">RAND()</f>
        <v>0.20836577519979294</v>
      </c>
      <c r="B1458" s="3">
        <v>346.42</v>
      </c>
    </row>
    <row r="1459" spans="1:2" x14ac:dyDescent="0.25">
      <c r="A1459">
        <f ca="1">RAND()</f>
        <v>0.81731587050179155</v>
      </c>
      <c r="B1459" s="3">
        <v>107.6</v>
      </c>
    </row>
    <row r="1460" spans="1:2" x14ac:dyDescent="0.25">
      <c r="A1460">
        <f ca="1">RAND()</f>
        <v>0.10157871659890561</v>
      </c>
      <c r="B1460" s="3">
        <v>169.52</v>
      </c>
    </row>
    <row r="1461" spans="1:2" x14ac:dyDescent="0.25">
      <c r="A1461">
        <f ca="1">RAND()</f>
        <v>0.61249633868357256</v>
      </c>
      <c r="B1461" s="3">
        <v>316.26</v>
      </c>
    </row>
    <row r="1462" spans="1:2" x14ac:dyDescent="0.25">
      <c r="A1462">
        <f ca="1">RAND()</f>
        <v>0.11020416926759158</v>
      </c>
      <c r="B1462" s="3">
        <v>176.92</v>
      </c>
    </row>
    <row r="1463" spans="1:2" x14ac:dyDescent="0.25">
      <c r="A1463">
        <f ca="1">RAND()</f>
        <v>0.82151923269372562</v>
      </c>
      <c r="B1463" s="3">
        <v>104.95</v>
      </c>
    </row>
    <row r="1464" spans="1:2" x14ac:dyDescent="0.25">
      <c r="A1464">
        <f ca="1">RAND()</f>
        <v>0.42347622790961814</v>
      </c>
      <c r="B1464" s="3">
        <v>183.58</v>
      </c>
    </row>
    <row r="1465" spans="1:2" x14ac:dyDescent="0.25">
      <c r="A1465">
        <f ca="1">RAND()</f>
        <v>0.42308664700154852</v>
      </c>
      <c r="B1465" s="3">
        <v>188.69</v>
      </c>
    </row>
    <row r="1466" spans="1:2" x14ac:dyDescent="0.25">
      <c r="A1466">
        <f ca="1">RAND()</f>
        <v>5.1285592739955921E-2</v>
      </c>
      <c r="B1466" s="3">
        <v>282.89</v>
      </c>
    </row>
    <row r="1467" spans="1:2" x14ac:dyDescent="0.25">
      <c r="A1467">
        <f ca="1">RAND()</f>
        <v>0.82373922975349245</v>
      </c>
      <c r="B1467" s="3">
        <v>129.08000000000001</v>
      </c>
    </row>
    <row r="1468" spans="1:2" x14ac:dyDescent="0.25">
      <c r="A1468">
        <f ca="1">RAND()</f>
        <v>0.78851241067649991</v>
      </c>
      <c r="B1468" s="3">
        <v>237.76</v>
      </c>
    </row>
    <row r="1469" spans="1:2" x14ac:dyDescent="0.25">
      <c r="A1469">
        <f ca="1">RAND()</f>
        <v>0.99181353301243136</v>
      </c>
      <c r="B1469" s="3">
        <v>272.51</v>
      </c>
    </row>
    <row r="1470" spans="1:2" x14ac:dyDescent="0.25">
      <c r="A1470">
        <f ca="1">RAND()</f>
        <v>0.7844829851276548</v>
      </c>
      <c r="B1470" s="3">
        <v>74.930000000000007</v>
      </c>
    </row>
    <row r="1471" spans="1:2" x14ac:dyDescent="0.25">
      <c r="A1471">
        <f ca="1">RAND()</f>
        <v>0.3734720031619051</v>
      </c>
      <c r="B1471" s="3">
        <v>50.65</v>
      </c>
    </row>
    <row r="1472" spans="1:2" x14ac:dyDescent="0.25">
      <c r="A1472">
        <f ca="1">RAND()</f>
        <v>0.67538533645093723</v>
      </c>
      <c r="B1472" s="3">
        <v>191.44</v>
      </c>
    </row>
    <row r="1473" spans="1:2" x14ac:dyDescent="0.25">
      <c r="A1473">
        <f ca="1">RAND()</f>
        <v>0.50491494554268668</v>
      </c>
      <c r="B1473" s="3">
        <v>394.83</v>
      </c>
    </row>
    <row r="1474" spans="1:2" x14ac:dyDescent="0.25">
      <c r="A1474">
        <f ca="1">RAND()</f>
        <v>0.5011448461164435</v>
      </c>
      <c r="B1474" s="3">
        <v>152.38</v>
      </c>
    </row>
    <row r="1475" spans="1:2" x14ac:dyDescent="0.25">
      <c r="A1475">
        <f ca="1">RAND()</f>
        <v>0.86167274368978786</v>
      </c>
      <c r="B1475" s="3">
        <v>85.04</v>
      </c>
    </row>
    <row r="1476" spans="1:2" x14ac:dyDescent="0.25">
      <c r="A1476">
        <f ca="1">RAND()</f>
        <v>0.93233815196913228</v>
      </c>
      <c r="B1476" s="3">
        <v>139.13999999999999</v>
      </c>
    </row>
    <row r="1477" spans="1:2" x14ac:dyDescent="0.25">
      <c r="A1477">
        <f ca="1">RAND()</f>
        <v>0.23374659641499063</v>
      </c>
      <c r="B1477" s="3">
        <v>257.51</v>
      </c>
    </row>
    <row r="1478" spans="1:2" x14ac:dyDescent="0.25">
      <c r="A1478">
        <f ca="1">RAND()</f>
        <v>0.96621977322326913</v>
      </c>
      <c r="B1478" s="3">
        <v>166.97</v>
      </c>
    </row>
    <row r="1479" spans="1:2" x14ac:dyDescent="0.25">
      <c r="A1479">
        <f ca="1">RAND()</f>
        <v>0.49607166261673963</v>
      </c>
      <c r="B1479" s="3">
        <v>151.47999999999999</v>
      </c>
    </row>
    <row r="1480" spans="1:2" x14ac:dyDescent="0.25">
      <c r="A1480">
        <f ca="1">RAND()</f>
        <v>0.29913888327111549</v>
      </c>
      <c r="B1480" s="3">
        <v>124.01</v>
      </c>
    </row>
    <row r="1481" spans="1:2" x14ac:dyDescent="0.25">
      <c r="A1481">
        <f ca="1">RAND()</f>
        <v>0.78413726704778486</v>
      </c>
      <c r="B1481" s="3">
        <v>13.81</v>
      </c>
    </row>
    <row r="1482" spans="1:2" x14ac:dyDescent="0.25">
      <c r="A1482">
        <f ca="1">RAND()</f>
        <v>0.10731467047916332</v>
      </c>
      <c r="B1482" s="3">
        <v>205.54</v>
      </c>
    </row>
    <row r="1483" spans="1:2" x14ac:dyDescent="0.25">
      <c r="A1483">
        <f ca="1">RAND()</f>
        <v>0.21430927227616292</v>
      </c>
      <c r="B1483" s="3">
        <v>41.06</v>
      </c>
    </row>
    <row r="1484" spans="1:2" x14ac:dyDescent="0.25">
      <c r="A1484">
        <f ca="1">RAND()</f>
        <v>0.42760958866311227</v>
      </c>
      <c r="B1484" s="3">
        <v>225.2</v>
      </c>
    </row>
    <row r="1485" spans="1:2" x14ac:dyDescent="0.25">
      <c r="A1485">
        <f ca="1">RAND()</f>
        <v>0.13151989113450391</v>
      </c>
      <c r="B1485" s="3">
        <v>44.29</v>
      </c>
    </row>
    <row r="1486" spans="1:2" x14ac:dyDescent="0.25">
      <c r="A1486">
        <f ca="1">RAND()</f>
        <v>0.88149064353734019</v>
      </c>
      <c r="B1486" s="3">
        <v>219.81</v>
      </c>
    </row>
    <row r="1487" spans="1:2" x14ac:dyDescent="0.25">
      <c r="A1487">
        <f ca="1">RAND()</f>
        <v>0.85603025711777025</v>
      </c>
      <c r="B1487" s="3">
        <v>36.39</v>
      </c>
    </row>
    <row r="1488" spans="1:2" x14ac:dyDescent="0.25">
      <c r="A1488">
        <f ca="1">RAND()</f>
        <v>0.33033491535454107</v>
      </c>
      <c r="B1488" s="3">
        <v>144.91</v>
      </c>
    </row>
    <row r="1489" spans="1:2" x14ac:dyDescent="0.25">
      <c r="A1489">
        <f ca="1">RAND()</f>
        <v>0.63038729167283403</v>
      </c>
      <c r="B1489" s="3">
        <v>94.5</v>
      </c>
    </row>
    <row r="1490" spans="1:2" x14ac:dyDescent="0.25">
      <c r="A1490">
        <f ca="1">RAND()</f>
        <v>0.60812481299770538</v>
      </c>
      <c r="B1490" s="3">
        <v>290.73</v>
      </c>
    </row>
    <row r="1491" spans="1:2" x14ac:dyDescent="0.25">
      <c r="A1491">
        <f ca="1">RAND()</f>
        <v>0.20691912381174005</v>
      </c>
      <c r="B1491" s="3">
        <v>81.260000000000005</v>
      </c>
    </row>
    <row r="1492" spans="1:2" x14ac:dyDescent="0.25">
      <c r="A1492">
        <f ca="1">RAND()</f>
        <v>2.3843816011559382E-2</v>
      </c>
      <c r="B1492" s="3">
        <v>319.83</v>
      </c>
    </row>
    <row r="1493" spans="1:2" x14ac:dyDescent="0.25">
      <c r="A1493">
        <f ca="1">RAND()</f>
        <v>0.7224496266816921</v>
      </c>
      <c r="B1493" s="3">
        <v>254.25</v>
      </c>
    </row>
    <row r="1494" spans="1:2" x14ac:dyDescent="0.25">
      <c r="A1494">
        <f ca="1">RAND()</f>
        <v>5.5222338412926231E-2</v>
      </c>
      <c r="B1494" s="3">
        <v>203.06</v>
      </c>
    </row>
    <row r="1495" spans="1:2" x14ac:dyDescent="0.25">
      <c r="A1495">
        <f ca="1">RAND()</f>
        <v>0.7617314436389383</v>
      </c>
      <c r="B1495" s="3">
        <v>436.57</v>
      </c>
    </row>
    <row r="1496" spans="1:2" x14ac:dyDescent="0.25">
      <c r="A1496">
        <f ca="1">RAND()</f>
        <v>0.94385504805365095</v>
      </c>
      <c r="B1496" s="3">
        <v>18.14</v>
      </c>
    </row>
    <row r="1497" spans="1:2" x14ac:dyDescent="0.25">
      <c r="A1497">
        <f ca="1">RAND()</f>
        <v>0.18621642276400874</v>
      </c>
      <c r="B1497" s="3">
        <v>85.65</v>
      </c>
    </row>
    <row r="1498" spans="1:2" x14ac:dyDescent="0.25">
      <c r="A1498">
        <f ca="1">RAND()</f>
        <v>0.6631541278265195</v>
      </c>
      <c r="B1498" s="3">
        <v>13.13</v>
      </c>
    </row>
    <row r="1499" spans="1:2" x14ac:dyDescent="0.25">
      <c r="A1499">
        <f ca="1">RAND()</f>
        <v>0.7069972763899034</v>
      </c>
      <c r="B1499" s="3">
        <v>367.12</v>
      </c>
    </row>
    <row r="1500" spans="1:2" x14ac:dyDescent="0.25">
      <c r="A1500">
        <f ca="1">RAND()</f>
        <v>0.96322268373659481</v>
      </c>
      <c r="B1500" s="3">
        <v>273.8</v>
      </c>
    </row>
    <row r="1501" spans="1:2" x14ac:dyDescent="0.25">
      <c r="A1501">
        <f ca="1">RAND()</f>
        <v>5.1537368537215134E-2</v>
      </c>
      <c r="B1501" s="3">
        <v>11.38</v>
      </c>
    </row>
    <row r="1502" spans="1:2" x14ac:dyDescent="0.25">
      <c r="A1502">
        <f ca="1">RAND()</f>
        <v>0.86919905008546339</v>
      </c>
      <c r="B1502" s="3">
        <v>215.56</v>
      </c>
    </row>
    <row r="1503" spans="1:2" x14ac:dyDescent="0.25">
      <c r="A1503">
        <f ca="1">RAND()</f>
        <v>0.71550718380345024</v>
      </c>
      <c r="B1503" s="3">
        <v>25.89</v>
      </c>
    </row>
    <row r="1504" spans="1:2" x14ac:dyDescent="0.25">
      <c r="A1504">
        <f ca="1">RAND()</f>
        <v>0.71120477000903648</v>
      </c>
      <c r="B1504" s="3">
        <v>137.79</v>
      </c>
    </row>
    <row r="1505" spans="1:2" x14ac:dyDescent="0.25">
      <c r="A1505">
        <f ca="1">RAND()</f>
        <v>0.78790772124121389</v>
      </c>
      <c r="B1505" s="3">
        <v>37.61</v>
      </c>
    </row>
    <row r="1506" spans="1:2" x14ac:dyDescent="0.25">
      <c r="A1506">
        <f ca="1">RAND()</f>
        <v>0.56527174429395544</v>
      </c>
      <c r="B1506" s="3">
        <v>427.96</v>
      </c>
    </row>
    <row r="1507" spans="1:2" x14ac:dyDescent="0.25">
      <c r="A1507">
        <f ca="1">RAND()</f>
        <v>4.7728306479804528E-2</v>
      </c>
      <c r="B1507" s="3">
        <v>207.1</v>
      </c>
    </row>
    <row r="1508" spans="1:2" x14ac:dyDescent="0.25">
      <c r="A1508">
        <f ca="1">RAND()</f>
        <v>0.59498001026170222</v>
      </c>
      <c r="B1508" s="3">
        <v>297.68</v>
      </c>
    </row>
    <row r="1509" spans="1:2" x14ac:dyDescent="0.25">
      <c r="A1509">
        <f ca="1">RAND()</f>
        <v>0.27453209531739309</v>
      </c>
      <c r="B1509" s="3">
        <v>353.08</v>
      </c>
    </row>
    <row r="1510" spans="1:2" x14ac:dyDescent="0.25">
      <c r="A1510">
        <f ca="1">RAND()</f>
        <v>0.30061847113203677</v>
      </c>
      <c r="B1510" s="3">
        <v>133.93</v>
      </c>
    </row>
    <row r="1511" spans="1:2" x14ac:dyDescent="0.25">
      <c r="A1511">
        <f ca="1">RAND()</f>
        <v>0.95435958909683039</v>
      </c>
      <c r="B1511" s="3">
        <v>280.75</v>
      </c>
    </row>
    <row r="1512" spans="1:2" x14ac:dyDescent="0.25">
      <c r="A1512">
        <f ca="1">RAND()</f>
        <v>4.6202805465673125E-2</v>
      </c>
      <c r="B1512" s="3">
        <v>429.74</v>
      </c>
    </row>
    <row r="1513" spans="1:2" x14ac:dyDescent="0.25">
      <c r="A1513">
        <f ca="1">RAND()</f>
        <v>0.4937781246884726</v>
      </c>
      <c r="B1513" s="3">
        <v>51.09</v>
      </c>
    </row>
    <row r="1514" spans="1:2" x14ac:dyDescent="0.25">
      <c r="A1514">
        <f ca="1">RAND()</f>
        <v>0.61747549378541033</v>
      </c>
      <c r="B1514" s="3">
        <v>316.62</v>
      </c>
    </row>
    <row r="1515" spans="1:2" x14ac:dyDescent="0.25">
      <c r="A1515">
        <f ca="1">RAND()</f>
        <v>0.35250759290937961</v>
      </c>
      <c r="B1515" s="3">
        <v>86.34</v>
      </c>
    </row>
    <row r="1516" spans="1:2" x14ac:dyDescent="0.25">
      <c r="A1516">
        <f ca="1">RAND()</f>
        <v>0.95628964886034029</v>
      </c>
      <c r="B1516" s="3">
        <v>350.58</v>
      </c>
    </row>
    <row r="1517" spans="1:2" x14ac:dyDescent="0.25">
      <c r="A1517">
        <f ca="1">RAND()</f>
        <v>0.56429190251351202</v>
      </c>
      <c r="B1517" s="3">
        <v>52.18</v>
      </c>
    </row>
    <row r="1518" spans="1:2" x14ac:dyDescent="0.25">
      <c r="A1518">
        <f ca="1">RAND()</f>
        <v>0.79894145025125851</v>
      </c>
      <c r="B1518" s="3">
        <v>133.85</v>
      </c>
    </row>
    <row r="1519" spans="1:2" x14ac:dyDescent="0.25">
      <c r="A1519">
        <f ca="1">RAND()</f>
        <v>0.45255836070415734</v>
      </c>
      <c r="B1519" s="3">
        <v>205.8</v>
      </c>
    </row>
    <row r="1520" spans="1:2" x14ac:dyDescent="0.25">
      <c r="A1520">
        <f ca="1">RAND()</f>
        <v>0.90429722885186981</v>
      </c>
      <c r="B1520" s="3">
        <v>128.35</v>
      </c>
    </row>
    <row r="1521" spans="1:2" x14ac:dyDescent="0.25">
      <c r="A1521">
        <f ca="1">RAND()</f>
        <v>0.46148697163065078</v>
      </c>
      <c r="B1521" s="3">
        <v>437.98</v>
      </c>
    </row>
    <row r="1522" spans="1:2" x14ac:dyDescent="0.25">
      <c r="A1522">
        <f ca="1">RAND()</f>
        <v>0.41225211989102473</v>
      </c>
      <c r="B1522" s="3">
        <v>420.22</v>
      </c>
    </row>
    <row r="1523" spans="1:2" x14ac:dyDescent="0.25">
      <c r="A1523">
        <f ca="1">RAND()</f>
        <v>4.33865178104339E-2</v>
      </c>
      <c r="B1523" s="3">
        <v>181.35</v>
      </c>
    </row>
    <row r="1524" spans="1:2" x14ac:dyDescent="0.25">
      <c r="A1524">
        <f ca="1">RAND()</f>
        <v>3.7952408235083501E-2</v>
      </c>
      <c r="B1524" s="3">
        <v>361.89</v>
      </c>
    </row>
    <row r="1525" spans="1:2" x14ac:dyDescent="0.25">
      <c r="A1525">
        <f ca="1">RAND()</f>
        <v>1.4641058149876929E-2</v>
      </c>
      <c r="B1525" s="3">
        <v>298.89</v>
      </c>
    </row>
    <row r="1526" spans="1:2" x14ac:dyDescent="0.25">
      <c r="A1526">
        <f ca="1">RAND()</f>
        <v>0.34389752278715391</v>
      </c>
      <c r="B1526" s="3">
        <v>156.37</v>
      </c>
    </row>
    <row r="1527" spans="1:2" x14ac:dyDescent="0.25">
      <c r="A1527">
        <f ca="1">RAND()</f>
        <v>0.99059870302259279</v>
      </c>
      <c r="B1527" s="3">
        <v>13.04</v>
      </c>
    </row>
    <row r="1528" spans="1:2" x14ac:dyDescent="0.25">
      <c r="A1528">
        <f ca="1">RAND()</f>
        <v>0.96680978550525265</v>
      </c>
      <c r="B1528" s="3">
        <v>23.91</v>
      </c>
    </row>
    <row r="1529" spans="1:2" x14ac:dyDescent="0.25">
      <c r="A1529">
        <f ca="1">RAND()</f>
        <v>0.35808744934283931</v>
      </c>
      <c r="B1529" s="3">
        <v>210.76</v>
      </c>
    </row>
    <row r="1530" spans="1:2" x14ac:dyDescent="0.25">
      <c r="A1530">
        <f ca="1">RAND()</f>
        <v>0.49202605933670918</v>
      </c>
      <c r="B1530" s="3">
        <v>316.98</v>
      </c>
    </row>
    <row r="1531" spans="1:2" x14ac:dyDescent="0.25">
      <c r="A1531">
        <f ca="1">RAND()</f>
        <v>0.9616696817874989</v>
      </c>
      <c r="B1531" s="3">
        <v>216.18</v>
      </c>
    </row>
    <row r="1532" spans="1:2" x14ac:dyDescent="0.25">
      <c r="A1532">
        <f ca="1">RAND()</f>
        <v>0.77945274436769674</v>
      </c>
      <c r="B1532" s="3">
        <v>78.14</v>
      </c>
    </row>
    <row r="1533" spans="1:2" x14ac:dyDescent="0.25">
      <c r="A1533">
        <f ca="1">RAND()</f>
        <v>0.84005797110952052</v>
      </c>
      <c r="B1533" s="3">
        <v>89.94</v>
      </c>
    </row>
    <row r="1534" spans="1:2" x14ac:dyDescent="0.25">
      <c r="A1534">
        <f ca="1">RAND()</f>
        <v>0.56827013738258592</v>
      </c>
      <c r="B1534" s="3">
        <v>170.23</v>
      </c>
    </row>
    <row r="1535" spans="1:2" x14ac:dyDescent="0.25">
      <c r="A1535">
        <f ca="1">RAND()</f>
        <v>0.47515232765494064</v>
      </c>
      <c r="B1535" s="3">
        <v>72.11</v>
      </c>
    </row>
    <row r="1536" spans="1:2" x14ac:dyDescent="0.25">
      <c r="A1536">
        <f ca="1">RAND()</f>
        <v>0.25904666182362512</v>
      </c>
      <c r="B1536" s="3">
        <v>196.91</v>
      </c>
    </row>
    <row r="1537" spans="1:2" x14ac:dyDescent="0.25">
      <c r="A1537">
        <f ca="1">RAND()</f>
        <v>0.84919153808070269</v>
      </c>
      <c r="B1537" s="3">
        <v>294.66000000000003</v>
      </c>
    </row>
    <row r="1538" spans="1:2" x14ac:dyDescent="0.25">
      <c r="A1538">
        <f ca="1">RAND()</f>
        <v>0.68703328279351228</v>
      </c>
      <c r="B1538" s="3">
        <v>168.18</v>
      </c>
    </row>
    <row r="1539" spans="1:2" x14ac:dyDescent="0.25">
      <c r="A1539">
        <f ca="1">RAND()</f>
        <v>0.11930907482045272</v>
      </c>
      <c r="B1539" s="3">
        <v>197.41</v>
      </c>
    </row>
    <row r="1540" spans="1:2" x14ac:dyDescent="0.25">
      <c r="A1540">
        <f ca="1">RAND()</f>
        <v>0.88723874184649187</v>
      </c>
      <c r="B1540" s="3">
        <v>265.75</v>
      </c>
    </row>
    <row r="1541" spans="1:2" x14ac:dyDescent="0.25">
      <c r="A1541">
        <f ca="1">RAND()</f>
        <v>0.65699211972548555</v>
      </c>
      <c r="B1541" s="3">
        <v>334.26</v>
      </c>
    </row>
    <row r="1542" spans="1:2" x14ac:dyDescent="0.25">
      <c r="A1542">
        <f ca="1">RAND()</f>
        <v>0.84758455911342045</v>
      </c>
      <c r="B1542" s="3">
        <v>22.42</v>
      </c>
    </row>
    <row r="1543" spans="1:2" x14ac:dyDescent="0.25">
      <c r="A1543">
        <f ca="1">RAND()</f>
        <v>0.29339019472370964</v>
      </c>
      <c r="B1543" s="3">
        <v>12.42</v>
      </c>
    </row>
    <row r="1544" spans="1:2" x14ac:dyDescent="0.25">
      <c r="A1544">
        <f ca="1">RAND()</f>
        <v>0.68311528287101952</v>
      </c>
      <c r="B1544" s="3">
        <v>123.71</v>
      </c>
    </row>
    <row r="1545" spans="1:2" x14ac:dyDescent="0.25">
      <c r="A1545">
        <f ca="1">RAND()</f>
        <v>0.92389618396219397</v>
      </c>
      <c r="B1545" s="3">
        <v>377.15</v>
      </c>
    </row>
    <row r="1546" spans="1:2" x14ac:dyDescent="0.25">
      <c r="A1546">
        <f ca="1">RAND()</f>
        <v>0.37417252477129392</v>
      </c>
      <c r="B1546" s="3">
        <v>160.97</v>
      </c>
    </row>
    <row r="1547" spans="1:2" x14ac:dyDescent="0.25">
      <c r="A1547">
        <f ca="1">RAND()</f>
        <v>0.36133223828298855</v>
      </c>
      <c r="B1547" s="3">
        <v>52.72</v>
      </c>
    </row>
    <row r="1548" spans="1:2" x14ac:dyDescent="0.25">
      <c r="A1548">
        <f ca="1">RAND()</f>
        <v>0.22545631192623383</v>
      </c>
      <c r="B1548" s="3">
        <v>376.05</v>
      </c>
    </row>
    <row r="1549" spans="1:2" x14ac:dyDescent="0.25">
      <c r="A1549">
        <f ca="1">RAND()</f>
        <v>0.97958823394080052</v>
      </c>
      <c r="B1549" s="3">
        <v>279.05</v>
      </c>
    </row>
    <row r="1550" spans="1:2" x14ac:dyDescent="0.25">
      <c r="A1550">
        <f ca="1">RAND()</f>
        <v>0.21926671980446832</v>
      </c>
      <c r="B1550" s="3">
        <v>254.69</v>
      </c>
    </row>
    <row r="1551" spans="1:2" x14ac:dyDescent="0.25">
      <c r="A1551">
        <f ca="1">RAND()</f>
        <v>0.46903143571018846</v>
      </c>
      <c r="B1551" s="3">
        <v>115.26</v>
      </c>
    </row>
    <row r="1552" spans="1:2" x14ac:dyDescent="0.25">
      <c r="A1552">
        <f ca="1">RAND()</f>
        <v>0.66268363133851205</v>
      </c>
      <c r="B1552" s="3">
        <v>170.93</v>
      </c>
    </row>
    <row r="1553" spans="1:2" x14ac:dyDescent="0.25">
      <c r="A1553">
        <f ca="1">RAND()</f>
        <v>0.19366350490648065</v>
      </c>
      <c r="B1553" s="3">
        <v>324.08999999999997</v>
      </c>
    </row>
    <row r="1554" spans="1:2" x14ac:dyDescent="0.25">
      <c r="A1554">
        <f ca="1">RAND()</f>
        <v>0.52100429744953991</v>
      </c>
      <c r="B1554" s="3">
        <v>135.6</v>
      </c>
    </row>
    <row r="1555" spans="1:2" x14ac:dyDescent="0.25">
      <c r="A1555">
        <f ca="1">RAND()</f>
        <v>0.36999563227818866</v>
      </c>
      <c r="B1555" s="3">
        <v>162.82</v>
      </c>
    </row>
    <row r="1556" spans="1:2" x14ac:dyDescent="0.25">
      <c r="A1556">
        <f ca="1">RAND()</f>
        <v>0.14854151818736039</v>
      </c>
      <c r="B1556" s="3">
        <v>321.57</v>
      </c>
    </row>
    <row r="1557" spans="1:2" x14ac:dyDescent="0.25">
      <c r="A1557">
        <f ca="1">RAND()</f>
        <v>0.17380536927441681</v>
      </c>
      <c r="B1557" s="3">
        <v>265.37</v>
      </c>
    </row>
    <row r="1558" spans="1:2" x14ac:dyDescent="0.25">
      <c r="A1558">
        <f ca="1">RAND()</f>
        <v>0.13065563460488472</v>
      </c>
      <c r="B1558" s="3">
        <v>99.06</v>
      </c>
    </row>
    <row r="1559" spans="1:2" x14ac:dyDescent="0.25">
      <c r="A1559">
        <f ca="1">RAND()</f>
        <v>0.83948548194348671</v>
      </c>
      <c r="B1559" s="3">
        <v>335.46</v>
      </c>
    </row>
    <row r="1560" spans="1:2" x14ac:dyDescent="0.25">
      <c r="A1560">
        <f ca="1">RAND()</f>
        <v>0.9997526663106121</v>
      </c>
      <c r="B1560" s="3">
        <v>448.08</v>
      </c>
    </row>
    <row r="1561" spans="1:2" x14ac:dyDescent="0.25">
      <c r="A1561">
        <f ca="1">RAND()</f>
        <v>0.81824582707737759</v>
      </c>
      <c r="B1561" s="3">
        <v>255.51</v>
      </c>
    </row>
    <row r="1562" spans="1:2" x14ac:dyDescent="0.25">
      <c r="A1562">
        <f ca="1">RAND()</f>
        <v>0.65545700162761755</v>
      </c>
      <c r="B1562" s="3">
        <v>107.19</v>
      </c>
    </row>
    <row r="1563" spans="1:2" x14ac:dyDescent="0.25">
      <c r="A1563">
        <f ca="1">RAND()</f>
        <v>0.14319724484518714</v>
      </c>
      <c r="B1563" s="3">
        <v>39.31</v>
      </c>
    </row>
    <row r="1564" spans="1:2" x14ac:dyDescent="0.25">
      <c r="A1564">
        <f ca="1">RAND()</f>
        <v>0.64291579779709929</v>
      </c>
      <c r="B1564" s="3">
        <v>242.41</v>
      </c>
    </row>
    <row r="1565" spans="1:2" x14ac:dyDescent="0.25">
      <c r="A1565">
        <f ca="1">RAND()</f>
        <v>0.83724124968294322</v>
      </c>
      <c r="B1565" s="3">
        <v>113.22</v>
      </c>
    </row>
    <row r="1566" spans="1:2" x14ac:dyDescent="0.25">
      <c r="A1566">
        <f ca="1">RAND()</f>
        <v>0.93481653294106382</v>
      </c>
      <c r="B1566" s="3">
        <v>245.73</v>
      </c>
    </row>
    <row r="1567" spans="1:2" x14ac:dyDescent="0.25">
      <c r="A1567">
        <f ca="1">RAND()</f>
        <v>0.39205349488401708</v>
      </c>
      <c r="B1567" s="3">
        <v>129.88999999999999</v>
      </c>
    </row>
    <row r="1568" spans="1:2" x14ac:dyDescent="0.25">
      <c r="A1568">
        <f ca="1">RAND()</f>
        <v>0.27350695522385748</v>
      </c>
      <c r="B1568" s="3">
        <v>219.96</v>
      </c>
    </row>
    <row r="1569" spans="1:2" x14ac:dyDescent="0.25">
      <c r="A1569">
        <f ca="1">RAND()</f>
        <v>0.50234555753996979</v>
      </c>
      <c r="B1569" s="3">
        <v>277.70999999999998</v>
      </c>
    </row>
    <row r="1570" spans="1:2" x14ac:dyDescent="0.25">
      <c r="A1570">
        <f ca="1">RAND()</f>
        <v>0.12277398678915741</v>
      </c>
      <c r="B1570" s="3">
        <v>325.77999999999997</v>
      </c>
    </row>
    <row r="1571" spans="1:2" x14ac:dyDescent="0.25">
      <c r="A1571">
        <f ca="1">RAND()</f>
        <v>0.26315357565323116</v>
      </c>
      <c r="B1571" s="3">
        <v>115.81</v>
      </c>
    </row>
    <row r="1572" spans="1:2" x14ac:dyDescent="0.25">
      <c r="A1572">
        <f ca="1">RAND()</f>
        <v>0.94843545064779522</v>
      </c>
      <c r="B1572" s="3">
        <v>259.13</v>
      </c>
    </row>
    <row r="1573" spans="1:2" x14ac:dyDescent="0.25">
      <c r="A1573">
        <f ca="1">RAND()</f>
        <v>0.56266157916547921</v>
      </c>
      <c r="B1573" s="3">
        <v>186.79</v>
      </c>
    </row>
    <row r="1574" spans="1:2" x14ac:dyDescent="0.25">
      <c r="A1574">
        <f ca="1">RAND()</f>
        <v>2.6507589559356726E-2</v>
      </c>
      <c r="B1574" s="3">
        <v>122.66</v>
      </c>
    </row>
    <row r="1575" spans="1:2" x14ac:dyDescent="0.25">
      <c r="A1575">
        <f ca="1">RAND()</f>
        <v>0.8729285060747779</v>
      </c>
      <c r="B1575" s="3">
        <v>336.97</v>
      </c>
    </row>
    <row r="1576" spans="1:2" x14ac:dyDescent="0.25">
      <c r="A1576">
        <f ca="1">RAND()</f>
        <v>0.9098367263722259</v>
      </c>
      <c r="B1576" s="3">
        <v>272.74</v>
      </c>
    </row>
    <row r="1577" spans="1:2" x14ac:dyDescent="0.25">
      <c r="A1577">
        <f ca="1">RAND()</f>
        <v>0.41021815808285655</v>
      </c>
      <c r="B1577" s="3">
        <v>54.03</v>
      </c>
    </row>
    <row r="1578" spans="1:2" x14ac:dyDescent="0.25">
      <c r="A1578">
        <f ca="1">RAND()</f>
        <v>0.77917335560689283</v>
      </c>
      <c r="B1578" s="3">
        <v>448.45</v>
      </c>
    </row>
    <row r="1579" spans="1:2" x14ac:dyDescent="0.25">
      <c r="A1579">
        <f ca="1">RAND()</f>
        <v>0.8035503122565707</v>
      </c>
      <c r="B1579" s="3">
        <v>376.92</v>
      </c>
    </row>
    <row r="1580" spans="1:2" x14ac:dyDescent="0.25">
      <c r="A1580">
        <f ca="1">RAND()</f>
        <v>0.33080605646005046</v>
      </c>
      <c r="B1580" s="3">
        <v>182.69</v>
      </c>
    </row>
    <row r="1581" spans="1:2" x14ac:dyDescent="0.25">
      <c r="A1581">
        <f ca="1">RAND()</f>
        <v>4.1212638645078403E-2</v>
      </c>
      <c r="B1581" s="3">
        <v>92.56</v>
      </c>
    </row>
    <row r="1582" spans="1:2" x14ac:dyDescent="0.25">
      <c r="A1582">
        <f ca="1">RAND()</f>
        <v>0.79753977316046354</v>
      </c>
      <c r="B1582" s="3">
        <v>44.72</v>
      </c>
    </row>
    <row r="1583" spans="1:2" x14ac:dyDescent="0.25">
      <c r="A1583">
        <f ca="1">RAND()</f>
        <v>0.72511566487901191</v>
      </c>
      <c r="B1583" s="3">
        <v>285.18</v>
      </c>
    </row>
    <row r="1584" spans="1:2" x14ac:dyDescent="0.25">
      <c r="A1584">
        <f ca="1">RAND()</f>
        <v>0.12868980087433324</v>
      </c>
      <c r="B1584" s="3">
        <v>184.89</v>
      </c>
    </row>
    <row r="1585" spans="1:2" x14ac:dyDescent="0.25">
      <c r="A1585">
        <f ca="1">RAND()</f>
        <v>0.58570667186913716</v>
      </c>
      <c r="B1585" s="3">
        <v>235.58</v>
      </c>
    </row>
    <row r="1586" spans="1:2" x14ac:dyDescent="0.25">
      <c r="A1586">
        <f ca="1">RAND()</f>
        <v>0.59977929421938336</v>
      </c>
      <c r="B1586" s="3">
        <v>435.06</v>
      </c>
    </row>
    <row r="1587" spans="1:2" x14ac:dyDescent="0.25">
      <c r="A1587">
        <f ca="1">RAND()</f>
        <v>0.74382481016568047</v>
      </c>
      <c r="B1587" s="3">
        <v>175.99</v>
      </c>
    </row>
    <row r="1588" spans="1:2" x14ac:dyDescent="0.25">
      <c r="A1588">
        <f ca="1">RAND()</f>
        <v>0.22227841576563345</v>
      </c>
      <c r="B1588" s="3">
        <v>376.76</v>
      </c>
    </row>
    <row r="1589" spans="1:2" x14ac:dyDescent="0.25">
      <c r="A1589">
        <f ca="1">RAND()</f>
        <v>0.69540785421729823</v>
      </c>
      <c r="B1589" s="3">
        <v>76.040000000000006</v>
      </c>
    </row>
    <row r="1590" spans="1:2" x14ac:dyDescent="0.25">
      <c r="A1590">
        <f ca="1">RAND()</f>
        <v>1.1746067807226979E-2</v>
      </c>
      <c r="B1590" s="3">
        <v>289.85000000000002</v>
      </c>
    </row>
    <row r="1591" spans="1:2" x14ac:dyDescent="0.25">
      <c r="A1591">
        <f ca="1">RAND()</f>
        <v>0.88137154192791067</v>
      </c>
      <c r="B1591" s="3">
        <v>12.38</v>
      </c>
    </row>
    <row r="1592" spans="1:2" x14ac:dyDescent="0.25">
      <c r="A1592">
        <f ca="1">RAND()</f>
        <v>0.46703963662771086</v>
      </c>
      <c r="B1592" s="3">
        <v>133.63</v>
      </c>
    </row>
    <row r="1593" spans="1:2" x14ac:dyDescent="0.25">
      <c r="A1593">
        <f ca="1">RAND()</f>
        <v>0.20077980580664068</v>
      </c>
      <c r="B1593" s="3">
        <v>251.24</v>
      </c>
    </row>
    <row r="1594" spans="1:2" x14ac:dyDescent="0.25">
      <c r="A1594">
        <f ca="1">RAND()</f>
        <v>0.20767580787507867</v>
      </c>
      <c r="B1594" s="3">
        <v>80.95</v>
      </c>
    </row>
    <row r="1595" spans="1:2" x14ac:dyDescent="0.25">
      <c r="A1595">
        <f ca="1">RAND()</f>
        <v>0.29854239112423253</v>
      </c>
      <c r="B1595" s="3">
        <v>154.28</v>
      </c>
    </row>
    <row r="1596" spans="1:2" x14ac:dyDescent="0.25">
      <c r="A1596">
        <f ca="1">RAND()</f>
        <v>0.94627967071759045</v>
      </c>
      <c r="B1596" s="3">
        <v>135.72</v>
      </c>
    </row>
    <row r="1597" spans="1:2" x14ac:dyDescent="0.25">
      <c r="A1597">
        <f ca="1">RAND()</f>
        <v>0.61403940542688284</v>
      </c>
      <c r="B1597" s="3">
        <v>201.65</v>
      </c>
    </row>
    <row r="1598" spans="1:2" x14ac:dyDescent="0.25">
      <c r="A1598">
        <f ca="1">RAND()</f>
        <v>0.64737839132110175</v>
      </c>
      <c r="B1598" s="3">
        <v>160.96</v>
      </c>
    </row>
    <row r="1599" spans="1:2" x14ac:dyDescent="0.25">
      <c r="A1599">
        <f ca="1">RAND()</f>
        <v>0.69306483704002864</v>
      </c>
      <c r="B1599" s="3">
        <v>393.25</v>
      </c>
    </row>
    <row r="1600" spans="1:2" x14ac:dyDescent="0.25">
      <c r="A1600">
        <f ca="1">RAND()</f>
        <v>0.50577204540789222</v>
      </c>
      <c r="B1600" s="3">
        <v>207.54</v>
      </c>
    </row>
    <row r="1601" spans="1:2" x14ac:dyDescent="0.25">
      <c r="A1601">
        <f ca="1">RAND()</f>
        <v>5.5341326893725951E-2</v>
      </c>
      <c r="B1601" s="3">
        <v>217.62</v>
      </c>
    </row>
    <row r="1602" spans="1:2" x14ac:dyDescent="0.25">
      <c r="A1602">
        <f ca="1">RAND()</f>
        <v>0.46973338872905246</v>
      </c>
      <c r="B1602" s="3">
        <v>444.16</v>
      </c>
    </row>
    <row r="1603" spans="1:2" x14ac:dyDescent="0.25">
      <c r="A1603">
        <f ca="1">RAND()</f>
        <v>0.42349470870355155</v>
      </c>
      <c r="B1603" s="3">
        <v>314.67</v>
      </c>
    </row>
    <row r="1604" spans="1:2" x14ac:dyDescent="0.25">
      <c r="A1604">
        <f ca="1">RAND()</f>
        <v>0.66445038022696701</v>
      </c>
      <c r="B1604" s="3">
        <v>49.1</v>
      </c>
    </row>
    <row r="1605" spans="1:2" x14ac:dyDescent="0.25">
      <c r="A1605">
        <f ca="1">RAND()</f>
        <v>0.16342852931813356</v>
      </c>
      <c r="B1605" s="3">
        <v>265.44</v>
      </c>
    </row>
    <row r="1606" spans="1:2" x14ac:dyDescent="0.25">
      <c r="A1606">
        <f ca="1">RAND()</f>
        <v>0.1327302153997133</v>
      </c>
      <c r="B1606" s="3">
        <v>14.29</v>
      </c>
    </row>
    <row r="1607" spans="1:2" x14ac:dyDescent="0.25">
      <c r="A1607">
        <f ca="1">RAND()</f>
        <v>0.36549261193921045</v>
      </c>
      <c r="B1607" s="3">
        <v>331.26</v>
      </c>
    </row>
    <row r="1608" spans="1:2" x14ac:dyDescent="0.25">
      <c r="A1608">
        <f ca="1">RAND()</f>
        <v>0.54565595677095613</v>
      </c>
      <c r="B1608" s="3">
        <v>459.93</v>
      </c>
    </row>
    <row r="1609" spans="1:2" x14ac:dyDescent="0.25">
      <c r="A1609">
        <f ca="1">RAND()</f>
        <v>0.99871043942386206</v>
      </c>
      <c r="B1609" s="3">
        <v>163.54</v>
      </c>
    </row>
    <row r="1610" spans="1:2" x14ac:dyDescent="0.25">
      <c r="A1610">
        <f ca="1">RAND()</f>
        <v>0.32477664062421541</v>
      </c>
      <c r="B1610" s="3">
        <v>178.02</v>
      </c>
    </row>
    <row r="1611" spans="1:2" x14ac:dyDescent="0.25">
      <c r="A1611">
        <f ca="1">RAND()</f>
        <v>0.37530523553367956</v>
      </c>
      <c r="B1611" s="3">
        <v>433.59</v>
      </c>
    </row>
    <row r="1612" spans="1:2" x14ac:dyDescent="0.25">
      <c r="A1612">
        <f ca="1">RAND()</f>
        <v>0.25928285061709577</v>
      </c>
      <c r="B1612" s="3">
        <v>217.04</v>
      </c>
    </row>
    <row r="1613" spans="1:2" x14ac:dyDescent="0.25">
      <c r="A1613">
        <f ca="1">RAND()</f>
        <v>0.82811195871053833</v>
      </c>
      <c r="B1613" s="3">
        <v>189.32</v>
      </c>
    </row>
    <row r="1614" spans="1:2" x14ac:dyDescent="0.25">
      <c r="A1614">
        <f ca="1">RAND()</f>
        <v>0.34047011415746886</v>
      </c>
      <c r="B1614" s="3">
        <v>71.34</v>
      </c>
    </row>
    <row r="1615" spans="1:2" x14ac:dyDescent="0.25">
      <c r="A1615">
        <f ca="1">RAND()</f>
        <v>0.51184444796290673</v>
      </c>
      <c r="B1615" s="3">
        <v>280.76</v>
      </c>
    </row>
    <row r="1616" spans="1:2" x14ac:dyDescent="0.25">
      <c r="A1616">
        <f ca="1">RAND()</f>
        <v>0.13664198273349859</v>
      </c>
      <c r="B1616" s="3">
        <v>36.590000000000003</v>
      </c>
    </row>
    <row r="1617" spans="1:2" x14ac:dyDescent="0.25">
      <c r="A1617">
        <f ca="1">RAND()</f>
        <v>0.91581001716452171</v>
      </c>
      <c r="B1617" s="3">
        <v>340.34</v>
      </c>
    </row>
    <row r="1618" spans="1:2" x14ac:dyDescent="0.25">
      <c r="A1618">
        <f ca="1">RAND()</f>
        <v>0.49890323529125402</v>
      </c>
      <c r="B1618" s="3">
        <v>200.04</v>
      </c>
    </row>
    <row r="1619" spans="1:2" x14ac:dyDescent="0.25">
      <c r="A1619">
        <f ca="1">RAND()</f>
        <v>0.96109794974351137</v>
      </c>
      <c r="B1619" s="3">
        <v>360.82</v>
      </c>
    </row>
    <row r="1620" spans="1:2" x14ac:dyDescent="0.25">
      <c r="A1620">
        <f ca="1">RAND()</f>
        <v>0.40291946225171127</v>
      </c>
      <c r="B1620" s="3">
        <v>424.58</v>
      </c>
    </row>
    <row r="1621" spans="1:2" x14ac:dyDescent="0.25">
      <c r="A1621">
        <f ca="1">RAND()</f>
        <v>0.91333860634975417</v>
      </c>
      <c r="B1621" s="3">
        <v>90.96</v>
      </c>
    </row>
    <row r="1622" spans="1:2" x14ac:dyDescent="0.25">
      <c r="A1622">
        <f ca="1">RAND()</f>
        <v>0.35289377764624619</v>
      </c>
      <c r="B1622" s="3">
        <v>101.62</v>
      </c>
    </row>
    <row r="1623" spans="1:2" x14ac:dyDescent="0.25">
      <c r="A1623">
        <f ca="1">RAND()</f>
        <v>0.79245768743881939</v>
      </c>
      <c r="B1623" s="3">
        <v>328.18</v>
      </c>
    </row>
    <row r="1624" spans="1:2" x14ac:dyDescent="0.25">
      <c r="A1624">
        <f ca="1">RAND()</f>
        <v>0.22494219297775186</v>
      </c>
      <c r="B1624" s="3">
        <v>223.73</v>
      </c>
    </row>
    <row r="1625" spans="1:2" x14ac:dyDescent="0.25">
      <c r="A1625">
        <f ca="1">RAND()</f>
        <v>0.36125037041952635</v>
      </c>
      <c r="B1625" s="3">
        <v>218.3</v>
      </c>
    </row>
    <row r="1626" spans="1:2" x14ac:dyDescent="0.25">
      <c r="A1626">
        <f ca="1">RAND()</f>
        <v>0.53002832984091008</v>
      </c>
      <c r="B1626" s="3">
        <v>140.57</v>
      </c>
    </row>
    <row r="1627" spans="1:2" x14ac:dyDescent="0.25">
      <c r="A1627">
        <f ca="1">RAND()</f>
        <v>0.47030389714487242</v>
      </c>
      <c r="B1627" s="3">
        <v>52.38</v>
      </c>
    </row>
    <row r="1628" spans="1:2" x14ac:dyDescent="0.25">
      <c r="A1628">
        <f ca="1">RAND()</f>
        <v>0.92391596968801726</v>
      </c>
      <c r="B1628" s="3">
        <v>144.58000000000001</v>
      </c>
    </row>
    <row r="1629" spans="1:2" x14ac:dyDescent="0.25">
      <c r="A1629">
        <f ca="1">RAND()</f>
        <v>0.79437173390632343</v>
      </c>
      <c r="B1629" s="3">
        <v>144.96</v>
      </c>
    </row>
    <row r="1630" spans="1:2" x14ac:dyDescent="0.25">
      <c r="A1630">
        <f ca="1">RAND()</f>
        <v>0.59675121240469409</v>
      </c>
      <c r="B1630" s="3">
        <v>328.44</v>
      </c>
    </row>
    <row r="1631" spans="1:2" x14ac:dyDescent="0.25">
      <c r="A1631">
        <f ca="1">RAND()</f>
        <v>0.32631482402733392</v>
      </c>
      <c r="B1631" s="3">
        <v>433.41</v>
      </c>
    </row>
    <row r="1632" spans="1:2" x14ac:dyDescent="0.25">
      <c r="A1632">
        <f ca="1">RAND()</f>
        <v>0.31927247787007718</v>
      </c>
      <c r="B1632" s="3">
        <v>310.58999999999997</v>
      </c>
    </row>
    <row r="1633" spans="1:2" x14ac:dyDescent="0.25">
      <c r="A1633">
        <f ca="1">RAND()</f>
        <v>0.82754148389923088</v>
      </c>
      <c r="B1633" s="3">
        <v>18.989999999999998</v>
      </c>
    </row>
    <row r="1634" spans="1:2" x14ac:dyDescent="0.25">
      <c r="A1634">
        <f ca="1">RAND()</f>
        <v>7.0817828511218983E-2</v>
      </c>
      <c r="B1634" s="3">
        <v>411.31</v>
      </c>
    </row>
    <row r="1635" spans="1:2" x14ac:dyDescent="0.25">
      <c r="A1635">
        <f ca="1">RAND()</f>
        <v>0.56684369948902147</v>
      </c>
      <c r="B1635" s="3">
        <v>328.17</v>
      </c>
    </row>
    <row r="1636" spans="1:2" x14ac:dyDescent="0.25">
      <c r="A1636">
        <f ca="1">RAND()</f>
        <v>0.67664808521707109</v>
      </c>
      <c r="B1636" s="3">
        <v>250.97</v>
      </c>
    </row>
    <row r="1637" spans="1:2" x14ac:dyDescent="0.25">
      <c r="A1637">
        <f ca="1">RAND()</f>
        <v>0.26563357675152521</v>
      </c>
      <c r="B1637" s="3">
        <v>199.86</v>
      </c>
    </row>
    <row r="1638" spans="1:2" x14ac:dyDescent="0.25">
      <c r="A1638">
        <f ca="1">RAND()</f>
        <v>0.34311660721392656</v>
      </c>
      <c r="B1638" s="3">
        <v>368.63</v>
      </c>
    </row>
    <row r="1639" spans="1:2" x14ac:dyDescent="0.25">
      <c r="A1639">
        <f ca="1">RAND()</f>
        <v>0.95781435800114301</v>
      </c>
      <c r="B1639" s="3">
        <v>15.54</v>
      </c>
    </row>
    <row r="1640" spans="1:2" x14ac:dyDescent="0.25">
      <c r="A1640">
        <f ca="1">RAND()</f>
        <v>0.26389007822526789</v>
      </c>
      <c r="B1640" s="3">
        <v>281.8</v>
      </c>
    </row>
    <row r="1641" spans="1:2" x14ac:dyDescent="0.25">
      <c r="A1641">
        <f ca="1">RAND()</f>
        <v>0.62802793704996429</v>
      </c>
      <c r="B1641" s="3">
        <v>177.99</v>
      </c>
    </row>
    <row r="1642" spans="1:2" x14ac:dyDescent="0.25">
      <c r="A1642">
        <f ca="1">RAND()</f>
        <v>0.81754930127424552</v>
      </c>
      <c r="B1642" s="3">
        <v>468.14</v>
      </c>
    </row>
    <row r="1643" spans="1:2" x14ac:dyDescent="0.25">
      <c r="A1643">
        <f ca="1">RAND()</f>
        <v>0.34268520744633535</v>
      </c>
      <c r="B1643" s="3">
        <v>268.86</v>
      </c>
    </row>
    <row r="1644" spans="1:2" x14ac:dyDescent="0.25">
      <c r="A1644">
        <f ca="1">RAND()</f>
        <v>0.37902532101406872</v>
      </c>
      <c r="B1644" s="3">
        <v>79.22</v>
      </c>
    </row>
    <row r="1645" spans="1:2" x14ac:dyDescent="0.25">
      <c r="A1645">
        <f ca="1">RAND()</f>
        <v>0.17642036994504429</v>
      </c>
      <c r="B1645" s="3">
        <v>404.26</v>
      </c>
    </row>
    <row r="1646" spans="1:2" x14ac:dyDescent="0.25">
      <c r="A1646">
        <f ca="1">RAND()</f>
        <v>0.82898313674552826</v>
      </c>
      <c r="B1646" s="3">
        <v>248.03</v>
      </c>
    </row>
    <row r="1647" spans="1:2" x14ac:dyDescent="0.25">
      <c r="A1647">
        <f ca="1">RAND()</f>
        <v>5.4998672251555414E-2</v>
      </c>
      <c r="B1647" s="3">
        <v>123.32</v>
      </c>
    </row>
    <row r="1648" spans="1:2" x14ac:dyDescent="0.25">
      <c r="A1648">
        <f ca="1">RAND()</f>
        <v>0.237282984304925</v>
      </c>
      <c r="B1648" s="3">
        <v>362.77</v>
      </c>
    </row>
    <row r="1649" spans="1:2" x14ac:dyDescent="0.25">
      <c r="A1649">
        <f ca="1">RAND()</f>
        <v>0.84151717144528992</v>
      </c>
      <c r="B1649" s="3">
        <v>26.16</v>
      </c>
    </row>
    <row r="1650" spans="1:2" x14ac:dyDescent="0.25">
      <c r="A1650">
        <f ca="1">RAND()</f>
        <v>0.72303735955021275</v>
      </c>
      <c r="B1650" s="3">
        <v>218.88</v>
      </c>
    </row>
    <row r="1651" spans="1:2" x14ac:dyDescent="0.25">
      <c r="A1651">
        <f ca="1">RAND()</f>
        <v>0.9605549687761944</v>
      </c>
      <c r="B1651" s="3">
        <v>342.58</v>
      </c>
    </row>
    <row r="1652" spans="1:2" x14ac:dyDescent="0.25">
      <c r="A1652">
        <f ca="1">RAND()</f>
        <v>0.29417316366545021</v>
      </c>
      <c r="B1652" s="3">
        <v>259.12</v>
      </c>
    </row>
    <row r="1653" spans="1:2" x14ac:dyDescent="0.25">
      <c r="A1653">
        <f ca="1">RAND()</f>
        <v>0.60490272161309466</v>
      </c>
      <c r="B1653" s="3">
        <v>176.87</v>
      </c>
    </row>
    <row r="1654" spans="1:2" x14ac:dyDescent="0.25">
      <c r="A1654">
        <f ca="1">RAND()</f>
        <v>0.56129499721426623</v>
      </c>
      <c r="B1654" s="3">
        <v>204.89</v>
      </c>
    </row>
    <row r="1655" spans="1:2" x14ac:dyDescent="0.25">
      <c r="A1655">
        <f ca="1">RAND()</f>
        <v>4.7703593716156401E-2</v>
      </c>
      <c r="B1655" s="3">
        <v>222.18</v>
      </c>
    </row>
    <row r="1656" spans="1:2" x14ac:dyDescent="0.25">
      <c r="A1656">
        <f ca="1">RAND()</f>
        <v>0.1554890065585145</v>
      </c>
      <c r="B1656" s="3">
        <v>200.15</v>
      </c>
    </row>
    <row r="1657" spans="1:2" x14ac:dyDescent="0.25">
      <c r="A1657">
        <f ca="1">RAND()</f>
        <v>0.82476627980586004</v>
      </c>
      <c r="B1657" s="3">
        <v>395.18</v>
      </c>
    </row>
    <row r="1658" spans="1:2" x14ac:dyDescent="0.25">
      <c r="A1658">
        <f ca="1">RAND()</f>
        <v>0.52012936778377938</v>
      </c>
      <c r="B1658" s="3">
        <v>247.07</v>
      </c>
    </row>
    <row r="1659" spans="1:2" x14ac:dyDescent="0.25">
      <c r="A1659">
        <f ca="1">RAND()</f>
        <v>0.57133810417887942</v>
      </c>
      <c r="B1659" s="3">
        <v>51.82</v>
      </c>
    </row>
    <row r="1660" spans="1:2" x14ac:dyDescent="0.25">
      <c r="A1660">
        <f ca="1">RAND()</f>
        <v>0.66067918821572647</v>
      </c>
      <c r="B1660" s="3">
        <v>146.19</v>
      </c>
    </row>
    <row r="1661" spans="1:2" x14ac:dyDescent="0.25">
      <c r="A1661">
        <f ca="1">RAND()</f>
        <v>7.9665372479160501E-2</v>
      </c>
      <c r="B1661" s="3">
        <v>159.97999999999999</v>
      </c>
    </row>
    <row r="1662" spans="1:2" x14ac:dyDescent="0.25">
      <c r="A1662">
        <f ca="1">RAND()</f>
        <v>0.68426401441246332</v>
      </c>
      <c r="B1662" s="3">
        <v>66.86</v>
      </c>
    </row>
    <row r="1663" spans="1:2" x14ac:dyDescent="0.25">
      <c r="A1663">
        <f ca="1">RAND()</f>
        <v>4.3971559427541607E-2</v>
      </c>
      <c r="B1663" s="3">
        <v>47.91</v>
      </c>
    </row>
    <row r="1664" spans="1:2" x14ac:dyDescent="0.25">
      <c r="A1664">
        <f ca="1">RAND()</f>
        <v>0.98861501414789044</v>
      </c>
      <c r="B1664" s="3">
        <v>402.37</v>
      </c>
    </row>
    <row r="1665" spans="1:2" x14ac:dyDescent="0.25">
      <c r="A1665">
        <f ca="1">RAND()</f>
        <v>0.64281491567012783</v>
      </c>
      <c r="B1665" s="3">
        <v>333.58</v>
      </c>
    </row>
    <row r="1666" spans="1:2" x14ac:dyDescent="0.25">
      <c r="A1666">
        <f ca="1">RAND()</f>
        <v>0.42226718476316161</v>
      </c>
      <c r="B1666" s="3">
        <v>315.94</v>
      </c>
    </row>
    <row r="1667" spans="1:2" x14ac:dyDescent="0.25">
      <c r="A1667">
        <f ca="1">RAND()</f>
        <v>0.24231994818127223</v>
      </c>
      <c r="B1667" s="3">
        <v>124.96</v>
      </c>
    </row>
    <row r="1668" spans="1:2" x14ac:dyDescent="0.25">
      <c r="A1668">
        <f ca="1">RAND()</f>
        <v>1.1094697261990305E-2</v>
      </c>
      <c r="B1668" s="3">
        <v>349.91</v>
      </c>
    </row>
    <row r="1669" spans="1:2" x14ac:dyDescent="0.25">
      <c r="A1669">
        <f ca="1">RAND()</f>
        <v>0.99721863154536361</v>
      </c>
      <c r="B1669" s="3">
        <v>278.27999999999997</v>
      </c>
    </row>
    <row r="1670" spans="1:2" x14ac:dyDescent="0.25">
      <c r="A1670">
        <f ca="1">RAND()</f>
        <v>0.43667636561636192</v>
      </c>
      <c r="B1670" s="3">
        <v>350.75</v>
      </c>
    </row>
    <row r="1671" spans="1:2" x14ac:dyDescent="0.25">
      <c r="A1671">
        <f ca="1">RAND()</f>
        <v>0.79774922574346763</v>
      </c>
      <c r="B1671" s="3">
        <v>187.65</v>
      </c>
    </row>
    <row r="1672" spans="1:2" x14ac:dyDescent="0.25">
      <c r="A1672">
        <f ca="1">RAND()</f>
        <v>0.8032407680750836</v>
      </c>
      <c r="B1672" s="3">
        <v>228.56</v>
      </c>
    </row>
    <row r="1673" spans="1:2" x14ac:dyDescent="0.25">
      <c r="A1673">
        <f ca="1">RAND()</f>
        <v>0.79901779393894856</v>
      </c>
      <c r="B1673" s="3">
        <v>217.87</v>
      </c>
    </row>
    <row r="1674" spans="1:2" x14ac:dyDescent="0.25">
      <c r="A1674">
        <f ca="1">RAND()</f>
        <v>0.84235617628205628</v>
      </c>
      <c r="B1674" s="3">
        <v>268.07</v>
      </c>
    </row>
    <row r="1675" spans="1:2" x14ac:dyDescent="0.25">
      <c r="A1675">
        <f ca="1">RAND()</f>
        <v>0.14461316525282253</v>
      </c>
      <c r="B1675" s="3">
        <v>374.35</v>
      </c>
    </row>
    <row r="1676" spans="1:2" x14ac:dyDescent="0.25">
      <c r="A1676">
        <f ca="1">RAND()</f>
        <v>0.51237980397196503</v>
      </c>
      <c r="B1676" s="3">
        <v>367.5</v>
      </c>
    </row>
    <row r="1677" spans="1:2" x14ac:dyDescent="0.25">
      <c r="A1677">
        <f ca="1">RAND()</f>
        <v>0.40362165110335702</v>
      </c>
      <c r="B1677" s="3">
        <v>244.07</v>
      </c>
    </row>
    <row r="1678" spans="1:2" x14ac:dyDescent="0.25">
      <c r="A1678">
        <f ca="1">RAND()</f>
        <v>0.39339399789156648</v>
      </c>
      <c r="B1678" s="3">
        <v>258.92</v>
      </c>
    </row>
    <row r="1679" spans="1:2" x14ac:dyDescent="0.25">
      <c r="A1679">
        <f ca="1">RAND()</f>
        <v>0.39218316456722224</v>
      </c>
      <c r="B1679" s="3">
        <v>110.95</v>
      </c>
    </row>
    <row r="1680" spans="1:2" x14ac:dyDescent="0.25">
      <c r="A1680">
        <f ca="1">RAND()</f>
        <v>0.65630325169223014</v>
      </c>
      <c r="B1680" s="3">
        <v>216.23</v>
      </c>
    </row>
    <row r="1681" spans="1:2" x14ac:dyDescent="0.25">
      <c r="A1681">
        <f ca="1">RAND()</f>
        <v>0.92520665144354919</v>
      </c>
      <c r="B1681" s="3">
        <v>125.28</v>
      </c>
    </row>
    <row r="1682" spans="1:2" x14ac:dyDescent="0.25">
      <c r="A1682">
        <f ca="1">RAND()</f>
        <v>0.94568807136895217</v>
      </c>
      <c r="B1682" s="3">
        <v>237.42</v>
      </c>
    </row>
    <row r="1683" spans="1:2" x14ac:dyDescent="0.25">
      <c r="A1683">
        <f ca="1">RAND()</f>
        <v>0.95943237724675379</v>
      </c>
      <c r="B1683" s="3">
        <v>46.2</v>
      </c>
    </row>
    <row r="1684" spans="1:2" x14ac:dyDescent="0.25">
      <c r="A1684">
        <f ca="1">RAND()</f>
        <v>0.99544038369742094</v>
      </c>
      <c r="B1684" s="3">
        <v>65.58</v>
      </c>
    </row>
    <row r="1685" spans="1:2" x14ac:dyDescent="0.25">
      <c r="A1685">
        <f ca="1">RAND()</f>
        <v>0.45404404011063304</v>
      </c>
      <c r="B1685" s="3">
        <v>233.25</v>
      </c>
    </row>
    <row r="1686" spans="1:2" x14ac:dyDescent="0.25">
      <c r="A1686">
        <f ca="1">RAND()</f>
        <v>0.13196688707332882</v>
      </c>
      <c r="B1686" s="3">
        <v>14.89</v>
      </c>
    </row>
    <row r="1687" spans="1:2" x14ac:dyDescent="0.25">
      <c r="A1687">
        <f ca="1">RAND()</f>
        <v>0.2702068716882613</v>
      </c>
      <c r="B1687" s="3">
        <v>278.64999999999998</v>
      </c>
    </row>
    <row r="1688" spans="1:2" x14ac:dyDescent="0.25">
      <c r="A1688">
        <f ca="1">RAND()</f>
        <v>0.44383590490350333</v>
      </c>
      <c r="B1688" s="3">
        <v>169.19</v>
      </c>
    </row>
    <row r="1689" spans="1:2" x14ac:dyDescent="0.25">
      <c r="A1689">
        <f ca="1">RAND()</f>
        <v>0.15736342938393155</v>
      </c>
      <c r="B1689" s="3">
        <v>294.79000000000002</v>
      </c>
    </row>
    <row r="1690" spans="1:2" x14ac:dyDescent="0.25">
      <c r="A1690">
        <f ca="1">RAND()</f>
        <v>0.44664761833912892</v>
      </c>
      <c r="B1690" s="3">
        <v>350.86</v>
      </c>
    </row>
    <row r="1691" spans="1:2" x14ac:dyDescent="0.25">
      <c r="A1691">
        <f ca="1">RAND()</f>
        <v>0.94456629400985026</v>
      </c>
      <c r="B1691" s="3">
        <v>236.44</v>
      </c>
    </row>
    <row r="1692" spans="1:2" x14ac:dyDescent="0.25">
      <c r="A1692">
        <f ca="1">RAND()</f>
        <v>0.78910097545530999</v>
      </c>
      <c r="B1692" s="3">
        <v>96.26</v>
      </c>
    </row>
    <row r="1693" spans="1:2" x14ac:dyDescent="0.25">
      <c r="A1693">
        <f ca="1">RAND()</f>
        <v>0.2535915515294106</v>
      </c>
      <c r="B1693" s="3">
        <v>198.95</v>
      </c>
    </row>
    <row r="1694" spans="1:2" x14ac:dyDescent="0.25">
      <c r="A1694">
        <f ca="1">RAND()</f>
        <v>0.93477835870429493</v>
      </c>
      <c r="B1694" s="3">
        <v>185.82</v>
      </c>
    </row>
    <row r="1695" spans="1:2" x14ac:dyDescent="0.25">
      <c r="A1695">
        <f ca="1">RAND()</f>
        <v>0.62827890922586394</v>
      </c>
      <c r="B1695" s="3">
        <v>379.15</v>
      </c>
    </row>
    <row r="1696" spans="1:2" x14ac:dyDescent="0.25">
      <c r="A1696">
        <f ca="1">RAND()</f>
        <v>0.12021709003528114</v>
      </c>
      <c r="B1696" s="3">
        <v>428.15</v>
      </c>
    </row>
    <row r="1697" spans="1:2" x14ac:dyDescent="0.25">
      <c r="A1697">
        <f ca="1">RAND()</f>
        <v>0.36887272283342953</v>
      </c>
      <c r="B1697" s="3">
        <v>428.47</v>
      </c>
    </row>
    <row r="1698" spans="1:2" x14ac:dyDescent="0.25">
      <c r="A1698">
        <f ca="1">RAND()</f>
        <v>0.54615153495793045</v>
      </c>
      <c r="B1698" s="3">
        <v>36.020000000000003</v>
      </c>
    </row>
    <row r="1699" spans="1:2" x14ac:dyDescent="0.25">
      <c r="A1699">
        <f ca="1">RAND()</f>
        <v>0.26855672249328566</v>
      </c>
      <c r="B1699" s="3">
        <v>184.09</v>
      </c>
    </row>
    <row r="1700" spans="1:2" x14ac:dyDescent="0.25">
      <c r="A1700">
        <f ca="1">RAND()</f>
        <v>0.32504893967392545</v>
      </c>
      <c r="B1700" s="3">
        <v>182.87</v>
      </c>
    </row>
    <row r="1701" spans="1:2" x14ac:dyDescent="0.25">
      <c r="A1701">
        <f ca="1">RAND()</f>
        <v>0.72311819908281194</v>
      </c>
      <c r="B1701" s="3">
        <v>26.18</v>
      </c>
    </row>
    <row r="1702" spans="1:2" x14ac:dyDescent="0.25">
      <c r="A1702">
        <f ca="1">RAND()</f>
        <v>0.97930074042525883</v>
      </c>
      <c r="B1702" s="3">
        <v>286.23</v>
      </c>
    </row>
    <row r="1703" spans="1:2" x14ac:dyDescent="0.25">
      <c r="A1703">
        <f ca="1">RAND()</f>
        <v>0.16234542365948468</v>
      </c>
      <c r="B1703" s="3">
        <v>185.48</v>
      </c>
    </row>
    <row r="1704" spans="1:2" x14ac:dyDescent="0.25">
      <c r="A1704">
        <f ca="1">RAND()</f>
        <v>0.33068644608748465</v>
      </c>
      <c r="B1704" s="3">
        <v>363.06</v>
      </c>
    </row>
    <row r="1705" spans="1:2" x14ac:dyDescent="0.25">
      <c r="A1705">
        <f ca="1">RAND()</f>
        <v>0.91701305459608995</v>
      </c>
      <c r="B1705" s="3">
        <v>310.87</v>
      </c>
    </row>
    <row r="1706" spans="1:2" x14ac:dyDescent="0.25">
      <c r="A1706">
        <f ca="1">RAND()</f>
        <v>0.21528925312688929</v>
      </c>
      <c r="B1706" s="3">
        <v>142.27000000000001</v>
      </c>
    </row>
    <row r="1707" spans="1:2" x14ac:dyDescent="0.25">
      <c r="A1707">
        <f ca="1">RAND()</f>
        <v>0.52967248780229426</v>
      </c>
      <c r="B1707" s="3">
        <v>267.85000000000002</v>
      </c>
    </row>
    <row r="1708" spans="1:2" x14ac:dyDescent="0.25">
      <c r="A1708">
        <f ca="1">RAND()</f>
        <v>0.41843234207200042</v>
      </c>
      <c r="B1708" s="3">
        <v>294.63</v>
      </c>
    </row>
    <row r="1709" spans="1:2" x14ac:dyDescent="0.25">
      <c r="A1709">
        <f ca="1">RAND()</f>
        <v>0.35224229433460885</v>
      </c>
      <c r="B1709" s="3">
        <v>343.56</v>
      </c>
    </row>
    <row r="1710" spans="1:2" x14ac:dyDescent="0.25">
      <c r="A1710">
        <f ca="1">RAND()</f>
        <v>0.33460581433565462</v>
      </c>
      <c r="B1710" s="3">
        <v>198.65</v>
      </c>
    </row>
    <row r="1711" spans="1:2" x14ac:dyDescent="0.25">
      <c r="A1711">
        <f ca="1">RAND()</f>
        <v>0.61177180121980468</v>
      </c>
      <c r="B1711" s="3">
        <v>486.79</v>
      </c>
    </row>
    <row r="1712" spans="1:2" x14ac:dyDescent="0.25">
      <c r="A1712">
        <f ca="1">RAND()</f>
        <v>0.70989063322126622</v>
      </c>
      <c r="B1712" s="3">
        <v>273</v>
      </c>
    </row>
    <row r="1713" spans="1:2" x14ac:dyDescent="0.25">
      <c r="A1713">
        <f ca="1">RAND()</f>
        <v>0.54940681768800104</v>
      </c>
      <c r="B1713" s="3">
        <v>280.33</v>
      </c>
    </row>
    <row r="1714" spans="1:2" x14ac:dyDescent="0.25">
      <c r="A1714">
        <f ca="1">RAND()</f>
        <v>0.66465378849194057</v>
      </c>
      <c r="B1714" s="3">
        <v>420.45</v>
      </c>
    </row>
    <row r="1715" spans="1:2" x14ac:dyDescent="0.25">
      <c r="A1715">
        <f ca="1">RAND()</f>
        <v>0.62294296005164529</v>
      </c>
      <c r="B1715" s="3">
        <v>324.98</v>
      </c>
    </row>
    <row r="1716" spans="1:2" x14ac:dyDescent="0.25">
      <c r="A1716">
        <f ca="1">RAND()</f>
        <v>0.32050922318097641</v>
      </c>
      <c r="B1716" s="3">
        <v>283.97000000000003</v>
      </c>
    </row>
    <row r="1717" spans="1:2" x14ac:dyDescent="0.25">
      <c r="A1717">
        <f ca="1">RAND()</f>
        <v>6.8071715089254026E-3</v>
      </c>
      <c r="B1717" s="3">
        <v>21.54</v>
      </c>
    </row>
    <row r="1718" spans="1:2" x14ac:dyDescent="0.25">
      <c r="A1718">
        <f ca="1">RAND()</f>
        <v>6.9351075523390593E-2</v>
      </c>
      <c r="B1718" s="3">
        <v>389.67</v>
      </c>
    </row>
    <row r="1719" spans="1:2" x14ac:dyDescent="0.25">
      <c r="A1719">
        <f ca="1">RAND()</f>
        <v>4.514029665125785E-2</v>
      </c>
      <c r="B1719" s="3">
        <v>250.23</v>
      </c>
    </row>
    <row r="1720" spans="1:2" x14ac:dyDescent="0.25">
      <c r="A1720">
        <f ca="1">RAND()</f>
        <v>0.92606034700173945</v>
      </c>
      <c r="B1720" s="3">
        <v>271.25</v>
      </c>
    </row>
    <row r="1721" spans="1:2" x14ac:dyDescent="0.25">
      <c r="A1721">
        <f ca="1">RAND()</f>
        <v>0.21653611485954027</v>
      </c>
      <c r="B1721" s="3">
        <v>288.60000000000002</v>
      </c>
    </row>
    <row r="1722" spans="1:2" x14ac:dyDescent="0.25">
      <c r="A1722">
        <f ca="1">RAND()</f>
        <v>0.21155771198949558</v>
      </c>
      <c r="B1722" s="3">
        <v>468.43</v>
      </c>
    </row>
    <row r="1723" spans="1:2" x14ac:dyDescent="0.25">
      <c r="A1723">
        <f ca="1">RAND()</f>
        <v>0.78140216893766345</v>
      </c>
      <c r="B1723" s="3">
        <v>33.840000000000003</v>
      </c>
    </row>
    <row r="1724" spans="1:2" x14ac:dyDescent="0.25">
      <c r="A1724">
        <f ca="1">RAND()</f>
        <v>0.84212429478430706</v>
      </c>
      <c r="B1724" s="3">
        <v>413.65</v>
      </c>
    </row>
    <row r="1725" spans="1:2" x14ac:dyDescent="0.25">
      <c r="A1725">
        <f ca="1">RAND()</f>
        <v>0.40420078761588285</v>
      </c>
      <c r="B1725" s="3">
        <v>394.11</v>
      </c>
    </row>
    <row r="1726" spans="1:2" x14ac:dyDescent="0.25">
      <c r="A1726">
        <f ca="1">RAND()</f>
        <v>0.84033254094330434</v>
      </c>
      <c r="B1726" s="3">
        <v>146.83000000000001</v>
      </c>
    </row>
    <row r="1727" spans="1:2" x14ac:dyDescent="0.25">
      <c r="A1727">
        <f ca="1">RAND()</f>
        <v>0.39964422307020131</v>
      </c>
      <c r="B1727" s="3">
        <v>448.15</v>
      </c>
    </row>
    <row r="1728" spans="1:2" x14ac:dyDescent="0.25">
      <c r="A1728">
        <f ca="1">RAND()</f>
        <v>0.23302298045075864</v>
      </c>
      <c r="B1728" s="3">
        <v>260.66000000000003</v>
      </c>
    </row>
    <row r="1729" spans="1:2" x14ac:dyDescent="0.25">
      <c r="A1729">
        <f ca="1">RAND()</f>
        <v>0.92431288780976772</v>
      </c>
      <c r="B1729" s="3">
        <v>331.95</v>
      </c>
    </row>
    <row r="1730" spans="1:2" x14ac:dyDescent="0.25">
      <c r="A1730">
        <f ca="1">RAND()</f>
        <v>0.25202732942630646</v>
      </c>
      <c r="B1730" s="3">
        <v>49.86</v>
      </c>
    </row>
    <row r="1731" spans="1:2" x14ac:dyDescent="0.25">
      <c r="A1731">
        <f ca="1">RAND()</f>
        <v>0.20050190901881881</v>
      </c>
      <c r="B1731" s="3">
        <v>143.46</v>
      </c>
    </row>
    <row r="1732" spans="1:2" x14ac:dyDescent="0.25">
      <c r="A1732">
        <f ca="1">RAND()</f>
        <v>0.53504837474647948</v>
      </c>
      <c r="B1732" s="3">
        <v>91.98</v>
      </c>
    </row>
    <row r="1733" spans="1:2" x14ac:dyDescent="0.25">
      <c r="A1733">
        <f ca="1">RAND()</f>
        <v>0.59020039365208044</v>
      </c>
      <c r="B1733" s="3">
        <v>41.58</v>
      </c>
    </row>
    <row r="1734" spans="1:2" x14ac:dyDescent="0.25">
      <c r="A1734">
        <f ca="1">RAND()</f>
        <v>0.75745907138598156</v>
      </c>
      <c r="B1734" s="3">
        <v>107.26</v>
      </c>
    </row>
    <row r="1735" spans="1:2" x14ac:dyDescent="0.25">
      <c r="A1735">
        <f ca="1">RAND()</f>
        <v>0.33094687244756116</v>
      </c>
      <c r="B1735" s="3">
        <v>224.7</v>
      </c>
    </row>
    <row r="1736" spans="1:2" x14ac:dyDescent="0.25">
      <c r="A1736">
        <f ca="1">RAND()</f>
        <v>0.14727197058498465</v>
      </c>
      <c r="B1736" s="3">
        <v>93.42</v>
      </c>
    </row>
    <row r="1737" spans="1:2" x14ac:dyDescent="0.25">
      <c r="A1737">
        <f ca="1">RAND()</f>
        <v>0.74609617852660037</v>
      </c>
      <c r="B1737" s="3">
        <v>203.79</v>
      </c>
    </row>
    <row r="1738" spans="1:2" x14ac:dyDescent="0.25">
      <c r="A1738">
        <f ca="1">RAND()</f>
        <v>0.67943673826128015</v>
      </c>
      <c r="B1738" s="3">
        <v>69.37</v>
      </c>
    </row>
    <row r="1739" spans="1:2" x14ac:dyDescent="0.25">
      <c r="A1739">
        <f ca="1">RAND()</f>
        <v>0.75853475720506158</v>
      </c>
      <c r="B1739" s="3">
        <v>168.01</v>
      </c>
    </row>
    <row r="1740" spans="1:2" x14ac:dyDescent="0.25">
      <c r="A1740">
        <f ca="1">RAND()</f>
        <v>0.5584074643249447</v>
      </c>
      <c r="B1740" s="3">
        <v>167.34</v>
      </c>
    </row>
    <row r="1741" spans="1:2" x14ac:dyDescent="0.25">
      <c r="A1741">
        <f ca="1">RAND()</f>
        <v>0.13472887679662937</v>
      </c>
      <c r="B1741" s="3">
        <v>203.72</v>
      </c>
    </row>
    <row r="1742" spans="1:2" x14ac:dyDescent="0.25">
      <c r="A1742">
        <f ca="1">RAND()</f>
        <v>0.96223522989316523</v>
      </c>
      <c r="B1742" s="3">
        <v>123.94</v>
      </c>
    </row>
    <row r="1743" spans="1:2" x14ac:dyDescent="0.25">
      <c r="A1743">
        <f ca="1">RAND()</f>
        <v>0.95587745389904788</v>
      </c>
      <c r="B1743" s="3">
        <v>113.75</v>
      </c>
    </row>
    <row r="1744" spans="1:2" x14ac:dyDescent="0.25">
      <c r="A1744">
        <f ca="1">RAND()</f>
        <v>0.51970793369927959</v>
      </c>
      <c r="B1744" s="3">
        <v>317.61</v>
      </c>
    </row>
    <row r="1745" spans="1:2" x14ac:dyDescent="0.25">
      <c r="A1745">
        <f ca="1">RAND()</f>
        <v>0.23347756436244493</v>
      </c>
      <c r="B1745" s="3">
        <v>315.86</v>
      </c>
    </row>
    <row r="1746" spans="1:2" x14ac:dyDescent="0.25">
      <c r="A1746">
        <f ca="1">RAND()</f>
        <v>0.80406162039215912</v>
      </c>
      <c r="B1746" s="3">
        <v>158.63999999999999</v>
      </c>
    </row>
    <row r="1747" spans="1:2" x14ac:dyDescent="0.25">
      <c r="A1747">
        <f ca="1">RAND()</f>
        <v>0.91450801948696481</v>
      </c>
      <c r="B1747" s="3">
        <v>148.41999999999999</v>
      </c>
    </row>
    <row r="1748" spans="1:2" x14ac:dyDescent="0.25">
      <c r="A1748">
        <f ca="1">RAND()</f>
        <v>0.81098398981290365</v>
      </c>
      <c r="B1748" s="3">
        <v>18.7</v>
      </c>
    </row>
    <row r="1749" spans="1:2" x14ac:dyDescent="0.25">
      <c r="A1749">
        <f ca="1">RAND()</f>
        <v>0.90640839569432807</v>
      </c>
      <c r="B1749" s="3">
        <v>19.079999999999998</v>
      </c>
    </row>
    <row r="1750" spans="1:2" x14ac:dyDescent="0.25">
      <c r="A1750">
        <f ca="1">RAND()</f>
        <v>0.48933376597258271</v>
      </c>
      <c r="B1750" s="3">
        <v>303.08</v>
      </c>
    </row>
    <row r="1751" spans="1:2" x14ac:dyDescent="0.25">
      <c r="A1751">
        <f ca="1">RAND()</f>
        <v>0.64595889271277407</v>
      </c>
      <c r="B1751" s="3">
        <v>291.55</v>
      </c>
    </row>
    <row r="1752" spans="1:2" x14ac:dyDescent="0.25">
      <c r="A1752">
        <f ca="1">RAND()</f>
        <v>5.6506194146032307E-2</v>
      </c>
      <c r="B1752" s="3">
        <v>350.18</v>
      </c>
    </row>
    <row r="1753" spans="1:2" x14ac:dyDescent="0.25">
      <c r="A1753">
        <f ca="1">RAND()</f>
        <v>0.22715755552925299</v>
      </c>
      <c r="B1753" s="3">
        <v>152.16</v>
      </c>
    </row>
    <row r="1754" spans="1:2" x14ac:dyDescent="0.25">
      <c r="A1754">
        <f ca="1">RAND()</f>
        <v>0.72903401668504897</v>
      </c>
      <c r="B1754" s="3">
        <v>204.87</v>
      </c>
    </row>
    <row r="1755" spans="1:2" x14ac:dyDescent="0.25">
      <c r="A1755">
        <f ca="1">RAND()</f>
        <v>0.93393629337797279</v>
      </c>
      <c r="B1755" s="3">
        <v>236.96</v>
      </c>
    </row>
    <row r="1756" spans="1:2" x14ac:dyDescent="0.25">
      <c r="A1756">
        <f ca="1">RAND()</f>
        <v>0.21830806012860815</v>
      </c>
      <c r="B1756" s="3">
        <v>159.75</v>
      </c>
    </row>
    <row r="1757" spans="1:2" x14ac:dyDescent="0.25">
      <c r="A1757">
        <f ca="1">RAND()</f>
        <v>0.41861638572465121</v>
      </c>
      <c r="B1757" s="3">
        <v>94.83</v>
      </c>
    </row>
    <row r="1758" spans="1:2" x14ac:dyDescent="0.25">
      <c r="A1758">
        <f ca="1">RAND()</f>
        <v>0.62436954182266013</v>
      </c>
      <c r="B1758" s="3">
        <v>73.459999999999994</v>
      </c>
    </row>
    <row r="1759" spans="1:2" x14ac:dyDescent="0.25">
      <c r="A1759">
        <f ca="1">RAND()</f>
        <v>0.75797255888361426</v>
      </c>
      <c r="B1759" s="3">
        <v>134.94</v>
      </c>
    </row>
    <row r="1760" spans="1:2" x14ac:dyDescent="0.25">
      <c r="A1760">
        <f ca="1">RAND()</f>
        <v>0.95235918060386227</v>
      </c>
      <c r="B1760" s="3">
        <v>253.04</v>
      </c>
    </row>
    <row r="1761" spans="1:2" x14ac:dyDescent="0.25">
      <c r="A1761">
        <f ca="1">RAND()</f>
        <v>0.13309259848346555</v>
      </c>
      <c r="B1761" s="3">
        <v>344.34</v>
      </c>
    </row>
    <row r="1762" spans="1:2" x14ac:dyDescent="0.25">
      <c r="A1762">
        <f ca="1">RAND()</f>
        <v>0.44458792831019389</v>
      </c>
      <c r="B1762" s="3">
        <v>229.67</v>
      </c>
    </row>
    <row r="1763" spans="1:2" x14ac:dyDescent="0.25">
      <c r="A1763">
        <f ca="1">RAND()</f>
        <v>0.83159289117760471</v>
      </c>
      <c r="B1763" s="3">
        <v>83</v>
      </c>
    </row>
    <row r="1764" spans="1:2" x14ac:dyDescent="0.25">
      <c r="A1764">
        <f ca="1">RAND()</f>
        <v>0.41076693434335554</v>
      </c>
      <c r="B1764" s="3">
        <v>167.44</v>
      </c>
    </row>
    <row r="1765" spans="1:2" x14ac:dyDescent="0.25">
      <c r="A1765">
        <f ca="1">RAND()</f>
        <v>0.66630692001197656</v>
      </c>
      <c r="B1765" s="3">
        <v>454.85</v>
      </c>
    </row>
    <row r="1766" spans="1:2" x14ac:dyDescent="0.25">
      <c r="A1766">
        <f ca="1">RAND()</f>
        <v>0.31700544999543834</v>
      </c>
      <c r="B1766" s="3">
        <v>211.62</v>
      </c>
    </row>
    <row r="1767" spans="1:2" x14ac:dyDescent="0.25">
      <c r="A1767">
        <f ca="1">RAND()</f>
        <v>0.64199897974684073</v>
      </c>
      <c r="B1767" s="3">
        <v>414.76</v>
      </c>
    </row>
    <row r="1768" spans="1:2" x14ac:dyDescent="0.25">
      <c r="A1768">
        <f ca="1">RAND()</f>
        <v>0.61004880216805335</v>
      </c>
      <c r="B1768" s="3">
        <v>110.64</v>
      </c>
    </row>
    <row r="1769" spans="1:2" x14ac:dyDescent="0.25">
      <c r="A1769">
        <f ca="1">RAND()</f>
        <v>0.63490004352720797</v>
      </c>
      <c r="B1769" s="3">
        <v>297.32</v>
      </c>
    </row>
    <row r="1770" spans="1:2" x14ac:dyDescent="0.25">
      <c r="A1770">
        <f ca="1">RAND()</f>
        <v>0.27782273431262783</v>
      </c>
      <c r="B1770" s="3">
        <v>180.86</v>
      </c>
    </row>
    <row r="1771" spans="1:2" x14ac:dyDescent="0.25">
      <c r="A1771">
        <f ca="1">RAND()</f>
        <v>0.51007670753032985</v>
      </c>
      <c r="B1771" s="3">
        <v>340.56</v>
      </c>
    </row>
    <row r="1772" spans="1:2" x14ac:dyDescent="0.25">
      <c r="A1772">
        <f ca="1">RAND()</f>
        <v>0.97061659897490837</v>
      </c>
      <c r="B1772" s="3">
        <v>185.48</v>
      </c>
    </row>
    <row r="1773" spans="1:2" x14ac:dyDescent="0.25">
      <c r="A1773">
        <f ca="1">RAND()</f>
        <v>0.85751931354003097</v>
      </c>
      <c r="B1773" s="3">
        <v>120.64</v>
      </c>
    </row>
    <row r="1774" spans="1:2" x14ac:dyDescent="0.25">
      <c r="A1774">
        <f ca="1">RAND()</f>
        <v>0.38215229703781395</v>
      </c>
      <c r="B1774" s="3">
        <v>59.97</v>
      </c>
    </row>
    <row r="1775" spans="1:2" x14ac:dyDescent="0.25">
      <c r="A1775">
        <f ca="1">RAND()</f>
        <v>0.26445637184348214</v>
      </c>
      <c r="B1775" s="3">
        <v>305.10000000000002</v>
      </c>
    </row>
    <row r="1776" spans="1:2" x14ac:dyDescent="0.25">
      <c r="A1776">
        <f ca="1">RAND()</f>
        <v>0.10004830212403959</v>
      </c>
      <c r="B1776" s="3">
        <v>291.52999999999997</v>
      </c>
    </row>
    <row r="1777" spans="1:2" x14ac:dyDescent="0.25">
      <c r="A1777">
        <f ca="1">RAND()</f>
        <v>0.98139536535620353</v>
      </c>
      <c r="B1777" s="3">
        <v>402.68</v>
      </c>
    </row>
    <row r="1778" spans="1:2" x14ac:dyDescent="0.25">
      <c r="A1778">
        <f ca="1">RAND()</f>
        <v>0.71819544322166362</v>
      </c>
      <c r="B1778" s="3">
        <v>261.41000000000003</v>
      </c>
    </row>
    <row r="1779" spans="1:2" x14ac:dyDescent="0.25">
      <c r="A1779">
        <f ca="1">RAND()</f>
        <v>0.39220293208971546</v>
      </c>
      <c r="B1779" s="3">
        <v>420.44</v>
      </c>
    </row>
    <row r="1780" spans="1:2" x14ac:dyDescent="0.25">
      <c r="A1780">
        <f ca="1">RAND()</f>
        <v>0.8857954195979022</v>
      </c>
      <c r="B1780" s="3">
        <v>76.69</v>
      </c>
    </row>
    <row r="1781" spans="1:2" x14ac:dyDescent="0.25">
      <c r="A1781">
        <f ca="1">RAND()</f>
        <v>0.62970707228191591</v>
      </c>
      <c r="B1781" s="3">
        <v>49.78</v>
      </c>
    </row>
    <row r="1782" spans="1:2" x14ac:dyDescent="0.25">
      <c r="A1782">
        <f ca="1">RAND()</f>
        <v>0.23691594099044144</v>
      </c>
      <c r="B1782" s="3">
        <v>440.36</v>
      </c>
    </row>
    <row r="1783" spans="1:2" x14ac:dyDescent="0.25">
      <c r="A1783">
        <f ca="1">RAND()</f>
        <v>0.9805312023406817</v>
      </c>
      <c r="B1783" s="3">
        <v>134.1</v>
      </c>
    </row>
    <row r="1784" spans="1:2" x14ac:dyDescent="0.25">
      <c r="A1784">
        <f ca="1">RAND()</f>
        <v>0.89018969914316282</v>
      </c>
      <c r="B1784" s="3">
        <v>495.02</v>
      </c>
    </row>
    <row r="1785" spans="1:2" x14ac:dyDescent="0.25">
      <c r="A1785">
        <f ca="1">RAND()</f>
        <v>0.42471047475694246</v>
      </c>
      <c r="B1785" s="3">
        <v>52.27</v>
      </c>
    </row>
    <row r="1786" spans="1:2" x14ac:dyDescent="0.25">
      <c r="A1786">
        <f ca="1">RAND()</f>
        <v>8.7009114151129663E-2</v>
      </c>
      <c r="B1786" s="3">
        <v>180.13</v>
      </c>
    </row>
    <row r="1787" spans="1:2" x14ac:dyDescent="0.25">
      <c r="A1787">
        <f ca="1">RAND()</f>
        <v>0.165478118227116</v>
      </c>
      <c r="B1787" s="3">
        <v>122.67</v>
      </c>
    </row>
    <row r="1788" spans="1:2" x14ac:dyDescent="0.25">
      <c r="A1788">
        <f ca="1">RAND()</f>
        <v>0.4058640536724617</v>
      </c>
      <c r="B1788" s="3">
        <v>255.06</v>
      </c>
    </row>
    <row r="1789" spans="1:2" x14ac:dyDescent="0.25">
      <c r="A1789">
        <f ca="1">RAND()</f>
        <v>0.19476885158494639</v>
      </c>
      <c r="B1789" s="3">
        <v>412.25</v>
      </c>
    </row>
    <row r="1790" spans="1:2" x14ac:dyDescent="0.25">
      <c r="A1790">
        <f ca="1">RAND()</f>
        <v>0.77388559609737506</v>
      </c>
      <c r="B1790" s="3">
        <v>356.34</v>
      </c>
    </row>
    <row r="1791" spans="1:2" x14ac:dyDescent="0.25">
      <c r="A1791">
        <f ca="1">RAND()</f>
        <v>0.30779647662374787</v>
      </c>
      <c r="B1791" s="3">
        <v>39.76</v>
      </c>
    </row>
    <row r="1792" spans="1:2" x14ac:dyDescent="0.25">
      <c r="A1792">
        <f ca="1">RAND()</f>
        <v>0.26600170925654509</v>
      </c>
      <c r="B1792" s="3">
        <v>145.72</v>
      </c>
    </row>
    <row r="1793" spans="1:2" x14ac:dyDescent="0.25">
      <c r="A1793">
        <f ca="1">RAND()</f>
        <v>0.88738441493435982</v>
      </c>
      <c r="B1793" s="3">
        <v>423.81</v>
      </c>
    </row>
    <row r="1794" spans="1:2" x14ac:dyDescent="0.25">
      <c r="A1794">
        <f ca="1">RAND()</f>
        <v>9.2089071501849307E-2</v>
      </c>
      <c r="B1794" s="3">
        <v>97.14</v>
      </c>
    </row>
    <row r="1795" spans="1:2" x14ac:dyDescent="0.25">
      <c r="A1795">
        <f ca="1">RAND()</f>
        <v>0.51196282437942509</v>
      </c>
      <c r="B1795" s="3">
        <v>163.51</v>
      </c>
    </row>
    <row r="1796" spans="1:2" x14ac:dyDescent="0.25">
      <c r="A1796">
        <f ca="1">RAND()</f>
        <v>0.52390071258869753</v>
      </c>
      <c r="B1796" s="3">
        <v>153.13</v>
      </c>
    </row>
    <row r="1797" spans="1:2" x14ac:dyDescent="0.25">
      <c r="A1797">
        <f ca="1">RAND()</f>
        <v>0.34603861624870302</v>
      </c>
      <c r="B1797" s="3">
        <v>60.28</v>
      </c>
    </row>
    <row r="1798" spans="1:2" x14ac:dyDescent="0.25">
      <c r="A1798">
        <f ca="1">RAND()</f>
        <v>0.11408012615685115</v>
      </c>
      <c r="B1798" s="3">
        <v>187.86</v>
      </c>
    </row>
    <row r="1799" spans="1:2" x14ac:dyDescent="0.25">
      <c r="A1799">
        <f ca="1">RAND()</f>
        <v>0.37054734120876986</v>
      </c>
      <c r="B1799" s="3">
        <v>393.1</v>
      </c>
    </row>
    <row r="1800" spans="1:2" x14ac:dyDescent="0.25">
      <c r="A1800">
        <f ca="1">RAND()</f>
        <v>0.82430885240861007</v>
      </c>
      <c r="B1800" s="3">
        <v>105.63</v>
      </c>
    </row>
    <row r="1801" spans="1:2" x14ac:dyDescent="0.25">
      <c r="A1801">
        <f ca="1">RAND()</f>
        <v>0.54960065043806472</v>
      </c>
      <c r="B1801" s="3">
        <v>190.22</v>
      </c>
    </row>
    <row r="1802" spans="1:2" x14ac:dyDescent="0.25">
      <c r="A1802">
        <f ca="1">RAND()</f>
        <v>0.56642809336782329</v>
      </c>
      <c r="B1802" s="3">
        <v>447.35</v>
      </c>
    </row>
    <row r="1803" spans="1:2" x14ac:dyDescent="0.25">
      <c r="A1803">
        <f ca="1">RAND()</f>
        <v>0.94229011785580785</v>
      </c>
      <c r="B1803" s="3">
        <v>206.99</v>
      </c>
    </row>
    <row r="1804" spans="1:2" x14ac:dyDescent="0.25">
      <c r="A1804">
        <f ca="1">RAND()</f>
        <v>0.50753866919622781</v>
      </c>
      <c r="B1804" s="3">
        <v>206.8</v>
      </c>
    </row>
    <row r="1805" spans="1:2" x14ac:dyDescent="0.25">
      <c r="A1805">
        <f ca="1">RAND()</f>
        <v>0.40030829862202433</v>
      </c>
      <c r="B1805" s="3">
        <v>289.45999999999998</v>
      </c>
    </row>
    <row r="1806" spans="1:2" x14ac:dyDescent="0.25">
      <c r="A1806">
        <f ca="1">RAND()</f>
        <v>0.48684038598596324</v>
      </c>
      <c r="B1806" s="3">
        <v>257.85000000000002</v>
      </c>
    </row>
    <row r="1807" spans="1:2" x14ac:dyDescent="0.25">
      <c r="A1807">
        <f ca="1">RAND()</f>
        <v>0.66052738509983611</v>
      </c>
      <c r="B1807" s="3">
        <v>20.010000000000002</v>
      </c>
    </row>
    <row r="1808" spans="1:2" x14ac:dyDescent="0.25">
      <c r="A1808">
        <f ca="1">RAND()</f>
        <v>0.75508560591620022</v>
      </c>
      <c r="B1808" s="3">
        <v>305.29000000000002</v>
      </c>
    </row>
    <row r="1809" spans="1:2" x14ac:dyDescent="0.25">
      <c r="A1809">
        <f ca="1">RAND()</f>
        <v>0.25444256161302303</v>
      </c>
      <c r="B1809" s="3">
        <v>367.07</v>
      </c>
    </row>
    <row r="1810" spans="1:2" x14ac:dyDescent="0.25">
      <c r="A1810">
        <f ca="1">RAND()</f>
        <v>0.90564357765813197</v>
      </c>
      <c r="B1810" s="3">
        <v>18.66</v>
      </c>
    </row>
    <row r="1811" spans="1:2" x14ac:dyDescent="0.25">
      <c r="A1811">
        <f ca="1">RAND()</f>
        <v>0.1304593283271841</v>
      </c>
      <c r="B1811" s="3">
        <v>298.33999999999997</v>
      </c>
    </row>
    <row r="1812" spans="1:2" x14ac:dyDescent="0.25">
      <c r="A1812">
        <f ca="1">RAND()</f>
        <v>5.1217011283448799E-2</v>
      </c>
      <c r="B1812" s="3">
        <v>391.14</v>
      </c>
    </row>
    <row r="1813" spans="1:2" x14ac:dyDescent="0.25">
      <c r="A1813">
        <f ca="1">RAND()</f>
        <v>0.63183570664802136</v>
      </c>
      <c r="B1813" s="3">
        <v>109.78</v>
      </c>
    </row>
    <row r="1814" spans="1:2" x14ac:dyDescent="0.25">
      <c r="A1814">
        <f ca="1">RAND()</f>
        <v>0.58706430499096696</v>
      </c>
      <c r="B1814" s="3">
        <v>161.07</v>
      </c>
    </row>
    <row r="1815" spans="1:2" x14ac:dyDescent="0.25">
      <c r="A1815">
        <f ca="1">RAND()</f>
        <v>0.70191256615796926</v>
      </c>
      <c r="B1815" s="3">
        <v>18.7</v>
      </c>
    </row>
    <row r="1816" spans="1:2" x14ac:dyDescent="0.25">
      <c r="A1816">
        <f ca="1">RAND()</f>
        <v>0.56480952838568721</v>
      </c>
      <c r="B1816" s="3">
        <v>156.44</v>
      </c>
    </row>
    <row r="1817" spans="1:2" x14ac:dyDescent="0.25">
      <c r="A1817">
        <f ca="1">RAND()</f>
        <v>0.70537821030380954</v>
      </c>
      <c r="B1817" s="3">
        <v>121.78</v>
      </c>
    </row>
    <row r="1818" spans="1:2" x14ac:dyDescent="0.25">
      <c r="A1818">
        <f ca="1">RAND()</f>
        <v>0.5294836729810477</v>
      </c>
      <c r="B1818" s="3">
        <v>21.73</v>
      </c>
    </row>
    <row r="1819" spans="1:2" x14ac:dyDescent="0.25">
      <c r="A1819">
        <f ca="1">RAND()</f>
        <v>7.5998014880643394E-2</v>
      </c>
      <c r="B1819" s="3">
        <v>129.11000000000001</v>
      </c>
    </row>
    <row r="1820" spans="1:2" x14ac:dyDescent="0.25">
      <c r="A1820">
        <f ca="1">RAND()</f>
        <v>0.54865267596162615</v>
      </c>
      <c r="B1820" s="3">
        <v>49.98</v>
      </c>
    </row>
    <row r="1821" spans="1:2" x14ac:dyDescent="0.25">
      <c r="A1821">
        <f ca="1">RAND()</f>
        <v>0.55314382505547277</v>
      </c>
      <c r="B1821" s="3">
        <v>471.43</v>
      </c>
    </row>
    <row r="1822" spans="1:2" x14ac:dyDescent="0.25">
      <c r="A1822">
        <f ca="1">RAND()</f>
        <v>0.48066363246283239</v>
      </c>
      <c r="B1822" s="3">
        <v>128.35</v>
      </c>
    </row>
    <row r="1823" spans="1:2" x14ac:dyDescent="0.25">
      <c r="A1823">
        <f ca="1">RAND()</f>
        <v>0.48344463526119852</v>
      </c>
      <c r="B1823" s="3">
        <v>291.11</v>
      </c>
    </row>
    <row r="1824" spans="1:2" x14ac:dyDescent="0.25">
      <c r="A1824">
        <f ca="1">RAND()</f>
        <v>0.73776909450276151</v>
      </c>
      <c r="B1824" s="3">
        <v>319.16000000000003</v>
      </c>
    </row>
    <row r="1825" spans="1:2" x14ac:dyDescent="0.25">
      <c r="A1825">
        <f ca="1">RAND()</f>
        <v>0.61344362588802093</v>
      </c>
      <c r="B1825" s="3">
        <v>93.65</v>
      </c>
    </row>
    <row r="1826" spans="1:2" x14ac:dyDescent="0.25">
      <c r="A1826">
        <f ca="1">RAND()</f>
        <v>0.65037108270673616</v>
      </c>
      <c r="B1826" s="3">
        <v>71.16</v>
      </c>
    </row>
    <row r="1827" spans="1:2" x14ac:dyDescent="0.25">
      <c r="A1827">
        <f ca="1">RAND()</f>
        <v>0.39149579702439374</v>
      </c>
      <c r="B1827" s="3">
        <v>18.13</v>
      </c>
    </row>
    <row r="1828" spans="1:2" x14ac:dyDescent="0.25">
      <c r="A1828">
        <f ca="1">RAND()</f>
        <v>0.36048495513867329</v>
      </c>
      <c r="B1828" s="3">
        <v>31.98</v>
      </c>
    </row>
    <row r="1829" spans="1:2" x14ac:dyDescent="0.25">
      <c r="A1829">
        <f ca="1">RAND()</f>
        <v>0.98457262775948418</v>
      </c>
      <c r="B1829" s="3">
        <v>36.22</v>
      </c>
    </row>
    <row r="1830" spans="1:2" x14ac:dyDescent="0.25">
      <c r="A1830">
        <f ca="1">RAND()</f>
        <v>0.5054133117055547</v>
      </c>
      <c r="B1830" s="3">
        <v>133.03</v>
      </c>
    </row>
    <row r="1831" spans="1:2" x14ac:dyDescent="0.25">
      <c r="A1831">
        <f ca="1">RAND()</f>
        <v>0.16019979100154413</v>
      </c>
      <c r="B1831" s="3">
        <v>162.47</v>
      </c>
    </row>
    <row r="1832" spans="1:2" x14ac:dyDescent="0.25">
      <c r="A1832">
        <f ca="1">RAND()</f>
        <v>8.7604043279890909E-2</v>
      </c>
      <c r="B1832" s="3">
        <v>40.83</v>
      </c>
    </row>
    <row r="1833" spans="1:2" x14ac:dyDescent="0.25">
      <c r="A1833">
        <f ca="1">RAND()</f>
        <v>0.13977945697453786</v>
      </c>
      <c r="B1833" s="3">
        <v>219.84</v>
      </c>
    </row>
    <row r="1834" spans="1:2" x14ac:dyDescent="0.25">
      <c r="A1834">
        <f ca="1">RAND()</f>
        <v>0.40901709656247087</v>
      </c>
      <c r="B1834" s="3">
        <v>27.68</v>
      </c>
    </row>
    <row r="1835" spans="1:2" x14ac:dyDescent="0.25">
      <c r="A1835">
        <f ca="1">RAND()</f>
        <v>0.96174594396941493</v>
      </c>
      <c r="B1835" s="3">
        <v>41.89</v>
      </c>
    </row>
    <row r="1836" spans="1:2" x14ac:dyDescent="0.25">
      <c r="A1836">
        <f ca="1">RAND()</f>
        <v>3.4059774875930149E-2</v>
      </c>
      <c r="B1836" s="3">
        <v>251.92</v>
      </c>
    </row>
    <row r="1837" spans="1:2" x14ac:dyDescent="0.25">
      <c r="A1837">
        <f ca="1">RAND()</f>
        <v>3.565246008585643E-2</v>
      </c>
      <c r="B1837" s="3">
        <v>98.36</v>
      </c>
    </row>
    <row r="1838" spans="1:2" x14ac:dyDescent="0.25">
      <c r="A1838">
        <f ca="1">RAND()</f>
        <v>0.57967344154395872</v>
      </c>
      <c r="B1838" s="3">
        <v>37.340000000000003</v>
      </c>
    </row>
    <row r="1839" spans="1:2" x14ac:dyDescent="0.25">
      <c r="A1839">
        <f ca="1">RAND()</f>
        <v>0.52250074896251475</v>
      </c>
      <c r="B1839" s="3">
        <v>95.79</v>
      </c>
    </row>
    <row r="1840" spans="1:2" x14ac:dyDescent="0.25">
      <c r="A1840">
        <f ca="1">RAND()</f>
        <v>0.44747169981404489</v>
      </c>
      <c r="B1840" s="3">
        <v>54.59</v>
      </c>
    </row>
    <row r="1841" spans="1:2" x14ac:dyDescent="0.25">
      <c r="A1841">
        <f ca="1">RAND()</f>
        <v>0.30164392951601482</v>
      </c>
      <c r="B1841" s="3">
        <v>56.97</v>
      </c>
    </row>
    <row r="1842" spans="1:2" x14ac:dyDescent="0.25">
      <c r="A1842">
        <f ca="1">RAND()</f>
        <v>0.80740306032223952</v>
      </c>
      <c r="B1842" s="3">
        <v>62.75</v>
      </c>
    </row>
    <row r="1843" spans="1:2" x14ac:dyDescent="0.25">
      <c r="A1843">
        <f ca="1">RAND()</f>
        <v>0.63779970063721547</v>
      </c>
      <c r="B1843" s="3">
        <v>416.11</v>
      </c>
    </row>
    <row r="1844" spans="1:2" x14ac:dyDescent="0.25">
      <c r="A1844">
        <f ca="1">RAND()</f>
        <v>5.3717814026884469E-2</v>
      </c>
      <c r="B1844" s="3">
        <v>315.95999999999998</v>
      </c>
    </row>
    <row r="1845" spans="1:2" x14ac:dyDescent="0.25">
      <c r="A1845">
        <f ca="1">RAND()</f>
        <v>0.21195513261915322</v>
      </c>
      <c r="B1845" s="3">
        <v>343.01</v>
      </c>
    </row>
    <row r="1846" spans="1:2" x14ac:dyDescent="0.25">
      <c r="A1846">
        <f ca="1">RAND()</f>
        <v>0.97167361107722694</v>
      </c>
      <c r="B1846" s="3">
        <v>137.57</v>
      </c>
    </row>
    <row r="1847" spans="1:2" x14ac:dyDescent="0.25">
      <c r="A1847">
        <f ca="1">RAND()</f>
        <v>0.37220358009984511</v>
      </c>
      <c r="B1847" s="3">
        <v>192.83</v>
      </c>
    </row>
    <row r="1848" spans="1:2" x14ac:dyDescent="0.25">
      <c r="A1848">
        <f ca="1">RAND()</f>
        <v>0.76936921017875137</v>
      </c>
      <c r="B1848" s="3">
        <v>448.07</v>
      </c>
    </row>
    <row r="1849" spans="1:2" x14ac:dyDescent="0.25">
      <c r="A1849">
        <f ca="1">RAND()</f>
        <v>0.85563985707434875</v>
      </c>
      <c r="B1849" s="3">
        <v>27.76</v>
      </c>
    </row>
    <row r="1850" spans="1:2" x14ac:dyDescent="0.25">
      <c r="A1850">
        <f ca="1">RAND()</f>
        <v>0.82236525734730181</v>
      </c>
      <c r="B1850" s="3">
        <v>73.06</v>
      </c>
    </row>
    <row r="1851" spans="1:2" x14ac:dyDescent="0.25">
      <c r="A1851">
        <f ca="1">RAND()</f>
        <v>0.12860730008447252</v>
      </c>
      <c r="B1851" s="3">
        <v>37.43</v>
      </c>
    </row>
    <row r="1852" spans="1:2" x14ac:dyDescent="0.25">
      <c r="A1852">
        <f ca="1">RAND()</f>
        <v>0.58167635469850476</v>
      </c>
      <c r="B1852" s="3">
        <v>380.46</v>
      </c>
    </row>
    <row r="1853" spans="1:2" x14ac:dyDescent="0.25">
      <c r="A1853">
        <f ca="1">RAND()</f>
        <v>0.44375357761739698</v>
      </c>
      <c r="B1853" s="3">
        <v>148.84</v>
      </c>
    </row>
    <row r="1854" spans="1:2" x14ac:dyDescent="0.25">
      <c r="A1854">
        <f ca="1">RAND()</f>
        <v>0.30679729074903694</v>
      </c>
      <c r="B1854" s="3">
        <v>44.89</v>
      </c>
    </row>
    <row r="1855" spans="1:2" x14ac:dyDescent="0.25">
      <c r="A1855">
        <f ca="1">RAND()</f>
        <v>8.693464926286576E-2</v>
      </c>
      <c r="B1855" s="3">
        <v>151.94</v>
      </c>
    </row>
    <row r="1856" spans="1:2" x14ac:dyDescent="0.25">
      <c r="A1856">
        <f ca="1">RAND()</f>
        <v>0.42469255161270714</v>
      </c>
      <c r="B1856" s="3">
        <v>263.85000000000002</v>
      </c>
    </row>
    <row r="1857" spans="1:2" x14ac:dyDescent="0.25">
      <c r="A1857">
        <f ca="1">RAND()</f>
        <v>0.48557124004701469</v>
      </c>
      <c r="B1857" s="3">
        <v>271.29000000000002</v>
      </c>
    </row>
    <row r="1858" spans="1:2" x14ac:dyDescent="0.25">
      <c r="A1858">
        <f ca="1">RAND()</f>
        <v>7.8663537143055517E-2</v>
      </c>
      <c r="B1858" s="3">
        <v>136.08000000000001</v>
      </c>
    </row>
    <row r="1859" spans="1:2" x14ac:dyDescent="0.25">
      <c r="A1859">
        <f ca="1">RAND()</f>
        <v>0.51162352283039092</v>
      </c>
      <c r="B1859" s="3">
        <v>214.24</v>
      </c>
    </row>
    <row r="1860" spans="1:2" x14ac:dyDescent="0.25">
      <c r="A1860">
        <f ca="1">RAND()</f>
        <v>0.15920774212752742</v>
      </c>
      <c r="B1860" s="3">
        <v>89.81</v>
      </c>
    </row>
    <row r="1861" spans="1:2" x14ac:dyDescent="0.25">
      <c r="A1861">
        <f ca="1">RAND()</f>
        <v>0.13422076502402225</v>
      </c>
      <c r="B1861" s="3">
        <v>221.24</v>
      </c>
    </row>
    <row r="1862" spans="1:2" x14ac:dyDescent="0.25">
      <c r="A1862">
        <f ca="1">RAND()</f>
        <v>0.60229431914227816</v>
      </c>
      <c r="B1862" s="3">
        <v>301.02</v>
      </c>
    </row>
    <row r="1863" spans="1:2" x14ac:dyDescent="0.25">
      <c r="A1863">
        <f ca="1">RAND()</f>
        <v>0.37955876636217012</v>
      </c>
      <c r="B1863" s="3">
        <v>24.44</v>
      </c>
    </row>
    <row r="1864" spans="1:2" x14ac:dyDescent="0.25">
      <c r="A1864">
        <f ca="1">RAND()</f>
        <v>0.95567071453837915</v>
      </c>
      <c r="B1864" s="3">
        <v>362.05</v>
      </c>
    </row>
    <row r="1865" spans="1:2" x14ac:dyDescent="0.25">
      <c r="A1865">
        <f ca="1">RAND()</f>
        <v>0.72550915528840698</v>
      </c>
      <c r="B1865" s="3">
        <v>26.77</v>
      </c>
    </row>
    <row r="1866" spans="1:2" x14ac:dyDescent="0.25">
      <c r="A1866">
        <f ca="1">RAND()</f>
        <v>0.8788423377608634</v>
      </c>
      <c r="B1866" s="3">
        <v>8.65</v>
      </c>
    </row>
    <row r="1867" spans="1:2" x14ac:dyDescent="0.25">
      <c r="A1867">
        <f ca="1">RAND()</f>
        <v>0.32576073827345031</v>
      </c>
      <c r="B1867" s="3">
        <v>32.64</v>
      </c>
    </row>
    <row r="1868" spans="1:2" x14ac:dyDescent="0.25">
      <c r="A1868">
        <f ca="1">RAND()</f>
        <v>0.56115004652557232</v>
      </c>
      <c r="B1868" s="3">
        <v>21.2</v>
      </c>
    </row>
    <row r="1869" spans="1:2" x14ac:dyDescent="0.25">
      <c r="A1869">
        <f ca="1">RAND()</f>
        <v>0.86215092612667199</v>
      </c>
      <c r="B1869" s="3">
        <v>37.450000000000003</v>
      </c>
    </row>
    <row r="1870" spans="1:2" x14ac:dyDescent="0.25">
      <c r="A1870">
        <f ca="1">RAND()</f>
        <v>0.45494620918307971</v>
      </c>
      <c r="B1870" s="3">
        <v>5.89</v>
      </c>
    </row>
    <row r="1871" spans="1:2" x14ac:dyDescent="0.25">
      <c r="A1871">
        <f ca="1">RAND()</f>
        <v>1.7125482328600894E-2</v>
      </c>
      <c r="B1871" s="3">
        <v>432.25</v>
      </c>
    </row>
    <row r="1872" spans="1:2" x14ac:dyDescent="0.25">
      <c r="A1872">
        <f ca="1">RAND()</f>
        <v>0.62986985786724492</v>
      </c>
      <c r="B1872" s="3">
        <v>81.790000000000006</v>
      </c>
    </row>
    <row r="1873" spans="1:2" x14ac:dyDescent="0.25">
      <c r="A1873">
        <f ca="1">RAND()</f>
        <v>0.62807857695907077</v>
      </c>
      <c r="B1873" s="3">
        <v>319.05</v>
      </c>
    </row>
    <row r="1874" spans="1:2" x14ac:dyDescent="0.25">
      <c r="A1874">
        <f ca="1">RAND()</f>
        <v>0.94626025486281184</v>
      </c>
      <c r="B1874" s="3">
        <v>98.06</v>
      </c>
    </row>
    <row r="1875" spans="1:2" x14ac:dyDescent="0.25">
      <c r="A1875">
        <f ca="1">RAND()</f>
        <v>0.42766565162517012</v>
      </c>
      <c r="B1875" s="3">
        <v>199.43</v>
      </c>
    </row>
    <row r="1876" spans="1:2" x14ac:dyDescent="0.25">
      <c r="A1876">
        <f ca="1">RAND()</f>
        <v>0.6173255640602261</v>
      </c>
      <c r="B1876" s="3">
        <v>368.22</v>
      </c>
    </row>
    <row r="1877" spans="1:2" x14ac:dyDescent="0.25">
      <c r="A1877">
        <f ca="1">RAND()</f>
        <v>0.58202336622356854</v>
      </c>
      <c r="B1877" s="3">
        <v>187.57</v>
      </c>
    </row>
    <row r="1878" spans="1:2" x14ac:dyDescent="0.25">
      <c r="A1878">
        <f ca="1">RAND()</f>
        <v>0.60199196674906996</v>
      </c>
      <c r="B1878" s="3">
        <v>354.35</v>
      </c>
    </row>
    <row r="1879" spans="1:2" x14ac:dyDescent="0.25">
      <c r="A1879">
        <f ca="1">RAND()</f>
        <v>0.94008033781156741</v>
      </c>
      <c r="B1879" s="3">
        <v>99.9</v>
      </c>
    </row>
    <row r="1880" spans="1:2" x14ac:dyDescent="0.25">
      <c r="A1880">
        <f ca="1">RAND()</f>
        <v>0.2705871422609234</v>
      </c>
      <c r="B1880" s="3">
        <v>161.41</v>
      </c>
    </row>
    <row r="1881" spans="1:2" x14ac:dyDescent="0.25">
      <c r="A1881">
        <f ca="1">RAND()</f>
        <v>0.32917374255772125</v>
      </c>
      <c r="B1881" s="3">
        <v>265.32</v>
      </c>
    </row>
    <row r="1882" spans="1:2" x14ac:dyDescent="0.25">
      <c r="A1882">
        <f ca="1">RAND()</f>
        <v>0.58411716411847692</v>
      </c>
      <c r="B1882" s="3">
        <v>112</v>
      </c>
    </row>
    <row r="1883" spans="1:2" x14ac:dyDescent="0.25">
      <c r="A1883">
        <f ca="1">RAND()</f>
        <v>5.0447401578665563E-2</v>
      </c>
      <c r="B1883" s="3">
        <v>92.95</v>
      </c>
    </row>
    <row r="1884" spans="1:2" x14ac:dyDescent="0.25">
      <c r="A1884">
        <f ca="1">RAND()</f>
        <v>0.64706601928973606</v>
      </c>
      <c r="B1884" s="3">
        <v>145.56</v>
      </c>
    </row>
    <row r="1885" spans="1:2" x14ac:dyDescent="0.25">
      <c r="A1885">
        <f ca="1">RAND()</f>
        <v>0.91379642740579359</v>
      </c>
      <c r="B1885" s="3">
        <v>98.06</v>
      </c>
    </row>
    <row r="1886" spans="1:2" x14ac:dyDescent="0.25">
      <c r="A1886">
        <f ca="1">RAND()</f>
        <v>0.88536516579006785</v>
      </c>
      <c r="B1886" s="3">
        <v>164.88</v>
      </c>
    </row>
    <row r="1887" spans="1:2" x14ac:dyDescent="0.25">
      <c r="A1887">
        <f ca="1">RAND()</f>
        <v>5.7229150625069947E-3</v>
      </c>
      <c r="B1887" s="3">
        <v>217.35</v>
      </c>
    </row>
    <row r="1888" spans="1:2" x14ac:dyDescent="0.25">
      <c r="A1888">
        <f ca="1">RAND()</f>
        <v>0.34995565461477529</v>
      </c>
      <c r="B1888" s="3">
        <v>122.1</v>
      </c>
    </row>
    <row r="1889" spans="1:2" x14ac:dyDescent="0.25">
      <c r="A1889">
        <f ca="1">RAND()</f>
        <v>0.63153773184614492</v>
      </c>
      <c r="B1889" s="3">
        <v>66.25</v>
      </c>
    </row>
    <row r="1890" spans="1:2" x14ac:dyDescent="0.25">
      <c r="A1890">
        <f ca="1">RAND()</f>
        <v>0.40005419930272335</v>
      </c>
      <c r="B1890" s="3">
        <v>111.31</v>
      </c>
    </row>
    <row r="1891" spans="1:2" x14ac:dyDescent="0.25">
      <c r="A1891">
        <f ca="1">RAND()</f>
        <v>0.12358523980242231</v>
      </c>
      <c r="B1891" s="3">
        <v>480.49</v>
      </c>
    </row>
    <row r="1892" spans="1:2" x14ac:dyDescent="0.25">
      <c r="A1892">
        <f ca="1">RAND()</f>
        <v>0.90827745744897737</v>
      </c>
      <c r="B1892" s="3">
        <v>405.05</v>
      </c>
    </row>
    <row r="1893" spans="1:2" x14ac:dyDescent="0.25">
      <c r="A1893">
        <f ca="1">RAND()</f>
        <v>0.34096272971552544</v>
      </c>
      <c r="B1893" s="3">
        <v>176.35</v>
      </c>
    </row>
    <row r="1894" spans="1:2" x14ac:dyDescent="0.25">
      <c r="A1894">
        <f ca="1">RAND()</f>
        <v>0.28272328638691802</v>
      </c>
      <c r="B1894" s="3">
        <v>389.76</v>
      </c>
    </row>
    <row r="1895" spans="1:2" x14ac:dyDescent="0.25">
      <c r="A1895">
        <f ca="1">RAND()</f>
        <v>0.43523252153601177</v>
      </c>
      <c r="B1895" s="3">
        <v>467.8</v>
      </c>
    </row>
    <row r="1896" spans="1:2" x14ac:dyDescent="0.25">
      <c r="A1896">
        <f ca="1">RAND()</f>
        <v>0.70850894391189934</v>
      </c>
      <c r="B1896" s="3">
        <v>477.48</v>
      </c>
    </row>
    <row r="1897" spans="1:2" x14ac:dyDescent="0.25">
      <c r="A1897">
        <f ca="1">RAND()</f>
        <v>0.13111483595410967</v>
      </c>
      <c r="B1897" s="3">
        <v>78.44</v>
      </c>
    </row>
    <row r="1898" spans="1:2" x14ac:dyDescent="0.25">
      <c r="A1898">
        <f ca="1">RAND()</f>
        <v>0.27883265329719908</v>
      </c>
      <c r="B1898" s="3">
        <v>169.48</v>
      </c>
    </row>
    <row r="1899" spans="1:2" x14ac:dyDescent="0.25">
      <c r="A1899">
        <f ca="1">RAND()</f>
        <v>0.72383052773264955</v>
      </c>
      <c r="B1899" s="3">
        <v>59.95</v>
      </c>
    </row>
    <row r="1900" spans="1:2" x14ac:dyDescent="0.25">
      <c r="A1900">
        <f ca="1">RAND()</f>
        <v>0.5714719430183729</v>
      </c>
      <c r="B1900" s="3">
        <v>288.44</v>
      </c>
    </row>
    <row r="1901" spans="1:2" x14ac:dyDescent="0.25">
      <c r="A1901">
        <f ca="1">RAND()</f>
        <v>0.18844135105544924</v>
      </c>
      <c r="B1901" s="3">
        <v>117.67</v>
      </c>
    </row>
    <row r="1902" spans="1:2" x14ac:dyDescent="0.25">
      <c r="A1902">
        <f ca="1">RAND()</f>
        <v>0.85581495353006809</v>
      </c>
      <c r="B1902" s="3">
        <v>356.47</v>
      </c>
    </row>
    <row r="1903" spans="1:2" x14ac:dyDescent="0.25">
      <c r="A1903">
        <f ca="1">RAND()</f>
        <v>0.74434056863920051</v>
      </c>
      <c r="B1903" s="3">
        <v>412.56</v>
      </c>
    </row>
    <row r="1904" spans="1:2" x14ac:dyDescent="0.25">
      <c r="A1904">
        <f ca="1">RAND()</f>
        <v>0.93988328777371888</v>
      </c>
      <c r="B1904" s="3">
        <v>63.67</v>
      </c>
    </row>
    <row r="1905" spans="1:2" x14ac:dyDescent="0.25">
      <c r="A1905">
        <f ca="1">RAND()</f>
        <v>0.13994347667634965</v>
      </c>
      <c r="B1905" s="3">
        <v>429.27</v>
      </c>
    </row>
    <row r="1906" spans="1:2" x14ac:dyDescent="0.25">
      <c r="A1906">
        <f ca="1">RAND()</f>
        <v>0.98513634267257955</v>
      </c>
      <c r="B1906" s="3">
        <v>213.35</v>
      </c>
    </row>
    <row r="1907" spans="1:2" x14ac:dyDescent="0.25">
      <c r="A1907">
        <f ca="1">RAND()</f>
        <v>0.19500530063024302</v>
      </c>
      <c r="B1907" s="3">
        <v>332.94</v>
      </c>
    </row>
    <row r="1908" spans="1:2" x14ac:dyDescent="0.25">
      <c r="A1908">
        <f ca="1">RAND()</f>
        <v>8.9990182415383702E-3</v>
      </c>
      <c r="B1908" s="3">
        <v>412.94</v>
      </c>
    </row>
    <row r="1909" spans="1:2" x14ac:dyDescent="0.25">
      <c r="A1909">
        <f ca="1">RAND()</f>
        <v>0.19420920248149809</v>
      </c>
      <c r="B1909" s="3">
        <v>374.05</v>
      </c>
    </row>
    <row r="1910" spans="1:2" x14ac:dyDescent="0.25">
      <c r="A1910">
        <f ca="1">RAND()</f>
        <v>0.79858980862557649</v>
      </c>
      <c r="B1910" s="3">
        <v>73.67</v>
      </c>
    </row>
    <row r="1911" spans="1:2" x14ac:dyDescent="0.25">
      <c r="A1911">
        <f ca="1">RAND()</f>
        <v>0.21466289256063165</v>
      </c>
      <c r="B1911" s="3">
        <v>315.55</v>
      </c>
    </row>
    <row r="1912" spans="1:2" x14ac:dyDescent="0.25">
      <c r="A1912">
        <f ca="1">RAND()</f>
        <v>0.70670109265580816</v>
      </c>
      <c r="B1912" s="3">
        <v>97.91</v>
      </c>
    </row>
    <row r="1913" spans="1:2" x14ac:dyDescent="0.25">
      <c r="A1913">
        <f ca="1">RAND()</f>
        <v>2.1486678164962192E-2</v>
      </c>
      <c r="B1913" s="3">
        <v>210.49</v>
      </c>
    </row>
    <row r="1914" spans="1:2" x14ac:dyDescent="0.25">
      <c r="A1914">
        <f ca="1">RAND()</f>
        <v>0.20242956346076624</v>
      </c>
      <c r="B1914" s="3">
        <v>438.59</v>
      </c>
    </row>
    <row r="1915" spans="1:2" x14ac:dyDescent="0.25">
      <c r="A1915">
        <f ca="1">RAND()</f>
        <v>0.70722535683935961</v>
      </c>
      <c r="B1915" s="3">
        <v>287.77</v>
      </c>
    </row>
    <row r="1916" spans="1:2" x14ac:dyDescent="0.25">
      <c r="A1916">
        <f ca="1">RAND()</f>
        <v>0.35805984689822368</v>
      </c>
      <c r="B1916" s="3">
        <v>9.6999999999999993</v>
      </c>
    </row>
    <row r="1917" spans="1:2" x14ac:dyDescent="0.25">
      <c r="A1917">
        <f ca="1">RAND()</f>
        <v>0.97700448480469937</v>
      </c>
      <c r="B1917" s="3">
        <v>284.83</v>
      </c>
    </row>
    <row r="1918" spans="1:2" x14ac:dyDescent="0.25">
      <c r="A1918">
        <f ca="1">RAND()</f>
        <v>0.97501265260770287</v>
      </c>
      <c r="B1918" s="3">
        <v>264.92</v>
      </c>
    </row>
    <row r="1919" spans="1:2" x14ac:dyDescent="0.25">
      <c r="A1919">
        <f ca="1">RAND()</f>
        <v>0.35207222947971906</v>
      </c>
      <c r="B1919" s="3">
        <v>161.1</v>
      </c>
    </row>
    <row r="1920" spans="1:2" x14ac:dyDescent="0.25">
      <c r="A1920">
        <f ca="1">RAND()</f>
        <v>0.53239053620655796</v>
      </c>
      <c r="B1920" s="3">
        <v>68.069999999999993</v>
      </c>
    </row>
    <row r="1921" spans="1:2" x14ac:dyDescent="0.25">
      <c r="A1921">
        <f ca="1">RAND()</f>
        <v>0.79409059333436594</v>
      </c>
      <c r="B1921" s="3">
        <v>207.16</v>
      </c>
    </row>
    <row r="1922" spans="1:2" x14ac:dyDescent="0.25">
      <c r="A1922">
        <f ca="1">RAND()</f>
        <v>8.61667863551E-2</v>
      </c>
      <c r="B1922" s="3">
        <v>99.47</v>
      </c>
    </row>
    <row r="1923" spans="1:2" x14ac:dyDescent="0.25">
      <c r="A1923">
        <f ca="1">RAND()</f>
        <v>0.7026000105972221</v>
      </c>
      <c r="B1923" s="3">
        <v>91.87</v>
      </c>
    </row>
    <row r="1924" spans="1:2" x14ac:dyDescent="0.25">
      <c r="A1924">
        <f ca="1">RAND()</f>
        <v>0.66017652708341845</v>
      </c>
      <c r="B1924" s="3">
        <v>79.89</v>
      </c>
    </row>
    <row r="1925" spans="1:2" x14ac:dyDescent="0.25">
      <c r="A1925">
        <f ca="1">RAND()</f>
        <v>0.79510985270091994</v>
      </c>
      <c r="B1925" s="3">
        <v>346.14</v>
      </c>
    </row>
    <row r="1926" spans="1:2" x14ac:dyDescent="0.25">
      <c r="A1926">
        <f ca="1">RAND()</f>
        <v>0.28323629896059055</v>
      </c>
      <c r="B1926" s="3">
        <v>359.45</v>
      </c>
    </row>
    <row r="1927" spans="1:2" x14ac:dyDescent="0.25">
      <c r="A1927">
        <f ca="1">RAND()</f>
        <v>0.65809443915802546</v>
      </c>
      <c r="B1927" s="3">
        <v>252.33</v>
      </c>
    </row>
    <row r="1928" spans="1:2" x14ac:dyDescent="0.25">
      <c r="A1928">
        <f ca="1">RAND()</f>
        <v>0.26519183951270298</v>
      </c>
      <c r="B1928" s="3">
        <v>84.73</v>
      </c>
    </row>
    <row r="1929" spans="1:2" x14ac:dyDescent="0.25">
      <c r="A1929">
        <f ca="1">RAND()</f>
        <v>0.21857032495654416</v>
      </c>
      <c r="B1929" s="3">
        <v>159.01</v>
      </c>
    </row>
    <row r="1930" spans="1:2" x14ac:dyDescent="0.25">
      <c r="A1930">
        <f ca="1">RAND()</f>
        <v>3.8151917448992712E-2</v>
      </c>
      <c r="B1930" s="3">
        <v>135.08000000000001</v>
      </c>
    </row>
    <row r="1931" spans="1:2" x14ac:dyDescent="0.25">
      <c r="A1931">
        <f ca="1">RAND()</f>
        <v>0.17195569421975077</v>
      </c>
      <c r="B1931" s="3">
        <v>84.24</v>
      </c>
    </row>
    <row r="1932" spans="1:2" x14ac:dyDescent="0.25">
      <c r="A1932">
        <f ca="1">RAND()</f>
        <v>0.92624354840949885</v>
      </c>
      <c r="B1932" s="3">
        <v>236.84</v>
      </c>
    </row>
    <row r="1933" spans="1:2" x14ac:dyDescent="0.25">
      <c r="A1933">
        <f ca="1">RAND()</f>
        <v>0.43038616075176817</v>
      </c>
      <c r="B1933" s="3">
        <v>115.08</v>
      </c>
    </row>
    <row r="1934" spans="1:2" x14ac:dyDescent="0.25">
      <c r="A1934">
        <f ca="1">RAND()</f>
        <v>0.81895963118067716</v>
      </c>
      <c r="B1934" s="3">
        <v>144.94</v>
      </c>
    </row>
    <row r="1935" spans="1:2" x14ac:dyDescent="0.25">
      <c r="A1935">
        <f ca="1">RAND()</f>
        <v>0.42090194527360369</v>
      </c>
      <c r="B1935" s="3">
        <v>322.42</v>
      </c>
    </row>
    <row r="1936" spans="1:2" x14ac:dyDescent="0.25">
      <c r="A1936">
        <f ca="1">RAND()</f>
        <v>0.70873623692102639</v>
      </c>
      <c r="B1936" s="3">
        <v>180.12</v>
      </c>
    </row>
    <row r="1937" spans="1:2" x14ac:dyDescent="0.25">
      <c r="A1937">
        <f ca="1">RAND()</f>
        <v>1.4041157687453287E-3</v>
      </c>
      <c r="B1937" s="3">
        <v>11.86</v>
      </c>
    </row>
    <row r="1938" spans="1:2" x14ac:dyDescent="0.25">
      <c r="A1938">
        <f ca="1">RAND()</f>
        <v>0.96077192492857411</v>
      </c>
      <c r="B1938" s="3">
        <v>190.22</v>
      </c>
    </row>
    <row r="1939" spans="1:2" x14ac:dyDescent="0.25">
      <c r="A1939">
        <f ca="1">RAND()</f>
        <v>2.1838365126517156E-2</v>
      </c>
      <c r="B1939" s="3">
        <v>340.9</v>
      </c>
    </row>
    <row r="1940" spans="1:2" x14ac:dyDescent="0.25">
      <c r="A1940">
        <f ca="1">RAND()</f>
        <v>0.29812443523773291</v>
      </c>
      <c r="B1940" s="3">
        <v>20.39</v>
      </c>
    </row>
    <row r="1941" spans="1:2" x14ac:dyDescent="0.25">
      <c r="A1941">
        <f ca="1">RAND()</f>
        <v>0.75091586651044284</v>
      </c>
      <c r="B1941" s="3">
        <v>250.92</v>
      </c>
    </row>
    <row r="1942" spans="1:2" x14ac:dyDescent="0.25">
      <c r="A1942">
        <f ca="1">RAND()</f>
        <v>0.23427561936793606</v>
      </c>
      <c r="B1942" s="3">
        <v>94.39</v>
      </c>
    </row>
    <row r="1943" spans="1:2" x14ac:dyDescent="0.25">
      <c r="A1943">
        <f ca="1">RAND()</f>
        <v>0.89962427551567714</v>
      </c>
      <c r="B1943" s="3">
        <v>84.77</v>
      </c>
    </row>
    <row r="1944" spans="1:2" x14ac:dyDescent="0.25">
      <c r="A1944">
        <f ca="1">RAND()</f>
        <v>0.21264712802852492</v>
      </c>
      <c r="B1944" s="3">
        <v>195.12</v>
      </c>
    </row>
    <row r="1945" spans="1:2" x14ac:dyDescent="0.25">
      <c r="A1945">
        <f ca="1">RAND()</f>
        <v>0.46078101207673916</v>
      </c>
      <c r="B1945" s="3">
        <v>66.78</v>
      </c>
    </row>
    <row r="1946" spans="1:2" x14ac:dyDescent="0.25">
      <c r="A1946">
        <f ca="1">RAND()</f>
        <v>5.6524656580652533E-2</v>
      </c>
      <c r="B1946" s="3">
        <v>306.48</v>
      </c>
    </row>
    <row r="1947" spans="1:2" x14ac:dyDescent="0.25">
      <c r="A1947">
        <f ca="1">RAND()</f>
        <v>0.749563888579587</v>
      </c>
      <c r="B1947" s="3">
        <v>91.32</v>
      </c>
    </row>
    <row r="1948" spans="1:2" x14ac:dyDescent="0.25">
      <c r="A1948">
        <f ca="1">RAND()</f>
        <v>0.26040511468702621</v>
      </c>
      <c r="B1948" s="3">
        <v>76.2</v>
      </c>
    </row>
    <row r="1949" spans="1:2" x14ac:dyDescent="0.25">
      <c r="A1949">
        <f ca="1">RAND()</f>
        <v>0.71996313635703968</v>
      </c>
      <c r="B1949" s="3">
        <v>80.16</v>
      </c>
    </row>
    <row r="1950" spans="1:2" x14ac:dyDescent="0.25">
      <c r="A1950">
        <f ca="1">RAND()</f>
        <v>0.97969132795781944</v>
      </c>
      <c r="B1950" s="3">
        <v>225.88</v>
      </c>
    </row>
    <row r="1951" spans="1:2" x14ac:dyDescent="0.25">
      <c r="A1951">
        <f ca="1">RAND()</f>
        <v>0.93076002815338044</v>
      </c>
      <c r="B1951" s="3">
        <v>71.16</v>
      </c>
    </row>
    <row r="1952" spans="1:2" x14ac:dyDescent="0.25">
      <c r="A1952">
        <f ca="1">RAND()</f>
        <v>0.10442157620560766</v>
      </c>
      <c r="B1952" s="3">
        <v>369.37</v>
      </c>
    </row>
    <row r="1953" spans="1:2" x14ac:dyDescent="0.25">
      <c r="A1953">
        <f ca="1">RAND()</f>
        <v>0.32249323779024286</v>
      </c>
      <c r="B1953" s="3">
        <v>360.6</v>
      </c>
    </row>
    <row r="1954" spans="1:2" x14ac:dyDescent="0.25">
      <c r="A1954">
        <f ca="1">RAND()</f>
        <v>0.67869902324765352</v>
      </c>
      <c r="B1954" s="3">
        <v>358.97</v>
      </c>
    </row>
    <row r="1955" spans="1:2" x14ac:dyDescent="0.25">
      <c r="A1955">
        <f ca="1">RAND()</f>
        <v>0.82085538540286418</v>
      </c>
      <c r="B1955" s="3">
        <v>231.84</v>
      </c>
    </row>
    <row r="1956" spans="1:2" x14ac:dyDescent="0.25">
      <c r="A1956">
        <f ca="1">RAND()</f>
        <v>0.85267160922676721</v>
      </c>
      <c r="B1956" s="3">
        <v>38.72</v>
      </c>
    </row>
    <row r="1957" spans="1:2" x14ac:dyDescent="0.25">
      <c r="A1957">
        <f ca="1">RAND()</f>
        <v>8.3640661369142277E-2</v>
      </c>
      <c r="B1957" s="3">
        <v>229.77</v>
      </c>
    </row>
    <row r="1958" spans="1:2" x14ac:dyDescent="0.25">
      <c r="A1958">
        <f ca="1">RAND()</f>
        <v>0.58476073689372898</v>
      </c>
      <c r="B1958" s="3">
        <v>73.62</v>
      </c>
    </row>
    <row r="1959" spans="1:2" x14ac:dyDescent="0.25">
      <c r="A1959">
        <f ca="1">RAND()</f>
        <v>0.8000589843517526</v>
      </c>
      <c r="B1959" s="3">
        <v>233.79</v>
      </c>
    </row>
    <row r="1960" spans="1:2" x14ac:dyDescent="0.25">
      <c r="A1960">
        <f ca="1">RAND()</f>
        <v>0.77677518277102342</v>
      </c>
      <c r="B1960" s="3">
        <v>471.25</v>
      </c>
    </row>
    <row r="1961" spans="1:2" x14ac:dyDescent="0.25">
      <c r="A1961">
        <f ca="1">RAND()</f>
        <v>9.9744184458230412E-2</v>
      </c>
      <c r="B1961" s="3">
        <v>93.36</v>
      </c>
    </row>
    <row r="1962" spans="1:2" x14ac:dyDescent="0.25">
      <c r="A1962">
        <f ca="1">RAND()</f>
        <v>0.97588638476281375</v>
      </c>
      <c r="B1962" s="3">
        <v>90.09</v>
      </c>
    </row>
    <row r="1963" spans="1:2" x14ac:dyDescent="0.25">
      <c r="A1963">
        <f ca="1">RAND()</f>
        <v>0.55345676951041056</v>
      </c>
      <c r="B1963" s="3">
        <v>28.23</v>
      </c>
    </row>
    <row r="1964" spans="1:2" x14ac:dyDescent="0.25">
      <c r="A1964">
        <f ca="1">RAND()</f>
        <v>0.91778580453441638</v>
      </c>
      <c r="B1964" s="3">
        <v>373.84</v>
      </c>
    </row>
    <row r="1965" spans="1:2" x14ac:dyDescent="0.25">
      <c r="A1965">
        <f ca="1">RAND()</f>
        <v>6.5049121780851316E-3</v>
      </c>
      <c r="B1965" s="3">
        <v>133.86000000000001</v>
      </c>
    </row>
    <row r="1966" spans="1:2" x14ac:dyDescent="0.25">
      <c r="A1966">
        <f ca="1">RAND()</f>
        <v>0.16789778808257549</v>
      </c>
      <c r="B1966" s="3">
        <v>27.22</v>
      </c>
    </row>
    <row r="1967" spans="1:2" x14ac:dyDescent="0.25">
      <c r="A1967">
        <f ca="1">RAND()</f>
        <v>0.8584450355350749</v>
      </c>
      <c r="B1967" s="3">
        <v>112.28</v>
      </c>
    </row>
    <row r="1968" spans="1:2" x14ac:dyDescent="0.25">
      <c r="A1968">
        <f ca="1">RAND()</f>
        <v>0.32879701431360708</v>
      </c>
      <c r="B1968" s="3">
        <v>22.7</v>
      </c>
    </row>
    <row r="1969" spans="1:2" x14ac:dyDescent="0.25">
      <c r="A1969">
        <f ca="1">RAND()</f>
        <v>0.47336064956958479</v>
      </c>
      <c r="B1969" s="3">
        <v>85.09</v>
      </c>
    </row>
    <row r="1970" spans="1:2" x14ac:dyDescent="0.25">
      <c r="A1970">
        <f ca="1">RAND()</f>
        <v>0.42664169291901244</v>
      </c>
      <c r="B1970" s="3">
        <v>298.47000000000003</v>
      </c>
    </row>
    <row r="1971" spans="1:2" x14ac:dyDescent="0.25">
      <c r="A1971">
        <f ca="1">RAND()</f>
        <v>0.6692920854477743</v>
      </c>
      <c r="B1971" s="3">
        <v>118.93</v>
      </c>
    </row>
    <row r="1972" spans="1:2" x14ac:dyDescent="0.25">
      <c r="A1972">
        <f ca="1">RAND()</f>
        <v>0.48019229558318755</v>
      </c>
      <c r="B1972" s="3">
        <v>85.64</v>
      </c>
    </row>
    <row r="1973" spans="1:2" x14ac:dyDescent="0.25">
      <c r="A1973">
        <f ca="1">RAND()</f>
        <v>0.150474614174673</v>
      </c>
      <c r="B1973" s="3">
        <v>388.32</v>
      </c>
    </row>
    <row r="1974" spans="1:2" x14ac:dyDescent="0.25">
      <c r="A1974">
        <f ca="1">RAND()</f>
        <v>0.25679259996514225</v>
      </c>
      <c r="B1974" s="3">
        <v>161.32</v>
      </c>
    </row>
    <row r="1975" spans="1:2" x14ac:dyDescent="0.25">
      <c r="A1975">
        <f ca="1">RAND()</f>
        <v>0.29001589723372767</v>
      </c>
      <c r="B1975" s="3">
        <v>421.63</v>
      </c>
    </row>
    <row r="1976" spans="1:2" x14ac:dyDescent="0.25">
      <c r="A1976">
        <f ca="1">RAND()</f>
        <v>0.88333474147192914</v>
      </c>
      <c r="B1976" s="3">
        <v>121.92</v>
      </c>
    </row>
    <row r="1977" spans="1:2" x14ac:dyDescent="0.25">
      <c r="A1977">
        <f ca="1">RAND()</f>
        <v>0.99520246764092257</v>
      </c>
      <c r="B1977" s="3">
        <v>326.25</v>
      </c>
    </row>
    <row r="1978" spans="1:2" x14ac:dyDescent="0.25">
      <c r="A1978">
        <f ca="1">RAND()</f>
        <v>0.67056346535074929</v>
      </c>
      <c r="B1978" s="3">
        <v>406.69</v>
      </c>
    </row>
    <row r="1979" spans="1:2" x14ac:dyDescent="0.25">
      <c r="A1979">
        <f ca="1">RAND()</f>
        <v>0.90603073760833686</v>
      </c>
      <c r="B1979" s="3">
        <v>284.14</v>
      </c>
    </row>
    <row r="1980" spans="1:2" x14ac:dyDescent="0.25">
      <c r="A1980">
        <f ca="1">RAND()</f>
        <v>0.62277883969992531</v>
      </c>
      <c r="B1980" s="3">
        <v>168.21</v>
      </c>
    </row>
    <row r="1981" spans="1:2" x14ac:dyDescent="0.25">
      <c r="A1981">
        <f ca="1">RAND()</f>
        <v>0.15762294816163391</v>
      </c>
      <c r="B1981" s="3">
        <v>268.83</v>
      </c>
    </row>
    <row r="1982" spans="1:2" x14ac:dyDescent="0.25">
      <c r="A1982">
        <f ca="1">RAND()</f>
        <v>7.0747658755224929E-2</v>
      </c>
      <c r="B1982" s="3">
        <v>241.2</v>
      </c>
    </row>
    <row r="1983" spans="1:2" x14ac:dyDescent="0.25">
      <c r="A1983">
        <f ca="1">RAND()</f>
        <v>0.19197658934993678</v>
      </c>
      <c r="B1983" s="3">
        <v>65.75</v>
      </c>
    </row>
    <row r="1984" spans="1:2" x14ac:dyDescent="0.25">
      <c r="A1984">
        <f ca="1">RAND()</f>
        <v>0.9521570279853887</v>
      </c>
      <c r="B1984" s="3">
        <v>264.67</v>
      </c>
    </row>
    <row r="1985" spans="1:2" x14ac:dyDescent="0.25">
      <c r="A1985">
        <f ca="1">RAND()</f>
        <v>0.37427131287947457</v>
      </c>
      <c r="B1985" s="3">
        <v>263.63</v>
      </c>
    </row>
    <row r="1986" spans="1:2" x14ac:dyDescent="0.25">
      <c r="A1986">
        <f ca="1">RAND()</f>
        <v>0.10222045859000484</v>
      </c>
      <c r="B1986" s="3">
        <v>358.86</v>
      </c>
    </row>
    <row r="1987" spans="1:2" x14ac:dyDescent="0.25">
      <c r="A1987">
        <f ca="1">RAND()</f>
        <v>1.8241053528677775E-2</v>
      </c>
      <c r="B1987" s="3">
        <v>282.62</v>
      </c>
    </row>
    <row r="1988" spans="1:2" x14ac:dyDescent="0.25">
      <c r="A1988">
        <f ca="1">RAND()</f>
        <v>0.4952644547192786</v>
      </c>
      <c r="B1988" s="3">
        <v>81.099999999999994</v>
      </c>
    </row>
    <row r="1989" spans="1:2" x14ac:dyDescent="0.25">
      <c r="A1989">
        <f ca="1">RAND()</f>
        <v>0.49146199555918546</v>
      </c>
      <c r="B1989" s="3">
        <v>267.02999999999997</v>
      </c>
    </row>
    <row r="1990" spans="1:2" x14ac:dyDescent="0.25">
      <c r="A1990">
        <f ca="1">RAND()</f>
        <v>0.54845657297151507</v>
      </c>
      <c r="B1990" s="3">
        <v>232.34</v>
      </c>
    </row>
    <row r="1991" spans="1:2" x14ac:dyDescent="0.25">
      <c r="A1991">
        <f ca="1">RAND()</f>
        <v>8.5348062232733723E-2</v>
      </c>
      <c r="B1991" s="3">
        <v>471.03</v>
      </c>
    </row>
    <row r="1992" spans="1:2" x14ac:dyDescent="0.25">
      <c r="A1992">
        <f ca="1">RAND()</f>
        <v>9.8931791255719492E-2</v>
      </c>
      <c r="B1992" s="3">
        <v>294.52</v>
      </c>
    </row>
    <row r="1993" spans="1:2" x14ac:dyDescent="0.25">
      <c r="A1993">
        <f ca="1">RAND()</f>
        <v>0.97639249666566097</v>
      </c>
      <c r="B1993" s="3">
        <v>166.11</v>
      </c>
    </row>
    <row r="1994" spans="1:2" x14ac:dyDescent="0.25">
      <c r="A1994">
        <f ca="1">RAND()</f>
        <v>0.70468496323620944</v>
      </c>
      <c r="B1994" s="3">
        <v>276.52999999999997</v>
      </c>
    </row>
    <row r="1995" spans="1:2" x14ac:dyDescent="0.25">
      <c r="A1995">
        <f ca="1">RAND()</f>
        <v>0.2996733069830565</v>
      </c>
      <c r="B1995" s="3">
        <v>249.37</v>
      </c>
    </row>
    <row r="1996" spans="1:2" x14ac:dyDescent="0.25">
      <c r="A1996">
        <f ca="1">RAND()</f>
        <v>9.5208218130533817E-2</v>
      </c>
      <c r="B1996" s="3">
        <v>381.05</v>
      </c>
    </row>
    <row r="1997" spans="1:2" x14ac:dyDescent="0.25">
      <c r="A1997">
        <f ca="1">RAND()</f>
        <v>0.59660347186409945</v>
      </c>
      <c r="B1997" s="3">
        <v>199.75</v>
      </c>
    </row>
    <row r="1998" spans="1:2" x14ac:dyDescent="0.25">
      <c r="A1998">
        <f ca="1">RAND()</f>
        <v>0.64155750482501295</v>
      </c>
      <c r="B1998" s="3">
        <v>261.75</v>
      </c>
    </row>
    <row r="1999" spans="1:2" x14ac:dyDescent="0.25">
      <c r="A1999">
        <f ca="1">RAND()</f>
        <v>0.37067038693365695</v>
      </c>
      <c r="B1999" s="3">
        <v>101.53</v>
      </c>
    </row>
    <row r="2000" spans="1:2" x14ac:dyDescent="0.25">
      <c r="A2000">
        <f ca="1">RAND()</f>
        <v>0.37415535228832397</v>
      </c>
      <c r="B2000" s="3">
        <v>126.9</v>
      </c>
    </row>
    <row r="2001" spans="1:2" x14ac:dyDescent="0.25">
      <c r="A2001">
        <f ca="1">RAND()</f>
        <v>0.67644144808883522</v>
      </c>
      <c r="B2001" s="3">
        <v>345.75</v>
      </c>
    </row>
    <row r="2002" spans="1:2" x14ac:dyDescent="0.25">
      <c r="A2002">
        <f ca="1">RAND()</f>
        <v>0.84550923285983981</v>
      </c>
      <c r="B2002" s="3">
        <v>362.98</v>
      </c>
    </row>
    <row r="2003" spans="1:2" x14ac:dyDescent="0.25">
      <c r="A2003">
        <f ca="1">RAND()</f>
        <v>0.38840171731989726</v>
      </c>
      <c r="B2003" s="3">
        <v>121</v>
      </c>
    </row>
    <row r="2004" spans="1:2" x14ac:dyDescent="0.25">
      <c r="A2004">
        <f ca="1">RAND()</f>
        <v>6.2706059066233388E-2</v>
      </c>
      <c r="B2004" s="3">
        <v>59.18</v>
      </c>
    </row>
    <row r="2005" spans="1:2" x14ac:dyDescent="0.25">
      <c r="A2005">
        <f ca="1">RAND()</f>
        <v>0.28270763885119965</v>
      </c>
      <c r="B2005" s="3">
        <v>459.44</v>
      </c>
    </row>
    <row r="2006" spans="1:2" x14ac:dyDescent="0.25">
      <c r="A2006">
        <f ca="1">RAND()</f>
        <v>0.84326243526659928</v>
      </c>
      <c r="B2006" s="3">
        <v>293.23</v>
      </c>
    </row>
    <row r="2007" spans="1:2" x14ac:dyDescent="0.25">
      <c r="A2007">
        <f ca="1">RAND()</f>
        <v>8.981222526538768E-2</v>
      </c>
      <c r="B2007" s="3">
        <v>358.21</v>
      </c>
    </row>
    <row r="2008" spans="1:2" x14ac:dyDescent="0.25">
      <c r="A2008">
        <f ca="1">RAND()</f>
        <v>0.45505374764513873</v>
      </c>
      <c r="B2008" s="3">
        <v>54.76</v>
      </c>
    </row>
    <row r="2009" spans="1:2" x14ac:dyDescent="0.25">
      <c r="A2009">
        <f ca="1">RAND()</f>
        <v>0.83205308233552999</v>
      </c>
      <c r="B2009" s="3">
        <v>63.54</v>
      </c>
    </row>
    <row r="2010" spans="1:2" x14ac:dyDescent="0.25">
      <c r="A2010">
        <f ca="1">RAND()</f>
        <v>9.388807195547233E-2</v>
      </c>
      <c r="B2010" s="3">
        <v>164.39</v>
      </c>
    </row>
    <row r="2011" spans="1:2" x14ac:dyDescent="0.25">
      <c r="A2011">
        <f ca="1">RAND()</f>
        <v>0.13746908714151618</v>
      </c>
      <c r="B2011" s="3">
        <v>180.62</v>
      </c>
    </row>
    <row r="2012" spans="1:2" x14ac:dyDescent="0.25">
      <c r="A2012">
        <f ca="1">RAND()</f>
        <v>0.80540924264960545</v>
      </c>
      <c r="B2012" s="3">
        <v>300.52</v>
      </c>
    </row>
    <row r="2013" spans="1:2" x14ac:dyDescent="0.25">
      <c r="A2013">
        <f ca="1">RAND()</f>
        <v>2.8310217048885145E-2</v>
      </c>
      <c r="B2013" s="3">
        <v>12.38</v>
      </c>
    </row>
    <row r="2014" spans="1:2" x14ac:dyDescent="0.25">
      <c r="A2014">
        <f ca="1">RAND()</f>
        <v>0.19936207824714924</v>
      </c>
      <c r="B2014" s="3">
        <v>122.55</v>
      </c>
    </row>
    <row r="2015" spans="1:2" x14ac:dyDescent="0.25">
      <c r="A2015">
        <f ca="1">RAND()</f>
        <v>0.65405214394248412</v>
      </c>
      <c r="B2015" s="3">
        <v>91.56</v>
      </c>
    </row>
    <row r="2016" spans="1:2" x14ac:dyDescent="0.25">
      <c r="A2016">
        <f ca="1">RAND()</f>
        <v>0.50382731985193563</v>
      </c>
      <c r="B2016" s="3">
        <v>461.84</v>
      </c>
    </row>
    <row r="2017" spans="1:2" x14ac:dyDescent="0.25">
      <c r="A2017">
        <f ca="1">RAND()</f>
        <v>0.66275288500612783</v>
      </c>
      <c r="B2017" s="3">
        <v>42.52</v>
      </c>
    </row>
    <row r="2018" spans="1:2" x14ac:dyDescent="0.25">
      <c r="A2018">
        <f ca="1">RAND()</f>
        <v>0.56829475507820204</v>
      </c>
      <c r="B2018" s="3">
        <v>239.54</v>
      </c>
    </row>
    <row r="2019" spans="1:2" x14ac:dyDescent="0.25">
      <c r="A2019">
        <f ca="1">RAND()</f>
        <v>0.64889811346502635</v>
      </c>
      <c r="B2019" s="3">
        <v>111.8</v>
      </c>
    </row>
    <row r="2020" spans="1:2" x14ac:dyDescent="0.25">
      <c r="A2020">
        <f ca="1">RAND()</f>
        <v>0.28630049733865581</v>
      </c>
      <c r="B2020" s="3">
        <v>94.02</v>
      </c>
    </row>
    <row r="2021" spans="1:2" x14ac:dyDescent="0.25">
      <c r="A2021">
        <f ca="1">RAND()</f>
        <v>0.66906018533592515</v>
      </c>
      <c r="B2021" s="3">
        <v>467.12</v>
      </c>
    </row>
    <row r="2022" spans="1:2" x14ac:dyDescent="0.25">
      <c r="A2022">
        <f ca="1">RAND()</f>
        <v>0.65344425801577632</v>
      </c>
      <c r="B2022" s="3">
        <v>11.02</v>
      </c>
    </row>
    <row r="2023" spans="1:2" x14ac:dyDescent="0.25">
      <c r="A2023">
        <f ca="1">RAND()</f>
        <v>0.73848398600940746</v>
      </c>
      <c r="B2023" s="3">
        <v>63.27</v>
      </c>
    </row>
    <row r="2024" spans="1:2" x14ac:dyDescent="0.25">
      <c r="A2024">
        <f ca="1">RAND()</f>
        <v>0.97166748578133322</v>
      </c>
      <c r="B2024" s="3">
        <v>185.11</v>
      </c>
    </row>
    <row r="2025" spans="1:2" x14ac:dyDescent="0.25">
      <c r="A2025">
        <f ca="1">RAND()</f>
        <v>0.75340568188670931</v>
      </c>
      <c r="B2025" s="3">
        <v>205.98</v>
      </c>
    </row>
    <row r="2026" spans="1:2" x14ac:dyDescent="0.25">
      <c r="A2026">
        <f ca="1">RAND()</f>
        <v>0.17393649302421799</v>
      </c>
      <c r="B2026" s="3">
        <v>353.97</v>
      </c>
    </row>
    <row r="2027" spans="1:2" x14ac:dyDescent="0.25">
      <c r="A2027">
        <f ca="1">RAND()</f>
        <v>5.0874911428777536E-2</v>
      </c>
      <c r="B2027" s="3">
        <v>66.8</v>
      </c>
    </row>
    <row r="2028" spans="1:2" x14ac:dyDescent="0.25">
      <c r="A2028">
        <f ca="1">RAND()</f>
        <v>0.66562483253877791</v>
      </c>
      <c r="B2028" s="3">
        <v>19.29</v>
      </c>
    </row>
    <row r="2029" spans="1:2" x14ac:dyDescent="0.25">
      <c r="A2029">
        <f ca="1">RAND()</f>
        <v>9.8260622363468553E-3</v>
      </c>
      <c r="B2029" s="3">
        <v>116.7</v>
      </c>
    </row>
    <row r="2030" spans="1:2" x14ac:dyDescent="0.25">
      <c r="A2030">
        <f ca="1">RAND()</f>
        <v>0.4275048826340806</v>
      </c>
      <c r="B2030" s="3">
        <v>242.93</v>
      </c>
    </row>
    <row r="2031" spans="1:2" x14ac:dyDescent="0.25">
      <c r="A2031">
        <f ca="1">RAND()</f>
        <v>0.12670035471438423</v>
      </c>
      <c r="B2031" s="3">
        <v>426.75</v>
      </c>
    </row>
    <row r="2032" spans="1:2" x14ac:dyDescent="0.25">
      <c r="A2032">
        <f ca="1">RAND()</f>
        <v>4.7809510517405784E-2</v>
      </c>
      <c r="B2032" s="3">
        <v>20.62</v>
      </c>
    </row>
    <row r="2033" spans="1:2" x14ac:dyDescent="0.25">
      <c r="A2033">
        <f ca="1">RAND()</f>
        <v>0.8783536416743829</v>
      </c>
      <c r="B2033" s="3">
        <v>251.09</v>
      </c>
    </row>
    <row r="2034" spans="1:2" x14ac:dyDescent="0.25">
      <c r="A2034">
        <f ca="1">RAND()</f>
        <v>0.84528593665540996</v>
      </c>
      <c r="B2034" s="3">
        <v>85.54</v>
      </c>
    </row>
    <row r="2035" spans="1:2" x14ac:dyDescent="0.25">
      <c r="A2035">
        <f ca="1">RAND()</f>
        <v>0.16831751740717238</v>
      </c>
      <c r="B2035" s="3">
        <v>173.95</v>
      </c>
    </row>
    <row r="2036" spans="1:2" x14ac:dyDescent="0.25">
      <c r="A2036">
        <f ca="1">RAND()</f>
        <v>0.65914261683310171</v>
      </c>
      <c r="B2036" s="3">
        <v>97.3</v>
      </c>
    </row>
    <row r="2037" spans="1:2" x14ac:dyDescent="0.25">
      <c r="A2037">
        <f ca="1">RAND()</f>
        <v>0.71972125442143275</v>
      </c>
      <c r="B2037" s="3">
        <v>264.49</v>
      </c>
    </row>
    <row r="2038" spans="1:2" x14ac:dyDescent="0.25">
      <c r="A2038">
        <f ca="1">RAND()</f>
        <v>0.93935199055887852</v>
      </c>
      <c r="B2038" s="3">
        <v>395.76</v>
      </c>
    </row>
    <row r="2039" spans="1:2" x14ac:dyDescent="0.25">
      <c r="A2039">
        <f ca="1">RAND()</f>
        <v>0.5172151994615326</v>
      </c>
      <c r="B2039" s="3">
        <v>199.17</v>
      </c>
    </row>
    <row r="2040" spans="1:2" x14ac:dyDescent="0.25">
      <c r="A2040">
        <f ca="1">RAND()</f>
        <v>0.18182752224720211</v>
      </c>
      <c r="B2040" s="3">
        <v>141.68</v>
      </c>
    </row>
    <row r="2041" spans="1:2" x14ac:dyDescent="0.25">
      <c r="A2041">
        <f ca="1">RAND()</f>
        <v>9.1678301040111432E-2</v>
      </c>
      <c r="B2041" s="3">
        <v>347.3</v>
      </c>
    </row>
    <row r="2042" spans="1:2" x14ac:dyDescent="0.25">
      <c r="A2042">
        <f ca="1">RAND()</f>
        <v>0.58237614588420283</v>
      </c>
      <c r="B2042" s="3">
        <v>73.11</v>
      </c>
    </row>
    <row r="2043" spans="1:2" x14ac:dyDescent="0.25">
      <c r="A2043">
        <f ca="1">RAND()</f>
        <v>0.62837216005911234</v>
      </c>
      <c r="B2043" s="3">
        <v>422.38</v>
      </c>
    </row>
    <row r="2044" spans="1:2" x14ac:dyDescent="0.25">
      <c r="A2044">
        <f ca="1">RAND()</f>
        <v>0.71699968382037671</v>
      </c>
      <c r="B2044" s="3">
        <v>219.61</v>
      </c>
    </row>
    <row r="2045" spans="1:2" x14ac:dyDescent="0.25">
      <c r="A2045">
        <f ca="1">RAND()</f>
        <v>0.70286527162239465</v>
      </c>
      <c r="B2045" s="3">
        <v>35.89</v>
      </c>
    </row>
    <row r="2046" spans="1:2" x14ac:dyDescent="0.25">
      <c r="A2046">
        <f ca="1">RAND()</f>
        <v>0.58603559018463436</v>
      </c>
      <c r="B2046" s="3">
        <v>15.65</v>
      </c>
    </row>
    <row r="2047" spans="1:2" x14ac:dyDescent="0.25">
      <c r="A2047">
        <f ca="1">RAND()</f>
        <v>0.31149998421782177</v>
      </c>
      <c r="B2047" s="3">
        <v>343.38</v>
      </c>
    </row>
    <row r="2048" spans="1:2" x14ac:dyDescent="0.25">
      <c r="A2048">
        <f ca="1">RAND()</f>
        <v>0.17039730684974974</v>
      </c>
      <c r="B2048" s="3">
        <v>212.26</v>
      </c>
    </row>
    <row r="2049" spans="1:2" x14ac:dyDescent="0.25">
      <c r="A2049">
        <f ca="1">RAND()</f>
        <v>6.9523926201158326E-2</v>
      </c>
      <c r="B2049" s="3">
        <v>201.49</v>
      </c>
    </row>
    <row r="2050" spans="1:2" x14ac:dyDescent="0.25">
      <c r="A2050">
        <f ca="1">RAND()</f>
        <v>0.23847996566883822</v>
      </c>
      <c r="B2050" s="3">
        <v>373.44</v>
      </c>
    </row>
    <row r="2051" spans="1:2" x14ac:dyDescent="0.25">
      <c r="A2051">
        <f ca="1">RAND()</f>
        <v>0.63631068748415953</v>
      </c>
      <c r="B2051" s="3">
        <v>472.19</v>
      </c>
    </row>
    <row r="2052" spans="1:2" x14ac:dyDescent="0.25">
      <c r="A2052">
        <f ca="1">RAND()</f>
        <v>0.70048251067218148</v>
      </c>
      <c r="B2052" s="3">
        <v>242.32</v>
      </c>
    </row>
    <row r="2053" spans="1:2" x14ac:dyDescent="0.25">
      <c r="A2053">
        <f ca="1">RAND()</f>
        <v>0.42804503661541227</v>
      </c>
      <c r="B2053" s="3">
        <v>117.79</v>
      </c>
    </row>
    <row r="2054" spans="1:2" x14ac:dyDescent="0.25">
      <c r="A2054">
        <f ca="1">RAND()</f>
        <v>0.51194477862376297</v>
      </c>
      <c r="B2054" s="3">
        <v>400.57</v>
      </c>
    </row>
    <row r="2055" spans="1:2" x14ac:dyDescent="0.25">
      <c r="A2055">
        <f ca="1">RAND()</f>
        <v>0.69522180943163547</v>
      </c>
      <c r="B2055" s="3">
        <v>336.82</v>
      </c>
    </row>
    <row r="2056" spans="1:2" x14ac:dyDescent="0.25">
      <c r="A2056">
        <f ca="1">RAND()</f>
        <v>0.4989192248146066</v>
      </c>
      <c r="B2056" s="3">
        <v>35.51</v>
      </c>
    </row>
    <row r="2057" spans="1:2" x14ac:dyDescent="0.25">
      <c r="A2057">
        <f ca="1">RAND()</f>
        <v>0.32043355097390369</v>
      </c>
      <c r="B2057" s="3">
        <v>167.32</v>
      </c>
    </row>
    <row r="2058" spans="1:2" x14ac:dyDescent="0.25">
      <c r="A2058">
        <f ca="1">RAND()</f>
        <v>0.1819787189738622</v>
      </c>
      <c r="B2058" s="3">
        <v>200.77</v>
      </c>
    </row>
    <row r="2059" spans="1:2" x14ac:dyDescent="0.25">
      <c r="A2059">
        <f ca="1">RAND()</f>
        <v>0.80677047817326575</v>
      </c>
      <c r="B2059" s="3">
        <v>136.05000000000001</v>
      </c>
    </row>
    <row r="2060" spans="1:2" x14ac:dyDescent="0.25">
      <c r="A2060">
        <f ca="1">RAND()</f>
        <v>0.13071306122196524</v>
      </c>
      <c r="B2060" s="3">
        <v>394.25</v>
      </c>
    </row>
    <row r="2061" spans="1:2" x14ac:dyDescent="0.25">
      <c r="A2061">
        <f ca="1">RAND()</f>
        <v>0.21480865687275963</v>
      </c>
      <c r="B2061" s="3">
        <v>391.96</v>
      </c>
    </row>
    <row r="2062" spans="1:2" x14ac:dyDescent="0.25">
      <c r="A2062">
        <f ca="1">RAND()</f>
        <v>0.98184011675871974</v>
      </c>
      <c r="B2062" s="3">
        <v>120.89</v>
      </c>
    </row>
    <row r="2063" spans="1:2" x14ac:dyDescent="0.25">
      <c r="A2063">
        <f ca="1">RAND()</f>
        <v>8.3978671769812108E-2</v>
      </c>
      <c r="B2063" s="3">
        <v>31.63</v>
      </c>
    </row>
    <row r="2064" spans="1:2" x14ac:dyDescent="0.25">
      <c r="A2064">
        <f ca="1">RAND()</f>
        <v>0.85383364687867247</v>
      </c>
      <c r="B2064" s="3">
        <v>312.35000000000002</v>
      </c>
    </row>
    <row r="2065" spans="1:2" x14ac:dyDescent="0.25">
      <c r="A2065">
        <f ca="1">RAND()</f>
        <v>0.15539069073006939</v>
      </c>
      <c r="B2065" s="3">
        <v>406.82</v>
      </c>
    </row>
    <row r="2066" spans="1:2" x14ac:dyDescent="0.25">
      <c r="A2066">
        <f ca="1">RAND()</f>
        <v>0.88396607580603892</v>
      </c>
      <c r="B2066" s="3">
        <v>207.06</v>
      </c>
    </row>
    <row r="2067" spans="1:2" x14ac:dyDescent="0.25">
      <c r="A2067">
        <f ca="1">RAND()</f>
        <v>0.69253422290996425</v>
      </c>
      <c r="B2067" s="3">
        <v>153.82</v>
      </c>
    </row>
    <row r="2068" spans="1:2" x14ac:dyDescent="0.25">
      <c r="A2068">
        <f ca="1">RAND()</f>
        <v>0.47022465122927881</v>
      </c>
      <c r="B2068" s="3">
        <v>214.57</v>
      </c>
    </row>
    <row r="2069" spans="1:2" x14ac:dyDescent="0.25">
      <c r="A2069">
        <f ca="1">RAND()</f>
        <v>0.93703921258763323</v>
      </c>
      <c r="B2069" s="3">
        <v>138.04</v>
      </c>
    </row>
    <row r="2070" spans="1:2" x14ac:dyDescent="0.25">
      <c r="A2070">
        <f ca="1">RAND()</f>
        <v>0.46490961251738971</v>
      </c>
      <c r="B2070" s="3">
        <v>33.89</v>
      </c>
    </row>
    <row r="2071" spans="1:2" x14ac:dyDescent="0.25">
      <c r="A2071">
        <f ca="1">RAND()</f>
        <v>0.2840352800037993</v>
      </c>
      <c r="B2071" s="3">
        <v>127.22</v>
      </c>
    </row>
    <row r="2072" spans="1:2" x14ac:dyDescent="0.25">
      <c r="A2072">
        <f ca="1">RAND()</f>
        <v>5.9768339118684177E-2</v>
      </c>
      <c r="B2072" s="3">
        <v>39.14</v>
      </c>
    </row>
    <row r="2073" spans="1:2" x14ac:dyDescent="0.25">
      <c r="A2073">
        <f ca="1">RAND()</f>
        <v>0.45238452782257477</v>
      </c>
      <c r="B2073" s="3">
        <v>230.09</v>
      </c>
    </row>
    <row r="2074" spans="1:2" x14ac:dyDescent="0.25">
      <c r="A2074">
        <f ca="1">RAND()</f>
        <v>4.3494072106461612E-2</v>
      </c>
      <c r="B2074" s="3">
        <v>186.61</v>
      </c>
    </row>
    <row r="2075" spans="1:2" x14ac:dyDescent="0.25">
      <c r="A2075">
        <f ca="1">RAND()</f>
        <v>6.4631255833233592E-2</v>
      </c>
      <c r="B2075" s="3">
        <v>67.39</v>
      </c>
    </row>
    <row r="2076" spans="1:2" x14ac:dyDescent="0.25">
      <c r="A2076">
        <f ca="1">RAND()</f>
        <v>0.94282099565780186</v>
      </c>
      <c r="B2076" s="3">
        <v>315.88</v>
      </c>
    </row>
    <row r="2077" spans="1:2" x14ac:dyDescent="0.25">
      <c r="A2077">
        <f ca="1">RAND()</f>
        <v>0.88197350039488942</v>
      </c>
      <c r="B2077" s="3">
        <v>371.9</v>
      </c>
    </row>
    <row r="2078" spans="1:2" x14ac:dyDescent="0.25">
      <c r="A2078">
        <f ca="1">RAND()</f>
        <v>0.28791561442935454</v>
      </c>
      <c r="B2078" s="3">
        <v>72.930000000000007</v>
      </c>
    </row>
    <row r="2079" spans="1:2" x14ac:dyDescent="0.25">
      <c r="A2079">
        <f ca="1">RAND()</f>
        <v>0.69121336896904528</v>
      </c>
      <c r="B2079" s="3">
        <v>192.17</v>
      </c>
    </row>
    <row r="2080" spans="1:2" x14ac:dyDescent="0.25">
      <c r="A2080">
        <f ca="1">RAND()</f>
        <v>0.55561092663801848</v>
      </c>
      <c r="B2080" s="3">
        <v>225.72</v>
      </c>
    </row>
    <row r="2081" spans="1:2" x14ac:dyDescent="0.25">
      <c r="A2081">
        <f ca="1">RAND()</f>
        <v>0.95021399512845162</v>
      </c>
      <c r="B2081" s="3">
        <v>150.72999999999999</v>
      </c>
    </row>
    <row r="2082" spans="1:2" x14ac:dyDescent="0.25">
      <c r="A2082">
        <f ca="1">RAND()</f>
        <v>0.35136573995517584</v>
      </c>
      <c r="B2082" s="3">
        <v>191</v>
      </c>
    </row>
    <row r="2083" spans="1:2" x14ac:dyDescent="0.25">
      <c r="A2083">
        <f ca="1">RAND()</f>
        <v>0.37021770944008381</v>
      </c>
      <c r="B2083" s="3">
        <v>93.25</v>
      </c>
    </row>
    <row r="2084" spans="1:2" x14ac:dyDescent="0.25">
      <c r="A2084">
        <f ca="1">RAND()</f>
        <v>0.90875210326054257</v>
      </c>
      <c r="B2084" s="3">
        <v>122.36</v>
      </c>
    </row>
    <row r="2085" spans="1:2" x14ac:dyDescent="0.25">
      <c r="A2085">
        <f ca="1">RAND()</f>
        <v>3.5821947798181375E-3</v>
      </c>
      <c r="B2085" s="3">
        <v>142.44</v>
      </c>
    </row>
    <row r="2086" spans="1:2" x14ac:dyDescent="0.25">
      <c r="A2086">
        <f ca="1">RAND()</f>
        <v>0.29541138043837079</v>
      </c>
      <c r="B2086" s="3">
        <v>95.18</v>
      </c>
    </row>
    <row r="2087" spans="1:2" x14ac:dyDescent="0.25">
      <c r="A2087">
        <f ca="1">RAND()</f>
        <v>0.30283478604793956</v>
      </c>
      <c r="B2087" s="3">
        <v>69.41</v>
      </c>
    </row>
    <row r="2088" spans="1:2" x14ac:dyDescent="0.25">
      <c r="A2088">
        <f ca="1">RAND()</f>
        <v>0.2490073307385785</v>
      </c>
      <c r="B2088" s="3">
        <v>331.21</v>
      </c>
    </row>
    <row r="2089" spans="1:2" x14ac:dyDescent="0.25">
      <c r="A2089">
        <f ca="1">RAND()</f>
        <v>0.61699621461605192</v>
      </c>
      <c r="B2089" s="3">
        <v>59.74</v>
      </c>
    </row>
    <row r="2090" spans="1:2" x14ac:dyDescent="0.25">
      <c r="A2090">
        <f ca="1">RAND()</f>
        <v>0.77532499080159023</v>
      </c>
      <c r="B2090" s="3">
        <v>392.5</v>
      </c>
    </row>
    <row r="2091" spans="1:2" x14ac:dyDescent="0.25">
      <c r="A2091">
        <f ca="1">RAND()</f>
        <v>8.4714238016526999E-2</v>
      </c>
      <c r="B2091" s="3">
        <v>48.84</v>
      </c>
    </row>
    <row r="2092" spans="1:2" x14ac:dyDescent="0.25">
      <c r="A2092">
        <f ca="1">RAND()</f>
        <v>0.41705057228154407</v>
      </c>
      <c r="B2092" s="3">
        <v>215.15</v>
      </c>
    </row>
    <row r="2093" spans="1:2" x14ac:dyDescent="0.25">
      <c r="A2093">
        <f ca="1">RAND()</f>
        <v>0.72114842863323814</v>
      </c>
      <c r="B2093" s="3">
        <v>150.12</v>
      </c>
    </row>
    <row r="2094" spans="1:2" x14ac:dyDescent="0.25">
      <c r="A2094">
        <f ca="1">RAND()</f>
        <v>0.65388686283866604</v>
      </c>
      <c r="B2094" s="3">
        <v>83.55</v>
      </c>
    </row>
    <row r="2095" spans="1:2" x14ac:dyDescent="0.25">
      <c r="A2095">
        <f ca="1">RAND()</f>
        <v>1.3806783827822078E-2</v>
      </c>
      <c r="B2095" s="3">
        <v>201.48</v>
      </c>
    </row>
    <row r="2096" spans="1:2" x14ac:dyDescent="0.25">
      <c r="A2096">
        <f ca="1">RAND()</f>
        <v>0.12657924132691767</v>
      </c>
      <c r="B2096" s="3">
        <v>133.05000000000001</v>
      </c>
    </row>
    <row r="2097" spans="1:2" x14ac:dyDescent="0.25">
      <c r="A2097">
        <f ca="1">RAND()</f>
        <v>0.85570498351530477</v>
      </c>
      <c r="B2097" s="3">
        <v>308.12</v>
      </c>
    </row>
    <row r="2098" spans="1:2" x14ac:dyDescent="0.25">
      <c r="A2098">
        <f ca="1">RAND()</f>
        <v>9.1803851158906102E-2</v>
      </c>
      <c r="B2098" s="3">
        <v>184.5</v>
      </c>
    </row>
    <row r="2099" spans="1:2" x14ac:dyDescent="0.25">
      <c r="A2099">
        <f ca="1">RAND()</f>
        <v>0.66898631900029393</v>
      </c>
      <c r="B2099" s="3">
        <v>44.67</v>
      </c>
    </row>
    <row r="2100" spans="1:2" x14ac:dyDescent="0.25">
      <c r="A2100">
        <f ca="1">RAND()</f>
        <v>0.78274842214857876</v>
      </c>
      <c r="B2100" s="3">
        <v>259.10000000000002</v>
      </c>
    </row>
    <row r="2101" spans="1:2" x14ac:dyDescent="0.25">
      <c r="A2101">
        <f ca="1">RAND()</f>
        <v>0.51088508260424725</v>
      </c>
      <c r="B2101" s="3">
        <v>101.69</v>
      </c>
    </row>
    <row r="2102" spans="1:2" x14ac:dyDescent="0.25">
      <c r="A2102">
        <f ca="1">RAND()</f>
        <v>0.88889394827029111</v>
      </c>
      <c r="B2102" s="3">
        <v>204.23</v>
      </c>
    </row>
    <row r="2103" spans="1:2" x14ac:dyDescent="0.25">
      <c r="A2103">
        <f ca="1">RAND()</f>
        <v>0.11658951325363498</v>
      </c>
      <c r="B2103" s="3">
        <v>44.2</v>
      </c>
    </row>
    <row r="2104" spans="1:2" x14ac:dyDescent="0.25">
      <c r="A2104">
        <f ca="1">RAND()</f>
        <v>0.11936598924625241</v>
      </c>
      <c r="B2104" s="3">
        <v>366.15</v>
      </c>
    </row>
    <row r="2105" spans="1:2" x14ac:dyDescent="0.25">
      <c r="A2105">
        <f ca="1">RAND()</f>
        <v>0.21854757324875751</v>
      </c>
      <c r="B2105" s="3">
        <v>350.3</v>
      </c>
    </row>
    <row r="2106" spans="1:2" x14ac:dyDescent="0.25">
      <c r="A2106">
        <f ca="1">RAND()</f>
        <v>0.39501646610415786</v>
      </c>
      <c r="B2106" s="3">
        <v>235.18</v>
      </c>
    </row>
    <row r="2107" spans="1:2" x14ac:dyDescent="0.25">
      <c r="A2107">
        <f ca="1">RAND()</f>
        <v>0.29293816983092691</v>
      </c>
      <c r="B2107" s="3">
        <v>425.85</v>
      </c>
    </row>
    <row r="2108" spans="1:2" x14ac:dyDescent="0.25">
      <c r="A2108">
        <f ca="1">RAND()</f>
        <v>0.46416089785907788</v>
      </c>
      <c r="B2108" s="3">
        <v>203.69</v>
      </c>
    </row>
    <row r="2109" spans="1:2" x14ac:dyDescent="0.25">
      <c r="A2109">
        <f ca="1">RAND()</f>
        <v>0.38313002526637052</v>
      </c>
      <c r="B2109" s="3">
        <v>281.70999999999998</v>
      </c>
    </row>
    <row r="2110" spans="1:2" x14ac:dyDescent="0.25">
      <c r="A2110">
        <f ca="1">RAND()</f>
        <v>0.30814428885578082</v>
      </c>
      <c r="B2110" s="3">
        <v>34.74</v>
      </c>
    </row>
    <row r="2111" spans="1:2" x14ac:dyDescent="0.25">
      <c r="A2111">
        <f ca="1">RAND()</f>
        <v>0.77877444112822525</v>
      </c>
      <c r="B2111" s="3">
        <v>15.56</v>
      </c>
    </row>
    <row r="2112" spans="1:2" x14ac:dyDescent="0.25">
      <c r="A2112">
        <f ca="1">RAND()</f>
        <v>0.43549552764330213</v>
      </c>
      <c r="B2112" s="3">
        <v>71.75</v>
      </c>
    </row>
    <row r="2113" spans="1:2" x14ac:dyDescent="0.25">
      <c r="A2113">
        <f ca="1">RAND()</f>
        <v>0.68891744663930721</v>
      </c>
      <c r="B2113" s="3">
        <v>280.16000000000003</v>
      </c>
    </row>
    <row r="2114" spans="1:2" x14ac:dyDescent="0.25">
      <c r="A2114">
        <f ca="1">RAND()</f>
        <v>0.75894910627800194</v>
      </c>
      <c r="B2114" s="3">
        <v>280.44</v>
      </c>
    </row>
    <row r="2115" spans="1:2" x14ac:dyDescent="0.25">
      <c r="A2115">
        <f ca="1">RAND()</f>
        <v>0.20401508058297135</v>
      </c>
      <c r="B2115" s="3">
        <v>491.7</v>
      </c>
    </row>
    <row r="2116" spans="1:2" x14ac:dyDescent="0.25">
      <c r="A2116">
        <f ca="1">RAND()</f>
        <v>0.19283694639433491</v>
      </c>
      <c r="B2116" s="3">
        <v>157.66</v>
      </c>
    </row>
    <row r="2117" spans="1:2" x14ac:dyDescent="0.25">
      <c r="A2117">
        <f ca="1">RAND()</f>
        <v>0.96115292844364419</v>
      </c>
      <c r="B2117" s="3">
        <v>179.73</v>
      </c>
    </row>
    <row r="2118" spans="1:2" x14ac:dyDescent="0.25">
      <c r="A2118">
        <f ca="1">RAND()</f>
        <v>0.68494832813678963</v>
      </c>
      <c r="B2118" s="3">
        <v>136.1</v>
      </c>
    </row>
    <row r="2119" spans="1:2" x14ac:dyDescent="0.25">
      <c r="A2119">
        <f ca="1">RAND()</f>
        <v>0.17310371556995419</v>
      </c>
      <c r="B2119" s="3">
        <v>218.11</v>
      </c>
    </row>
    <row r="2120" spans="1:2" x14ac:dyDescent="0.25">
      <c r="A2120">
        <f ca="1">RAND()</f>
        <v>0.10934347953864787</v>
      </c>
      <c r="B2120" s="3">
        <v>321.83</v>
      </c>
    </row>
    <row r="2121" spans="1:2" x14ac:dyDescent="0.25">
      <c r="A2121">
        <f ca="1">RAND()</f>
        <v>0.13870524160690223</v>
      </c>
      <c r="B2121" s="3">
        <v>199.2</v>
      </c>
    </row>
    <row r="2122" spans="1:2" x14ac:dyDescent="0.25">
      <c r="A2122">
        <f ca="1">RAND()</f>
        <v>0.49241024823087853</v>
      </c>
      <c r="B2122" s="3">
        <v>183.27</v>
      </c>
    </row>
    <row r="2123" spans="1:2" x14ac:dyDescent="0.25">
      <c r="A2123">
        <f ca="1">RAND()</f>
        <v>0.87751768769612415</v>
      </c>
      <c r="B2123" s="3">
        <v>309.08999999999997</v>
      </c>
    </row>
    <row r="2124" spans="1:2" x14ac:dyDescent="0.25">
      <c r="A2124">
        <f ca="1">RAND()</f>
        <v>0.49714684646321661</v>
      </c>
      <c r="B2124" s="3">
        <v>338.09</v>
      </c>
    </row>
    <row r="2125" spans="1:2" x14ac:dyDescent="0.25">
      <c r="A2125">
        <f ca="1">RAND()</f>
        <v>2.1722960388591339E-2</v>
      </c>
      <c r="B2125" s="3">
        <v>408.97</v>
      </c>
    </row>
    <row r="2126" spans="1:2" x14ac:dyDescent="0.25">
      <c r="A2126">
        <f ca="1">RAND()</f>
        <v>0.15080946055642375</v>
      </c>
      <c r="B2126" s="3">
        <v>64.540000000000006</v>
      </c>
    </row>
    <row r="2127" spans="1:2" x14ac:dyDescent="0.25">
      <c r="A2127">
        <f ca="1">RAND()</f>
        <v>0.85259402419175256</v>
      </c>
      <c r="B2127" s="3">
        <v>75.22</v>
      </c>
    </row>
    <row r="2128" spans="1:2" x14ac:dyDescent="0.25">
      <c r="A2128">
        <f ca="1">RAND()</f>
        <v>0.79250280045012522</v>
      </c>
      <c r="B2128" s="3">
        <v>245.57</v>
      </c>
    </row>
    <row r="2129" spans="1:2" x14ac:dyDescent="0.25">
      <c r="A2129">
        <f ca="1">RAND()</f>
        <v>0.13542074054041986</v>
      </c>
      <c r="B2129" s="3">
        <v>234.48</v>
      </c>
    </row>
    <row r="2130" spans="1:2" x14ac:dyDescent="0.25">
      <c r="A2130">
        <f ca="1">RAND()</f>
        <v>0.68270604760667486</v>
      </c>
      <c r="B2130" s="3">
        <v>73.91</v>
      </c>
    </row>
    <row r="2131" spans="1:2" x14ac:dyDescent="0.25">
      <c r="A2131">
        <f ca="1">RAND()</f>
        <v>0.83650806670350941</v>
      </c>
      <c r="B2131" s="3">
        <v>254.87</v>
      </c>
    </row>
    <row r="2132" spans="1:2" x14ac:dyDescent="0.25">
      <c r="A2132">
        <f ca="1">RAND()</f>
        <v>0.78578172499104648</v>
      </c>
      <c r="B2132" s="3">
        <v>431.33</v>
      </c>
    </row>
    <row r="2133" spans="1:2" x14ac:dyDescent="0.25">
      <c r="A2133">
        <f ca="1">RAND()</f>
        <v>0.32759587104640941</v>
      </c>
      <c r="B2133" s="3">
        <v>435.45</v>
      </c>
    </row>
    <row r="2134" spans="1:2" x14ac:dyDescent="0.25">
      <c r="A2134">
        <f ca="1">RAND()</f>
        <v>0.6363285904999989</v>
      </c>
      <c r="B2134" s="3">
        <v>280.19</v>
      </c>
    </row>
    <row r="2135" spans="1:2" x14ac:dyDescent="0.25">
      <c r="A2135">
        <f ca="1">RAND()</f>
        <v>0.3245091929698487</v>
      </c>
      <c r="B2135" s="3">
        <v>11.54</v>
      </c>
    </row>
    <row r="2136" spans="1:2" x14ac:dyDescent="0.25">
      <c r="A2136">
        <f ca="1">RAND()</f>
        <v>0.78940269806028629</v>
      </c>
      <c r="B2136" s="3">
        <v>277.37</v>
      </c>
    </row>
    <row r="2137" spans="1:2" x14ac:dyDescent="0.25">
      <c r="A2137">
        <f ca="1">RAND()</f>
        <v>0.57345873444854267</v>
      </c>
      <c r="B2137" s="3">
        <v>385.3</v>
      </c>
    </row>
    <row r="2138" spans="1:2" x14ac:dyDescent="0.25">
      <c r="A2138">
        <f ca="1">RAND()</f>
        <v>1.5286712040927242E-3</v>
      </c>
      <c r="B2138" s="3">
        <v>394.92</v>
      </c>
    </row>
    <row r="2139" spans="1:2" x14ac:dyDescent="0.25">
      <c r="A2139">
        <f ca="1">RAND()</f>
        <v>0.5978220603234774</v>
      </c>
      <c r="B2139" s="3">
        <v>125.41</v>
      </c>
    </row>
    <row r="2140" spans="1:2" x14ac:dyDescent="0.25">
      <c r="A2140">
        <f ca="1">RAND()</f>
        <v>0.29836414941620082</v>
      </c>
      <c r="B2140" s="3">
        <v>264.89999999999998</v>
      </c>
    </row>
    <row r="2141" spans="1:2" x14ac:dyDescent="0.25">
      <c r="A2141">
        <f ca="1">RAND()</f>
        <v>0.89720154154839471</v>
      </c>
      <c r="B2141" s="3">
        <v>238.75</v>
      </c>
    </row>
    <row r="2142" spans="1:2" x14ac:dyDescent="0.25">
      <c r="A2142">
        <f ca="1">RAND()</f>
        <v>0.55349369443663277</v>
      </c>
      <c r="B2142" s="3">
        <v>144.04</v>
      </c>
    </row>
    <row r="2143" spans="1:2" x14ac:dyDescent="0.25">
      <c r="A2143">
        <f ca="1">RAND()</f>
        <v>0.26849383957438355</v>
      </c>
      <c r="B2143" s="3">
        <v>234.47</v>
      </c>
    </row>
    <row r="2144" spans="1:2" x14ac:dyDescent="0.25">
      <c r="A2144">
        <f ca="1">RAND()</f>
        <v>0.28255565424107876</v>
      </c>
      <c r="B2144" s="3">
        <v>427.97</v>
      </c>
    </row>
    <row r="2145" spans="1:2" x14ac:dyDescent="0.25">
      <c r="A2145">
        <f ca="1">RAND()</f>
        <v>0.20045243012657243</v>
      </c>
      <c r="B2145" s="3">
        <v>64.55</v>
      </c>
    </row>
    <row r="2146" spans="1:2" x14ac:dyDescent="0.25">
      <c r="A2146">
        <f ca="1">RAND()</f>
        <v>0.22638533136405814</v>
      </c>
      <c r="B2146" s="3">
        <v>239.86</v>
      </c>
    </row>
    <row r="2147" spans="1:2" x14ac:dyDescent="0.25">
      <c r="A2147">
        <f ca="1">RAND()</f>
        <v>0.30454441291196255</v>
      </c>
      <c r="B2147" s="3">
        <v>186.94</v>
      </c>
    </row>
    <row r="2148" spans="1:2" x14ac:dyDescent="0.25">
      <c r="A2148">
        <f ca="1">RAND()</f>
        <v>0.534878389725849</v>
      </c>
      <c r="B2148" s="3">
        <v>45.28</v>
      </c>
    </row>
    <row r="2149" spans="1:2" x14ac:dyDescent="0.25">
      <c r="A2149">
        <f ca="1">RAND()</f>
        <v>0.35958049581911733</v>
      </c>
      <c r="B2149" s="3">
        <v>154.76</v>
      </c>
    </row>
    <row r="2150" spans="1:2" x14ac:dyDescent="0.25">
      <c r="A2150">
        <f ca="1">RAND()</f>
        <v>0.84036809735872819</v>
      </c>
      <c r="B2150" s="3">
        <v>37.44</v>
      </c>
    </row>
    <row r="2151" spans="1:2" x14ac:dyDescent="0.25">
      <c r="A2151">
        <f ca="1">RAND()</f>
        <v>0.65183494741599846</v>
      </c>
      <c r="B2151" s="3">
        <v>211.97</v>
      </c>
    </row>
    <row r="2152" spans="1:2" x14ac:dyDescent="0.25">
      <c r="A2152">
        <f ca="1">RAND()</f>
        <v>0.60752215205154758</v>
      </c>
      <c r="B2152" s="3">
        <v>349.15</v>
      </c>
    </row>
    <row r="2153" spans="1:2" x14ac:dyDescent="0.25">
      <c r="A2153">
        <f ca="1">RAND()</f>
        <v>0.39750424904251236</v>
      </c>
      <c r="B2153" s="3">
        <v>268.29000000000002</v>
      </c>
    </row>
    <row r="2154" spans="1:2" x14ac:dyDescent="0.25">
      <c r="A2154">
        <f ca="1">RAND()</f>
        <v>0.43296681313636409</v>
      </c>
      <c r="B2154" s="3">
        <v>164.22</v>
      </c>
    </row>
    <row r="2155" spans="1:2" x14ac:dyDescent="0.25">
      <c r="A2155">
        <f ca="1">RAND()</f>
        <v>0.15585763410300713</v>
      </c>
      <c r="B2155" s="3">
        <v>187.4</v>
      </c>
    </row>
    <row r="2156" spans="1:2" x14ac:dyDescent="0.25">
      <c r="A2156">
        <f ca="1">RAND()</f>
        <v>0.30765551121777357</v>
      </c>
      <c r="B2156" s="3">
        <v>217.54</v>
      </c>
    </row>
    <row r="2157" spans="1:2" x14ac:dyDescent="0.25">
      <c r="A2157">
        <f ca="1">RAND()</f>
        <v>0.16274217377473033</v>
      </c>
      <c r="B2157" s="3">
        <v>155.07</v>
      </c>
    </row>
    <row r="2158" spans="1:2" x14ac:dyDescent="0.25">
      <c r="A2158">
        <f ca="1">RAND()</f>
        <v>7.1424914782984406E-2</v>
      </c>
      <c r="B2158" s="3">
        <v>43.72</v>
      </c>
    </row>
    <row r="2159" spans="1:2" x14ac:dyDescent="0.25">
      <c r="A2159">
        <f ca="1">RAND()</f>
        <v>0.84691268437013956</v>
      </c>
      <c r="B2159" s="3">
        <v>176.47</v>
      </c>
    </row>
    <row r="2160" spans="1:2" x14ac:dyDescent="0.25">
      <c r="A2160">
        <f ca="1">RAND()</f>
        <v>0.9951947523921032</v>
      </c>
      <c r="B2160" s="3">
        <v>398.1</v>
      </c>
    </row>
    <row r="2161" spans="1:2" x14ac:dyDescent="0.25">
      <c r="A2161">
        <f ca="1">RAND()</f>
        <v>0.84665209758557081</v>
      </c>
      <c r="B2161" s="3">
        <v>15.61</v>
      </c>
    </row>
    <row r="2162" spans="1:2" x14ac:dyDescent="0.25">
      <c r="A2162">
        <f ca="1">RAND()</f>
        <v>7.2793474851859941E-2</v>
      </c>
      <c r="B2162" s="3">
        <v>61.65</v>
      </c>
    </row>
    <row r="2163" spans="1:2" x14ac:dyDescent="0.25">
      <c r="A2163">
        <f ca="1">RAND()</f>
        <v>2.7198031233145348E-2</v>
      </c>
      <c r="B2163" s="3">
        <v>387.33</v>
      </c>
    </row>
    <row r="2164" spans="1:2" x14ac:dyDescent="0.25">
      <c r="A2164">
        <f ca="1">RAND()</f>
        <v>0.81059775725791894</v>
      </c>
      <c r="B2164" s="3">
        <v>402.85</v>
      </c>
    </row>
    <row r="2165" spans="1:2" x14ac:dyDescent="0.25">
      <c r="A2165">
        <f ca="1">RAND()</f>
        <v>0.46303985179638485</v>
      </c>
      <c r="B2165" s="3">
        <v>168.45</v>
      </c>
    </row>
    <row r="2166" spans="1:2" x14ac:dyDescent="0.25">
      <c r="A2166">
        <f ca="1">RAND()</f>
        <v>0.62270890222740793</v>
      </c>
      <c r="B2166" s="3">
        <v>144.11000000000001</v>
      </c>
    </row>
    <row r="2167" spans="1:2" x14ac:dyDescent="0.25">
      <c r="A2167">
        <f ca="1">RAND()</f>
        <v>0.35739671904461023</v>
      </c>
      <c r="B2167" s="3">
        <v>264.55</v>
      </c>
    </row>
    <row r="2168" spans="1:2" x14ac:dyDescent="0.25">
      <c r="A2168">
        <f ca="1">RAND()</f>
        <v>0.42987500755586394</v>
      </c>
      <c r="B2168" s="3">
        <v>78.599999999999994</v>
      </c>
    </row>
    <row r="2169" spans="1:2" x14ac:dyDescent="0.25">
      <c r="A2169">
        <f ca="1">RAND()</f>
        <v>0.35502170852485371</v>
      </c>
      <c r="B2169" s="3">
        <v>157.69999999999999</v>
      </c>
    </row>
    <row r="2170" spans="1:2" x14ac:dyDescent="0.25">
      <c r="A2170">
        <f ca="1">RAND()</f>
        <v>0.28488705588209184</v>
      </c>
      <c r="B2170" s="3">
        <v>170.1</v>
      </c>
    </row>
    <row r="2171" spans="1:2" x14ac:dyDescent="0.25">
      <c r="A2171">
        <f ca="1">RAND()</f>
        <v>0.64539461393186226</v>
      </c>
      <c r="B2171" s="3">
        <v>23.92</v>
      </c>
    </row>
    <row r="2172" spans="1:2" x14ac:dyDescent="0.25">
      <c r="A2172">
        <f ca="1">RAND()</f>
        <v>0.19683979080680991</v>
      </c>
      <c r="B2172" s="3">
        <v>112.77</v>
      </c>
    </row>
    <row r="2173" spans="1:2" x14ac:dyDescent="0.25">
      <c r="A2173">
        <f ca="1">RAND()</f>
        <v>0.21077884590748686</v>
      </c>
      <c r="B2173" s="3">
        <v>135.75</v>
      </c>
    </row>
    <row r="2174" spans="1:2" x14ac:dyDescent="0.25">
      <c r="A2174">
        <f ca="1">RAND()</f>
        <v>7.8256716127092396E-2</v>
      </c>
      <c r="B2174" s="3">
        <v>268.18</v>
      </c>
    </row>
    <row r="2175" spans="1:2" x14ac:dyDescent="0.25">
      <c r="A2175">
        <f ca="1">RAND()</f>
        <v>0.51964037852063305</v>
      </c>
      <c r="B2175" s="3">
        <v>158.85</v>
      </c>
    </row>
    <row r="2176" spans="1:2" x14ac:dyDescent="0.25">
      <c r="A2176">
        <f ca="1">RAND()</f>
        <v>0.44844718699171882</v>
      </c>
      <c r="B2176" s="3">
        <v>64.08</v>
      </c>
    </row>
    <row r="2177" spans="1:2" x14ac:dyDescent="0.25">
      <c r="A2177">
        <f ca="1">RAND()</f>
        <v>0.15541980732869554</v>
      </c>
      <c r="B2177" s="3">
        <v>404.77</v>
      </c>
    </row>
    <row r="2178" spans="1:2" x14ac:dyDescent="0.25">
      <c r="A2178">
        <f ca="1">RAND()</f>
        <v>0.74196705474785507</v>
      </c>
      <c r="B2178" s="3">
        <v>215.81</v>
      </c>
    </row>
    <row r="2179" spans="1:2" x14ac:dyDescent="0.25">
      <c r="A2179">
        <f ca="1">RAND()</f>
        <v>0.77332992915198151</v>
      </c>
      <c r="B2179" s="3">
        <v>174.56</v>
      </c>
    </row>
    <row r="2180" spans="1:2" x14ac:dyDescent="0.25">
      <c r="A2180">
        <f ca="1">RAND()</f>
        <v>0.64651986080576884</v>
      </c>
      <c r="B2180" s="3">
        <v>26.05</v>
      </c>
    </row>
    <row r="2181" spans="1:2" x14ac:dyDescent="0.25">
      <c r="A2181">
        <f ca="1">RAND()</f>
        <v>0.76781672104661036</v>
      </c>
      <c r="B2181" s="3">
        <v>18.84</v>
      </c>
    </row>
    <row r="2182" spans="1:2" x14ac:dyDescent="0.25">
      <c r="A2182">
        <f ca="1">RAND()</f>
        <v>0.1027194388090964</v>
      </c>
      <c r="B2182" s="3">
        <v>77.31</v>
      </c>
    </row>
    <row r="2183" spans="1:2" x14ac:dyDescent="0.25">
      <c r="A2183">
        <f ca="1">RAND()</f>
        <v>0.26488256428602164</v>
      </c>
      <c r="B2183" s="3">
        <v>265.2</v>
      </c>
    </row>
    <row r="2184" spans="1:2" x14ac:dyDescent="0.25">
      <c r="A2184">
        <f ca="1">RAND()</f>
        <v>0.24763234665373091</v>
      </c>
      <c r="B2184" s="3">
        <v>82.68</v>
      </c>
    </row>
    <row r="2185" spans="1:2" x14ac:dyDescent="0.25">
      <c r="A2185">
        <f ca="1">RAND()</f>
        <v>0.53259941607038419</v>
      </c>
      <c r="B2185" s="3">
        <v>331.66</v>
      </c>
    </row>
    <row r="2186" spans="1:2" x14ac:dyDescent="0.25">
      <c r="A2186">
        <f ca="1">RAND()</f>
        <v>0.96506770469469116</v>
      </c>
      <c r="B2186" s="3">
        <v>362.33</v>
      </c>
    </row>
    <row r="2187" spans="1:2" x14ac:dyDescent="0.25">
      <c r="A2187">
        <f ca="1">RAND()</f>
        <v>0.61511577301317144</v>
      </c>
      <c r="B2187" s="3">
        <v>230.99</v>
      </c>
    </row>
    <row r="2188" spans="1:2" x14ac:dyDescent="0.25">
      <c r="A2188">
        <f ca="1">RAND()</f>
        <v>0.5164824157471497</v>
      </c>
      <c r="B2188" s="3">
        <v>129.69999999999999</v>
      </c>
    </row>
    <row r="2189" spans="1:2" x14ac:dyDescent="0.25">
      <c r="A2189">
        <f ca="1">RAND()</f>
        <v>0.6312054462769815</v>
      </c>
      <c r="B2189" s="3">
        <v>446.11</v>
      </c>
    </row>
    <row r="2190" spans="1:2" x14ac:dyDescent="0.25">
      <c r="A2190">
        <f ca="1">RAND()</f>
        <v>0.24290632271166213</v>
      </c>
      <c r="B2190" s="3">
        <v>246.62</v>
      </c>
    </row>
    <row r="2191" spans="1:2" x14ac:dyDescent="0.25">
      <c r="A2191">
        <f ca="1">RAND()</f>
        <v>0.38882423633054908</v>
      </c>
      <c r="B2191" s="3">
        <v>27.62</v>
      </c>
    </row>
    <row r="2192" spans="1:2" x14ac:dyDescent="0.25">
      <c r="A2192">
        <f ca="1">RAND()</f>
        <v>0.12012923377451912</v>
      </c>
      <c r="B2192" s="3">
        <v>174.41</v>
      </c>
    </row>
    <row r="2193" spans="1:2" x14ac:dyDescent="0.25">
      <c r="A2193">
        <f ca="1">RAND()</f>
        <v>0.86890468552618483</v>
      </c>
      <c r="B2193" s="3">
        <v>26.6</v>
      </c>
    </row>
    <row r="2194" spans="1:2" x14ac:dyDescent="0.25">
      <c r="A2194">
        <f ca="1">RAND()</f>
        <v>0.773993954466348</v>
      </c>
      <c r="B2194" s="3">
        <v>42.79</v>
      </c>
    </row>
    <row r="2195" spans="1:2" x14ac:dyDescent="0.25">
      <c r="A2195">
        <f ca="1">RAND()</f>
        <v>0.53878873117673898</v>
      </c>
      <c r="B2195" s="3">
        <v>141.63999999999999</v>
      </c>
    </row>
    <row r="2196" spans="1:2" x14ac:dyDescent="0.25">
      <c r="A2196">
        <f ca="1">RAND()</f>
        <v>0.36657561380961046</v>
      </c>
      <c r="B2196" s="3">
        <v>79.39</v>
      </c>
    </row>
    <row r="2197" spans="1:2" x14ac:dyDescent="0.25">
      <c r="A2197">
        <f ca="1">RAND()</f>
        <v>0.70937048747313525</v>
      </c>
      <c r="B2197" s="3">
        <v>101.44</v>
      </c>
    </row>
    <row r="2198" spans="1:2" x14ac:dyDescent="0.25">
      <c r="A2198">
        <f ca="1">RAND()</f>
        <v>0.37644076417462258</v>
      </c>
      <c r="B2198" s="3">
        <v>86.46</v>
      </c>
    </row>
    <row r="2199" spans="1:2" x14ac:dyDescent="0.25">
      <c r="A2199">
        <f ca="1">RAND()</f>
        <v>0.78141856158504752</v>
      </c>
      <c r="B2199" s="3">
        <v>83.16</v>
      </c>
    </row>
    <row r="2200" spans="1:2" x14ac:dyDescent="0.25">
      <c r="A2200">
        <f ca="1">RAND()</f>
        <v>0.21078025666183331</v>
      </c>
      <c r="B2200" s="3">
        <v>14.37</v>
      </c>
    </row>
    <row r="2201" spans="1:2" x14ac:dyDescent="0.25">
      <c r="A2201">
        <f ca="1">RAND()</f>
        <v>0.96057954537460166</v>
      </c>
      <c r="B2201" s="3">
        <v>191.7</v>
      </c>
    </row>
    <row r="2202" spans="1:2" x14ac:dyDescent="0.25">
      <c r="A2202">
        <f ca="1">RAND()</f>
        <v>0.16809638770681623</v>
      </c>
      <c r="B2202" s="3">
        <v>154.69</v>
      </c>
    </row>
    <row r="2203" spans="1:2" x14ac:dyDescent="0.25">
      <c r="A2203">
        <f ca="1">RAND()</f>
        <v>0.64481701343529207</v>
      </c>
      <c r="B2203" s="3">
        <v>133.6</v>
      </c>
    </row>
    <row r="2204" spans="1:2" x14ac:dyDescent="0.25">
      <c r="A2204">
        <f ca="1">RAND()</f>
        <v>0.38946012482143222</v>
      </c>
      <c r="B2204" s="3">
        <v>105.46</v>
      </c>
    </row>
    <row r="2205" spans="1:2" x14ac:dyDescent="0.25">
      <c r="A2205">
        <f ca="1">RAND()</f>
        <v>0.54423061521937999</v>
      </c>
      <c r="B2205" s="3">
        <v>127.28</v>
      </c>
    </row>
    <row r="2206" spans="1:2" x14ac:dyDescent="0.25">
      <c r="A2206">
        <f ca="1">RAND()</f>
        <v>0.65281359371787695</v>
      </c>
      <c r="B2206" s="3">
        <v>226.34</v>
      </c>
    </row>
    <row r="2207" spans="1:2" x14ac:dyDescent="0.25">
      <c r="A2207">
        <f ca="1">RAND()</f>
        <v>0.89909896204911388</v>
      </c>
      <c r="B2207" s="3">
        <v>169.11</v>
      </c>
    </row>
    <row r="2208" spans="1:2" x14ac:dyDescent="0.25">
      <c r="A2208">
        <f ca="1">RAND()</f>
        <v>3.0215397427884927E-2</v>
      </c>
      <c r="B2208" s="3">
        <v>74.11</v>
      </c>
    </row>
    <row r="2209" spans="1:2" x14ac:dyDescent="0.25">
      <c r="A2209">
        <f ca="1">RAND()</f>
        <v>0.1985223862722425</v>
      </c>
      <c r="B2209" s="3">
        <v>55.88</v>
      </c>
    </row>
    <row r="2210" spans="1:2" x14ac:dyDescent="0.25">
      <c r="A2210">
        <f ca="1">RAND()</f>
        <v>0.12836430833461898</v>
      </c>
      <c r="B2210" s="3">
        <v>235.36</v>
      </c>
    </row>
    <row r="2211" spans="1:2" x14ac:dyDescent="0.25">
      <c r="A2211">
        <f ca="1">RAND()</f>
        <v>0.7512373117356087</v>
      </c>
      <c r="B2211" s="3">
        <v>62.51</v>
      </c>
    </row>
    <row r="2212" spans="1:2" x14ac:dyDescent="0.25">
      <c r="A2212">
        <f ca="1">RAND()</f>
        <v>0.96337876737074679</v>
      </c>
      <c r="B2212" s="3">
        <v>248.35</v>
      </c>
    </row>
    <row r="2213" spans="1:2" x14ac:dyDescent="0.25">
      <c r="A2213">
        <f ca="1">RAND()</f>
        <v>0.76071851655172451</v>
      </c>
      <c r="B2213" s="3">
        <v>151.76</v>
      </c>
    </row>
    <row r="2214" spans="1:2" x14ac:dyDescent="0.25">
      <c r="A2214">
        <f ca="1">RAND()</f>
        <v>0.88928476997247774</v>
      </c>
      <c r="B2214" s="3">
        <v>313.14</v>
      </c>
    </row>
    <row r="2215" spans="1:2" x14ac:dyDescent="0.25">
      <c r="A2215">
        <f ca="1">RAND()</f>
        <v>0.15779567529285476</v>
      </c>
      <c r="B2215" s="3">
        <v>51.18</v>
      </c>
    </row>
    <row r="2216" spans="1:2" x14ac:dyDescent="0.25">
      <c r="A2216">
        <f ca="1">RAND()</f>
        <v>0.1900391888925913</v>
      </c>
      <c r="B2216" s="3">
        <v>279.77</v>
      </c>
    </row>
    <row r="2217" spans="1:2" x14ac:dyDescent="0.25">
      <c r="A2217">
        <f ca="1">RAND()</f>
        <v>0.17190049900682969</v>
      </c>
      <c r="B2217" s="3">
        <v>108.95</v>
      </c>
    </row>
    <row r="2218" spans="1:2" x14ac:dyDescent="0.25">
      <c r="A2218">
        <f ca="1">RAND()</f>
        <v>0.32790836213267249</v>
      </c>
      <c r="B2218" s="3">
        <v>306.17</v>
      </c>
    </row>
    <row r="2219" spans="1:2" x14ac:dyDescent="0.25">
      <c r="A2219">
        <f ca="1">RAND()</f>
        <v>0.9290587783021319</v>
      </c>
      <c r="B2219" s="3">
        <v>124.93</v>
      </c>
    </row>
    <row r="2220" spans="1:2" x14ac:dyDescent="0.25">
      <c r="A2220">
        <f ca="1">RAND()</f>
        <v>0.57562001297891852</v>
      </c>
      <c r="B2220" s="3">
        <v>256.39999999999998</v>
      </c>
    </row>
    <row r="2221" spans="1:2" x14ac:dyDescent="0.25">
      <c r="A2221">
        <f ca="1">RAND()</f>
        <v>0.54725159826319403</v>
      </c>
      <c r="B2221" s="3">
        <v>106.83</v>
      </c>
    </row>
    <row r="2222" spans="1:2" x14ac:dyDescent="0.25">
      <c r="A2222">
        <f ca="1">RAND()</f>
        <v>0.407364266175965</v>
      </c>
      <c r="B2222" s="3">
        <v>138.81</v>
      </c>
    </row>
    <row r="2223" spans="1:2" x14ac:dyDescent="0.25">
      <c r="A2223">
        <f ca="1">RAND()</f>
        <v>0.53835145505519111</v>
      </c>
      <c r="B2223" s="3">
        <v>27.84</v>
      </c>
    </row>
    <row r="2224" spans="1:2" x14ac:dyDescent="0.25">
      <c r="A2224">
        <f ca="1">RAND()</f>
        <v>0.7962978972670498</v>
      </c>
      <c r="B2224" s="3">
        <v>170.48</v>
      </c>
    </row>
    <row r="2225" spans="1:2" x14ac:dyDescent="0.25">
      <c r="A2225">
        <f ca="1">RAND()</f>
        <v>0.58972031844751727</v>
      </c>
      <c r="B2225" s="3">
        <v>18.670000000000002</v>
      </c>
    </row>
    <row r="2226" spans="1:2" x14ac:dyDescent="0.25">
      <c r="A2226">
        <f ca="1">RAND()</f>
        <v>0.31616380993352211</v>
      </c>
      <c r="B2226" s="3">
        <v>211.61</v>
      </c>
    </row>
    <row r="2227" spans="1:2" x14ac:dyDescent="0.25">
      <c r="A2227">
        <f ca="1">RAND()</f>
        <v>0.73821651583500336</v>
      </c>
      <c r="B2227" s="3">
        <v>181.96</v>
      </c>
    </row>
    <row r="2228" spans="1:2" x14ac:dyDescent="0.25">
      <c r="A2228">
        <f ca="1">RAND()</f>
        <v>0.35290501851363132</v>
      </c>
      <c r="B2228" s="3">
        <v>350.63</v>
      </c>
    </row>
    <row r="2229" spans="1:2" x14ac:dyDescent="0.25">
      <c r="A2229">
        <f ca="1">RAND()</f>
        <v>0.63495600742784419</v>
      </c>
      <c r="B2229" s="3">
        <v>52.42</v>
      </c>
    </row>
    <row r="2230" spans="1:2" x14ac:dyDescent="0.25">
      <c r="A2230">
        <f ca="1">RAND()</f>
        <v>0.19845692442774143</v>
      </c>
      <c r="B2230" s="3">
        <v>438.55</v>
      </c>
    </row>
    <row r="2231" spans="1:2" x14ac:dyDescent="0.25">
      <c r="A2231">
        <f ca="1">RAND()</f>
        <v>0.38214459111986065</v>
      </c>
      <c r="B2231" s="3">
        <v>136.25</v>
      </c>
    </row>
    <row r="2232" spans="1:2" x14ac:dyDescent="0.25">
      <c r="A2232">
        <f ca="1">RAND()</f>
        <v>0.2006984117774061</v>
      </c>
      <c r="B2232" s="3">
        <v>81.03</v>
      </c>
    </row>
    <row r="2233" spans="1:2" x14ac:dyDescent="0.25">
      <c r="A2233">
        <f ca="1">RAND()</f>
        <v>0.50269254301936117</v>
      </c>
      <c r="B2233" s="3">
        <v>11.09</v>
      </c>
    </row>
    <row r="2234" spans="1:2" x14ac:dyDescent="0.25">
      <c r="A2234">
        <f ca="1">RAND()</f>
        <v>0.31948404299987621</v>
      </c>
      <c r="B2234" s="3">
        <v>105.66</v>
      </c>
    </row>
    <row r="2235" spans="1:2" x14ac:dyDescent="0.25">
      <c r="A2235">
        <f ca="1">RAND()</f>
        <v>0.59896027645159777</v>
      </c>
      <c r="B2235" s="3">
        <v>457.75</v>
      </c>
    </row>
    <row r="2236" spans="1:2" x14ac:dyDescent="0.25">
      <c r="A2236">
        <f ca="1">RAND()</f>
        <v>9.0653247429132611E-2</v>
      </c>
      <c r="B2236" s="3">
        <v>11.06</v>
      </c>
    </row>
    <row r="2237" spans="1:2" x14ac:dyDescent="0.25">
      <c r="A2237">
        <f ca="1">RAND()</f>
        <v>0.30036668608419193</v>
      </c>
      <c r="B2237" s="3">
        <v>353.56</v>
      </c>
    </row>
    <row r="2238" spans="1:2" x14ac:dyDescent="0.25">
      <c r="A2238">
        <f ca="1">RAND()</f>
        <v>0.98606990128095184</v>
      </c>
      <c r="B2238" s="3">
        <v>137.25</v>
      </c>
    </row>
    <row r="2239" spans="1:2" x14ac:dyDescent="0.25">
      <c r="A2239">
        <f ca="1">RAND()</f>
        <v>0.75299733287333737</v>
      </c>
      <c r="B2239" s="3">
        <v>169.96</v>
      </c>
    </row>
    <row r="2240" spans="1:2" x14ac:dyDescent="0.25">
      <c r="A2240">
        <f ca="1">RAND()</f>
        <v>0.2031860027743112</v>
      </c>
      <c r="B2240" s="3">
        <v>96.96</v>
      </c>
    </row>
    <row r="2241" spans="1:2" x14ac:dyDescent="0.25">
      <c r="A2241">
        <f ca="1">RAND()</f>
        <v>0.43054780900928202</v>
      </c>
      <c r="B2241" s="3">
        <v>168.07</v>
      </c>
    </row>
    <row r="2242" spans="1:2" x14ac:dyDescent="0.25">
      <c r="A2242">
        <f ca="1">RAND()</f>
        <v>0.80720171134745167</v>
      </c>
      <c r="B2242" s="3">
        <v>94.67</v>
      </c>
    </row>
    <row r="2243" spans="1:2" x14ac:dyDescent="0.25">
      <c r="A2243">
        <f ca="1">RAND()</f>
        <v>0.84952644179041947</v>
      </c>
      <c r="B2243" s="3">
        <v>102.88</v>
      </c>
    </row>
    <row r="2244" spans="1:2" x14ac:dyDescent="0.25">
      <c r="A2244">
        <f ca="1">RAND()</f>
        <v>0.83681192360737433</v>
      </c>
      <c r="B2244" s="3">
        <v>16.09</v>
      </c>
    </row>
    <row r="2245" spans="1:2" x14ac:dyDescent="0.25">
      <c r="A2245">
        <f ca="1">RAND()</f>
        <v>0.32194654718826876</v>
      </c>
      <c r="B2245" s="3">
        <v>29.96</v>
      </c>
    </row>
    <row r="2246" spans="1:2" x14ac:dyDescent="0.25">
      <c r="A2246">
        <f ca="1">RAND()</f>
        <v>1.4427154734469871E-2</v>
      </c>
      <c r="B2246" s="3">
        <v>124.34</v>
      </c>
    </row>
    <row r="2247" spans="1:2" x14ac:dyDescent="0.25">
      <c r="A2247">
        <f ca="1">RAND()</f>
        <v>0.14043128288314322</v>
      </c>
      <c r="B2247" s="3">
        <v>405.93</v>
      </c>
    </row>
    <row r="2248" spans="1:2" x14ac:dyDescent="0.25">
      <c r="A2248">
        <f ca="1">RAND()</f>
        <v>3.1665410943862993E-3</v>
      </c>
      <c r="B2248" s="3">
        <v>21.56</v>
      </c>
    </row>
    <row r="2249" spans="1:2" x14ac:dyDescent="0.25">
      <c r="A2249">
        <f ca="1">RAND()</f>
        <v>0.76997861511906274</v>
      </c>
      <c r="B2249" s="3">
        <v>301.74</v>
      </c>
    </row>
    <row r="2250" spans="1:2" x14ac:dyDescent="0.25">
      <c r="A2250">
        <f ca="1">RAND()</f>
        <v>0.89083456916571457</v>
      </c>
      <c r="B2250" s="3">
        <v>249.43</v>
      </c>
    </row>
    <row r="2251" spans="1:2" x14ac:dyDescent="0.25">
      <c r="A2251">
        <f ca="1">RAND()</f>
        <v>8.4982061366075223E-2</v>
      </c>
      <c r="B2251" s="3">
        <v>79.819999999999993</v>
      </c>
    </row>
    <row r="2252" spans="1:2" x14ac:dyDescent="0.25">
      <c r="A2252">
        <f ca="1">RAND()</f>
        <v>0.57875519373333539</v>
      </c>
      <c r="B2252" s="3">
        <v>250.96</v>
      </c>
    </row>
    <row r="2253" spans="1:2" x14ac:dyDescent="0.25">
      <c r="A2253">
        <f ca="1">RAND()</f>
        <v>0.95744865324872097</v>
      </c>
      <c r="B2253" s="3">
        <v>263.23</v>
      </c>
    </row>
    <row r="2254" spans="1:2" x14ac:dyDescent="0.25">
      <c r="A2254">
        <f ca="1">RAND()</f>
        <v>0.17340191184092302</v>
      </c>
      <c r="B2254" s="3">
        <v>345.22</v>
      </c>
    </row>
    <row r="2255" spans="1:2" x14ac:dyDescent="0.25">
      <c r="A2255">
        <f ca="1">RAND()</f>
        <v>0.82152986774182557</v>
      </c>
      <c r="B2255" s="3">
        <v>115.89</v>
      </c>
    </row>
    <row r="2256" spans="1:2" x14ac:dyDescent="0.25">
      <c r="A2256">
        <f ca="1">RAND()</f>
        <v>0.96714617539418346</v>
      </c>
      <c r="B2256" s="3">
        <v>226.55</v>
      </c>
    </row>
    <row r="2257" spans="1:2" x14ac:dyDescent="0.25">
      <c r="A2257">
        <f ca="1">RAND()</f>
        <v>0.37380173152570584</v>
      </c>
      <c r="B2257" s="3">
        <v>144.32</v>
      </c>
    </row>
    <row r="2258" spans="1:2" x14ac:dyDescent="0.25">
      <c r="A2258">
        <f ca="1">RAND()</f>
        <v>0.79740119720779545</v>
      </c>
      <c r="B2258" s="3">
        <v>373.1</v>
      </c>
    </row>
    <row r="2259" spans="1:2" x14ac:dyDescent="0.25">
      <c r="A2259">
        <f ca="1">RAND()</f>
        <v>0.90224157595362509</v>
      </c>
      <c r="B2259" s="3">
        <v>106.56</v>
      </c>
    </row>
    <row r="2260" spans="1:2" x14ac:dyDescent="0.25">
      <c r="A2260">
        <f ca="1">RAND()</f>
        <v>0.20928526525565949</v>
      </c>
      <c r="B2260" s="3">
        <v>304.60000000000002</v>
      </c>
    </row>
    <row r="2261" spans="1:2" x14ac:dyDescent="0.25">
      <c r="A2261">
        <f ca="1">RAND()</f>
        <v>6.9004152821024789E-2</v>
      </c>
      <c r="B2261" s="3">
        <v>42.7</v>
      </c>
    </row>
    <row r="2262" spans="1:2" x14ac:dyDescent="0.25">
      <c r="A2262">
        <f ca="1">RAND()</f>
        <v>0.21077671082405058</v>
      </c>
      <c r="B2262" s="3">
        <v>196.97</v>
      </c>
    </row>
    <row r="2263" spans="1:2" x14ac:dyDescent="0.25">
      <c r="A2263">
        <f ca="1">RAND()</f>
        <v>0.12913154164430374</v>
      </c>
      <c r="B2263" s="3">
        <v>143.47</v>
      </c>
    </row>
    <row r="2264" spans="1:2" x14ac:dyDescent="0.25">
      <c r="A2264">
        <f ca="1">RAND()</f>
        <v>0.89596610019525313</v>
      </c>
      <c r="B2264" s="3">
        <v>186.67</v>
      </c>
    </row>
    <row r="2265" spans="1:2" x14ac:dyDescent="0.25">
      <c r="A2265">
        <f ca="1">RAND()</f>
        <v>0.40374747912678788</v>
      </c>
      <c r="B2265" s="3">
        <v>257.67</v>
      </c>
    </row>
    <row r="2266" spans="1:2" x14ac:dyDescent="0.25">
      <c r="A2266">
        <f ca="1">RAND()</f>
        <v>0.22752986337199543</v>
      </c>
      <c r="B2266" s="3">
        <v>418.1</v>
      </c>
    </row>
    <row r="2267" spans="1:2" x14ac:dyDescent="0.25">
      <c r="A2267">
        <f ca="1">RAND()</f>
        <v>0.91339880023786757</v>
      </c>
      <c r="B2267" s="3">
        <v>70.83</v>
      </c>
    </row>
    <row r="2268" spans="1:2" x14ac:dyDescent="0.25">
      <c r="A2268">
        <f ca="1">RAND()</f>
        <v>0.67959465119127827</v>
      </c>
      <c r="B2268" s="3">
        <v>62.15</v>
      </c>
    </row>
    <row r="2269" spans="1:2" x14ac:dyDescent="0.25">
      <c r="A2269">
        <f ca="1">RAND()</f>
        <v>4.2788321934220663E-2</v>
      </c>
      <c r="B2269" s="3">
        <v>418.11</v>
      </c>
    </row>
    <row r="2270" spans="1:2" x14ac:dyDescent="0.25">
      <c r="A2270">
        <f ca="1">RAND()</f>
        <v>0.56142483646109964</v>
      </c>
      <c r="B2270" s="3">
        <v>420.41</v>
      </c>
    </row>
    <row r="2271" spans="1:2" x14ac:dyDescent="0.25">
      <c r="A2271">
        <f ca="1">RAND()</f>
        <v>0.16068243119482828</v>
      </c>
      <c r="B2271" s="3">
        <v>204.48</v>
      </c>
    </row>
    <row r="2272" spans="1:2" x14ac:dyDescent="0.25">
      <c r="A2272">
        <f ca="1">RAND()</f>
        <v>0.58095620390999703</v>
      </c>
      <c r="B2272" s="3">
        <v>200.51</v>
      </c>
    </row>
    <row r="2273" spans="1:2" x14ac:dyDescent="0.25">
      <c r="A2273">
        <f ca="1">RAND()</f>
        <v>0.94368751275626328</v>
      </c>
      <c r="B2273" s="3">
        <v>104.37</v>
      </c>
    </row>
    <row r="2274" spans="1:2" x14ac:dyDescent="0.25">
      <c r="A2274">
        <f ca="1">RAND()</f>
        <v>0.37653286438531886</v>
      </c>
      <c r="B2274" s="3">
        <v>73.290000000000006</v>
      </c>
    </row>
    <row r="2275" spans="1:2" x14ac:dyDescent="0.25">
      <c r="A2275">
        <f ca="1">RAND()</f>
        <v>6.8950723883497322E-2</v>
      </c>
      <c r="B2275" s="3">
        <v>258.99</v>
      </c>
    </row>
    <row r="2276" spans="1:2" x14ac:dyDescent="0.25">
      <c r="A2276">
        <f ca="1">RAND()</f>
        <v>0.89427956259947028</v>
      </c>
      <c r="B2276" s="3">
        <v>19.82</v>
      </c>
    </row>
    <row r="2277" spans="1:2" x14ac:dyDescent="0.25">
      <c r="A2277">
        <f ca="1">RAND()</f>
        <v>0.32436496757989941</v>
      </c>
      <c r="B2277" s="3">
        <v>71.25</v>
      </c>
    </row>
    <row r="2278" spans="1:2" x14ac:dyDescent="0.25">
      <c r="A2278">
        <f ca="1">RAND()</f>
        <v>0.84405329653927763</v>
      </c>
      <c r="B2278" s="3">
        <v>202.46</v>
      </c>
    </row>
    <row r="2279" spans="1:2" x14ac:dyDescent="0.25">
      <c r="A2279">
        <f ca="1">RAND()</f>
        <v>0.12947410760916556</v>
      </c>
      <c r="B2279" s="3">
        <v>226.56</v>
      </c>
    </row>
    <row r="2280" spans="1:2" x14ac:dyDescent="0.25">
      <c r="A2280">
        <f ca="1">RAND()</f>
        <v>0.28826534754123667</v>
      </c>
      <c r="B2280" s="3">
        <v>76.98</v>
      </c>
    </row>
    <row r="2281" spans="1:2" x14ac:dyDescent="0.25">
      <c r="A2281">
        <f ca="1">RAND()</f>
        <v>0.23934952195283121</v>
      </c>
      <c r="B2281" s="3">
        <v>159.77000000000001</v>
      </c>
    </row>
    <row r="2282" spans="1:2" x14ac:dyDescent="0.25">
      <c r="A2282">
        <f ca="1">RAND()</f>
        <v>0.8016706553778512</v>
      </c>
      <c r="B2282" s="3">
        <v>399.49</v>
      </c>
    </row>
    <row r="2283" spans="1:2" x14ac:dyDescent="0.25">
      <c r="A2283">
        <f ca="1">RAND()</f>
        <v>0.39371594344654803</v>
      </c>
      <c r="B2283" s="3">
        <v>180.17</v>
      </c>
    </row>
    <row r="2284" spans="1:2" x14ac:dyDescent="0.25">
      <c r="A2284">
        <f ca="1">RAND()</f>
        <v>0.55950932637449546</v>
      </c>
      <c r="B2284" s="3">
        <v>265.73</v>
      </c>
    </row>
    <row r="2285" spans="1:2" x14ac:dyDescent="0.25">
      <c r="A2285">
        <f ca="1">RAND()</f>
        <v>0.53820621765384435</v>
      </c>
      <c r="B2285" s="3">
        <v>401</v>
      </c>
    </row>
    <row r="2286" spans="1:2" x14ac:dyDescent="0.25">
      <c r="A2286">
        <f ca="1">RAND()</f>
        <v>0.79649951186340828</v>
      </c>
      <c r="B2286" s="3">
        <v>55.7</v>
      </c>
    </row>
    <row r="2287" spans="1:2" x14ac:dyDescent="0.25">
      <c r="A2287">
        <f ca="1">RAND()</f>
        <v>0.61648177217721478</v>
      </c>
      <c r="B2287" s="3">
        <v>294.13</v>
      </c>
    </row>
    <row r="2288" spans="1:2" x14ac:dyDescent="0.25">
      <c r="A2288">
        <f ca="1">RAND()</f>
        <v>0.1032039679555572</v>
      </c>
      <c r="B2288" s="3">
        <v>178.45</v>
      </c>
    </row>
    <row r="2289" spans="1:2" x14ac:dyDescent="0.25">
      <c r="A2289">
        <f ca="1">RAND()</f>
        <v>0.47122897025573873</v>
      </c>
      <c r="B2289" s="3">
        <v>208.82</v>
      </c>
    </row>
    <row r="2290" spans="1:2" x14ac:dyDescent="0.25">
      <c r="A2290">
        <f ca="1">RAND()</f>
        <v>1.0434743022268544E-2</v>
      </c>
      <c r="B2290" s="3">
        <v>67.680000000000007</v>
      </c>
    </row>
    <row r="2291" spans="1:2" x14ac:dyDescent="0.25">
      <c r="A2291">
        <f ca="1">RAND()</f>
        <v>0.26585707235211997</v>
      </c>
      <c r="B2291" s="3">
        <v>53.15</v>
      </c>
    </row>
    <row r="2292" spans="1:2" x14ac:dyDescent="0.25">
      <c r="A2292">
        <f ca="1">RAND()</f>
        <v>0.42263521756799771</v>
      </c>
      <c r="B2292" s="3">
        <v>232.99</v>
      </c>
    </row>
    <row r="2293" spans="1:2" x14ac:dyDescent="0.25">
      <c r="A2293">
        <f ca="1">RAND()</f>
        <v>0.10599089144477136</v>
      </c>
      <c r="B2293" s="3">
        <v>466.36</v>
      </c>
    </row>
    <row r="2294" spans="1:2" x14ac:dyDescent="0.25">
      <c r="A2294">
        <f ca="1">RAND()</f>
        <v>0.97620503462817465</v>
      </c>
      <c r="B2294" s="3">
        <v>185.5</v>
      </c>
    </row>
    <row r="2295" spans="1:2" x14ac:dyDescent="0.25">
      <c r="A2295">
        <f ca="1">RAND()</f>
        <v>0.11681941324808254</v>
      </c>
      <c r="B2295" s="3">
        <v>128.37</v>
      </c>
    </row>
    <row r="2296" spans="1:2" x14ac:dyDescent="0.25">
      <c r="A2296">
        <f ca="1">RAND()</f>
        <v>0.31843219870700901</v>
      </c>
      <c r="B2296" s="3">
        <v>199.24</v>
      </c>
    </row>
    <row r="2297" spans="1:2" x14ac:dyDescent="0.25">
      <c r="A2297">
        <f ca="1">RAND()</f>
        <v>0.34499379924573681</v>
      </c>
      <c r="B2297" s="3">
        <v>130.03</v>
      </c>
    </row>
    <row r="2298" spans="1:2" x14ac:dyDescent="0.25">
      <c r="A2298">
        <f ca="1">RAND()</f>
        <v>0.67030030890162928</v>
      </c>
      <c r="B2298" s="3">
        <v>180.94</v>
      </c>
    </row>
    <row r="2299" spans="1:2" x14ac:dyDescent="0.25">
      <c r="A2299">
        <f ca="1">RAND()</f>
        <v>0.81558663661554653</v>
      </c>
      <c r="B2299" s="3">
        <v>196.2</v>
      </c>
    </row>
    <row r="2300" spans="1:2" x14ac:dyDescent="0.25">
      <c r="A2300">
        <f ca="1">RAND()</f>
        <v>0.79794826965308641</v>
      </c>
      <c r="B2300" s="3">
        <v>53.3</v>
      </c>
    </row>
    <row r="2301" spans="1:2" x14ac:dyDescent="0.25">
      <c r="A2301">
        <f ca="1">RAND()</f>
        <v>0.6434508014014596</v>
      </c>
      <c r="B2301" s="3">
        <v>179.18</v>
      </c>
    </row>
    <row r="2302" spans="1:2" x14ac:dyDescent="0.25">
      <c r="A2302">
        <f ca="1">RAND()</f>
        <v>0.12897380394472668</v>
      </c>
      <c r="B2302" s="3">
        <v>57.67</v>
      </c>
    </row>
    <row r="2303" spans="1:2" x14ac:dyDescent="0.25">
      <c r="A2303">
        <f ca="1">RAND()</f>
        <v>0.2832968997534514</v>
      </c>
      <c r="B2303" s="3">
        <v>183.45</v>
      </c>
    </row>
    <row r="2304" spans="1:2" x14ac:dyDescent="0.25">
      <c r="A2304">
        <f ca="1">RAND()</f>
        <v>0.75090090510287688</v>
      </c>
      <c r="B2304" s="3">
        <v>161.13999999999999</v>
      </c>
    </row>
    <row r="2305" spans="1:2" x14ac:dyDescent="0.25">
      <c r="A2305">
        <f ca="1">RAND()</f>
        <v>0.49886942649951838</v>
      </c>
      <c r="B2305" s="3">
        <v>78.819999999999993</v>
      </c>
    </row>
    <row r="2306" spans="1:2" x14ac:dyDescent="0.25">
      <c r="A2306">
        <f ca="1">RAND()</f>
        <v>0.46749334622330585</v>
      </c>
      <c r="B2306" s="3">
        <v>196.72</v>
      </c>
    </row>
    <row r="2307" spans="1:2" x14ac:dyDescent="0.25">
      <c r="A2307">
        <f ca="1">RAND()</f>
        <v>0.11054298896360149</v>
      </c>
      <c r="B2307" s="3">
        <v>328.06</v>
      </c>
    </row>
    <row r="2308" spans="1:2" x14ac:dyDescent="0.25">
      <c r="A2308">
        <f ca="1">RAND()</f>
        <v>0.88581953418304982</v>
      </c>
      <c r="B2308" s="3">
        <v>171.06</v>
      </c>
    </row>
    <row r="2309" spans="1:2" x14ac:dyDescent="0.25">
      <c r="A2309">
        <f ca="1">RAND()</f>
        <v>0.69484111884559208</v>
      </c>
      <c r="B2309" s="3">
        <v>304.93</v>
      </c>
    </row>
    <row r="2310" spans="1:2" x14ac:dyDescent="0.25">
      <c r="A2310">
        <f ca="1">RAND()</f>
        <v>0.55000385593655399</v>
      </c>
      <c r="B2310" s="3">
        <v>228.36</v>
      </c>
    </row>
    <row r="2311" spans="1:2" x14ac:dyDescent="0.25">
      <c r="A2311">
        <f ca="1">RAND()</f>
        <v>0.3473703264958089</v>
      </c>
      <c r="B2311" s="3">
        <v>200.62</v>
      </c>
    </row>
    <row r="2312" spans="1:2" x14ac:dyDescent="0.25">
      <c r="A2312">
        <f ca="1">RAND()</f>
        <v>0.78250960401947123</v>
      </c>
      <c r="B2312" s="3">
        <v>12.22</v>
      </c>
    </row>
    <row r="2313" spans="1:2" x14ac:dyDescent="0.25">
      <c r="A2313">
        <f ca="1">RAND()</f>
        <v>8.7210416567833238E-2</v>
      </c>
      <c r="B2313" s="3">
        <v>332.42</v>
      </c>
    </row>
    <row r="2314" spans="1:2" x14ac:dyDescent="0.25">
      <c r="A2314">
        <f ca="1">RAND()</f>
        <v>0.46472291011909239</v>
      </c>
      <c r="B2314" s="3">
        <v>360.33</v>
      </c>
    </row>
    <row r="2315" spans="1:2" x14ac:dyDescent="0.25">
      <c r="A2315">
        <f ca="1">RAND()</f>
        <v>0.51520881917813954</v>
      </c>
      <c r="B2315" s="3">
        <v>129.36000000000001</v>
      </c>
    </row>
    <row r="2316" spans="1:2" x14ac:dyDescent="0.25">
      <c r="A2316">
        <f ca="1">RAND()</f>
        <v>0.2860501568887911</v>
      </c>
      <c r="B2316" s="3">
        <v>211.31</v>
      </c>
    </row>
    <row r="2317" spans="1:2" x14ac:dyDescent="0.25">
      <c r="A2317">
        <f ca="1">RAND()</f>
        <v>0.64220509602214659</v>
      </c>
      <c r="B2317" s="3">
        <v>338.11</v>
      </c>
    </row>
    <row r="2318" spans="1:2" x14ac:dyDescent="0.25">
      <c r="A2318">
        <f ca="1">RAND()</f>
        <v>0.32758217005634482</v>
      </c>
      <c r="B2318" s="3">
        <v>238.3</v>
      </c>
    </row>
    <row r="2319" spans="1:2" x14ac:dyDescent="0.25">
      <c r="A2319">
        <f ca="1">RAND()</f>
        <v>0.94869576795229094</v>
      </c>
      <c r="B2319" s="3">
        <v>195.08</v>
      </c>
    </row>
    <row r="2320" spans="1:2" x14ac:dyDescent="0.25">
      <c r="A2320">
        <f ca="1">RAND()</f>
        <v>0.39611661624143335</v>
      </c>
      <c r="B2320" s="3">
        <v>150.19999999999999</v>
      </c>
    </row>
    <row r="2321" spans="1:2" x14ac:dyDescent="0.25">
      <c r="A2321">
        <f ca="1">RAND()</f>
        <v>0.96721290134531479</v>
      </c>
      <c r="B2321" s="3">
        <v>292.37</v>
      </c>
    </row>
    <row r="2322" spans="1:2" x14ac:dyDescent="0.25">
      <c r="A2322">
        <f ca="1">RAND()</f>
        <v>6.8643398237971387E-2</v>
      </c>
      <c r="B2322" s="3">
        <v>172.45</v>
      </c>
    </row>
    <row r="2323" spans="1:2" x14ac:dyDescent="0.25">
      <c r="A2323">
        <f ca="1">RAND()</f>
        <v>0.59682538576367772</v>
      </c>
      <c r="B2323" s="3">
        <v>13.12</v>
      </c>
    </row>
    <row r="2324" spans="1:2" x14ac:dyDescent="0.25">
      <c r="A2324">
        <f ca="1">RAND()</f>
        <v>0.36088334019819635</v>
      </c>
      <c r="B2324" s="3">
        <v>15.78</v>
      </c>
    </row>
    <row r="2325" spans="1:2" x14ac:dyDescent="0.25">
      <c r="A2325">
        <f ca="1">RAND()</f>
        <v>0.72593040014782317</v>
      </c>
      <c r="B2325" s="3">
        <v>30</v>
      </c>
    </row>
    <row r="2326" spans="1:2" x14ac:dyDescent="0.25">
      <c r="A2326">
        <f ca="1">RAND()</f>
        <v>0.94485640158795658</v>
      </c>
      <c r="B2326" s="3">
        <v>42.68</v>
      </c>
    </row>
    <row r="2327" spans="1:2" x14ac:dyDescent="0.25">
      <c r="A2327">
        <f ca="1">RAND()</f>
        <v>0.87202331114665499</v>
      </c>
      <c r="B2327" s="3">
        <v>75.319999999999993</v>
      </c>
    </row>
    <row r="2328" spans="1:2" x14ac:dyDescent="0.25">
      <c r="A2328">
        <f ca="1">RAND()</f>
        <v>0.88146028582158031</v>
      </c>
      <c r="B2328" s="3">
        <v>30.83</v>
      </c>
    </row>
    <row r="2329" spans="1:2" x14ac:dyDescent="0.25">
      <c r="A2329">
        <f ca="1">RAND()</f>
        <v>9.8979618780731915E-2</v>
      </c>
      <c r="B2329" s="3">
        <v>78.77</v>
      </c>
    </row>
    <row r="2330" spans="1:2" x14ac:dyDescent="0.25">
      <c r="A2330">
        <f ca="1">RAND()</f>
        <v>0.26606139477232715</v>
      </c>
      <c r="B2330" s="3">
        <v>20.94</v>
      </c>
    </row>
    <row r="2331" spans="1:2" x14ac:dyDescent="0.25">
      <c r="A2331">
        <f ca="1">RAND()</f>
        <v>0.70130778354675827</v>
      </c>
      <c r="B2331" s="3">
        <v>348.78</v>
      </c>
    </row>
    <row r="2332" spans="1:2" x14ac:dyDescent="0.25">
      <c r="A2332">
        <f ca="1">RAND()</f>
        <v>0.73103923175397378</v>
      </c>
      <c r="B2332" s="3">
        <v>75.849999999999994</v>
      </c>
    </row>
    <row r="2333" spans="1:2" x14ac:dyDescent="0.25">
      <c r="A2333">
        <f ca="1">RAND()</f>
        <v>0.99337310945235002</v>
      </c>
      <c r="B2333" s="3">
        <v>66.819999999999993</v>
      </c>
    </row>
    <row r="2334" spans="1:2" x14ac:dyDescent="0.25">
      <c r="A2334">
        <f ca="1">RAND()</f>
        <v>0.82646007264253907</v>
      </c>
      <c r="B2334" s="3">
        <v>327.77</v>
      </c>
    </row>
    <row r="2335" spans="1:2" x14ac:dyDescent="0.25">
      <c r="A2335">
        <f ca="1">RAND()</f>
        <v>0.57243283630806074</v>
      </c>
      <c r="B2335" s="3">
        <v>186.36</v>
      </c>
    </row>
    <row r="2336" spans="1:2" x14ac:dyDescent="0.25">
      <c r="A2336">
        <f ca="1">RAND()</f>
        <v>0.53761399680394262</v>
      </c>
      <c r="B2336" s="3">
        <v>122.61</v>
      </c>
    </row>
    <row r="2337" spans="1:2" x14ac:dyDescent="0.25">
      <c r="A2337">
        <f ca="1">RAND()</f>
        <v>0.66872920972762928</v>
      </c>
      <c r="B2337" s="3">
        <v>274.24</v>
      </c>
    </row>
    <row r="2338" spans="1:2" x14ac:dyDescent="0.25">
      <c r="A2338">
        <f ca="1">RAND()</f>
        <v>0.88942979400016853</v>
      </c>
      <c r="B2338" s="3">
        <v>361.04</v>
      </c>
    </row>
    <row r="2339" spans="1:2" x14ac:dyDescent="0.25">
      <c r="A2339">
        <f ca="1">RAND()</f>
        <v>0.28175898726460225</v>
      </c>
      <c r="B2339" s="3">
        <v>175.87</v>
      </c>
    </row>
    <row r="2340" spans="1:2" x14ac:dyDescent="0.25">
      <c r="A2340">
        <f ca="1">RAND()</f>
        <v>6.4589386812214045E-2</v>
      </c>
      <c r="B2340" s="3">
        <v>71.78</v>
      </c>
    </row>
    <row r="2341" spans="1:2" x14ac:dyDescent="0.25">
      <c r="A2341">
        <f ca="1">RAND()</f>
        <v>5.7706910693298252E-2</v>
      </c>
      <c r="B2341" s="3">
        <v>393.59</v>
      </c>
    </row>
    <row r="2342" spans="1:2" x14ac:dyDescent="0.25">
      <c r="A2342">
        <f ca="1">RAND()</f>
        <v>0.15022552139370471</v>
      </c>
      <c r="B2342" s="3">
        <v>328.63</v>
      </c>
    </row>
    <row r="2343" spans="1:2" x14ac:dyDescent="0.25">
      <c r="A2343">
        <f ca="1">RAND()</f>
        <v>0.21951614956750265</v>
      </c>
      <c r="B2343" s="3">
        <v>45.87</v>
      </c>
    </row>
    <row r="2344" spans="1:2" x14ac:dyDescent="0.25">
      <c r="A2344">
        <f ca="1">RAND()</f>
        <v>0.80950035296442813</v>
      </c>
      <c r="B2344" s="3">
        <v>166.53</v>
      </c>
    </row>
    <row r="2345" spans="1:2" x14ac:dyDescent="0.25">
      <c r="A2345">
        <f ca="1">RAND()</f>
        <v>0.9711336687208405</v>
      </c>
      <c r="B2345" s="3">
        <v>211.4</v>
      </c>
    </row>
    <row r="2346" spans="1:2" x14ac:dyDescent="0.25">
      <c r="A2346">
        <f ca="1">RAND()</f>
        <v>0.59614701724430708</v>
      </c>
      <c r="B2346" s="3">
        <v>390.18</v>
      </c>
    </row>
    <row r="2347" spans="1:2" x14ac:dyDescent="0.25">
      <c r="A2347">
        <f ca="1">RAND()</f>
        <v>0.3293891842490253</v>
      </c>
      <c r="B2347" s="3">
        <v>16.57</v>
      </c>
    </row>
    <row r="2348" spans="1:2" x14ac:dyDescent="0.25">
      <c r="A2348">
        <f ca="1">RAND()</f>
        <v>0.56735469984667664</v>
      </c>
      <c r="B2348" s="3">
        <v>416.88</v>
      </c>
    </row>
    <row r="2349" spans="1:2" x14ac:dyDescent="0.25">
      <c r="A2349">
        <f ca="1">RAND()</f>
        <v>0.89527543369409679</v>
      </c>
      <c r="B2349" s="3">
        <v>243.03</v>
      </c>
    </row>
    <row r="2350" spans="1:2" x14ac:dyDescent="0.25">
      <c r="A2350">
        <f ca="1">RAND()</f>
        <v>0.31167590162654846</v>
      </c>
      <c r="B2350" s="3">
        <v>242.9</v>
      </c>
    </row>
    <row r="2351" spans="1:2" x14ac:dyDescent="0.25">
      <c r="A2351">
        <f ca="1">RAND()</f>
        <v>0.8832871307110689</v>
      </c>
      <c r="B2351" s="3">
        <v>27.27</v>
      </c>
    </row>
    <row r="2352" spans="1:2" x14ac:dyDescent="0.25">
      <c r="A2352">
        <f ca="1">RAND()</f>
        <v>0.66137244581859089</v>
      </c>
      <c r="B2352" s="3">
        <v>181.76</v>
      </c>
    </row>
    <row r="2353" spans="1:2" x14ac:dyDescent="0.25">
      <c r="A2353">
        <f ca="1">RAND()</f>
        <v>0.6175657575048985</v>
      </c>
      <c r="B2353" s="3">
        <v>330.38</v>
      </c>
    </row>
    <row r="2354" spans="1:2" x14ac:dyDescent="0.25">
      <c r="A2354">
        <f ca="1">RAND()</f>
        <v>4.4533071793621426E-2</v>
      </c>
      <c r="B2354" s="3">
        <v>191.53</v>
      </c>
    </row>
    <row r="2355" spans="1:2" x14ac:dyDescent="0.25">
      <c r="A2355">
        <f ca="1">RAND()</f>
        <v>0.26990737298197776</v>
      </c>
      <c r="B2355" s="3">
        <v>125.72</v>
      </c>
    </row>
    <row r="2356" spans="1:2" x14ac:dyDescent="0.25">
      <c r="A2356">
        <f ca="1">RAND()</f>
        <v>0.58956712103071407</v>
      </c>
      <c r="B2356" s="3">
        <v>61.85</v>
      </c>
    </row>
    <row r="2357" spans="1:2" x14ac:dyDescent="0.25">
      <c r="A2357">
        <f ca="1">RAND()</f>
        <v>0.77894855551526787</v>
      </c>
      <c r="B2357" s="3">
        <v>237.63</v>
      </c>
    </row>
    <row r="2358" spans="1:2" x14ac:dyDescent="0.25">
      <c r="A2358">
        <f ca="1">RAND()</f>
        <v>0.95805968303498301</v>
      </c>
      <c r="B2358" s="3">
        <v>436.28</v>
      </c>
    </row>
    <row r="2359" spans="1:2" x14ac:dyDescent="0.25">
      <c r="A2359">
        <f ca="1">RAND()</f>
        <v>0.95949421474998708</v>
      </c>
      <c r="B2359" s="3">
        <v>41.74</v>
      </c>
    </row>
    <row r="2360" spans="1:2" x14ac:dyDescent="0.25">
      <c r="A2360">
        <f ca="1">RAND()</f>
        <v>0.69922896706680004</v>
      </c>
      <c r="B2360" s="3">
        <v>415.02</v>
      </c>
    </row>
    <row r="2361" spans="1:2" x14ac:dyDescent="0.25">
      <c r="A2361">
        <f ca="1">RAND()</f>
        <v>0.63458064327917008</v>
      </c>
      <c r="B2361" s="3">
        <v>229.46</v>
      </c>
    </row>
    <row r="2362" spans="1:2" x14ac:dyDescent="0.25">
      <c r="A2362">
        <f ca="1">RAND()</f>
        <v>0.3430668096257572</v>
      </c>
      <c r="B2362" s="3">
        <v>340.41</v>
      </c>
    </row>
    <row r="2363" spans="1:2" x14ac:dyDescent="0.25">
      <c r="A2363">
        <f ca="1">RAND()</f>
        <v>0.13074827912659626</v>
      </c>
      <c r="B2363" s="3">
        <v>143.77000000000001</v>
      </c>
    </row>
    <row r="2364" spans="1:2" x14ac:dyDescent="0.25">
      <c r="A2364">
        <f ca="1">RAND()</f>
        <v>0.4784199946686466</v>
      </c>
      <c r="B2364" s="3">
        <v>60.7</v>
      </c>
    </row>
    <row r="2365" spans="1:2" x14ac:dyDescent="0.25">
      <c r="A2365">
        <f ca="1">RAND()</f>
        <v>0.14386226610978381</v>
      </c>
      <c r="B2365" s="3">
        <v>218.62</v>
      </c>
    </row>
    <row r="2366" spans="1:2" x14ac:dyDescent="0.25">
      <c r="A2366">
        <f ca="1">RAND()</f>
        <v>0.23443742390522582</v>
      </c>
      <c r="B2366" s="3">
        <v>304.64999999999998</v>
      </c>
    </row>
    <row r="2367" spans="1:2" x14ac:dyDescent="0.25">
      <c r="A2367">
        <f ca="1">RAND()</f>
        <v>0.6770631618670867</v>
      </c>
      <c r="B2367" s="3">
        <v>153.01</v>
      </c>
    </row>
    <row r="2368" spans="1:2" x14ac:dyDescent="0.25">
      <c r="A2368">
        <f ca="1">RAND()</f>
        <v>0.88405609473485802</v>
      </c>
      <c r="B2368" s="3">
        <v>184.84</v>
      </c>
    </row>
    <row r="2369" spans="1:2" x14ac:dyDescent="0.25">
      <c r="A2369">
        <f ca="1">RAND()</f>
        <v>0.78805443819504717</v>
      </c>
      <c r="B2369" s="3">
        <v>109.24</v>
      </c>
    </row>
    <row r="2370" spans="1:2" x14ac:dyDescent="0.25">
      <c r="A2370">
        <f ca="1">RAND()</f>
        <v>0.43434524255189266</v>
      </c>
      <c r="B2370" s="3">
        <v>11.06</v>
      </c>
    </row>
    <row r="2371" spans="1:2" x14ac:dyDescent="0.25">
      <c r="A2371">
        <f ca="1">RAND()</f>
        <v>0.827232348932192</v>
      </c>
      <c r="B2371" s="3">
        <v>72.78</v>
      </c>
    </row>
    <row r="2372" spans="1:2" x14ac:dyDescent="0.25">
      <c r="A2372">
        <f ca="1">RAND()</f>
        <v>0.51490492039233515</v>
      </c>
      <c r="B2372" s="3">
        <v>281.97000000000003</v>
      </c>
    </row>
    <row r="2373" spans="1:2" x14ac:dyDescent="0.25">
      <c r="A2373">
        <f ca="1">RAND()</f>
        <v>0.28694379090349509</v>
      </c>
      <c r="B2373" s="3">
        <v>22.59</v>
      </c>
    </row>
    <row r="2374" spans="1:2" x14ac:dyDescent="0.25">
      <c r="A2374">
        <f ca="1">RAND()</f>
        <v>0.10827314072458538</v>
      </c>
      <c r="B2374" s="3">
        <v>104.52</v>
      </c>
    </row>
    <row r="2375" spans="1:2" x14ac:dyDescent="0.25">
      <c r="A2375">
        <f ca="1">RAND()</f>
        <v>0.7626018879972023</v>
      </c>
      <c r="B2375" s="3">
        <v>127.28</v>
      </c>
    </row>
    <row r="2376" spans="1:2" x14ac:dyDescent="0.25">
      <c r="A2376">
        <f ca="1">RAND()</f>
        <v>1.302314599335852E-2</v>
      </c>
      <c r="B2376" s="3">
        <v>350.6</v>
      </c>
    </row>
    <row r="2377" spans="1:2" x14ac:dyDescent="0.25">
      <c r="A2377">
        <f ca="1">RAND()</f>
        <v>0.35589506003850491</v>
      </c>
      <c r="B2377" s="3">
        <v>228.69</v>
      </c>
    </row>
    <row r="2378" spans="1:2" x14ac:dyDescent="0.25">
      <c r="A2378">
        <f ca="1">RAND()</f>
        <v>0.83115063751464036</v>
      </c>
      <c r="B2378" s="3">
        <v>82.01</v>
      </c>
    </row>
    <row r="2379" spans="1:2" x14ac:dyDescent="0.25">
      <c r="A2379">
        <f ca="1">RAND()</f>
        <v>0.10543534441233293</v>
      </c>
      <c r="B2379" s="3">
        <v>58.11</v>
      </c>
    </row>
    <row r="2380" spans="1:2" x14ac:dyDescent="0.25">
      <c r="A2380">
        <f ca="1">RAND()</f>
        <v>0.45938779060336221</v>
      </c>
      <c r="B2380" s="3">
        <v>374.08</v>
      </c>
    </row>
    <row r="2381" spans="1:2" x14ac:dyDescent="0.25">
      <c r="A2381">
        <f ca="1">RAND()</f>
        <v>0.68534553947342902</v>
      </c>
      <c r="B2381" s="3">
        <v>358.56</v>
      </c>
    </row>
    <row r="2382" spans="1:2" x14ac:dyDescent="0.25">
      <c r="A2382">
        <f ca="1">RAND()</f>
        <v>0.38136522635243586</v>
      </c>
      <c r="B2382" s="3">
        <v>364.52</v>
      </c>
    </row>
    <row r="2383" spans="1:2" x14ac:dyDescent="0.25">
      <c r="A2383">
        <f ca="1">RAND()</f>
        <v>0.34284879048994299</v>
      </c>
      <c r="B2383" s="3">
        <v>146.38</v>
      </c>
    </row>
    <row r="2384" spans="1:2" x14ac:dyDescent="0.25">
      <c r="A2384">
        <f ca="1">RAND()</f>
        <v>0.84395203505207883</v>
      </c>
      <c r="B2384" s="3">
        <v>43.73</v>
      </c>
    </row>
    <row r="2385" spans="1:2" x14ac:dyDescent="0.25">
      <c r="A2385">
        <f ca="1">RAND()</f>
        <v>0.39548225008246152</v>
      </c>
      <c r="B2385" s="3">
        <v>199.28</v>
      </c>
    </row>
    <row r="2386" spans="1:2" x14ac:dyDescent="0.25">
      <c r="A2386">
        <f ca="1">RAND()</f>
        <v>0.86699667719828521</v>
      </c>
      <c r="B2386" s="3">
        <v>13.88</v>
      </c>
    </row>
    <row r="2387" spans="1:2" x14ac:dyDescent="0.25">
      <c r="A2387">
        <f ca="1">RAND()</f>
        <v>0.13516904878657399</v>
      </c>
      <c r="B2387" s="3">
        <v>378.97</v>
      </c>
    </row>
    <row r="2388" spans="1:2" x14ac:dyDescent="0.25">
      <c r="A2388">
        <f ca="1">RAND()</f>
        <v>0.47027172547840446</v>
      </c>
      <c r="B2388" s="3">
        <v>19.84</v>
      </c>
    </row>
    <row r="2389" spans="1:2" x14ac:dyDescent="0.25">
      <c r="A2389">
        <f ca="1">RAND()</f>
        <v>0.95940960948281684</v>
      </c>
      <c r="B2389" s="3">
        <v>38.049999999999997</v>
      </c>
    </row>
    <row r="2390" spans="1:2" x14ac:dyDescent="0.25">
      <c r="A2390">
        <f ca="1">RAND()</f>
        <v>0.1363811464818967</v>
      </c>
      <c r="B2390" s="3">
        <v>244.73</v>
      </c>
    </row>
    <row r="2391" spans="1:2" x14ac:dyDescent="0.25">
      <c r="A2391">
        <f ca="1">RAND()</f>
        <v>0.11113860231510297</v>
      </c>
      <c r="B2391" s="3">
        <v>157.86000000000001</v>
      </c>
    </row>
    <row r="2392" spans="1:2" x14ac:dyDescent="0.25">
      <c r="A2392">
        <f ca="1">RAND()</f>
        <v>0.76324493644123259</v>
      </c>
      <c r="B2392" s="3">
        <v>95.15</v>
      </c>
    </row>
    <row r="2393" spans="1:2" x14ac:dyDescent="0.25">
      <c r="A2393">
        <f ca="1">RAND()</f>
        <v>0.61681381040502803</v>
      </c>
      <c r="B2393" s="3">
        <v>222.28</v>
      </c>
    </row>
    <row r="2394" spans="1:2" x14ac:dyDescent="0.25">
      <c r="A2394">
        <f ca="1">RAND()</f>
        <v>0.40822712963629881</v>
      </c>
      <c r="B2394" s="3">
        <v>397.85</v>
      </c>
    </row>
    <row r="2395" spans="1:2" x14ac:dyDescent="0.25">
      <c r="A2395">
        <f ca="1">RAND()</f>
        <v>0.98521817918726395</v>
      </c>
      <c r="B2395" s="3">
        <v>126.22</v>
      </c>
    </row>
    <row r="2396" spans="1:2" x14ac:dyDescent="0.25">
      <c r="A2396">
        <f ca="1">RAND()</f>
        <v>0.73615549226271237</v>
      </c>
      <c r="B2396" s="3">
        <v>60.43</v>
      </c>
    </row>
    <row r="2397" spans="1:2" x14ac:dyDescent="0.25">
      <c r="A2397">
        <f ca="1">RAND()</f>
        <v>0.22545959246349689</v>
      </c>
      <c r="B2397" s="3">
        <v>284.81</v>
      </c>
    </row>
    <row r="2398" spans="1:2" x14ac:dyDescent="0.25">
      <c r="A2398">
        <f ca="1">RAND()</f>
        <v>0.17701171328030663</v>
      </c>
      <c r="B2398" s="3">
        <v>268.69</v>
      </c>
    </row>
    <row r="2399" spans="1:2" x14ac:dyDescent="0.25">
      <c r="A2399">
        <f ca="1">RAND()</f>
        <v>0.45959621984656818</v>
      </c>
      <c r="B2399" s="3">
        <v>253.36</v>
      </c>
    </row>
    <row r="2400" spans="1:2" x14ac:dyDescent="0.25">
      <c r="A2400">
        <f ca="1">RAND()</f>
        <v>0.92238893779399467</v>
      </c>
      <c r="B2400" s="3">
        <v>330.18</v>
      </c>
    </row>
    <row r="2401" spans="1:2" x14ac:dyDescent="0.25">
      <c r="A2401">
        <f ca="1">RAND()</f>
        <v>7.8045518816803217E-2</v>
      </c>
      <c r="B2401" s="3">
        <v>68.53</v>
      </c>
    </row>
    <row r="2402" spans="1:2" x14ac:dyDescent="0.25">
      <c r="A2402">
        <f ca="1">RAND()</f>
        <v>0.12972669120096758</v>
      </c>
      <c r="B2402" s="3">
        <v>395.46</v>
      </c>
    </row>
    <row r="2403" spans="1:2" x14ac:dyDescent="0.25">
      <c r="A2403">
        <f ca="1">RAND()</f>
        <v>0.70960804533647737</v>
      </c>
      <c r="B2403" s="3">
        <v>77.91</v>
      </c>
    </row>
    <row r="2404" spans="1:2" x14ac:dyDescent="0.25">
      <c r="A2404">
        <f ca="1">RAND()</f>
        <v>8.9375816915905348E-2</v>
      </c>
      <c r="B2404" s="3">
        <v>165.95</v>
      </c>
    </row>
    <row r="2405" spans="1:2" x14ac:dyDescent="0.25">
      <c r="A2405">
        <f ca="1">RAND()</f>
        <v>0.11812532385994434</v>
      </c>
      <c r="B2405" s="3">
        <v>120.91</v>
      </c>
    </row>
    <row r="2406" spans="1:2" x14ac:dyDescent="0.25">
      <c r="A2406">
        <f ca="1">RAND()</f>
        <v>0.87846190620111919</v>
      </c>
      <c r="B2406" s="3">
        <v>218.86</v>
      </c>
    </row>
    <row r="2407" spans="1:2" x14ac:dyDescent="0.25">
      <c r="A2407">
        <f ca="1">RAND()</f>
        <v>0.79635249572287869</v>
      </c>
      <c r="B2407" s="3">
        <v>146.6</v>
      </c>
    </row>
    <row r="2408" spans="1:2" x14ac:dyDescent="0.25">
      <c r="A2408">
        <f ca="1">RAND()</f>
        <v>0.95883604970022063</v>
      </c>
      <c r="B2408" s="3">
        <v>173.94</v>
      </c>
    </row>
    <row r="2409" spans="1:2" x14ac:dyDescent="0.25">
      <c r="A2409">
        <f ca="1">RAND()</f>
        <v>0.41580706178413929</v>
      </c>
      <c r="B2409" s="3">
        <v>84.41</v>
      </c>
    </row>
    <row r="2410" spans="1:2" x14ac:dyDescent="0.25">
      <c r="A2410">
        <f ca="1">RAND()</f>
        <v>0.46887450172042833</v>
      </c>
      <c r="B2410" s="3">
        <v>63.46</v>
      </c>
    </row>
    <row r="2411" spans="1:2" x14ac:dyDescent="0.25">
      <c r="A2411">
        <f ca="1">RAND()</f>
        <v>0.81453336995649173</v>
      </c>
      <c r="B2411" s="3">
        <v>232.25</v>
      </c>
    </row>
    <row r="2412" spans="1:2" x14ac:dyDescent="0.25">
      <c r="A2412">
        <f ca="1">RAND()</f>
        <v>0.87837364310527732</v>
      </c>
      <c r="B2412" s="3">
        <v>186.01</v>
      </c>
    </row>
    <row r="2413" spans="1:2" x14ac:dyDescent="0.25">
      <c r="A2413">
        <f ca="1">RAND()</f>
        <v>0.32271424194225728</v>
      </c>
      <c r="B2413" s="3">
        <v>183.3</v>
      </c>
    </row>
    <row r="2414" spans="1:2" x14ac:dyDescent="0.25">
      <c r="A2414">
        <f ca="1">RAND()</f>
        <v>0.95463803216174969</v>
      </c>
      <c r="B2414" s="3">
        <v>189.63</v>
      </c>
    </row>
    <row r="2415" spans="1:2" x14ac:dyDescent="0.25">
      <c r="A2415">
        <f ca="1">RAND()</f>
        <v>0.76966774352645062</v>
      </c>
      <c r="B2415" s="3">
        <v>417.51</v>
      </c>
    </row>
    <row r="2416" spans="1:2" x14ac:dyDescent="0.25">
      <c r="A2416">
        <f ca="1">RAND()</f>
        <v>0.32087433273128818</v>
      </c>
      <c r="B2416" s="3">
        <v>193.48</v>
      </c>
    </row>
    <row r="2417" spans="1:2" x14ac:dyDescent="0.25">
      <c r="A2417">
        <f ca="1">RAND()</f>
        <v>5.4772369660621045E-2</v>
      </c>
      <c r="B2417" s="3">
        <v>278.60000000000002</v>
      </c>
    </row>
    <row r="2418" spans="1:2" x14ac:dyDescent="0.25">
      <c r="A2418">
        <f ca="1">RAND()</f>
        <v>0.2193922971183998</v>
      </c>
      <c r="B2418" s="3">
        <v>70.52</v>
      </c>
    </row>
    <row r="2419" spans="1:2" x14ac:dyDescent="0.25">
      <c r="A2419">
        <f ca="1">RAND()</f>
        <v>0.38254600856093346</v>
      </c>
      <c r="B2419" s="3">
        <v>267.18</v>
      </c>
    </row>
    <row r="2420" spans="1:2" x14ac:dyDescent="0.25">
      <c r="A2420">
        <f ca="1">RAND()</f>
        <v>0.59814946801045255</v>
      </c>
      <c r="B2420" s="3">
        <v>407.94</v>
      </c>
    </row>
    <row r="2421" spans="1:2" x14ac:dyDescent="0.25">
      <c r="A2421">
        <f ca="1">RAND()</f>
        <v>0.57641550056096991</v>
      </c>
      <c r="B2421" s="3">
        <v>80.47</v>
      </c>
    </row>
    <row r="2422" spans="1:2" x14ac:dyDescent="0.25">
      <c r="A2422">
        <f ca="1">RAND()</f>
        <v>0.72838502678878358</v>
      </c>
      <c r="B2422" s="3">
        <v>338</v>
      </c>
    </row>
    <row r="2423" spans="1:2" x14ac:dyDescent="0.25">
      <c r="A2423">
        <f ca="1">RAND()</f>
        <v>0.91046573843494916</v>
      </c>
      <c r="B2423" s="3">
        <v>107.39</v>
      </c>
    </row>
    <row r="2424" spans="1:2" x14ac:dyDescent="0.25">
      <c r="A2424">
        <f ca="1">RAND()</f>
        <v>0.25289189847704163</v>
      </c>
      <c r="B2424" s="3">
        <v>345.93</v>
      </c>
    </row>
    <row r="2425" spans="1:2" x14ac:dyDescent="0.25">
      <c r="A2425">
        <f ca="1">RAND()</f>
        <v>0.97722488057335999</v>
      </c>
      <c r="B2425" s="3">
        <v>361.66</v>
      </c>
    </row>
    <row r="2426" spans="1:2" x14ac:dyDescent="0.25">
      <c r="A2426">
        <f ca="1">RAND()</f>
        <v>0.87598256174773959</v>
      </c>
      <c r="B2426" s="3">
        <v>299.52999999999997</v>
      </c>
    </row>
    <row r="2427" spans="1:2" x14ac:dyDescent="0.25">
      <c r="A2427">
        <f ca="1">RAND()</f>
        <v>0.30424230002670594</v>
      </c>
      <c r="B2427" s="3">
        <v>286.73</v>
      </c>
    </row>
    <row r="2428" spans="1:2" x14ac:dyDescent="0.25">
      <c r="A2428">
        <f ca="1">RAND()</f>
        <v>0.6648190946692023</v>
      </c>
      <c r="B2428" s="3">
        <v>418.08</v>
      </c>
    </row>
    <row r="2429" spans="1:2" x14ac:dyDescent="0.25">
      <c r="A2429">
        <f ca="1">RAND()</f>
        <v>0.73462387404249108</v>
      </c>
      <c r="B2429" s="3">
        <v>133.88</v>
      </c>
    </row>
    <row r="2430" spans="1:2" x14ac:dyDescent="0.25">
      <c r="A2430">
        <f ca="1">RAND()</f>
        <v>0.7057424189091055</v>
      </c>
      <c r="B2430" s="3">
        <v>232.35</v>
      </c>
    </row>
    <row r="2431" spans="1:2" x14ac:dyDescent="0.25">
      <c r="A2431">
        <f ca="1">RAND()</f>
        <v>0.22063707519661002</v>
      </c>
      <c r="B2431" s="3">
        <v>387.91</v>
      </c>
    </row>
    <row r="2432" spans="1:2" x14ac:dyDescent="0.25">
      <c r="A2432">
        <f ca="1">RAND()</f>
        <v>0.48647526597620239</v>
      </c>
      <c r="B2432" s="3">
        <v>128.21</v>
      </c>
    </row>
    <row r="2433" spans="1:2" x14ac:dyDescent="0.25">
      <c r="A2433">
        <f ca="1">RAND()</f>
        <v>0.31056562890998629</v>
      </c>
      <c r="B2433" s="3">
        <v>337.58</v>
      </c>
    </row>
    <row r="2434" spans="1:2" x14ac:dyDescent="0.25">
      <c r="A2434">
        <f ca="1">RAND()</f>
        <v>0.26398138460577125</v>
      </c>
      <c r="B2434" s="3">
        <v>41.53</v>
      </c>
    </row>
    <row r="2435" spans="1:2" x14ac:dyDescent="0.25">
      <c r="A2435">
        <f ca="1">RAND()</f>
        <v>0.80578038828170073</v>
      </c>
      <c r="B2435" s="3">
        <v>472.32</v>
      </c>
    </row>
    <row r="2436" spans="1:2" x14ac:dyDescent="0.25">
      <c r="A2436">
        <f ca="1">RAND()</f>
        <v>0.99685105344258207</v>
      </c>
      <c r="B2436" s="3">
        <v>345.92</v>
      </c>
    </row>
    <row r="2437" spans="1:2" x14ac:dyDescent="0.25">
      <c r="A2437">
        <f ca="1">RAND()</f>
        <v>0.72167952952175751</v>
      </c>
      <c r="B2437" s="3">
        <v>417.45</v>
      </c>
    </row>
    <row r="2438" spans="1:2" x14ac:dyDescent="0.25">
      <c r="A2438">
        <f ca="1">RAND()</f>
        <v>0.54889447215919374</v>
      </c>
      <c r="B2438" s="3">
        <v>114.35</v>
      </c>
    </row>
    <row r="2439" spans="1:2" x14ac:dyDescent="0.25">
      <c r="A2439">
        <f ca="1">RAND()</f>
        <v>0.54254623037319916</v>
      </c>
      <c r="B2439" s="3">
        <v>302.89999999999998</v>
      </c>
    </row>
    <row r="2440" spans="1:2" x14ac:dyDescent="0.25">
      <c r="A2440">
        <f ca="1">RAND()</f>
        <v>0.13433523093267208</v>
      </c>
      <c r="B2440" s="3">
        <v>104.11</v>
      </c>
    </row>
    <row r="2441" spans="1:2" x14ac:dyDescent="0.25">
      <c r="A2441">
        <f ca="1">RAND()</f>
        <v>6.5457067960689397E-2</v>
      </c>
      <c r="B2441" s="3">
        <v>43.25</v>
      </c>
    </row>
    <row r="2442" spans="1:2" x14ac:dyDescent="0.25">
      <c r="A2442">
        <f ca="1">RAND()</f>
        <v>0.91213649668367036</v>
      </c>
      <c r="B2442" s="3">
        <v>7.33</v>
      </c>
    </row>
    <row r="2443" spans="1:2" x14ac:dyDescent="0.25">
      <c r="A2443">
        <f ca="1">RAND()</f>
        <v>0.56012673411378455</v>
      </c>
      <c r="B2443" s="3">
        <v>34.01</v>
      </c>
    </row>
    <row r="2444" spans="1:2" x14ac:dyDescent="0.25">
      <c r="A2444">
        <f ca="1">RAND()</f>
        <v>0.73904187716641201</v>
      </c>
      <c r="B2444" s="3">
        <v>62.07</v>
      </c>
    </row>
    <row r="2445" spans="1:2" x14ac:dyDescent="0.25">
      <c r="A2445">
        <f ca="1">RAND()</f>
        <v>0.96393532343067612</v>
      </c>
      <c r="B2445" s="3">
        <v>418.09</v>
      </c>
    </row>
    <row r="2446" spans="1:2" x14ac:dyDescent="0.25">
      <c r="A2446">
        <f ca="1">RAND()</f>
        <v>0.81465910805639541</v>
      </c>
      <c r="B2446" s="3">
        <v>32.29</v>
      </c>
    </row>
    <row r="2447" spans="1:2" x14ac:dyDescent="0.25">
      <c r="A2447">
        <f ca="1">RAND()</f>
        <v>0.36958748683917053</v>
      </c>
      <c r="B2447" s="3">
        <v>268.38</v>
      </c>
    </row>
    <row r="2448" spans="1:2" x14ac:dyDescent="0.25">
      <c r="A2448">
        <f ca="1">RAND()</f>
        <v>0.39070494378299792</v>
      </c>
      <c r="B2448" s="3">
        <v>59.97</v>
      </c>
    </row>
    <row r="2449" spans="1:2" x14ac:dyDescent="0.25">
      <c r="A2449">
        <f ca="1">RAND()</f>
        <v>0.45158007291845725</v>
      </c>
      <c r="B2449" s="3">
        <v>437.15</v>
      </c>
    </row>
    <row r="2450" spans="1:2" x14ac:dyDescent="0.25">
      <c r="A2450">
        <f ca="1">RAND()</f>
        <v>0.66943544053180493</v>
      </c>
      <c r="B2450" s="3">
        <v>227.39</v>
      </c>
    </row>
    <row r="2451" spans="1:2" x14ac:dyDescent="0.25">
      <c r="A2451">
        <f ca="1">RAND()</f>
        <v>0.7910128201224218</v>
      </c>
      <c r="B2451" s="3">
        <v>58.23</v>
      </c>
    </row>
    <row r="2452" spans="1:2" x14ac:dyDescent="0.25">
      <c r="A2452">
        <f ca="1">RAND()</f>
        <v>0.58331929700844021</v>
      </c>
      <c r="B2452" s="3">
        <v>382.3</v>
      </c>
    </row>
    <row r="2453" spans="1:2" x14ac:dyDescent="0.25">
      <c r="A2453">
        <f ca="1">RAND()</f>
        <v>0.84443473537829117</v>
      </c>
      <c r="B2453" s="3">
        <v>128.94999999999999</v>
      </c>
    </row>
    <row r="2454" spans="1:2" x14ac:dyDescent="0.25">
      <c r="A2454">
        <f ca="1">RAND()</f>
        <v>0.84966976621119805</v>
      </c>
      <c r="B2454" s="3">
        <v>28.29</v>
      </c>
    </row>
    <row r="2455" spans="1:2" x14ac:dyDescent="0.25">
      <c r="A2455">
        <f ca="1">RAND()</f>
        <v>0.19865299778678269</v>
      </c>
      <c r="B2455" s="3">
        <v>209.34</v>
      </c>
    </row>
    <row r="2456" spans="1:2" x14ac:dyDescent="0.25">
      <c r="A2456">
        <f ca="1">RAND()</f>
        <v>0.63818435403058538</v>
      </c>
      <c r="B2456" s="3">
        <v>351.87</v>
      </c>
    </row>
    <row r="2457" spans="1:2" x14ac:dyDescent="0.25">
      <c r="A2457">
        <f ca="1">RAND()</f>
        <v>0.25622798151246207</v>
      </c>
      <c r="B2457" s="3">
        <v>365.72</v>
      </c>
    </row>
    <row r="2458" spans="1:2" x14ac:dyDescent="0.25">
      <c r="A2458">
        <f ca="1">RAND()</f>
        <v>0.67989778491538955</v>
      </c>
      <c r="B2458" s="3">
        <v>313.68</v>
      </c>
    </row>
    <row r="2459" spans="1:2" x14ac:dyDescent="0.25">
      <c r="A2459">
        <f ca="1">RAND()</f>
        <v>0.902492842459094</v>
      </c>
      <c r="B2459" s="3">
        <v>245.53</v>
      </c>
    </row>
    <row r="2460" spans="1:2" x14ac:dyDescent="0.25">
      <c r="A2460">
        <f ca="1">RAND()</f>
        <v>0.66362626042224937</v>
      </c>
      <c r="B2460" s="3">
        <v>224.58</v>
      </c>
    </row>
    <row r="2461" spans="1:2" x14ac:dyDescent="0.25">
      <c r="A2461">
        <f ca="1">RAND()</f>
        <v>0.62195297217343004</v>
      </c>
      <c r="B2461" s="3">
        <v>117.91</v>
      </c>
    </row>
    <row r="2462" spans="1:2" x14ac:dyDescent="0.25">
      <c r="A2462">
        <f ca="1">RAND()</f>
        <v>0.7307344477001203</v>
      </c>
      <c r="B2462" s="3">
        <v>233.43</v>
      </c>
    </row>
    <row r="2463" spans="1:2" x14ac:dyDescent="0.25">
      <c r="A2463">
        <f ca="1">RAND()</f>
        <v>0.19367621500760734</v>
      </c>
      <c r="B2463" s="3">
        <v>117.96</v>
      </c>
    </row>
    <row r="2464" spans="1:2" x14ac:dyDescent="0.25">
      <c r="A2464">
        <f ca="1">RAND()</f>
        <v>0.4973179185859905</v>
      </c>
      <c r="B2464" s="3">
        <v>181.78</v>
      </c>
    </row>
    <row r="2465" spans="1:2" x14ac:dyDescent="0.25">
      <c r="A2465">
        <f ca="1">RAND()</f>
        <v>0.73225517756131497</v>
      </c>
      <c r="B2465" s="3">
        <v>182.88</v>
      </c>
    </row>
    <row r="2466" spans="1:2" x14ac:dyDescent="0.25">
      <c r="A2466">
        <f ca="1">RAND()</f>
        <v>0.92233672597426808</v>
      </c>
      <c r="B2466" s="3">
        <v>255.03</v>
      </c>
    </row>
    <row r="2467" spans="1:2" x14ac:dyDescent="0.25">
      <c r="A2467">
        <f ca="1">RAND()</f>
        <v>7.8850357996590792E-2</v>
      </c>
      <c r="B2467" s="3">
        <v>367.22</v>
      </c>
    </row>
    <row r="2468" spans="1:2" x14ac:dyDescent="0.25">
      <c r="A2468">
        <f ca="1">RAND()</f>
        <v>0.24675601340794162</v>
      </c>
      <c r="B2468" s="3">
        <v>154.88999999999999</v>
      </c>
    </row>
    <row r="2469" spans="1:2" x14ac:dyDescent="0.25">
      <c r="A2469">
        <f ca="1">RAND()</f>
        <v>0.4561465909616973</v>
      </c>
      <c r="B2469" s="3">
        <v>161.93</v>
      </c>
    </row>
    <row r="2470" spans="1:2" x14ac:dyDescent="0.25">
      <c r="A2470">
        <f ca="1">RAND()</f>
        <v>0.42516175831366942</v>
      </c>
      <c r="B2470" s="3">
        <v>349.01</v>
      </c>
    </row>
    <row r="2471" spans="1:2" x14ac:dyDescent="0.25">
      <c r="A2471">
        <f ca="1">RAND()</f>
        <v>7.5472730692669909E-2</v>
      </c>
      <c r="B2471" s="3">
        <v>238.94</v>
      </c>
    </row>
    <row r="2472" spans="1:2" x14ac:dyDescent="0.25">
      <c r="A2472">
        <f ca="1">RAND()</f>
        <v>0.98540163714851481</v>
      </c>
      <c r="B2472" s="3">
        <v>74.66</v>
      </c>
    </row>
    <row r="2473" spans="1:2" x14ac:dyDescent="0.25">
      <c r="A2473">
        <f ca="1">RAND()</f>
        <v>0.38879733403563244</v>
      </c>
      <c r="B2473" s="3">
        <v>14.96</v>
      </c>
    </row>
    <row r="2474" spans="1:2" x14ac:dyDescent="0.25">
      <c r="A2474">
        <f ca="1">RAND()</f>
        <v>0.87125649805324967</v>
      </c>
      <c r="B2474" s="3">
        <v>337.95</v>
      </c>
    </row>
    <row r="2475" spans="1:2" x14ac:dyDescent="0.25">
      <c r="A2475">
        <f ca="1">RAND()</f>
        <v>0.22331233176755616</v>
      </c>
      <c r="B2475" s="3">
        <v>308.54000000000002</v>
      </c>
    </row>
    <row r="2476" spans="1:2" x14ac:dyDescent="0.25">
      <c r="A2476">
        <f ca="1">RAND()</f>
        <v>0.22740167166856395</v>
      </c>
      <c r="B2476" s="3">
        <v>22.31</v>
      </c>
    </row>
    <row r="2477" spans="1:2" x14ac:dyDescent="0.25">
      <c r="A2477">
        <f ca="1">RAND()</f>
        <v>0.47666619724450765</v>
      </c>
      <c r="B2477" s="3">
        <v>28.12</v>
      </c>
    </row>
    <row r="2478" spans="1:2" x14ac:dyDescent="0.25">
      <c r="A2478">
        <f ca="1">RAND()</f>
        <v>0.8088053372518561</v>
      </c>
      <c r="B2478" s="3">
        <v>152.26</v>
      </c>
    </row>
    <row r="2479" spans="1:2" x14ac:dyDescent="0.25">
      <c r="A2479">
        <f ca="1">RAND()</f>
        <v>0.54943744435868414</v>
      </c>
      <c r="B2479" s="3">
        <v>54.3</v>
      </c>
    </row>
    <row r="2480" spans="1:2" x14ac:dyDescent="0.25">
      <c r="A2480">
        <f ca="1">RAND()</f>
        <v>2.3219792180730892E-3</v>
      </c>
      <c r="B2480" s="3">
        <v>367.11</v>
      </c>
    </row>
    <row r="2481" spans="1:2" x14ac:dyDescent="0.25">
      <c r="A2481">
        <f ca="1">RAND()</f>
        <v>0.60316230633547685</v>
      </c>
      <c r="B2481" s="3">
        <v>273.95</v>
      </c>
    </row>
    <row r="2482" spans="1:2" x14ac:dyDescent="0.25">
      <c r="A2482">
        <f ca="1">RAND()</f>
        <v>0.18336644130988067</v>
      </c>
      <c r="B2482" s="3">
        <v>52.98</v>
      </c>
    </row>
    <row r="2483" spans="1:2" x14ac:dyDescent="0.25">
      <c r="A2483">
        <f ca="1">RAND()</f>
        <v>0.11255282962063173</v>
      </c>
      <c r="B2483" s="3">
        <v>30.66</v>
      </c>
    </row>
    <row r="2484" spans="1:2" x14ac:dyDescent="0.25">
      <c r="A2484">
        <f ca="1">RAND()</f>
        <v>0.78083524453167708</v>
      </c>
      <c r="B2484" s="3">
        <v>44.96</v>
      </c>
    </row>
    <row r="2485" spans="1:2" x14ac:dyDescent="0.25">
      <c r="A2485">
        <f ca="1">RAND()</f>
        <v>0.1575267847239411</v>
      </c>
      <c r="B2485" s="3">
        <v>331.16</v>
      </c>
    </row>
    <row r="2486" spans="1:2" x14ac:dyDescent="0.25">
      <c r="A2486">
        <f ca="1">RAND()</f>
        <v>2.9379193135110615E-3</v>
      </c>
      <c r="B2486" s="3">
        <v>329.82</v>
      </c>
    </row>
    <row r="2487" spans="1:2" x14ac:dyDescent="0.25">
      <c r="A2487">
        <f ca="1">RAND()</f>
        <v>0.87404134176263215</v>
      </c>
      <c r="B2487" s="3">
        <v>168.56</v>
      </c>
    </row>
    <row r="2488" spans="1:2" x14ac:dyDescent="0.25">
      <c r="A2488">
        <f ca="1">RAND()</f>
        <v>0.2305750691840327</v>
      </c>
      <c r="B2488" s="3">
        <v>85.07</v>
      </c>
    </row>
    <row r="2489" spans="1:2" x14ac:dyDescent="0.25">
      <c r="A2489">
        <f ca="1">RAND()</f>
        <v>0.49071897852446578</v>
      </c>
      <c r="B2489" s="3">
        <v>253.97</v>
      </c>
    </row>
    <row r="2490" spans="1:2" x14ac:dyDescent="0.25">
      <c r="A2490">
        <f ca="1">RAND()</f>
        <v>0.77733490272387173</v>
      </c>
      <c r="B2490" s="3">
        <v>200.66</v>
      </c>
    </row>
    <row r="2491" spans="1:2" x14ac:dyDescent="0.25">
      <c r="A2491">
        <f ca="1">RAND()</f>
        <v>0.35951425606863618</v>
      </c>
      <c r="B2491" s="3">
        <v>335.49</v>
      </c>
    </row>
    <row r="2492" spans="1:2" x14ac:dyDescent="0.25">
      <c r="A2492">
        <f ca="1">RAND()</f>
        <v>0.23269311074137167</v>
      </c>
      <c r="B2492" s="3">
        <v>222.25</v>
      </c>
    </row>
    <row r="2493" spans="1:2" x14ac:dyDescent="0.25">
      <c r="A2493">
        <f ca="1">RAND()</f>
        <v>0.83487109174458962</v>
      </c>
      <c r="B2493" s="3">
        <v>181.56</v>
      </c>
    </row>
    <row r="2494" spans="1:2" x14ac:dyDescent="0.25">
      <c r="A2494">
        <f ca="1">RAND()</f>
        <v>0.37147017483257094</v>
      </c>
      <c r="B2494" s="3">
        <v>302.58999999999997</v>
      </c>
    </row>
    <row r="2495" spans="1:2" x14ac:dyDescent="0.25">
      <c r="A2495">
        <f ca="1">RAND()</f>
        <v>0.24370807268483063</v>
      </c>
      <c r="B2495" s="3">
        <v>73.599999999999994</v>
      </c>
    </row>
    <row r="2496" spans="1:2" x14ac:dyDescent="0.25">
      <c r="A2496">
        <f ca="1">RAND()</f>
        <v>0.38447285640026407</v>
      </c>
      <c r="B2496" s="3">
        <v>147.77000000000001</v>
      </c>
    </row>
    <row r="2497" spans="1:2" x14ac:dyDescent="0.25">
      <c r="A2497">
        <f ca="1">RAND()</f>
        <v>6.8058895070532199E-2</v>
      </c>
      <c r="B2497" s="3">
        <v>213.22</v>
      </c>
    </row>
    <row r="2498" spans="1:2" x14ac:dyDescent="0.25">
      <c r="A2498">
        <f ca="1">RAND()</f>
        <v>3.4280040491940778E-4</v>
      </c>
      <c r="B2498" s="3">
        <v>9.8800000000000008</v>
      </c>
    </row>
    <row r="2499" spans="1:2" x14ac:dyDescent="0.25">
      <c r="A2499">
        <f ca="1">RAND()</f>
        <v>0.79392927165250893</v>
      </c>
      <c r="B2499" s="3">
        <v>274.17</v>
      </c>
    </row>
    <row r="2500" spans="1:2" x14ac:dyDescent="0.25">
      <c r="A2500">
        <f ca="1">RAND()</f>
        <v>0.66159370977643239</v>
      </c>
      <c r="B2500" s="3">
        <v>367.96</v>
      </c>
    </row>
    <row r="2501" spans="1:2" x14ac:dyDescent="0.25">
      <c r="A2501">
        <f ca="1">RAND()</f>
        <v>0.43987232372786045</v>
      </c>
      <c r="B2501" s="3">
        <v>450.56</v>
      </c>
    </row>
    <row r="2502" spans="1:2" x14ac:dyDescent="0.25">
      <c r="A2502">
        <f ca="1">RAND()</f>
        <v>0.24729300125419196</v>
      </c>
      <c r="B2502" s="3">
        <v>122.9</v>
      </c>
    </row>
    <row r="2503" spans="1:2" x14ac:dyDescent="0.25">
      <c r="A2503">
        <f ca="1">RAND()</f>
        <v>0.53996251100856918</v>
      </c>
      <c r="B2503" s="3">
        <v>208.53</v>
      </c>
    </row>
    <row r="2504" spans="1:2" x14ac:dyDescent="0.25">
      <c r="A2504">
        <f ca="1">RAND()</f>
        <v>0.33130023907194195</v>
      </c>
      <c r="B2504" s="3">
        <v>96.54</v>
      </c>
    </row>
    <row r="2505" spans="1:2" x14ac:dyDescent="0.25">
      <c r="A2505">
        <f ca="1">RAND()</f>
        <v>0.18434835326925847</v>
      </c>
      <c r="B2505" s="3">
        <v>208.66</v>
      </c>
    </row>
    <row r="2506" spans="1:2" x14ac:dyDescent="0.25">
      <c r="A2506">
        <f ca="1">RAND()</f>
        <v>0.30797673065187858</v>
      </c>
      <c r="B2506" s="3">
        <v>387.06</v>
      </c>
    </row>
    <row r="2507" spans="1:2" x14ac:dyDescent="0.25">
      <c r="A2507">
        <f ca="1">RAND()</f>
        <v>0.78273612579861851</v>
      </c>
      <c r="B2507" s="3">
        <v>437.3</v>
      </c>
    </row>
    <row r="2508" spans="1:2" x14ac:dyDescent="0.25">
      <c r="A2508">
        <f ca="1">RAND()</f>
        <v>0.62591506638091954</v>
      </c>
      <c r="B2508" s="3">
        <v>334.51</v>
      </c>
    </row>
    <row r="2509" spans="1:2" x14ac:dyDescent="0.25">
      <c r="A2509">
        <f ca="1">RAND()</f>
        <v>0.56790040375326389</v>
      </c>
      <c r="B2509" s="3">
        <v>229.18</v>
      </c>
    </row>
    <row r="2510" spans="1:2" x14ac:dyDescent="0.25">
      <c r="A2510">
        <f ca="1">RAND()</f>
        <v>0.97730122078601134</v>
      </c>
      <c r="B2510" s="3">
        <v>63.93</v>
      </c>
    </row>
    <row r="2511" spans="1:2" x14ac:dyDescent="0.25">
      <c r="A2511">
        <f ca="1">RAND()</f>
        <v>0.5198450877684857</v>
      </c>
      <c r="B2511" s="3">
        <v>241.17</v>
      </c>
    </row>
    <row r="2512" spans="1:2" x14ac:dyDescent="0.25">
      <c r="A2512">
        <f ca="1">RAND()</f>
        <v>0.89166801640361792</v>
      </c>
      <c r="B2512" s="3">
        <v>197.66</v>
      </c>
    </row>
    <row r="2513" spans="1:2" x14ac:dyDescent="0.25">
      <c r="A2513">
        <f ca="1">RAND()</f>
        <v>0.88662214942282891</v>
      </c>
      <c r="B2513" s="3">
        <v>74.459999999999994</v>
      </c>
    </row>
    <row r="2514" spans="1:2" x14ac:dyDescent="0.25">
      <c r="A2514">
        <f ca="1">RAND()</f>
        <v>0.47777962700789378</v>
      </c>
      <c r="B2514" s="3">
        <v>182.16</v>
      </c>
    </row>
    <row r="2515" spans="1:2" x14ac:dyDescent="0.25">
      <c r="A2515">
        <f ca="1">RAND()</f>
        <v>0.23789976512421629</v>
      </c>
      <c r="B2515" s="3">
        <v>166.75</v>
      </c>
    </row>
    <row r="2516" spans="1:2" x14ac:dyDescent="0.25">
      <c r="A2516">
        <f ca="1">RAND()</f>
        <v>0.32192535480232731</v>
      </c>
      <c r="B2516" s="3">
        <v>220.9</v>
      </c>
    </row>
    <row r="2517" spans="1:2" x14ac:dyDescent="0.25">
      <c r="A2517">
        <f ca="1">RAND()</f>
        <v>2.6088393401037413E-2</v>
      </c>
      <c r="B2517" s="3">
        <v>368.7</v>
      </c>
    </row>
    <row r="2518" spans="1:2" x14ac:dyDescent="0.25">
      <c r="A2518">
        <f ca="1">RAND()</f>
        <v>0.7162478005083649</v>
      </c>
      <c r="B2518" s="3">
        <v>346</v>
      </c>
    </row>
    <row r="2519" spans="1:2" x14ac:dyDescent="0.25">
      <c r="A2519">
        <f ca="1">RAND()</f>
        <v>0.46998760532308193</v>
      </c>
      <c r="B2519" s="3">
        <v>124.03</v>
      </c>
    </row>
    <row r="2520" spans="1:2" x14ac:dyDescent="0.25">
      <c r="A2520">
        <f ca="1">RAND()</f>
        <v>0.62306669917999147</v>
      </c>
      <c r="B2520" s="3">
        <v>246.32</v>
      </c>
    </row>
    <row r="2521" spans="1:2" x14ac:dyDescent="0.25">
      <c r="A2521">
        <f ca="1">RAND()</f>
        <v>0.94820551102192774</v>
      </c>
      <c r="B2521" s="3">
        <v>108.85</v>
      </c>
    </row>
    <row r="2522" spans="1:2" x14ac:dyDescent="0.25">
      <c r="A2522">
        <f ca="1">RAND()</f>
        <v>0.92472699270701852</v>
      </c>
      <c r="B2522" s="3">
        <v>85.81</v>
      </c>
    </row>
    <row r="2523" spans="1:2" x14ac:dyDescent="0.25">
      <c r="A2523">
        <f ca="1">RAND()</f>
        <v>0.7264789624596929</v>
      </c>
      <c r="B2523" s="3">
        <v>115.54</v>
      </c>
    </row>
    <row r="2524" spans="1:2" x14ac:dyDescent="0.25">
      <c r="A2524">
        <f ca="1">RAND()</f>
        <v>0.44644219827662746</v>
      </c>
      <c r="B2524" s="3">
        <v>169.63</v>
      </c>
    </row>
    <row r="2525" spans="1:2" x14ac:dyDescent="0.25">
      <c r="A2525">
        <f ca="1">RAND()</f>
        <v>6.8578266908301488E-2</v>
      </c>
      <c r="B2525" s="3">
        <v>340.71</v>
      </c>
    </row>
    <row r="2526" spans="1:2" x14ac:dyDescent="0.25">
      <c r="A2526">
        <f ca="1">RAND()</f>
        <v>0.31797359636399058</v>
      </c>
      <c r="B2526" s="3">
        <v>213.35</v>
      </c>
    </row>
    <row r="2527" spans="1:2" x14ac:dyDescent="0.25">
      <c r="A2527">
        <f ca="1">RAND()</f>
        <v>0.93418313512668061</v>
      </c>
      <c r="B2527" s="3">
        <v>124.78</v>
      </c>
    </row>
    <row r="2528" spans="1:2" x14ac:dyDescent="0.25">
      <c r="A2528">
        <f ca="1">RAND()</f>
        <v>0.95191458684903696</v>
      </c>
      <c r="B2528" s="3">
        <v>444.65</v>
      </c>
    </row>
    <row r="2529" spans="1:2" x14ac:dyDescent="0.25">
      <c r="A2529">
        <f ca="1">RAND()</f>
        <v>0.10138452215401639</v>
      </c>
      <c r="B2529" s="3">
        <v>204.72</v>
      </c>
    </row>
    <row r="2530" spans="1:2" x14ac:dyDescent="0.25">
      <c r="A2530">
        <f ca="1">RAND()</f>
        <v>0.5793850113607879</v>
      </c>
      <c r="B2530" s="3">
        <v>228.76</v>
      </c>
    </row>
    <row r="2531" spans="1:2" x14ac:dyDescent="0.25">
      <c r="A2531">
        <f ca="1">RAND()</f>
        <v>0.67324236132538995</v>
      </c>
      <c r="B2531" s="3">
        <v>168.01</v>
      </c>
    </row>
    <row r="2532" spans="1:2" x14ac:dyDescent="0.25">
      <c r="A2532">
        <f ca="1">RAND()</f>
        <v>0.91151976120969991</v>
      </c>
      <c r="B2532" s="3">
        <v>368.96</v>
      </c>
    </row>
    <row r="2533" spans="1:2" x14ac:dyDescent="0.25">
      <c r="A2533">
        <f ca="1">RAND()</f>
        <v>0.83999222707615517</v>
      </c>
      <c r="B2533" s="3">
        <v>381.03</v>
      </c>
    </row>
    <row r="2534" spans="1:2" x14ac:dyDescent="0.25">
      <c r="A2534">
        <f ca="1">RAND()</f>
        <v>0.4049515842286544</v>
      </c>
      <c r="B2534" s="3">
        <v>339.8</v>
      </c>
    </row>
    <row r="2535" spans="1:2" x14ac:dyDescent="0.25">
      <c r="A2535">
        <f ca="1">RAND()</f>
        <v>0.2505652521681041</v>
      </c>
      <c r="B2535" s="3">
        <v>76.09</v>
      </c>
    </row>
    <row r="2536" spans="1:2" x14ac:dyDescent="0.25">
      <c r="A2536">
        <f ca="1">RAND()</f>
        <v>0.72650952033051186</v>
      </c>
      <c r="B2536" s="3">
        <v>198.28</v>
      </c>
    </row>
    <row r="2537" spans="1:2" x14ac:dyDescent="0.25">
      <c r="A2537">
        <f ca="1">RAND()</f>
        <v>0.89429529651843442</v>
      </c>
      <c r="B2537" s="3">
        <v>155.97999999999999</v>
      </c>
    </row>
    <row r="2538" spans="1:2" x14ac:dyDescent="0.25">
      <c r="A2538">
        <f ca="1">RAND()</f>
        <v>0.96413146752513068</v>
      </c>
      <c r="B2538" s="3">
        <v>22.08</v>
      </c>
    </row>
    <row r="2539" spans="1:2" x14ac:dyDescent="0.25">
      <c r="A2539">
        <f ca="1">RAND()</f>
        <v>7.5322273167141018E-3</v>
      </c>
      <c r="B2539" s="3">
        <v>211.84</v>
      </c>
    </row>
    <row r="2540" spans="1:2" x14ac:dyDescent="0.25">
      <c r="A2540">
        <f ca="1">RAND()</f>
        <v>5.2765480500469142E-2</v>
      </c>
      <c r="B2540" s="3">
        <v>243.65</v>
      </c>
    </row>
    <row r="2541" spans="1:2" x14ac:dyDescent="0.25">
      <c r="A2541">
        <f ca="1">RAND()</f>
        <v>6.1438989001792343E-2</v>
      </c>
      <c r="B2541" s="3">
        <v>105.98</v>
      </c>
    </row>
    <row r="2542" spans="1:2" x14ac:dyDescent="0.25">
      <c r="A2542">
        <f ca="1">RAND()</f>
        <v>0.24298641501461227</v>
      </c>
      <c r="B2542" s="3">
        <v>63.97</v>
      </c>
    </row>
    <row r="2543" spans="1:2" x14ac:dyDescent="0.25">
      <c r="A2543">
        <f ca="1">RAND()</f>
        <v>0.13742717819415684</v>
      </c>
      <c r="B2543" s="3">
        <v>157.58000000000001</v>
      </c>
    </row>
    <row r="2544" spans="1:2" x14ac:dyDescent="0.25">
      <c r="A2544">
        <f ca="1">RAND()</f>
        <v>0.33383921063352762</v>
      </c>
      <c r="B2544" s="3">
        <v>324.64999999999998</v>
      </c>
    </row>
    <row r="2545" spans="1:2" x14ac:dyDescent="0.25">
      <c r="A2545">
        <f ca="1">RAND()</f>
        <v>0.24713553562219426</v>
      </c>
      <c r="B2545" s="3">
        <v>395.44</v>
      </c>
    </row>
    <row r="2546" spans="1:2" x14ac:dyDescent="0.25">
      <c r="A2546">
        <f ca="1">RAND()</f>
        <v>0.19469033438765626</v>
      </c>
      <c r="B2546" s="3">
        <v>127.44</v>
      </c>
    </row>
    <row r="2547" spans="1:2" x14ac:dyDescent="0.25">
      <c r="A2547">
        <f ca="1">RAND()</f>
        <v>2.8211989857248598E-3</v>
      </c>
      <c r="B2547" s="3">
        <v>329.98</v>
      </c>
    </row>
    <row r="2548" spans="1:2" x14ac:dyDescent="0.25">
      <c r="A2548">
        <f ca="1">RAND()</f>
        <v>0.25864482617618689</v>
      </c>
      <c r="B2548" s="3">
        <v>134.97</v>
      </c>
    </row>
    <row r="2549" spans="1:2" x14ac:dyDescent="0.25">
      <c r="A2549">
        <f ca="1">RAND()</f>
        <v>0.75912701660874871</v>
      </c>
      <c r="B2549" s="3">
        <v>194</v>
      </c>
    </row>
    <row r="2550" spans="1:2" x14ac:dyDescent="0.25">
      <c r="A2550">
        <f ca="1">RAND()</f>
        <v>0.39013356560421375</v>
      </c>
      <c r="B2550" s="3">
        <v>245.88</v>
      </c>
    </row>
    <row r="2551" spans="1:2" x14ac:dyDescent="0.25">
      <c r="A2551">
        <f ca="1">RAND()</f>
        <v>0.35233462799123183</v>
      </c>
      <c r="B2551" s="3">
        <v>238.29</v>
      </c>
    </row>
    <row r="2552" spans="1:2" x14ac:dyDescent="0.25">
      <c r="A2552">
        <f ca="1">RAND()</f>
        <v>0.79859093980894258</v>
      </c>
      <c r="B2552" s="3">
        <v>383.56</v>
      </c>
    </row>
    <row r="2553" spans="1:2" x14ac:dyDescent="0.25">
      <c r="A2553">
        <f ca="1">RAND()</f>
        <v>0.76054924329581808</v>
      </c>
      <c r="B2553" s="3">
        <v>198.21</v>
      </c>
    </row>
    <row r="2554" spans="1:2" x14ac:dyDescent="0.25">
      <c r="A2554">
        <f ca="1">RAND()</f>
        <v>0.1092008107845609</v>
      </c>
      <c r="B2554" s="3">
        <v>141.84</v>
      </c>
    </row>
    <row r="2555" spans="1:2" x14ac:dyDescent="0.25">
      <c r="A2555">
        <f ca="1">RAND()</f>
        <v>0.67855437701747001</v>
      </c>
      <c r="B2555" s="3">
        <v>328.63</v>
      </c>
    </row>
    <row r="2556" spans="1:2" x14ac:dyDescent="0.25">
      <c r="A2556">
        <f ca="1">RAND()</f>
        <v>4.4097962100261512E-2</v>
      </c>
      <c r="B2556" s="3">
        <v>201.23</v>
      </c>
    </row>
    <row r="2557" spans="1:2" x14ac:dyDescent="0.25">
      <c r="A2557">
        <f ca="1">RAND()</f>
        <v>0.59781781621303653</v>
      </c>
      <c r="B2557" s="3">
        <v>195.19</v>
      </c>
    </row>
    <row r="2558" spans="1:2" x14ac:dyDescent="0.25">
      <c r="A2558">
        <f ca="1">RAND()</f>
        <v>5.4440579128352429E-2</v>
      </c>
      <c r="B2558" s="3">
        <v>292.35000000000002</v>
      </c>
    </row>
    <row r="2559" spans="1:2" x14ac:dyDescent="0.25">
      <c r="A2559">
        <f ca="1">RAND()</f>
        <v>0.29169520192222664</v>
      </c>
      <c r="B2559" s="3">
        <v>471.92</v>
      </c>
    </row>
    <row r="2560" spans="1:2" x14ac:dyDescent="0.25">
      <c r="A2560">
        <f ca="1">RAND()</f>
        <v>3.9367782252170191E-2</v>
      </c>
      <c r="B2560" s="3">
        <v>82.75</v>
      </c>
    </row>
    <row r="2561" spans="1:2" x14ac:dyDescent="0.25">
      <c r="A2561">
        <f ca="1">RAND()</f>
        <v>0.86979062789609007</v>
      </c>
      <c r="B2561" s="3">
        <v>43.64</v>
      </c>
    </row>
    <row r="2562" spans="1:2" x14ac:dyDescent="0.25">
      <c r="A2562">
        <f ca="1">RAND()</f>
        <v>0.37193277711037431</v>
      </c>
      <c r="B2562" s="3">
        <v>31.05</v>
      </c>
    </row>
    <row r="2563" spans="1:2" x14ac:dyDescent="0.25">
      <c r="A2563">
        <f ca="1">RAND()</f>
        <v>0.84623779233410967</v>
      </c>
      <c r="B2563" s="3">
        <v>294.74</v>
      </c>
    </row>
    <row r="2564" spans="1:2" x14ac:dyDescent="0.25">
      <c r="A2564">
        <f ca="1">RAND()</f>
        <v>0.40510111548568406</v>
      </c>
      <c r="B2564" s="3">
        <v>354.15</v>
      </c>
    </row>
    <row r="2565" spans="1:2" x14ac:dyDescent="0.25">
      <c r="A2565">
        <f ca="1">RAND()</f>
        <v>0.40826148567209064</v>
      </c>
      <c r="B2565" s="3">
        <v>283.99</v>
      </c>
    </row>
    <row r="2566" spans="1:2" x14ac:dyDescent="0.25">
      <c r="A2566">
        <f ca="1">RAND()</f>
        <v>0.41022466168920368</v>
      </c>
      <c r="B2566" s="3">
        <v>70.58</v>
      </c>
    </row>
    <row r="2567" spans="1:2" x14ac:dyDescent="0.25">
      <c r="A2567">
        <f ca="1">RAND()</f>
        <v>8.7872482741193969E-2</v>
      </c>
      <c r="B2567" s="3">
        <v>66.48</v>
      </c>
    </row>
    <row r="2568" spans="1:2" x14ac:dyDescent="0.25">
      <c r="A2568">
        <f ca="1">RAND()</f>
        <v>0.32768444049657142</v>
      </c>
      <c r="B2568" s="3">
        <v>350.37</v>
      </c>
    </row>
    <row r="2569" spans="1:2" x14ac:dyDescent="0.25">
      <c r="A2569">
        <f ca="1">RAND()</f>
        <v>0.24902968232861156</v>
      </c>
      <c r="B2569" s="3">
        <v>316.02999999999997</v>
      </c>
    </row>
    <row r="2570" spans="1:2" x14ac:dyDescent="0.25">
      <c r="A2570">
        <f ca="1">RAND()</f>
        <v>0.93952909018378872</v>
      </c>
      <c r="B2570" s="3">
        <v>226.19</v>
      </c>
    </row>
    <row r="2571" spans="1:2" x14ac:dyDescent="0.25">
      <c r="A2571">
        <f ca="1">RAND()</f>
        <v>0.65540299133799507</v>
      </c>
      <c r="B2571" s="3">
        <v>268.79000000000002</v>
      </c>
    </row>
    <row r="2572" spans="1:2" x14ac:dyDescent="0.25">
      <c r="A2572">
        <f ca="1">RAND()</f>
        <v>0.20470440506209198</v>
      </c>
      <c r="B2572" s="3">
        <v>312.24</v>
      </c>
    </row>
    <row r="2573" spans="1:2" x14ac:dyDescent="0.25">
      <c r="A2573">
        <f ca="1">RAND()</f>
        <v>0.35303936578953932</v>
      </c>
      <c r="B2573" s="3">
        <v>272.14</v>
      </c>
    </row>
    <row r="2574" spans="1:2" x14ac:dyDescent="0.25">
      <c r="A2574">
        <f ca="1">RAND()</f>
        <v>0.74234866505178454</v>
      </c>
      <c r="B2574" s="3">
        <v>178.61</v>
      </c>
    </row>
    <row r="2575" spans="1:2" x14ac:dyDescent="0.25">
      <c r="A2575">
        <f ca="1">RAND()</f>
        <v>0.82416238701209021</v>
      </c>
      <c r="B2575" s="3">
        <v>315.89</v>
      </c>
    </row>
    <row r="2576" spans="1:2" x14ac:dyDescent="0.25">
      <c r="A2576">
        <f ca="1">RAND()</f>
        <v>0.63294203331781773</v>
      </c>
      <c r="B2576" s="3">
        <v>69.819999999999993</v>
      </c>
    </row>
    <row r="2577" spans="1:2" x14ac:dyDescent="0.25">
      <c r="A2577">
        <f ca="1">RAND()</f>
        <v>0.64183991227138082</v>
      </c>
      <c r="B2577" s="3">
        <v>46.11</v>
      </c>
    </row>
    <row r="2578" spans="1:2" x14ac:dyDescent="0.25">
      <c r="A2578">
        <f ca="1">RAND()</f>
        <v>0.76489101276760629</v>
      </c>
      <c r="B2578" s="3">
        <v>205.03</v>
      </c>
    </row>
    <row r="2579" spans="1:2" x14ac:dyDescent="0.25">
      <c r="A2579">
        <f ca="1">RAND()</f>
        <v>0.17114174217061096</v>
      </c>
      <c r="B2579" s="3">
        <v>180.9</v>
      </c>
    </row>
    <row r="2580" spans="1:2" x14ac:dyDescent="0.25">
      <c r="A2580">
        <f ca="1">RAND()</f>
        <v>0.80818308529321492</v>
      </c>
      <c r="B2580" s="3">
        <v>243.47</v>
      </c>
    </row>
    <row r="2581" spans="1:2" x14ac:dyDescent="0.25">
      <c r="A2581">
        <f ca="1">RAND()</f>
        <v>0.15646750482313088</v>
      </c>
      <c r="B2581" s="3">
        <v>343.23</v>
      </c>
    </row>
    <row r="2582" spans="1:2" x14ac:dyDescent="0.25">
      <c r="A2582">
        <f ca="1">RAND()</f>
        <v>0.75849840151881431</v>
      </c>
      <c r="B2582" s="3">
        <v>425.83</v>
      </c>
    </row>
    <row r="2583" spans="1:2" x14ac:dyDescent="0.25">
      <c r="A2583">
        <f ca="1">RAND()</f>
        <v>0.86563730290953844</v>
      </c>
      <c r="B2583" s="3">
        <v>135.22999999999999</v>
      </c>
    </row>
    <row r="2584" spans="1:2" x14ac:dyDescent="0.25">
      <c r="A2584">
        <f ca="1">RAND()</f>
        <v>0.47876802528978268</v>
      </c>
      <c r="B2584" s="3">
        <v>164.42</v>
      </c>
    </row>
    <row r="2585" spans="1:2" x14ac:dyDescent="0.25">
      <c r="A2585">
        <f ca="1">RAND()</f>
        <v>0.48245126283969031</v>
      </c>
      <c r="B2585" s="3">
        <v>83.41</v>
      </c>
    </row>
    <row r="2586" spans="1:2" x14ac:dyDescent="0.25">
      <c r="A2586">
        <f ca="1">RAND()</f>
        <v>0.73923201503591951</v>
      </c>
      <c r="B2586" s="3">
        <v>32.04</v>
      </c>
    </row>
    <row r="2587" spans="1:2" x14ac:dyDescent="0.25">
      <c r="A2587">
        <f ca="1">RAND()</f>
        <v>0.18613868601766492</v>
      </c>
      <c r="B2587" s="3">
        <v>39.380000000000003</v>
      </c>
    </row>
    <row r="2588" spans="1:2" x14ac:dyDescent="0.25">
      <c r="A2588">
        <f ca="1">RAND()</f>
        <v>0.36345384507944434</v>
      </c>
      <c r="B2588" s="3">
        <v>369.97</v>
      </c>
    </row>
    <row r="2589" spans="1:2" x14ac:dyDescent="0.25">
      <c r="A2589">
        <f ca="1">RAND()</f>
        <v>0.40591202120409009</v>
      </c>
      <c r="B2589" s="3">
        <v>343</v>
      </c>
    </row>
    <row r="2590" spans="1:2" x14ac:dyDescent="0.25">
      <c r="A2590">
        <f ca="1">RAND()</f>
        <v>0.74228316723903442</v>
      </c>
      <c r="B2590" s="3">
        <v>116.03</v>
      </c>
    </row>
    <row r="2591" spans="1:2" x14ac:dyDescent="0.25">
      <c r="A2591">
        <f ca="1">RAND()</f>
        <v>0.83464844694758944</v>
      </c>
      <c r="B2591" s="3">
        <v>286.69</v>
      </c>
    </row>
    <row r="2592" spans="1:2" x14ac:dyDescent="0.25">
      <c r="A2592">
        <f ca="1">RAND()</f>
        <v>0.31673817855815289</v>
      </c>
      <c r="B2592" s="3">
        <v>315.17</v>
      </c>
    </row>
    <row r="2593" spans="1:2" x14ac:dyDescent="0.25">
      <c r="A2593">
        <f ca="1">RAND()</f>
        <v>3.1752501395699295E-2</v>
      </c>
      <c r="B2593" s="3">
        <v>174.94</v>
      </c>
    </row>
    <row r="2594" spans="1:2" x14ac:dyDescent="0.25">
      <c r="A2594">
        <f ca="1">RAND()</f>
        <v>0.23198757506957612</v>
      </c>
      <c r="B2594" s="3">
        <v>131.4</v>
      </c>
    </row>
    <row r="2595" spans="1:2" x14ac:dyDescent="0.25">
      <c r="A2595">
        <f ca="1">RAND()</f>
        <v>0.31862984836824837</v>
      </c>
      <c r="B2595" s="3">
        <v>90.79</v>
      </c>
    </row>
    <row r="2596" spans="1:2" x14ac:dyDescent="0.25">
      <c r="A2596">
        <f ca="1">RAND()</f>
        <v>0.25191277767997533</v>
      </c>
      <c r="B2596" s="3">
        <v>124</v>
      </c>
    </row>
    <row r="2597" spans="1:2" x14ac:dyDescent="0.25">
      <c r="A2597">
        <f ca="1">RAND()</f>
        <v>7.5988571291824569E-2</v>
      </c>
      <c r="B2597" s="3">
        <v>215.4</v>
      </c>
    </row>
    <row r="2598" spans="1:2" x14ac:dyDescent="0.25">
      <c r="A2598">
        <f ca="1">RAND()</f>
        <v>0.55604710536615543</v>
      </c>
      <c r="B2598" s="3">
        <v>150.05000000000001</v>
      </c>
    </row>
    <row r="2599" spans="1:2" x14ac:dyDescent="0.25">
      <c r="A2599">
        <f ca="1">RAND()</f>
        <v>7.5943006722342554E-2</v>
      </c>
      <c r="B2599" s="3">
        <v>273.42</v>
      </c>
    </row>
    <row r="2600" spans="1:2" x14ac:dyDescent="0.25">
      <c r="A2600">
        <f ca="1">RAND()</f>
        <v>0.51698152842998368</v>
      </c>
      <c r="B2600" s="3">
        <v>301.91000000000003</v>
      </c>
    </row>
    <row r="2601" spans="1:2" x14ac:dyDescent="0.25">
      <c r="A2601">
        <f ca="1">RAND()</f>
        <v>0.81855645093553386</v>
      </c>
      <c r="B2601" s="3">
        <v>21.25</v>
      </c>
    </row>
    <row r="2602" spans="1:2" x14ac:dyDescent="0.25">
      <c r="A2602">
        <f ca="1">RAND()</f>
        <v>0.37481034850190986</v>
      </c>
      <c r="B2602" s="3">
        <v>418.41</v>
      </c>
    </row>
    <row r="2603" spans="1:2" x14ac:dyDescent="0.25">
      <c r="A2603">
        <f ca="1">RAND()</f>
        <v>0.61641468049460457</v>
      </c>
      <c r="B2603" s="3">
        <v>102.55</v>
      </c>
    </row>
    <row r="2604" spans="1:2" x14ac:dyDescent="0.25">
      <c r="A2604">
        <f ca="1">RAND()</f>
        <v>0.56816607923822171</v>
      </c>
      <c r="B2604" s="3">
        <v>410.94</v>
      </c>
    </row>
    <row r="2605" spans="1:2" x14ac:dyDescent="0.25">
      <c r="A2605">
        <f ca="1">RAND()</f>
        <v>0.23677751717015638</v>
      </c>
      <c r="B2605" s="3">
        <v>296.87</v>
      </c>
    </row>
    <row r="2606" spans="1:2" x14ac:dyDescent="0.25">
      <c r="A2606">
        <f ca="1">RAND()</f>
        <v>3.8961328997499489E-2</v>
      </c>
      <c r="B2606" s="3">
        <v>38.72</v>
      </c>
    </row>
    <row r="2607" spans="1:2" x14ac:dyDescent="0.25">
      <c r="A2607">
        <f ca="1">RAND()</f>
        <v>0.25918232799400043</v>
      </c>
      <c r="B2607" s="3">
        <v>126.61</v>
      </c>
    </row>
    <row r="2608" spans="1:2" x14ac:dyDescent="0.25">
      <c r="A2608">
        <f ca="1">RAND()</f>
        <v>0.499696011277039</v>
      </c>
      <c r="B2608" s="3">
        <v>390.82</v>
      </c>
    </row>
    <row r="2609" spans="1:2" x14ac:dyDescent="0.25">
      <c r="A2609">
        <f ca="1">RAND()</f>
        <v>0.43621821790886994</v>
      </c>
      <c r="B2609" s="3">
        <v>99.85</v>
      </c>
    </row>
    <row r="2610" spans="1:2" x14ac:dyDescent="0.25">
      <c r="A2610">
        <f ca="1">RAND()</f>
        <v>0.15500727993644137</v>
      </c>
      <c r="B2610" s="3">
        <v>276.68</v>
      </c>
    </row>
    <row r="2611" spans="1:2" x14ac:dyDescent="0.25">
      <c r="A2611">
        <f ca="1">RAND()</f>
        <v>0.65167493462402493</v>
      </c>
      <c r="B2611" s="3">
        <v>231</v>
      </c>
    </row>
    <row r="2612" spans="1:2" x14ac:dyDescent="0.25">
      <c r="A2612">
        <f ca="1">RAND()</f>
        <v>0.62532058856525308</v>
      </c>
      <c r="B2612" s="3">
        <v>22.9</v>
      </c>
    </row>
    <row r="2613" spans="1:2" x14ac:dyDescent="0.25">
      <c r="A2613">
        <f ca="1">RAND()</f>
        <v>0.23214983210557494</v>
      </c>
      <c r="B2613" s="3">
        <v>42.7</v>
      </c>
    </row>
    <row r="2614" spans="1:2" x14ac:dyDescent="0.25">
      <c r="A2614">
        <f ca="1">RAND()</f>
        <v>0.57038458324156538</v>
      </c>
      <c r="B2614" s="3">
        <v>13.98</v>
      </c>
    </row>
    <row r="2615" spans="1:2" x14ac:dyDescent="0.25">
      <c r="A2615">
        <f ca="1">RAND()</f>
        <v>0.4214928872322018</v>
      </c>
      <c r="B2615" s="3">
        <v>151.36000000000001</v>
      </c>
    </row>
    <row r="2616" spans="1:2" x14ac:dyDescent="0.25">
      <c r="A2616">
        <f ca="1">RAND()</f>
        <v>0.25457529003419244</v>
      </c>
      <c r="B2616" s="3">
        <v>40.74</v>
      </c>
    </row>
    <row r="2617" spans="1:2" x14ac:dyDescent="0.25">
      <c r="A2617">
        <f ca="1">RAND()</f>
        <v>0.37645160713308701</v>
      </c>
      <c r="B2617" s="3">
        <v>297.93</v>
      </c>
    </row>
    <row r="2618" spans="1:2" x14ac:dyDescent="0.25">
      <c r="A2618">
        <f ca="1">RAND()</f>
        <v>5.411591480051392E-2</v>
      </c>
      <c r="B2618" s="3">
        <v>370.33</v>
      </c>
    </row>
    <row r="2619" spans="1:2" x14ac:dyDescent="0.25">
      <c r="A2619">
        <f ca="1">RAND()</f>
        <v>0.69360690474125353</v>
      </c>
      <c r="B2619" s="3">
        <v>51.34</v>
      </c>
    </row>
    <row r="2620" spans="1:2" x14ac:dyDescent="0.25">
      <c r="A2620">
        <f ca="1">RAND()</f>
        <v>0.87035048424725259</v>
      </c>
      <c r="B2620" s="3">
        <v>388.66</v>
      </c>
    </row>
    <row r="2621" spans="1:2" x14ac:dyDescent="0.25">
      <c r="A2621">
        <f ca="1">RAND()</f>
        <v>0.48882075976789996</v>
      </c>
      <c r="B2621" s="3">
        <v>61.98</v>
      </c>
    </row>
    <row r="2622" spans="1:2" x14ac:dyDescent="0.25">
      <c r="A2622">
        <f ca="1">RAND()</f>
        <v>0.14148532209862952</v>
      </c>
      <c r="B2622" s="3">
        <v>351.43</v>
      </c>
    </row>
    <row r="2623" spans="1:2" x14ac:dyDescent="0.25">
      <c r="A2623">
        <f ca="1">RAND()</f>
        <v>0.79819743083884531</v>
      </c>
      <c r="B2623" s="3">
        <v>163.4</v>
      </c>
    </row>
    <row r="2624" spans="1:2" x14ac:dyDescent="0.25">
      <c r="A2624">
        <f ca="1">RAND()</f>
        <v>0.89621807761241024</v>
      </c>
      <c r="B2624" s="3">
        <v>274.33999999999997</v>
      </c>
    </row>
    <row r="2625" spans="1:2" x14ac:dyDescent="0.25">
      <c r="A2625">
        <f ca="1">RAND()</f>
        <v>0.12404975119435879</v>
      </c>
      <c r="B2625" s="3">
        <v>71.2</v>
      </c>
    </row>
    <row r="2626" spans="1:2" x14ac:dyDescent="0.25">
      <c r="A2626">
        <f ca="1">RAND()</f>
        <v>0.33552179433175133</v>
      </c>
      <c r="B2626" s="3">
        <v>284.64</v>
      </c>
    </row>
    <row r="2627" spans="1:2" x14ac:dyDescent="0.25">
      <c r="A2627">
        <f ca="1">RAND()</f>
        <v>0.72868169572341512</v>
      </c>
      <c r="B2627" s="3">
        <v>479.31</v>
      </c>
    </row>
    <row r="2628" spans="1:2" x14ac:dyDescent="0.25">
      <c r="A2628">
        <f ca="1">RAND()</f>
        <v>0.83951527644001234</v>
      </c>
      <c r="B2628" s="3">
        <v>44.08</v>
      </c>
    </row>
    <row r="2629" spans="1:2" x14ac:dyDescent="0.25">
      <c r="A2629">
        <f ca="1">RAND()</f>
        <v>0.3856540809266541</v>
      </c>
      <c r="B2629" s="3">
        <v>197.66</v>
      </c>
    </row>
    <row r="2630" spans="1:2" x14ac:dyDescent="0.25">
      <c r="A2630">
        <f ca="1">RAND()</f>
        <v>0.86383900574592731</v>
      </c>
      <c r="B2630" s="3">
        <v>234</v>
      </c>
    </row>
    <row r="2631" spans="1:2" x14ac:dyDescent="0.25">
      <c r="A2631">
        <f ca="1">RAND()</f>
        <v>0.8128197914514147</v>
      </c>
      <c r="B2631" s="3">
        <v>120.1</v>
      </c>
    </row>
    <row r="2632" spans="1:2" x14ac:dyDescent="0.25">
      <c r="A2632">
        <f ca="1">RAND()</f>
        <v>0.63428506555099085</v>
      </c>
      <c r="B2632" s="3">
        <v>122.79</v>
      </c>
    </row>
    <row r="2633" spans="1:2" x14ac:dyDescent="0.25">
      <c r="A2633">
        <f ca="1">RAND()</f>
        <v>0.35729552172888057</v>
      </c>
      <c r="B2633" s="3">
        <v>220.55</v>
      </c>
    </row>
    <row r="2634" spans="1:2" x14ac:dyDescent="0.25">
      <c r="A2634">
        <f ca="1">RAND()</f>
        <v>0.49193890492328585</v>
      </c>
      <c r="B2634" s="3">
        <v>54.34</v>
      </c>
    </row>
    <row r="2635" spans="1:2" x14ac:dyDescent="0.25">
      <c r="A2635">
        <f ca="1">RAND()</f>
        <v>0.64571180179911947</v>
      </c>
      <c r="B2635" s="3">
        <v>279.13</v>
      </c>
    </row>
    <row r="2636" spans="1:2" x14ac:dyDescent="0.25">
      <c r="A2636">
        <f ca="1">RAND()</f>
        <v>0.87265344408055123</v>
      </c>
      <c r="B2636" s="3">
        <v>185.17</v>
      </c>
    </row>
    <row r="2637" spans="1:2" x14ac:dyDescent="0.25">
      <c r="A2637">
        <f ca="1">RAND()</f>
        <v>0.84799522117743553</v>
      </c>
      <c r="B2637" s="3">
        <v>340.11</v>
      </c>
    </row>
    <row r="2638" spans="1:2" x14ac:dyDescent="0.25">
      <c r="A2638">
        <f ca="1">RAND()</f>
        <v>0.44332789731447042</v>
      </c>
      <c r="B2638" s="3">
        <v>466.62</v>
      </c>
    </row>
    <row r="2639" spans="1:2" x14ac:dyDescent="0.25">
      <c r="A2639">
        <f ca="1">RAND()</f>
        <v>0.68371782357020672</v>
      </c>
      <c r="B2639" s="3">
        <v>211.57</v>
      </c>
    </row>
    <row r="2640" spans="1:2" x14ac:dyDescent="0.25">
      <c r="A2640">
        <f ca="1">RAND()</f>
        <v>0.31102059016315686</v>
      </c>
      <c r="B2640" s="3">
        <v>302.86</v>
      </c>
    </row>
    <row r="2641" spans="1:2" x14ac:dyDescent="0.25">
      <c r="A2641">
        <f ca="1">RAND()</f>
        <v>0.25799180789978671</v>
      </c>
      <c r="B2641" s="3">
        <v>358.38</v>
      </c>
    </row>
    <row r="2642" spans="1:2" x14ac:dyDescent="0.25">
      <c r="A2642">
        <f ca="1">RAND()</f>
        <v>0.85425810928733104</v>
      </c>
      <c r="B2642" s="3">
        <v>351.2</v>
      </c>
    </row>
    <row r="2643" spans="1:2" x14ac:dyDescent="0.25">
      <c r="A2643">
        <f ca="1">RAND()</f>
        <v>0.81507340819141794</v>
      </c>
      <c r="B2643" s="3">
        <v>120.93</v>
      </c>
    </row>
    <row r="2644" spans="1:2" x14ac:dyDescent="0.25">
      <c r="A2644">
        <f ca="1">RAND()</f>
        <v>9.4878959124553353E-2</v>
      </c>
      <c r="B2644" s="3">
        <v>418.48</v>
      </c>
    </row>
    <row r="2645" spans="1:2" x14ac:dyDescent="0.25">
      <c r="A2645">
        <f ca="1">RAND()</f>
        <v>0.22606791048915509</v>
      </c>
      <c r="B2645" s="3">
        <v>387.35</v>
      </c>
    </row>
    <row r="2646" spans="1:2" x14ac:dyDescent="0.25">
      <c r="A2646">
        <f ca="1">RAND()</f>
        <v>0.42399489114604727</v>
      </c>
      <c r="B2646" s="3">
        <v>379.24</v>
      </c>
    </row>
    <row r="2647" spans="1:2" x14ac:dyDescent="0.25">
      <c r="A2647">
        <f ca="1">RAND()</f>
        <v>0.38056470606191772</v>
      </c>
      <c r="B2647" s="3">
        <v>275.33999999999997</v>
      </c>
    </row>
    <row r="2648" spans="1:2" x14ac:dyDescent="0.25">
      <c r="A2648">
        <f ca="1">RAND()</f>
        <v>0.78867883312060005</v>
      </c>
      <c r="B2648" s="3">
        <v>237.97</v>
      </c>
    </row>
    <row r="2649" spans="1:2" x14ac:dyDescent="0.25">
      <c r="A2649">
        <f ca="1">RAND()</f>
        <v>7.8349790777120898E-2</v>
      </c>
      <c r="B2649" s="3">
        <v>279.01</v>
      </c>
    </row>
    <row r="2650" spans="1:2" x14ac:dyDescent="0.25">
      <c r="A2650">
        <f ca="1">RAND()</f>
        <v>0.83387086776283059</v>
      </c>
      <c r="B2650" s="3">
        <v>319.52999999999997</v>
      </c>
    </row>
    <row r="2651" spans="1:2" x14ac:dyDescent="0.25">
      <c r="A2651">
        <f ca="1">RAND()</f>
        <v>0.6693578526203976</v>
      </c>
      <c r="B2651" s="3">
        <v>71.94</v>
      </c>
    </row>
    <row r="2652" spans="1:2" x14ac:dyDescent="0.25">
      <c r="A2652">
        <f ca="1">RAND()</f>
        <v>0.96594858574284848</v>
      </c>
      <c r="B2652" s="3">
        <v>161.30000000000001</v>
      </c>
    </row>
    <row r="2653" spans="1:2" x14ac:dyDescent="0.25">
      <c r="A2653">
        <f ca="1">RAND()</f>
        <v>0.60925332757005524</v>
      </c>
      <c r="B2653" s="3">
        <v>316.58999999999997</v>
      </c>
    </row>
    <row r="2654" spans="1:2" x14ac:dyDescent="0.25">
      <c r="A2654">
        <f ca="1">RAND()</f>
        <v>0.3648530001296505</v>
      </c>
      <c r="B2654" s="3">
        <v>261.11</v>
      </c>
    </row>
    <row r="2655" spans="1:2" x14ac:dyDescent="0.25">
      <c r="A2655">
        <f ca="1">RAND()</f>
        <v>0.51032524951138014</v>
      </c>
      <c r="B2655" s="3">
        <v>104.49</v>
      </c>
    </row>
    <row r="2656" spans="1:2" x14ac:dyDescent="0.25">
      <c r="A2656">
        <f ca="1">RAND()</f>
        <v>0.55192871025243362</v>
      </c>
      <c r="B2656" s="3">
        <v>350.59</v>
      </c>
    </row>
    <row r="2657" spans="1:2" x14ac:dyDescent="0.25">
      <c r="A2657">
        <f ca="1">RAND()</f>
        <v>0.21855021631859528</v>
      </c>
      <c r="B2657" s="3">
        <v>209.08</v>
      </c>
    </row>
    <row r="2658" spans="1:2" x14ac:dyDescent="0.25">
      <c r="A2658">
        <f ca="1">RAND()</f>
        <v>0.61355777932550359</v>
      </c>
      <c r="B2658" s="3">
        <v>106.21</v>
      </c>
    </row>
    <row r="2659" spans="1:2" x14ac:dyDescent="0.25">
      <c r="A2659">
        <f ca="1">RAND()</f>
        <v>0.44614193327823171</v>
      </c>
      <c r="B2659" s="3">
        <v>260.11</v>
      </c>
    </row>
    <row r="2660" spans="1:2" x14ac:dyDescent="0.25">
      <c r="A2660">
        <f ca="1">RAND()</f>
        <v>0.85323781549175959</v>
      </c>
      <c r="B2660" s="3">
        <v>39.56</v>
      </c>
    </row>
    <row r="2661" spans="1:2" x14ac:dyDescent="0.25">
      <c r="A2661">
        <f ca="1">RAND()</f>
        <v>0.4699198740350411</v>
      </c>
      <c r="B2661" s="3">
        <v>492.41</v>
      </c>
    </row>
    <row r="2662" spans="1:2" x14ac:dyDescent="0.25">
      <c r="A2662">
        <f ca="1">RAND()</f>
        <v>0.65843138962765679</v>
      </c>
      <c r="B2662" s="3">
        <v>289.38</v>
      </c>
    </row>
    <row r="2663" spans="1:2" x14ac:dyDescent="0.25">
      <c r="A2663">
        <f ca="1">RAND()</f>
        <v>0.72977152345242513</v>
      </c>
      <c r="B2663" s="3">
        <v>137.33000000000001</v>
      </c>
    </row>
    <row r="2664" spans="1:2" x14ac:dyDescent="0.25">
      <c r="A2664">
        <f ca="1">RAND()</f>
        <v>0.84753377908290617</v>
      </c>
      <c r="B2664" s="3">
        <v>376.82</v>
      </c>
    </row>
    <row r="2665" spans="1:2" x14ac:dyDescent="0.25">
      <c r="A2665">
        <f ca="1">RAND()</f>
        <v>0.87462166602322866</v>
      </c>
      <c r="B2665" s="3">
        <v>71.260000000000005</v>
      </c>
    </row>
    <row r="2666" spans="1:2" x14ac:dyDescent="0.25">
      <c r="A2666">
        <f ca="1">RAND()</f>
        <v>0.98003587936015713</v>
      </c>
      <c r="B2666" s="3">
        <v>162.18</v>
      </c>
    </row>
    <row r="2667" spans="1:2" x14ac:dyDescent="0.25">
      <c r="A2667">
        <f ca="1">RAND()</f>
        <v>0.19176095727017028</v>
      </c>
      <c r="B2667" s="3">
        <v>257.48</v>
      </c>
    </row>
    <row r="2668" spans="1:2" x14ac:dyDescent="0.25">
      <c r="A2668">
        <f ca="1">RAND()</f>
        <v>0.75352652818236776</v>
      </c>
      <c r="B2668" s="3">
        <v>383.02</v>
      </c>
    </row>
    <row r="2669" spans="1:2" x14ac:dyDescent="0.25">
      <c r="A2669">
        <f ca="1">RAND()</f>
        <v>0.57133505767689663</v>
      </c>
      <c r="B2669" s="3">
        <v>346.31</v>
      </c>
    </row>
    <row r="2670" spans="1:2" x14ac:dyDescent="0.25">
      <c r="A2670">
        <f ca="1">RAND()</f>
        <v>0.66579550767939699</v>
      </c>
      <c r="B2670" s="3">
        <v>342.65</v>
      </c>
    </row>
    <row r="2671" spans="1:2" x14ac:dyDescent="0.25">
      <c r="A2671">
        <f ca="1">RAND()</f>
        <v>0.22956731258750496</v>
      </c>
      <c r="B2671" s="3">
        <v>184.42</v>
      </c>
    </row>
    <row r="2672" spans="1:2" x14ac:dyDescent="0.25">
      <c r="A2672">
        <f ca="1">RAND()</f>
        <v>0.85733173736161306</v>
      </c>
      <c r="B2672" s="3">
        <v>132.85</v>
      </c>
    </row>
    <row r="2673" spans="1:2" x14ac:dyDescent="0.25">
      <c r="A2673">
        <f ca="1">RAND()</f>
        <v>0.91127548255007385</v>
      </c>
      <c r="B2673" s="3">
        <v>289.33999999999997</v>
      </c>
    </row>
    <row r="2674" spans="1:2" x14ac:dyDescent="0.25">
      <c r="A2674">
        <f ca="1">RAND()</f>
        <v>0.55870350146394898</v>
      </c>
      <c r="B2674" s="3">
        <v>349.67</v>
      </c>
    </row>
    <row r="2675" spans="1:2" x14ac:dyDescent="0.25">
      <c r="A2675">
        <f ca="1">RAND()</f>
        <v>0.32029482330344616</v>
      </c>
      <c r="B2675" s="3">
        <v>16.899999999999999</v>
      </c>
    </row>
    <row r="2676" spans="1:2" x14ac:dyDescent="0.25">
      <c r="A2676">
        <f ca="1">RAND()</f>
        <v>0.91074297130204518</v>
      </c>
      <c r="B2676" s="3">
        <v>91.78</v>
      </c>
    </row>
    <row r="2677" spans="1:2" x14ac:dyDescent="0.25">
      <c r="A2677">
        <f ca="1">RAND()</f>
        <v>0.88872668723223824</v>
      </c>
      <c r="B2677" s="3">
        <v>331.79</v>
      </c>
    </row>
    <row r="2678" spans="1:2" x14ac:dyDescent="0.25">
      <c r="A2678">
        <f ca="1">RAND()</f>
        <v>0.19461225309920882</v>
      </c>
      <c r="B2678" s="3">
        <v>395.07</v>
      </c>
    </row>
    <row r="2679" spans="1:2" x14ac:dyDescent="0.25">
      <c r="A2679">
        <f ca="1">RAND()</f>
        <v>0.25142742630310855</v>
      </c>
      <c r="B2679" s="3">
        <v>470.7</v>
      </c>
    </row>
    <row r="2680" spans="1:2" x14ac:dyDescent="0.25">
      <c r="A2680">
        <f ca="1">RAND()</f>
        <v>0.53170813809374806</v>
      </c>
      <c r="B2680" s="3">
        <v>233.66</v>
      </c>
    </row>
    <row r="2681" spans="1:2" x14ac:dyDescent="0.25">
      <c r="A2681">
        <f ca="1">RAND()</f>
        <v>0.56030935806369719</v>
      </c>
      <c r="B2681" s="3">
        <v>398.86</v>
      </c>
    </row>
    <row r="2682" spans="1:2" x14ac:dyDescent="0.25">
      <c r="A2682">
        <f ca="1">RAND()</f>
        <v>7.8074807592173001E-2</v>
      </c>
      <c r="B2682" s="3">
        <v>341.46</v>
      </c>
    </row>
    <row r="2683" spans="1:2" x14ac:dyDescent="0.25">
      <c r="A2683">
        <f ca="1">RAND()</f>
        <v>0.60227842465116566</v>
      </c>
      <c r="B2683" s="3">
        <v>154.99</v>
      </c>
    </row>
    <row r="2684" spans="1:2" x14ac:dyDescent="0.25">
      <c r="A2684">
        <f ca="1">RAND()</f>
        <v>0.99873139028322433</v>
      </c>
      <c r="B2684" s="3">
        <v>353.08</v>
      </c>
    </row>
    <row r="2685" spans="1:2" x14ac:dyDescent="0.25">
      <c r="A2685">
        <f ca="1">RAND()</f>
        <v>0.14660005774126139</v>
      </c>
      <c r="B2685" s="3">
        <v>207.79</v>
      </c>
    </row>
    <row r="2686" spans="1:2" x14ac:dyDescent="0.25">
      <c r="A2686">
        <f ca="1">RAND()</f>
        <v>0.289384678683971</v>
      </c>
      <c r="B2686" s="3">
        <v>118.27</v>
      </c>
    </row>
    <row r="2687" spans="1:2" x14ac:dyDescent="0.25">
      <c r="A2687">
        <f ca="1">RAND()</f>
        <v>2.0173895814445841E-2</v>
      </c>
      <c r="B2687" s="3">
        <v>340.79</v>
      </c>
    </row>
    <row r="2688" spans="1:2" x14ac:dyDescent="0.25">
      <c r="A2688">
        <f ca="1">RAND()</f>
        <v>0.90709285794594474</v>
      </c>
      <c r="B2688" s="3">
        <v>117.73</v>
      </c>
    </row>
    <row r="2689" spans="1:2" x14ac:dyDescent="0.25">
      <c r="A2689">
        <f ca="1">RAND()</f>
        <v>0.16302806645313694</v>
      </c>
      <c r="B2689" s="3">
        <v>125.2</v>
      </c>
    </row>
    <row r="2690" spans="1:2" x14ac:dyDescent="0.25">
      <c r="A2690">
        <f ca="1">RAND()</f>
        <v>0.15455176933152459</v>
      </c>
      <c r="B2690" s="3">
        <v>230.04</v>
      </c>
    </row>
    <row r="2691" spans="1:2" x14ac:dyDescent="0.25">
      <c r="A2691">
        <f ca="1">RAND()</f>
        <v>0.4325064696160722</v>
      </c>
      <c r="B2691" s="3">
        <v>251.16</v>
      </c>
    </row>
    <row r="2692" spans="1:2" x14ac:dyDescent="0.25">
      <c r="A2692">
        <f ca="1">RAND()</f>
        <v>0.8157380040270954</v>
      </c>
      <c r="B2692" s="3">
        <v>41.68</v>
      </c>
    </row>
    <row r="2693" spans="1:2" x14ac:dyDescent="0.25">
      <c r="A2693">
        <f ca="1">RAND()</f>
        <v>0.93866447216474891</v>
      </c>
      <c r="B2693" s="3">
        <v>347.02</v>
      </c>
    </row>
    <row r="2694" spans="1:2" x14ac:dyDescent="0.25">
      <c r="A2694">
        <f ca="1">RAND()</f>
        <v>0.36418260542501191</v>
      </c>
      <c r="B2694" s="3">
        <v>311.33999999999997</v>
      </c>
    </row>
    <row r="2695" spans="1:2" x14ac:dyDescent="0.25">
      <c r="A2695">
        <f ca="1">RAND()</f>
        <v>0.60185774745956022</v>
      </c>
      <c r="B2695" s="3">
        <v>105.58</v>
      </c>
    </row>
    <row r="2696" spans="1:2" x14ac:dyDescent="0.25">
      <c r="A2696">
        <f ca="1">RAND()</f>
        <v>0.21863067126466762</v>
      </c>
      <c r="B2696" s="3">
        <v>140.80000000000001</v>
      </c>
    </row>
    <row r="2697" spans="1:2" x14ac:dyDescent="0.25">
      <c r="A2697">
        <f ca="1">RAND()</f>
        <v>0.39986390756696455</v>
      </c>
      <c r="B2697" s="3">
        <v>80.81</v>
      </c>
    </row>
    <row r="2698" spans="1:2" x14ac:dyDescent="0.25">
      <c r="A2698">
        <f ca="1">RAND()</f>
        <v>7.6311665344163448E-2</v>
      </c>
      <c r="B2698" s="3">
        <v>144.94</v>
      </c>
    </row>
    <row r="2699" spans="1:2" x14ac:dyDescent="0.25">
      <c r="A2699">
        <f ca="1">RAND()</f>
        <v>0.14094930900863112</v>
      </c>
      <c r="B2699" s="3">
        <v>180.2</v>
      </c>
    </row>
    <row r="2700" spans="1:2" x14ac:dyDescent="0.25">
      <c r="A2700">
        <f ca="1">RAND()</f>
        <v>0.23584364498664712</v>
      </c>
      <c r="B2700" s="3">
        <v>84</v>
      </c>
    </row>
    <row r="2701" spans="1:2" x14ac:dyDescent="0.25">
      <c r="A2701">
        <f ca="1">RAND()</f>
        <v>0.91269668862543729</v>
      </c>
      <c r="B2701" s="3">
        <v>378.27</v>
      </c>
    </row>
    <row r="2702" spans="1:2" x14ac:dyDescent="0.25">
      <c r="A2702">
        <f ca="1">RAND()</f>
        <v>0.43114953976479564</v>
      </c>
      <c r="B2702" s="3">
        <v>132.69999999999999</v>
      </c>
    </row>
    <row r="2703" spans="1:2" x14ac:dyDescent="0.25">
      <c r="A2703">
        <f ca="1">RAND()</f>
        <v>0.5275972388928647</v>
      </c>
      <c r="B2703" s="3">
        <v>12.82</v>
      </c>
    </row>
    <row r="2704" spans="1:2" x14ac:dyDescent="0.25">
      <c r="A2704">
        <f ca="1">RAND()</f>
        <v>0.67562454616594769</v>
      </c>
      <c r="B2704" s="3">
        <v>266.57</v>
      </c>
    </row>
    <row r="2705" spans="1:2" x14ac:dyDescent="0.25">
      <c r="A2705">
        <f ca="1">RAND()</f>
        <v>0.41755336821210753</v>
      </c>
      <c r="B2705" s="3">
        <v>153.44</v>
      </c>
    </row>
    <row r="2706" spans="1:2" x14ac:dyDescent="0.25">
      <c r="A2706">
        <f ca="1">RAND()</f>
        <v>0.96238746004728914</v>
      </c>
      <c r="B2706" s="3">
        <v>170.64</v>
      </c>
    </row>
    <row r="2707" spans="1:2" x14ac:dyDescent="0.25">
      <c r="A2707">
        <f ca="1">RAND()</f>
        <v>0.94696640661113496</v>
      </c>
      <c r="B2707" s="3">
        <v>201.81</v>
      </c>
    </row>
    <row r="2708" spans="1:2" x14ac:dyDescent="0.25">
      <c r="A2708">
        <f ca="1">RAND()</f>
        <v>6.7303906362117916E-2</v>
      </c>
      <c r="B2708" s="3">
        <v>229.4</v>
      </c>
    </row>
    <row r="2709" spans="1:2" x14ac:dyDescent="0.25">
      <c r="A2709">
        <f ca="1">RAND()</f>
        <v>0.75968499432593184</v>
      </c>
      <c r="B2709" s="3">
        <v>28.25</v>
      </c>
    </row>
    <row r="2710" spans="1:2" x14ac:dyDescent="0.25">
      <c r="A2710">
        <f ca="1">RAND()</f>
        <v>0.70589401362528148</v>
      </c>
      <c r="B2710" s="3">
        <v>458.6</v>
      </c>
    </row>
    <row r="2711" spans="1:2" x14ac:dyDescent="0.25">
      <c r="A2711">
        <f ca="1">RAND()</f>
        <v>0.28869000923552179</v>
      </c>
      <c r="B2711" s="3">
        <v>210.56</v>
      </c>
    </row>
    <row r="2712" spans="1:2" x14ac:dyDescent="0.25">
      <c r="A2712">
        <f ca="1">RAND()</f>
        <v>1.2913880234558528E-3</v>
      </c>
      <c r="B2712" s="3">
        <v>239.25</v>
      </c>
    </row>
    <row r="2713" spans="1:2" x14ac:dyDescent="0.25">
      <c r="A2713">
        <f ca="1">RAND()</f>
        <v>0.34729515486784612</v>
      </c>
      <c r="B2713" s="3">
        <v>166.4</v>
      </c>
    </row>
    <row r="2714" spans="1:2" x14ac:dyDescent="0.25">
      <c r="A2714">
        <f ca="1">RAND()</f>
        <v>0.20176872666480983</v>
      </c>
      <c r="B2714" s="3">
        <v>101.9</v>
      </c>
    </row>
    <row r="2715" spans="1:2" x14ac:dyDescent="0.25">
      <c r="A2715">
        <f ca="1">RAND()</f>
        <v>0.78463844705125296</v>
      </c>
      <c r="B2715" s="3">
        <v>219.34</v>
      </c>
    </row>
    <row r="2716" spans="1:2" x14ac:dyDescent="0.25">
      <c r="A2716">
        <f ca="1">RAND()</f>
        <v>0.7869093080273073</v>
      </c>
      <c r="B2716" s="3">
        <v>229.32</v>
      </c>
    </row>
    <row r="2717" spans="1:2" x14ac:dyDescent="0.25">
      <c r="A2717">
        <f ca="1">RAND()</f>
        <v>0.26462041644405543</v>
      </c>
      <c r="B2717" s="3">
        <v>237.09</v>
      </c>
    </row>
    <row r="2718" spans="1:2" x14ac:dyDescent="0.25">
      <c r="A2718">
        <f ca="1">RAND()</f>
        <v>0.57601392707558818</v>
      </c>
      <c r="B2718" s="3">
        <v>307.02999999999997</v>
      </c>
    </row>
    <row r="2719" spans="1:2" x14ac:dyDescent="0.25">
      <c r="A2719">
        <f ca="1">RAND()</f>
        <v>0.76776617222048238</v>
      </c>
      <c r="B2719" s="3">
        <v>408.29</v>
      </c>
    </row>
    <row r="2720" spans="1:2" x14ac:dyDescent="0.25">
      <c r="A2720">
        <f ca="1">RAND()</f>
        <v>0.99892028005988176</v>
      </c>
      <c r="B2720" s="3">
        <v>311.14999999999998</v>
      </c>
    </row>
    <row r="2721" spans="1:2" x14ac:dyDescent="0.25">
      <c r="A2721">
        <f ca="1">RAND()</f>
        <v>0.43857512869770865</v>
      </c>
      <c r="B2721" s="3">
        <v>392.8</v>
      </c>
    </row>
    <row r="2722" spans="1:2" x14ac:dyDescent="0.25">
      <c r="A2722">
        <f ca="1">RAND()</f>
        <v>0.8505804154678327</v>
      </c>
      <c r="B2722" s="3">
        <v>370.13</v>
      </c>
    </row>
    <row r="2723" spans="1:2" x14ac:dyDescent="0.25">
      <c r="A2723">
        <f ca="1">RAND()</f>
        <v>4.3719582670551205E-2</v>
      </c>
      <c r="B2723" s="3">
        <v>410.2</v>
      </c>
    </row>
    <row r="2724" spans="1:2" x14ac:dyDescent="0.25">
      <c r="A2724">
        <f ca="1">RAND()</f>
        <v>0.22693382791378092</v>
      </c>
      <c r="B2724" s="3">
        <v>97.28</v>
      </c>
    </row>
    <row r="2725" spans="1:2" x14ac:dyDescent="0.25">
      <c r="A2725">
        <f ca="1">RAND()</f>
        <v>0.3294122222627397</v>
      </c>
      <c r="B2725" s="3">
        <v>394.02</v>
      </c>
    </row>
    <row r="2726" spans="1:2" x14ac:dyDescent="0.25">
      <c r="A2726">
        <f ca="1">RAND()</f>
        <v>0.97487215377022984</v>
      </c>
      <c r="B2726" s="3">
        <v>244.59</v>
      </c>
    </row>
    <row r="2727" spans="1:2" x14ac:dyDescent="0.25">
      <c r="A2727">
        <f ca="1">RAND()</f>
        <v>0.35242099558320572</v>
      </c>
      <c r="B2727" s="3">
        <v>309.33999999999997</v>
      </c>
    </row>
    <row r="2728" spans="1:2" x14ac:dyDescent="0.25">
      <c r="A2728">
        <f ca="1">RAND()</f>
        <v>0.73965165546589595</v>
      </c>
      <c r="B2728" s="3">
        <v>112.71</v>
      </c>
    </row>
    <row r="2729" spans="1:2" x14ac:dyDescent="0.25">
      <c r="A2729">
        <f ca="1">RAND()</f>
        <v>0.11203391383602201</v>
      </c>
      <c r="B2729" s="3">
        <v>443.99</v>
      </c>
    </row>
    <row r="2730" spans="1:2" x14ac:dyDescent="0.25">
      <c r="A2730">
        <f ca="1">RAND()</f>
        <v>4.5137111172999567E-2</v>
      </c>
      <c r="B2730" s="3">
        <v>229.56</v>
      </c>
    </row>
    <row r="2731" spans="1:2" x14ac:dyDescent="0.25">
      <c r="A2731">
        <f ca="1">RAND()</f>
        <v>0.92278881618915909</v>
      </c>
      <c r="B2731" s="3">
        <v>211.94</v>
      </c>
    </row>
    <row r="2732" spans="1:2" x14ac:dyDescent="0.25">
      <c r="A2732">
        <f ca="1">RAND()</f>
        <v>0.3405061338596399</v>
      </c>
      <c r="B2732" s="3">
        <v>118.27</v>
      </c>
    </row>
    <row r="2733" spans="1:2" x14ac:dyDescent="0.25">
      <c r="A2733">
        <f ca="1">RAND()</f>
        <v>0.72673344712512877</v>
      </c>
      <c r="B2733" s="3">
        <v>448.96</v>
      </c>
    </row>
    <row r="2734" spans="1:2" x14ac:dyDescent="0.25">
      <c r="A2734">
        <f ca="1">RAND()</f>
        <v>0.10455859794058375</v>
      </c>
      <c r="B2734" s="3">
        <v>138.46</v>
      </c>
    </row>
    <row r="2735" spans="1:2" x14ac:dyDescent="0.25">
      <c r="A2735">
        <f ca="1">RAND()</f>
        <v>0.33718037437163062</v>
      </c>
      <c r="B2735" s="3">
        <v>119.9</v>
      </c>
    </row>
    <row r="2736" spans="1:2" x14ac:dyDescent="0.25">
      <c r="A2736">
        <f ca="1">RAND()</f>
        <v>0.94734633780082478</v>
      </c>
      <c r="B2736" s="3">
        <v>293.62</v>
      </c>
    </row>
    <row r="2737" spans="1:2" x14ac:dyDescent="0.25">
      <c r="A2737">
        <f ca="1">RAND()</f>
        <v>0.31738069837288374</v>
      </c>
      <c r="B2737" s="3">
        <v>86.29</v>
      </c>
    </row>
    <row r="2738" spans="1:2" x14ac:dyDescent="0.25">
      <c r="A2738">
        <f ca="1">RAND()</f>
        <v>0.32505711265346615</v>
      </c>
      <c r="B2738" s="3">
        <v>273.86</v>
      </c>
    </row>
    <row r="2739" spans="1:2" x14ac:dyDescent="0.25">
      <c r="A2739">
        <f ca="1">RAND()</f>
        <v>0.57924820605037697</v>
      </c>
      <c r="B2739" s="3">
        <v>410.5</v>
      </c>
    </row>
    <row r="2740" spans="1:2" x14ac:dyDescent="0.25">
      <c r="A2740">
        <f ca="1">RAND()</f>
        <v>0.77550596967390684</v>
      </c>
      <c r="B2740" s="3">
        <v>231.24</v>
      </c>
    </row>
    <row r="2741" spans="1:2" x14ac:dyDescent="0.25">
      <c r="A2741">
        <f ca="1">RAND()</f>
        <v>0.46825845033416114</v>
      </c>
      <c r="B2741" s="3">
        <v>144.55000000000001</v>
      </c>
    </row>
    <row r="2742" spans="1:2" x14ac:dyDescent="0.25">
      <c r="A2742">
        <f ca="1">RAND()</f>
        <v>0.3088123948216871</v>
      </c>
      <c r="B2742" s="3">
        <v>13.94</v>
      </c>
    </row>
    <row r="2743" spans="1:2" x14ac:dyDescent="0.25">
      <c r="A2743">
        <f ca="1">RAND()</f>
        <v>0.99162675808923906</v>
      </c>
      <c r="B2743" s="3">
        <v>370.57</v>
      </c>
    </row>
    <row r="2744" spans="1:2" x14ac:dyDescent="0.25">
      <c r="A2744">
        <f ca="1">RAND()</f>
        <v>6.0220318943140394E-2</v>
      </c>
      <c r="B2744" s="3">
        <v>219.69</v>
      </c>
    </row>
    <row r="2745" spans="1:2" x14ac:dyDescent="0.25">
      <c r="A2745">
        <f ca="1">RAND()</f>
        <v>0.31349863878105821</v>
      </c>
      <c r="B2745" s="3">
        <v>42.17</v>
      </c>
    </row>
    <row r="2746" spans="1:2" x14ac:dyDescent="0.25">
      <c r="A2746">
        <f ca="1">RAND()</f>
        <v>0.13695683063872222</v>
      </c>
      <c r="B2746" s="3">
        <v>240.92</v>
      </c>
    </row>
    <row r="2747" spans="1:2" x14ac:dyDescent="0.25">
      <c r="A2747">
        <f ca="1">RAND()</f>
        <v>0.71049836914030473</v>
      </c>
      <c r="B2747" s="3">
        <v>323</v>
      </c>
    </row>
    <row r="2748" spans="1:2" x14ac:dyDescent="0.25">
      <c r="A2748">
        <f ca="1">RAND()</f>
        <v>0.88734353240977282</v>
      </c>
      <c r="B2748" s="3">
        <v>131.53</v>
      </c>
    </row>
    <row r="2749" spans="1:2" x14ac:dyDescent="0.25">
      <c r="A2749">
        <f ca="1">RAND()</f>
        <v>0.38067097913520831</v>
      </c>
      <c r="B2749" s="3">
        <v>123.74</v>
      </c>
    </row>
    <row r="2750" spans="1:2" x14ac:dyDescent="0.25">
      <c r="A2750">
        <f ca="1">RAND()</f>
        <v>0.69347718732664376</v>
      </c>
      <c r="B2750" s="3">
        <v>186.56</v>
      </c>
    </row>
    <row r="2751" spans="1:2" x14ac:dyDescent="0.25">
      <c r="A2751">
        <f ca="1">RAND()</f>
        <v>0.2991690899596674</v>
      </c>
      <c r="B2751" s="3">
        <v>211.34</v>
      </c>
    </row>
    <row r="2752" spans="1:2" x14ac:dyDescent="0.25">
      <c r="A2752">
        <f ca="1">RAND()</f>
        <v>0.85651255602156262</v>
      </c>
      <c r="B2752" s="3">
        <v>69.62</v>
      </c>
    </row>
    <row r="2753" spans="1:2" x14ac:dyDescent="0.25">
      <c r="A2753">
        <f ca="1">RAND()</f>
        <v>0.59338467037777587</v>
      </c>
      <c r="B2753" s="3">
        <v>164.95</v>
      </c>
    </row>
    <row r="2754" spans="1:2" x14ac:dyDescent="0.25">
      <c r="A2754">
        <f ca="1">RAND()</f>
        <v>0.38185773075783946</v>
      </c>
      <c r="B2754" s="3">
        <v>300.23</v>
      </c>
    </row>
    <row r="2755" spans="1:2" x14ac:dyDescent="0.25">
      <c r="A2755">
        <f ca="1">RAND()</f>
        <v>0.84506292690543261</v>
      </c>
      <c r="B2755" s="3">
        <v>259.10000000000002</v>
      </c>
    </row>
    <row r="2756" spans="1:2" x14ac:dyDescent="0.25">
      <c r="A2756">
        <f ca="1">RAND()</f>
        <v>0.18285007488019644</v>
      </c>
      <c r="B2756" s="3">
        <v>124.42</v>
      </c>
    </row>
    <row r="2757" spans="1:2" x14ac:dyDescent="0.25">
      <c r="A2757">
        <f ca="1">RAND()</f>
        <v>0.57858211852239216</v>
      </c>
      <c r="B2757" s="3">
        <v>239.13</v>
      </c>
    </row>
    <row r="2758" spans="1:2" x14ac:dyDescent="0.25">
      <c r="A2758">
        <f ca="1">RAND()</f>
        <v>0.65804934735859599</v>
      </c>
      <c r="B2758" s="3">
        <v>166.68</v>
      </c>
    </row>
    <row r="2759" spans="1:2" x14ac:dyDescent="0.25">
      <c r="A2759">
        <f ca="1">RAND()</f>
        <v>0.37409234888921139</v>
      </c>
      <c r="B2759" s="3">
        <v>50.71</v>
      </c>
    </row>
    <row r="2760" spans="1:2" x14ac:dyDescent="0.25">
      <c r="A2760">
        <f ca="1">RAND()</f>
        <v>0.27936924638834604</v>
      </c>
      <c r="B2760" s="3">
        <v>370.37</v>
      </c>
    </row>
    <row r="2761" spans="1:2" x14ac:dyDescent="0.25">
      <c r="A2761">
        <f ca="1">RAND()</f>
        <v>0.22954591486091125</v>
      </c>
      <c r="B2761" s="3">
        <v>377.59</v>
      </c>
    </row>
    <row r="2762" spans="1:2" x14ac:dyDescent="0.25">
      <c r="A2762">
        <f ca="1">RAND()</f>
        <v>0.16556191205970028</v>
      </c>
      <c r="B2762" s="3">
        <v>19.420000000000002</v>
      </c>
    </row>
    <row r="2763" spans="1:2" x14ac:dyDescent="0.25">
      <c r="A2763">
        <f ca="1">RAND()</f>
        <v>0.6282844698994634</v>
      </c>
      <c r="B2763" s="3">
        <v>172.15</v>
      </c>
    </row>
    <row r="2764" spans="1:2" x14ac:dyDescent="0.25">
      <c r="A2764">
        <f ca="1">RAND()</f>
        <v>0.66623967659274141</v>
      </c>
      <c r="B2764" s="3">
        <v>23.31</v>
      </c>
    </row>
    <row r="2765" spans="1:2" x14ac:dyDescent="0.25">
      <c r="A2765">
        <f ca="1">RAND()</f>
        <v>0.63624251130032006</v>
      </c>
      <c r="B2765" s="3">
        <v>432.76</v>
      </c>
    </row>
    <row r="2766" spans="1:2" x14ac:dyDescent="0.25">
      <c r="A2766">
        <f ca="1">RAND()</f>
        <v>0.78122507232507965</v>
      </c>
      <c r="B2766" s="3">
        <v>80.25</v>
      </c>
    </row>
    <row r="2767" spans="1:2" x14ac:dyDescent="0.25">
      <c r="A2767">
        <f ca="1">RAND()</f>
        <v>1.7397759174767269E-2</v>
      </c>
      <c r="B2767" s="3">
        <v>401</v>
      </c>
    </row>
    <row r="2768" spans="1:2" x14ac:dyDescent="0.25">
      <c r="A2768">
        <f ca="1">RAND()</f>
        <v>0.78028743928272004</v>
      </c>
      <c r="B2768" s="3">
        <v>162.22</v>
      </c>
    </row>
    <row r="2769" spans="1:2" x14ac:dyDescent="0.25">
      <c r="A2769">
        <f ca="1">RAND()</f>
        <v>0.46690404399156826</v>
      </c>
      <c r="B2769" s="3">
        <v>235.09</v>
      </c>
    </row>
    <row r="2770" spans="1:2" x14ac:dyDescent="0.25">
      <c r="A2770">
        <f ca="1">RAND()</f>
        <v>0.26130978426148477</v>
      </c>
      <c r="B2770" s="3">
        <v>250.46</v>
      </c>
    </row>
    <row r="2771" spans="1:2" x14ac:dyDescent="0.25">
      <c r="A2771">
        <f ca="1">RAND()</f>
        <v>0.15152724197617229</v>
      </c>
      <c r="B2771" s="3">
        <v>188</v>
      </c>
    </row>
    <row r="2772" spans="1:2" x14ac:dyDescent="0.25">
      <c r="A2772">
        <f ca="1">RAND()</f>
        <v>3.4612445910391365E-2</v>
      </c>
      <c r="B2772" s="3">
        <v>442.91</v>
      </c>
    </row>
    <row r="2773" spans="1:2" x14ac:dyDescent="0.25">
      <c r="A2773">
        <f ca="1">RAND()</f>
        <v>0.19022401956552049</v>
      </c>
      <c r="B2773" s="3">
        <v>136.6</v>
      </c>
    </row>
    <row r="2774" spans="1:2" x14ac:dyDescent="0.25">
      <c r="A2774">
        <f ca="1">RAND()</f>
        <v>0.68772749981407977</v>
      </c>
      <c r="B2774" s="3">
        <v>340.19</v>
      </c>
    </row>
    <row r="2775" spans="1:2" x14ac:dyDescent="0.25">
      <c r="A2775">
        <f ca="1">RAND()</f>
        <v>0.92404703521103215</v>
      </c>
      <c r="B2775" s="3">
        <v>78.97</v>
      </c>
    </row>
    <row r="2776" spans="1:2" x14ac:dyDescent="0.25">
      <c r="A2776">
        <f ca="1">RAND()</f>
        <v>0.91892889770853092</v>
      </c>
      <c r="B2776" s="3">
        <v>275.45</v>
      </c>
    </row>
    <row r="2777" spans="1:2" x14ac:dyDescent="0.25">
      <c r="A2777">
        <f ca="1">RAND()</f>
        <v>0.95846324465023525</v>
      </c>
      <c r="B2777" s="3">
        <v>399.27</v>
      </c>
    </row>
    <row r="2778" spans="1:2" x14ac:dyDescent="0.25">
      <c r="A2778">
        <f ca="1">RAND()</f>
        <v>0.78996299528720815</v>
      </c>
      <c r="B2778" s="3">
        <v>49.52</v>
      </c>
    </row>
    <row r="2779" spans="1:2" x14ac:dyDescent="0.25">
      <c r="A2779">
        <f ca="1">RAND()</f>
        <v>0.21027114250335255</v>
      </c>
      <c r="B2779" s="3">
        <v>390.2</v>
      </c>
    </row>
    <row r="2780" spans="1:2" x14ac:dyDescent="0.25">
      <c r="A2780">
        <f ca="1">RAND()</f>
        <v>0.59174728346660799</v>
      </c>
      <c r="B2780" s="3">
        <v>214.78</v>
      </c>
    </row>
    <row r="2781" spans="1:2" x14ac:dyDescent="0.25">
      <c r="A2781">
        <f ca="1">RAND()</f>
        <v>8.1892476012103366E-2</v>
      </c>
      <c r="B2781" s="3">
        <v>352.47</v>
      </c>
    </row>
    <row r="2782" spans="1:2" x14ac:dyDescent="0.25">
      <c r="A2782">
        <f ca="1">RAND()</f>
        <v>0.59895990355958284</v>
      </c>
      <c r="B2782" s="3">
        <v>119.98</v>
      </c>
    </row>
    <row r="2783" spans="1:2" x14ac:dyDescent="0.25">
      <c r="A2783">
        <f ca="1">RAND()</f>
        <v>0.28625872873330838</v>
      </c>
      <c r="B2783" s="3">
        <v>8.58</v>
      </c>
    </row>
    <row r="2784" spans="1:2" x14ac:dyDescent="0.25">
      <c r="A2784">
        <f ca="1">RAND()</f>
        <v>0.82684612624569775</v>
      </c>
      <c r="B2784" s="3">
        <v>32.32</v>
      </c>
    </row>
    <row r="2785" spans="1:2" x14ac:dyDescent="0.25">
      <c r="A2785">
        <f ca="1">RAND()</f>
        <v>0.91306578126064175</v>
      </c>
      <c r="B2785" s="3">
        <v>167.28</v>
      </c>
    </row>
    <row r="2786" spans="1:2" x14ac:dyDescent="0.25">
      <c r="A2786">
        <f ca="1">RAND()</f>
        <v>0.10608416534178</v>
      </c>
      <c r="B2786" s="3">
        <v>210.79</v>
      </c>
    </row>
    <row r="2787" spans="1:2" x14ac:dyDescent="0.25">
      <c r="A2787">
        <f ca="1">RAND()</f>
        <v>0.82400110418769668</v>
      </c>
      <c r="B2787" s="3">
        <v>140.41999999999999</v>
      </c>
    </row>
    <row r="2788" spans="1:2" x14ac:dyDescent="0.25">
      <c r="A2788">
        <f ca="1">RAND()</f>
        <v>0.36402439132600672</v>
      </c>
      <c r="B2788" s="3">
        <v>122.98</v>
      </c>
    </row>
    <row r="2789" spans="1:2" x14ac:dyDescent="0.25">
      <c r="A2789">
        <f ca="1">RAND()</f>
        <v>0.58278808185780273</v>
      </c>
      <c r="B2789" s="3">
        <v>59.98</v>
      </c>
    </row>
    <row r="2790" spans="1:2" x14ac:dyDescent="0.25">
      <c r="A2790">
        <f ca="1">RAND()</f>
        <v>0.35872124614388579</v>
      </c>
      <c r="B2790" s="3">
        <v>225.41</v>
      </c>
    </row>
    <row r="2791" spans="1:2" x14ac:dyDescent="0.25">
      <c r="A2791">
        <f ca="1">RAND()</f>
        <v>9.5096740581979922E-2</v>
      </c>
      <c r="B2791" s="3">
        <v>49.46</v>
      </c>
    </row>
    <row r="2792" spans="1:2" x14ac:dyDescent="0.25">
      <c r="A2792">
        <f ca="1">RAND()</f>
        <v>0.28747389947092528</v>
      </c>
      <c r="B2792" s="3">
        <v>9.31</v>
      </c>
    </row>
    <row r="2793" spans="1:2" x14ac:dyDescent="0.25">
      <c r="A2793">
        <f ca="1">RAND()</f>
        <v>0.9536428562319551</v>
      </c>
      <c r="B2793" s="3">
        <v>299.77</v>
      </c>
    </row>
    <row r="2794" spans="1:2" x14ac:dyDescent="0.25">
      <c r="A2794">
        <f ca="1">RAND()</f>
        <v>0.7901878191891899</v>
      </c>
      <c r="B2794" s="3">
        <v>283.14999999999998</v>
      </c>
    </row>
    <row r="2795" spans="1:2" x14ac:dyDescent="0.25">
      <c r="A2795">
        <f ca="1">RAND()</f>
        <v>0.97010534481069799</v>
      </c>
      <c r="B2795" s="3">
        <v>148.07</v>
      </c>
    </row>
    <row r="2796" spans="1:2" x14ac:dyDescent="0.25">
      <c r="A2796">
        <f ca="1">RAND()</f>
        <v>9.6515180060451122E-2</v>
      </c>
      <c r="B2796" s="3">
        <v>182.46</v>
      </c>
    </row>
    <row r="2797" spans="1:2" x14ac:dyDescent="0.25">
      <c r="A2797">
        <f ca="1">RAND()</f>
        <v>0.72239067013149683</v>
      </c>
      <c r="B2797" s="3">
        <v>356.84</v>
      </c>
    </row>
    <row r="2798" spans="1:2" x14ac:dyDescent="0.25">
      <c r="A2798">
        <f ca="1">RAND()</f>
        <v>0.21770659350378474</v>
      </c>
      <c r="B2798" s="3">
        <v>165.04</v>
      </c>
    </row>
    <row r="2799" spans="1:2" x14ac:dyDescent="0.25">
      <c r="A2799">
        <f ca="1">RAND()</f>
        <v>7.1421122152521277E-2</v>
      </c>
      <c r="B2799" s="3">
        <v>301.69</v>
      </c>
    </row>
    <row r="2800" spans="1:2" x14ac:dyDescent="0.25">
      <c r="A2800">
        <f ca="1">RAND()</f>
        <v>0.26470600385936582</v>
      </c>
      <c r="B2800" s="3">
        <v>325.36</v>
      </c>
    </row>
    <row r="2801" spans="1:2" x14ac:dyDescent="0.25">
      <c r="A2801">
        <f ca="1">RAND()</f>
        <v>0.24759866773569406</v>
      </c>
      <c r="B2801" s="3">
        <v>32.89</v>
      </c>
    </row>
    <row r="2802" spans="1:2" x14ac:dyDescent="0.25">
      <c r="A2802">
        <f ca="1">RAND()</f>
        <v>0.55644387163395637</v>
      </c>
      <c r="B2802" s="3">
        <v>425.81</v>
      </c>
    </row>
    <row r="2803" spans="1:2" x14ac:dyDescent="0.25">
      <c r="A2803">
        <f ca="1">RAND()</f>
        <v>0.13187294170786845</v>
      </c>
      <c r="B2803" s="3">
        <v>18.149999999999999</v>
      </c>
    </row>
    <row r="2804" spans="1:2" x14ac:dyDescent="0.25">
      <c r="A2804">
        <f ca="1">RAND()</f>
        <v>0.66602633489100427</v>
      </c>
      <c r="B2804" s="3">
        <v>421.65</v>
      </c>
    </row>
    <row r="2805" spans="1:2" x14ac:dyDescent="0.25">
      <c r="A2805">
        <f ca="1">RAND()</f>
        <v>0.45538124689255011</v>
      </c>
      <c r="B2805" s="3">
        <v>232.25</v>
      </c>
    </row>
    <row r="2806" spans="1:2" x14ac:dyDescent="0.25">
      <c r="A2806">
        <f ca="1">RAND()</f>
        <v>0.66727779090840844</v>
      </c>
      <c r="B2806" s="3">
        <v>262.7</v>
      </c>
    </row>
    <row r="2807" spans="1:2" x14ac:dyDescent="0.25">
      <c r="A2807">
        <f ca="1">RAND()</f>
        <v>0.94331896087285583</v>
      </c>
      <c r="B2807" s="3">
        <v>325.94</v>
      </c>
    </row>
    <row r="2808" spans="1:2" x14ac:dyDescent="0.25">
      <c r="A2808">
        <f ca="1">RAND()</f>
        <v>0.79942466967391967</v>
      </c>
      <c r="B2808" s="3">
        <v>86.1</v>
      </c>
    </row>
    <row r="2809" spans="1:2" x14ac:dyDescent="0.25">
      <c r="A2809">
        <f ca="1">RAND()</f>
        <v>2.68980172883998E-2</v>
      </c>
      <c r="B2809" s="3">
        <v>317.45999999999998</v>
      </c>
    </row>
    <row r="2810" spans="1:2" x14ac:dyDescent="0.25">
      <c r="A2810">
        <f ca="1">RAND()</f>
        <v>0.69043927090679447</v>
      </c>
      <c r="B2810" s="3">
        <v>302.08</v>
      </c>
    </row>
    <row r="2811" spans="1:2" x14ac:dyDescent="0.25">
      <c r="A2811">
        <f ca="1">RAND()</f>
        <v>0.56848007800655387</v>
      </c>
      <c r="B2811" s="3">
        <v>235.04</v>
      </c>
    </row>
    <row r="2812" spans="1:2" x14ac:dyDescent="0.25">
      <c r="A2812">
        <f ca="1">RAND()</f>
        <v>0.31110230852673537</v>
      </c>
      <c r="B2812" s="3">
        <v>11.91</v>
      </c>
    </row>
    <row r="2813" spans="1:2" x14ac:dyDescent="0.25">
      <c r="A2813">
        <f ca="1">RAND()</f>
        <v>0.49410643668763765</v>
      </c>
      <c r="B2813" s="3">
        <v>219.72</v>
      </c>
    </row>
    <row r="2814" spans="1:2" x14ac:dyDescent="0.25">
      <c r="A2814">
        <f ca="1">RAND()</f>
        <v>0.28216582599704909</v>
      </c>
      <c r="B2814" s="3">
        <v>254.1</v>
      </c>
    </row>
    <row r="2815" spans="1:2" x14ac:dyDescent="0.25">
      <c r="A2815">
        <f ca="1">RAND()</f>
        <v>0.38783635183994725</v>
      </c>
      <c r="B2815" s="3">
        <v>140.65</v>
      </c>
    </row>
    <row r="2816" spans="1:2" x14ac:dyDescent="0.25">
      <c r="A2816">
        <f ca="1">RAND()</f>
        <v>0.14040199685497601</v>
      </c>
      <c r="B2816" s="3">
        <v>39.78</v>
      </c>
    </row>
    <row r="2817" spans="1:2" x14ac:dyDescent="0.25">
      <c r="A2817">
        <f ca="1">RAND()</f>
        <v>0.87583780160846603</v>
      </c>
      <c r="B2817" s="3">
        <v>206.28</v>
      </c>
    </row>
    <row r="2818" spans="1:2" x14ac:dyDescent="0.25">
      <c r="A2818">
        <f ca="1">RAND()</f>
        <v>0.52711541779937998</v>
      </c>
      <c r="B2818" s="3">
        <v>163.61000000000001</v>
      </c>
    </row>
    <row r="2819" spans="1:2" x14ac:dyDescent="0.25">
      <c r="A2819">
        <f ca="1">RAND()</f>
        <v>0.67526138366956867</v>
      </c>
      <c r="B2819" s="3">
        <v>370.12</v>
      </c>
    </row>
    <row r="2820" spans="1:2" x14ac:dyDescent="0.25">
      <c r="A2820">
        <f ca="1">RAND()</f>
        <v>0.860348930765506</v>
      </c>
      <c r="B2820" s="3">
        <v>142.07</v>
      </c>
    </row>
    <row r="2821" spans="1:2" x14ac:dyDescent="0.25">
      <c r="A2821">
        <f ca="1">RAND()</f>
        <v>0.62448237397454986</v>
      </c>
      <c r="B2821" s="3">
        <v>205.21</v>
      </c>
    </row>
    <row r="2822" spans="1:2" x14ac:dyDescent="0.25">
      <c r="A2822">
        <f ca="1">RAND()</f>
        <v>0.28951749951633665</v>
      </c>
      <c r="B2822" s="3">
        <v>258.92</v>
      </c>
    </row>
    <row r="2823" spans="1:2" x14ac:dyDescent="0.25">
      <c r="A2823">
        <f ca="1">RAND()</f>
        <v>0.51750182612979845</v>
      </c>
      <c r="B2823" s="3">
        <v>206.97</v>
      </c>
    </row>
    <row r="2824" spans="1:2" x14ac:dyDescent="0.25">
      <c r="A2824">
        <f ca="1">RAND()</f>
        <v>0.43984677269489647</v>
      </c>
      <c r="B2824" s="3">
        <v>428.84</v>
      </c>
    </row>
    <row r="2825" spans="1:2" x14ac:dyDescent="0.25">
      <c r="A2825">
        <f ca="1">RAND()</f>
        <v>0.86821694898309898</v>
      </c>
      <c r="B2825" s="3">
        <v>170.58</v>
      </c>
    </row>
    <row r="2826" spans="1:2" x14ac:dyDescent="0.25">
      <c r="A2826">
        <f ca="1">RAND()</f>
        <v>0.35525162827752221</v>
      </c>
      <c r="B2826" s="3">
        <v>231.43</v>
      </c>
    </row>
    <row r="2827" spans="1:2" x14ac:dyDescent="0.25">
      <c r="A2827">
        <f ca="1">RAND()</f>
        <v>0.77793167866769419</v>
      </c>
      <c r="B2827" s="3">
        <v>118.69</v>
      </c>
    </row>
    <row r="2828" spans="1:2" x14ac:dyDescent="0.25">
      <c r="A2828">
        <f ca="1">RAND()</f>
        <v>0.86391273432039251</v>
      </c>
      <c r="B2828" s="3">
        <v>46.08</v>
      </c>
    </row>
    <row r="2829" spans="1:2" x14ac:dyDescent="0.25">
      <c r="A2829">
        <f ca="1">RAND()</f>
        <v>0.52771513745107612</v>
      </c>
      <c r="B2829" s="3">
        <v>66</v>
      </c>
    </row>
    <row r="2830" spans="1:2" x14ac:dyDescent="0.25">
      <c r="A2830">
        <f ca="1">RAND()</f>
        <v>0.192440747955127</v>
      </c>
      <c r="B2830" s="3">
        <v>264.94</v>
      </c>
    </row>
    <row r="2831" spans="1:2" x14ac:dyDescent="0.25">
      <c r="A2831">
        <f ca="1">RAND()</f>
        <v>0.42772331204116465</v>
      </c>
      <c r="B2831" s="3">
        <v>253.52</v>
      </c>
    </row>
    <row r="2832" spans="1:2" x14ac:dyDescent="0.25">
      <c r="A2832">
        <f ca="1">RAND()</f>
        <v>1.1544382477200799E-2</v>
      </c>
      <c r="B2832" s="3">
        <v>64.37</v>
      </c>
    </row>
    <row r="2833" spans="1:2" x14ac:dyDescent="0.25">
      <c r="A2833">
        <f ca="1">RAND()</f>
        <v>0.24652964333247296</v>
      </c>
      <c r="B2833" s="3">
        <v>211.69</v>
      </c>
    </row>
    <row r="2834" spans="1:2" x14ac:dyDescent="0.25">
      <c r="A2834">
        <f ca="1">RAND()</f>
        <v>0.22579831020579832</v>
      </c>
      <c r="B2834" s="3">
        <v>325.52</v>
      </c>
    </row>
    <row r="2835" spans="1:2" x14ac:dyDescent="0.25">
      <c r="A2835">
        <f ca="1">RAND()</f>
        <v>0.29756220374140563</v>
      </c>
      <c r="B2835" s="3">
        <v>59.09</v>
      </c>
    </row>
    <row r="2836" spans="1:2" x14ac:dyDescent="0.25">
      <c r="A2836">
        <f ca="1">RAND()</f>
        <v>0.2830069317428936</v>
      </c>
      <c r="B2836" s="3">
        <v>262.91000000000003</v>
      </c>
    </row>
    <row r="2837" spans="1:2" x14ac:dyDescent="0.25">
      <c r="A2837">
        <f ca="1">RAND()</f>
        <v>0.68908931297600662</v>
      </c>
      <c r="B2837" s="3">
        <v>27.19</v>
      </c>
    </row>
    <row r="2838" spans="1:2" x14ac:dyDescent="0.25">
      <c r="A2838">
        <f ca="1">RAND()</f>
        <v>0.36748203496076381</v>
      </c>
      <c r="B2838" s="3">
        <v>71.69</v>
      </c>
    </row>
    <row r="2839" spans="1:2" x14ac:dyDescent="0.25">
      <c r="A2839">
        <f ca="1">RAND()</f>
        <v>0.94121250519227362</v>
      </c>
      <c r="B2839" s="3">
        <v>275.70999999999998</v>
      </c>
    </row>
    <row r="2840" spans="1:2" x14ac:dyDescent="0.25">
      <c r="A2840">
        <f ca="1">RAND()</f>
        <v>0.54559237874791844</v>
      </c>
      <c r="B2840" s="3">
        <v>280.82</v>
      </c>
    </row>
    <row r="2841" spans="1:2" x14ac:dyDescent="0.25">
      <c r="A2841">
        <f ca="1">RAND()</f>
        <v>0.63102048873854011</v>
      </c>
      <c r="B2841" s="3">
        <v>194.02</v>
      </c>
    </row>
    <row r="2842" spans="1:2" x14ac:dyDescent="0.25">
      <c r="A2842">
        <f ca="1">RAND()</f>
        <v>0.3208704860966537</v>
      </c>
      <c r="B2842" s="3">
        <v>310.18</v>
      </c>
    </row>
    <row r="2843" spans="1:2" x14ac:dyDescent="0.25">
      <c r="A2843">
        <f ca="1">RAND()</f>
        <v>0.31307441469072717</v>
      </c>
      <c r="B2843" s="3">
        <v>138.47</v>
      </c>
    </row>
    <row r="2844" spans="1:2" x14ac:dyDescent="0.25">
      <c r="A2844">
        <f ca="1">RAND()</f>
        <v>0.71535291888750019</v>
      </c>
      <c r="B2844" s="3">
        <v>107.22</v>
      </c>
    </row>
    <row r="2845" spans="1:2" x14ac:dyDescent="0.25">
      <c r="A2845">
        <f ca="1">RAND()</f>
        <v>0.68561250962273612</v>
      </c>
      <c r="B2845" s="3">
        <v>204.67</v>
      </c>
    </row>
    <row r="2846" spans="1:2" x14ac:dyDescent="0.25">
      <c r="A2846">
        <f ca="1">RAND()</f>
        <v>0.93909092779674741</v>
      </c>
      <c r="B2846" s="3">
        <v>63.01</v>
      </c>
    </row>
    <row r="2847" spans="1:2" x14ac:dyDescent="0.25">
      <c r="A2847">
        <f ca="1">RAND()</f>
        <v>0.39300661897323808</v>
      </c>
      <c r="B2847" s="3">
        <v>169.49</v>
      </c>
    </row>
    <row r="2848" spans="1:2" x14ac:dyDescent="0.25">
      <c r="A2848">
        <f ca="1">RAND()</f>
        <v>0.53331144991501922</v>
      </c>
      <c r="B2848" s="3">
        <v>68.010000000000005</v>
      </c>
    </row>
    <row r="2849" spans="1:2" x14ac:dyDescent="0.25">
      <c r="A2849">
        <f ca="1">RAND()</f>
        <v>0.45180475096684536</v>
      </c>
      <c r="B2849" s="3">
        <v>284.89999999999998</v>
      </c>
    </row>
    <row r="2850" spans="1:2" x14ac:dyDescent="0.25">
      <c r="A2850">
        <f ca="1">RAND()</f>
        <v>0.18512983186772536</v>
      </c>
      <c r="B2850" s="3">
        <v>287.98</v>
      </c>
    </row>
    <row r="2851" spans="1:2" x14ac:dyDescent="0.25">
      <c r="A2851">
        <f ca="1">RAND()</f>
        <v>0.49322259024150783</v>
      </c>
      <c r="B2851" s="3">
        <v>369.25</v>
      </c>
    </row>
    <row r="2852" spans="1:2" x14ac:dyDescent="0.25">
      <c r="A2852">
        <f ca="1">RAND()</f>
        <v>0.64830176107535042</v>
      </c>
      <c r="B2852" s="3">
        <v>229.81</v>
      </c>
    </row>
    <row r="2853" spans="1:2" x14ac:dyDescent="0.25">
      <c r="A2853">
        <f ca="1">RAND()</f>
        <v>0.52240866020489185</v>
      </c>
      <c r="B2853" s="3">
        <v>125.32</v>
      </c>
    </row>
    <row r="2854" spans="1:2" x14ac:dyDescent="0.25">
      <c r="A2854">
        <f ca="1">RAND()</f>
        <v>0.93556799561047466</v>
      </c>
      <c r="B2854" s="3">
        <v>88.28</v>
      </c>
    </row>
    <row r="2855" spans="1:2" x14ac:dyDescent="0.25">
      <c r="A2855">
        <f ca="1">RAND()</f>
        <v>0.60413536408554824</v>
      </c>
      <c r="B2855" s="3">
        <v>445.83</v>
      </c>
    </row>
    <row r="2856" spans="1:2" x14ac:dyDescent="0.25">
      <c r="A2856">
        <f ca="1">RAND()</f>
        <v>0.9110757771899165</v>
      </c>
      <c r="B2856" s="3">
        <v>150.66</v>
      </c>
    </row>
    <row r="2857" spans="1:2" x14ac:dyDescent="0.25">
      <c r="A2857">
        <f ca="1">RAND()</f>
        <v>0.18564851817507111</v>
      </c>
      <c r="B2857" s="3">
        <v>24.02</v>
      </c>
    </row>
    <row r="2858" spans="1:2" x14ac:dyDescent="0.25">
      <c r="A2858">
        <f ca="1">RAND()</f>
        <v>0.63457856566034265</v>
      </c>
      <c r="B2858" s="3">
        <v>279.93</v>
      </c>
    </row>
    <row r="2859" spans="1:2" x14ac:dyDescent="0.25">
      <c r="A2859">
        <f ca="1">RAND()</f>
        <v>0.53154872399310238</v>
      </c>
      <c r="B2859" s="3">
        <v>272.66000000000003</v>
      </c>
    </row>
    <row r="2860" spans="1:2" x14ac:dyDescent="0.25">
      <c r="A2860">
        <f ca="1">RAND()</f>
        <v>0.88286212872582404</v>
      </c>
      <c r="B2860" s="3">
        <v>306.76</v>
      </c>
    </row>
    <row r="2861" spans="1:2" x14ac:dyDescent="0.25">
      <c r="A2861">
        <f ca="1">RAND()</f>
        <v>0.37520398669848176</v>
      </c>
      <c r="B2861" s="3">
        <v>41.21</v>
      </c>
    </row>
    <row r="2862" spans="1:2" x14ac:dyDescent="0.25">
      <c r="A2862">
        <f ca="1">RAND()</f>
        <v>0.42516159314734814</v>
      </c>
      <c r="B2862" s="3">
        <v>368.65</v>
      </c>
    </row>
    <row r="2863" spans="1:2" x14ac:dyDescent="0.25">
      <c r="A2863">
        <f ca="1">RAND()</f>
        <v>0.39910252140653257</v>
      </c>
      <c r="B2863" s="3">
        <v>466.17</v>
      </c>
    </row>
    <row r="2864" spans="1:2" x14ac:dyDescent="0.25">
      <c r="A2864">
        <f ca="1">RAND()</f>
        <v>0.76954716276453916</v>
      </c>
      <c r="B2864" s="3">
        <v>54.8</v>
      </c>
    </row>
    <row r="2865" spans="1:2" x14ac:dyDescent="0.25">
      <c r="A2865">
        <f ca="1">RAND()</f>
        <v>0.53643793678487361</v>
      </c>
      <c r="B2865" s="3">
        <v>442.46</v>
      </c>
    </row>
    <row r="2866" spans="1:2" x14ac:dyDescent="0.25">
      <c r="A2866">
        <f ca="1">RAND()</f>
        <v>0.45316460584660379</v>
      </c>
      <c r="B2866" s="3">
        <v>305.60000000000002</v>
      </c>
    </row>
    <row r="2867" spans="1:2" x14ac:dyDescent="0.25">
      <c r="A2867">
        <f ca="1">RAND()</f>
        <v>1.2724568226812116E-2</v>
      </c>
      <c r="B2867" s="3">
        <v>149.1</v>
      </c>
    </row>
    <row r="2868" spans="1:2" x14ac:dyDescent="0.25">
      <c r="A2868">
        <f ca="1">RAND()</f>
        <v>0.33632002040594811</v>
      </c>
      <c r="B2868" s="3">
        <v>201.05</v>
      </c>
    </row>
    <row r="2869" spans="1:2" x14ac:dyDescent="0.25">
      <c r="A2869">
        <f ca="1">RAND()</f>
        <v>0.86302505278333586</v>
      </c>
      <c r="B2869" s="3">
        <v>315.52999999999997</v>
      </c>
    </row>
    <row r="2870" spans="1:2" x14ac:dyDescent="0.25">
      <c r="A2870">
        <f ca="1">RAND()</f>
        <v>0.96289297623339187</v>
      </c>
      <c r="B2870" s="3">
        <v>64.16</v>
      </c>
    </row>
    <row r="2871" spans="1:2" x14ac:dyDescent="0.25">
      <c r="A2871">
        <f ca="1">RAND()</f>
        <v>0.67468298759411816</v>
      </c>
      <c r="B2871" s="3">
        <v>176.3</v>
      </c>
    </row>
    <row r="2872" spans="1:2" x14ac:dyDescent="0.25">
      <c r="A2872">
        <f ca="1">RAND()</f>
        <v>0.83655270213072541</v>
      </c>
      <c r="B2872" s="3">
        <v>272.89</v>
      </c>
    </row>
    <row r="2873" spans="1:2" x14ac:dyDescent="0.25">
      <c r="A2873">
        <f ca="1">RAND()</f>
        <v>0.16818304224154734</v>
      </c>
      <c r="B2873" s="3">
        <v>191.59</v>
      </c>
    </row>
    <row r="2874" spans="1:2" x14ac:dyDescent="0.25">
      <c r="A2874">
        <f ca="1">RAND()</f>
        <v>0.60556789136676903</v>
      </c>
      <c r="B2874" s="3">
        <v>108.87</v>
      </c>
    </row>
    <row r="2875" spans="1:2" x14ac:dyDescent="0.25">
      <c r="A2875">
        <f ca="1">RAND()</f>
        <v>0.28340047586696271</v>
      </c>
      <c r="B2875" s="3">
        <v>382.72</v>
      </c>
    </row>
    <row r="2876" spans="1:2" x14ac:dyDescent="0.25">
      <c r="A2876">
        <f ca="1">RAND()</f>
        <v>0.81185639393808895</v>
      </c>
      <c r="B2876" s="3">
        <v>22.91</v>
      </c>
    </row>
    <row r="2877" spans="1:2" x14ac:dyDescent="0.25">
      <c r="A2877">
        <f ca="1">RAND()</f>
        <v>0.27810154502730966</v>
      </c>
      <c r="B2877" s="3">
        <v>185.29</v>
      </c>
    </row>
    <row r="2878" spans="1:2" x14ac:dyDescent="0.25">
      <c r="A2878">
        <f ca="1">RAND()</f>
        <v>0.37413565016197825</v>
      </c>
      <c r="B2878" s="3">
        <v>154.82</v>
      </c>
    </row>
    <row r="2879" spans="1:2" x14ac:dyDescent="0.25">
      <c r="A2879">
        <f ca="1">RAND()</f>
        <v>0.81924353964686747</v>
      </c>
      <c r="B2879" s="3">
        <v>217.8</v>
      </c>
    </row>
    <row r="2880" spans="1:2" x14ac:dyDescent="0.25">
      <c r="A2880">
        <f ca="1">RAND()</f>
        <v>0.97749022622347403</v>
      </c>
      <c r="B2880" s="3">
        <v>99.42</v>
      </c>
    </row>
    <row r="2881" spans="1:2" x14ac:dyDescent="0.25">
      <c r="A2881">
        <f ca="1">RAND()</f>
        <v>0.14669090655454808</v>
      </c>
      <c r="B2881" s="3">
        <v>66.180000000000007</v>
      </c>
    </row>
    <row r="2882" spans="1:2" x14ac:dyDescent="0.25">
      <c r="A2882">
        <f ca="1">RAND()</f>
        <v>0.27644658986310611</v>
      </c>
      <c r="B2882" s="3">
        <v>142.06</v>
      </c>
    </row>
    <row r="2883" spans="1:2" x14ac:dyDescent="0.25">
      <c r="A2883">
        <f ca="1">RAND()</f>
        <v>0.50997245507628208</v>
      </c>
      <c r="B2883" s="3">
        <v>115.34</v>
      </c>
    </row>
    <row r="2884" spans="1:2" x14ac:dyDescent="0.25">
      <c r="A2884">
        <f ca="1">RAND()</f>
        <v>0.10552500661039288</v>
      </c>
      <c r="B2884" s="3">
        <v>280.19</v>
      </c>
    </row>
    <row r="2885" spans="1:2" x14ac:dyDescent="0.25">
      <c r="A2885">
        <f ca="1">RAND()</f>
        <v>0.40872990831470613</v>
      </c>
      <c r="B2885" s="3">
        <v>186.93</v>
      </c>
    </row>
    <row r="2886" spans="1:2" x14ac:dyDescent="0.25">
      <c r="A2886">
        <f ca="1">RAND()</f>
        <v>0.2083617463452091</v>
      </c>
      <c r="B2886" s="3">
        <v>195.84</v>
      </c>
    </row>
    <row r="2887" spans="1:2" x14ac:dyDescent="0.25">
      <c r="A2887">
        <f ca="1">RAND()</f>
        <v>0.4106434774861224</v>
      </c>
      <c r="B2887" s="3">
        <v>30.02</v>
      </c>
    </row>
    <row r="2888" spans="1:2" x14ac:dyDescent="0.25">
      <c r="A2888">
        <f ca="1">RAND()</f>
        <v>0.90142334762194953</v>
      </c>
      <c r="B2888" s="3">
        <v>146.91999999999999</v>
      </c>
    </row>
    <row r="2889" spans="1:2" x14ac:dyDescent="0.25">
      <c r="A2889">
        <f ca="1">RAND()</f>
        <v>0.61240890739810028</v>
      </c>
      <c r="B2889" s="3">
        <v>323.68</v>
      </c>
    </row>
    <row r="2890" spans="1:2" x14ac:dyDescent="0.25">
      <c r="A2890">
        <f ca="1">RAND()</f>
        <v>0.51742187582423083</v>
      </c>
      <c r="B2890" s="3">
        <v>238.97</v>
      </c>
    </row>
    <row r="2891" spans="1:2" x14ac:dyDescent="0.25">
      <c r="A2891">
        <f ca="1">RAND()</f>
        <v>0.28443577972929512</v>
      </c>
      <c r="B2891" s="3">
        <v>179.24</v>
      </c>
    </row>
    <row r="2892" spans="1:2" x14ac:dyDescent="0.25">
      <c r="A2892">
        <f ca="1">RAND()</f>
        <v>0.43734895716863698</v>
      </c>
      <c r="B2892" s="3">
        <v>102.72</v>
      </c>
    </row>
    <row r="2893" spans="1:2" x14ac:dyDescent="0.25">
      <c r="A2893">
        <f ca="1">RAND()</f>
        <v>0.2492719269872824</v>
      </c>
      <c r="B2893" s="3">
        <v>198.33</v>
      </c>
    </row>
    <row r="2894" spans="1:2" x14ac:dyDescent="0.25">
      <c r="A2894">
        <f ca="1">RAND()</f>
        <v>0.19350452573661259</v>
      </c>
      <c r="B2894" s="3">
        <v>304.08999999999997</v>
      </c>
    </row>
    <row r="2895" spans="1:2" x14ac:dyDescent="0.25">
      <c r="A2895">
        <f ca="1">RAND()</f>
        <v>0.33143104741573726</v>
      </c>
      <c r="B2895" s="3">
        <v>313.36</v>
      </c>
    </row>
    <row r="2896" spans="1:2" x14ac:dyDescent="0.25">
      <c r="A2896">
        <f ca="1">RAND()</f>
        <v>4.3409207587462251E-2</v>
      </c>
      <c r="B2896" s="3">
        <v>304.81</v>
      </c>
    </row>
    <row r="2897" spans="1:2" x14ac:dyDescent="0.25">
      <c r="A2897">
        <f ca="1">RAND()</f>
        <v>0.95038913330841424</v>
      </c>
      <c r="B2897" s="3">
        <v>125.84</v>
      </c>
    </row>
    <row r="2898" spans="1:2" x14ac:dyDescent="0.25">
      <c r="A2898">
        <f ca="1">RAND()</f>
        <v>0.32973845325064</v>
      </c>
      <c r="B2898" s="3">
        <v>407.91</v>
      </c>
    </row>
    <row r="2899" spans="1:2" x14ac:dyDescent="0.25">
      <c r="A2899">
        <f ca="1">RAND()</f>
        <v>0.2320784887248738</v>
      </c>
      <c r="B2899" s="3">
        <v>174.27</v>
      </c>
    </row>
    <row r="2900" spans="1:2" x14ac:dyDescent="0.25">
      <c r="A2900">
        <f ca="1">RAND()</f>
        <v>0.429159163672446</v>
      </c>
      <c r="B2900" s="3">
        <v>340.7</v>
      </c>
    </row>
    <row r="2901" spans="1:2" x14ac:dyDescent="0.25">
      <c r="A2901">
        <f ca="1">RAND()</f>
        <v>0.89297748988559034</v>
      </c>
      <c r="B2901" s="3">
        <v>237.14</v>
      </c>
    </row>
    <row r="2902" spans="1:2" x14ac:dyDescent="0.25">
      <c r="A2902">
        <f ca="1">RAND()</f>
        <v>0.96521521884267569</v>
      </c>
      <c r="B2902" s="3">
        <v>289.32</v>
      </c>
    </row>
    <row r="2903" spans="1:2" x14ac:dyDescent="0.25">
      <c r="A2903">
        <f ca="1">RAND()</f>
        <v>0.30466471344095902</v>
      </c>
      <c r="B2903" s="3">
        <v>297.32</v>
      </c>
    </row>
    <row r="2904" spans="1:2" x14ac:dyDescent="0.25">
      <c r="A2904">
        <f ca="1">RAND()</f>
        <v>0.38205199785238397</v>
      </c>
      <c r="B2904" s="3">
        <v>139.84</v>
      </c>
    </row>
    <row r="2905" spans="1:2" x14ac:dyDescent="0.25">
      <c r="A2905">
        <f ca="1">RAND()</f>
        <v>0.9070781195756995</v>
      </c>
      <c r="B2905" s="3">
        <v>153.36000000000001</v>
      </c>
    </row>
    <row r="2906" spans="1:2" x14ac:dyDescent="0.25">
      <c r="A2906">
        <f ca="1">RAND()</f>
        <v>0.94135781601775315</v>
      </c>
      <c r="B2906" s="3">
        <v>42.08</v>
      </c>
    </row>
    <row r="2907" spans="1:2" x14ac:dyDescent="0.25">
      <c r="A2907">
        <f ca="1">RAND()</f>
        <v>0.65506902401865585</v>
      </c>
      <c r="B2907" s="3">
        <v>248.76</v>
      </c>
    </row>
    <row r="2908" spans="1:2" x14ac:dyDescent="0.25">
      <c r="A2908">
        <f ca="1">RAND()</f>
        <v>0.59104231080161407</v>
      </c>
      <c r="B2908" s="3">
        <v>312.94</v>
      </c>
    </row>
    <row r="2909" spans="1:2" x14ac:dyDescent="0.25">
      <c r="A2909">
        <f ca="1">RAND()</f>
        <v>0.334421283029391</v>
      </c>
      <c r="B2909" s="3">
        <v>350.87</v>
      </c>
    </row>
    <row r="2910" spans="1:2" x14ac:dyDescent="0.25">
      <c r="A2910">
        <f ca="1">RAND()</f>
        <v>0.22038658087572027</v>
      </c>
      <c r="B2910" s="3">
        <v>321.01</v>
      </c>
    </row>
    <row r="2911" spans="1:2" x14ac:dyDescent="0.25">
      <c r="A2911">
        <f ca="1">RAND()</f>
        <v>0.42447897868489282</v>
      </c>
      <c r="B2911" s="3">
        <v>365.9</v>
      </c>
    </row>
    <row r="2912" spans="1:2" x14ac:dyDescent="0.25">
      <c r="A2912">
        <f ca="1">RAND()</f>
        <v>0.90058958390077082</v>
      </c>
      <c r="B2912" s="3">
        <v>61.27</v>
      </c>
    </row>
    <row r="2913" spans="1:2" x14ac:dyDescent="0.25">
      <c r="A2913">
        <f ca="1">RAND()</f>
        <v>0.96231389947523416</v>
      </c>
      <c r="B2913" s="3">
        <v>144.77000000000001</v>
      </c>
    </row>
    <row r="2914" spans="1:2" x14ac:dyDescent="0.25">
      <c r="A2914">
        <f ca="1">RAND()</f>
        <v>0.39553022616940414</v>
      </c>
      <c r="B2914" s="3">
        <v>58.34</v>
      </c>
    </row>
    <row r="2915" spans="1:2" x14ac:dyDescent="0.25">
      <c r="A2915">
        <f ca="1">RAND()</f>
        <v>0.225483567406489</v>
      </c>
      <c r="B2915" s="3">
        <v>222.86</v>
      </c>
    </row>
    <row r="2916" spans="1:2" x14ac:dyDescent="0.25">
      <c r="A2916">
        <f ca="1">RAND()</f>
        <v>0.77940874929309134</v>
      </c>
      <c r="B2916" s="3">
        <v>295.8</v>
      </c>
    </row>
    <row r="2917" spans="1:2" x14ac:dyDescent="0.25">
      <c r="A2917">
        <f ca="1">RAND()</f>
        <v>0.57803411966340701</v>
      </c>
      <c r="B2917" s="3">
        <v>293.99</v>
      </c>
    </row>
    <row r="2918" spans="1:2" x14ac:dyDescent="0.25">
      <c r="A2918">
        <f ca="1">RAND()</f>
        <v>1.8266645145821547E-2</v>
      </c>
      <c r="B2918" s="3">
        <v>302.79000000000002</v>
      </c>
    </row>
    <row r="2919" spans="1:2" x14ac:dyDescent="0.25">
      <c r="A2919">
        <f ca="1">RAND()</f>
        <v>0.62717222066492184</v>
      </c>
      <c r="B2919" s="3">
        <v>95.58</v>
      </c>
    </row>
    <row r="2920" spans="1:2" x14ac:dyDescent="0.25">
      <c r="A2920">
        <f ca="1">RAND()</f>
        <v>0.89426247618663768</v>
      </c>
      <c r="B2920" s="3">
        <v>38.32</v>
      </c>
    </row>
    <row r="2921" spans="1:2" x14ac:dyDescent="0.25">
      <c r="A2921">
        <f ca="1">RAND()</f>
        <v>0.1436161580865789</v>
      </c>
      <c r="B2921" s="3">
        <v>362.61</v>
      </c>
    </row>
    <row r="2922" spans="1:2" x14ac:dyDescent="0.25">
      <c r="A2922">
        <f ca="1">RAND()</f>
        <v>0.31579728230518433</v>
      </c>
      <c r="B2922" s="3">
        <v>198.18</v>
      </c>
    </row>
    <row r="2923" spans="1:2" x14ac:dyDescent="0.25">
      <c r="A2923">
        <f ca="1">RAND()</f>
        <v>0.78285886537495863</v>
      </c>
      <c r="B2923" s="3">
        <v>139.62</v>
      </c>
    </row>
    <row r="2924" spans="1:2" x14ac:dyDescent="0.25">
      <c r="A2924">
        <f ca="1">RAND()</f>
        <v>0.8931365456732282</v>
      </c>
      <c r="B2924" s="3">
        <v>126.06</v>
      </c>
    </row>
    <row r="2925" spans="1:2" x14ac:dyDescent="0.25">
      <c r="A2925">
        <f ca="1">RAND()</f>
        <v>0.79833347919471431</v>
      </c>
      <c r="B2925" s="3">
        <v>333.83</v>
      </c>
    </row>
    <row r="2926" spans="1:2" x14ac:dyDescent="0.25">
      <c r="A2926">
        <f ca="1">RAND()</f>
        <v>0.34288158170945826</v>
      </c>
      <c r="B2926" s="3">
        <v>27.01</v>
      </c>
    </row>
    <row r="2927" spans="1:2" x14ac:dyDescent="0.25">
      <c r="A2927">
        <f ca="1">RAND()</f>
        <v>0.97964604026296898</v>
      </c>
      <c r="B2927" s="3">
        <v>365.26</v>
      </c>
    </row>
    <row r="2928" spans="1:2" x14ac:dyDescent="0.25">
      <c r="A2928">
        <f ca="1">RAND()</f>
        <v>0.93937976039507731</v>
      </c>
      <c r="B2928" s="3">
        <v>195.53</v>
      </c>
    </row>
    <row r="2929" spans="1:2" x14ac:dyDescent="0.25">
      <c r="A2929">
        <f ca="1">RAND()</f>
        <v>0.78645823164865203</v>
      </c>
      <c r="B2929" s="3">
        <v>66.930000000000007</v>
      </c>
    </row>
    <row r="2930" spans="1:2" x14ac:dyDescent="0.25">
      <c r="A2930">
        <f ca="1">RAND()</f>
        <v>0.48083761115090362</v>
      </c>
      <c r="B2930" s="3">
        <v>325.19</v>
      </c>
    </row>
    <row r="2931" spans="1:2" x14ac:dyDescent="0.25">
      <c r="A2931">
        <f ca="1">RAND()</f>
        <v>0.58039656641951509</v>
      </c>
      <c r="B2931" s="3">
        <v>24.09</v>
      </c>
    </row>
    <row r="2932" spans="1:2" x14ac:dyDescent="0.25">
      <c r="A2932">
        <f ca="1">RAND()</f>
        <v>0.44419825701464599</v>
      </c>
      <c r="B2932" s="3">
        <v>291.83999999999997</v>
      </c>
    </row>
    <row r="2933" spans="1:2" x14ac:dyDescent="0.25">
      <c r="A2933">
        <f ca="1">RAND()</f>
        <v>0.99479079156034611</v>
      </c>
      <c r="B2933" s="3">
        <v>332.06</v>
      </c>
    </row>
    <row r="2934" spans="1:2" x14ac:dyDescent="0.25">
      <c r="A2934">
        <f ca="1">RAND()</f>
        <v>0.4805250916380599</v>
      </c>
      <c r="B2934" s="3">
        <v>389.4</v>
      </c>
    </row>
    <row r="2935" spans="1:2" x14ac:dyDescent="0.25">
      <c r="A2935">
        <f ca="1">RAND()</f>
        <v>0.59604689495487251</v>
      </c>
      <c r="B2935" s="3">
        <v>20.23</v>
      </c>
    </row>
    <row r="2936" spans="1:2" x14ac:dyDescent="0.25">
      <c r="A2936">
        <f ca="1">RAND()</f>
        <v>0.81783474757728458</v>
      </c>
      <c r="B2936" s="3">
        <v>320.72000000000003</v>
      </c>
    </row>
    <row r="2937" spans="1:2" x14ac:dyDescent="0.25">
      <c r="A2937">
        <f ca="1">RAND()</f>
        <v>0.62242174310240062</v>
      </c>
      <c r="B2937" s="3">
        <v>26.82</v>
      </c>
    </row>
    <row r="2938" spans="1:2" x14ac:dyDescent="0.25">
      <c r="A2938">
        <f ca="1">RAND()</f>
        <v>0.66555551305922667</v>
      </c>
      <c r="B2938" s="3">
        <v>430.52</v>
      </c>
    </row>
    <row r="2939" spans="1:2" x14ac:dyDescent="0.25">
      <c r="A2939">
        <f ca="1">RAND()</f>
        <v>0.87537910929064389</v>
      </c>
      <c r="B2939" s="3">
        <v>393.55</v>
      </c>
    </row>
    <row r="2940" spans="1:2" x14ac:dyDescent="0.25">
      <c r="A2940">
        <f ca="1">RAND()</f>
        <v>0.86028904623022384</v>
      </c>
      <c r="B2940" s="3">
        <v>335.82</v>
      </c>
    </row>
    <row r="2941" spans="1:2" x14ac:dyDescent="0.25">
      <c r="A2941">
        <f ca="1">RAND()</f>
        <v>0.71250383715526766</v>
      </c>
      <c r="B2941" s="3">
        <v>132.78</v>
      </c>
    </row>
    <row r="2942" spans="1:2" x14ac:dyDescent="0.25">
      <c r="A2942">
        <f ca="1">RAND()</f>
        <v>0.75205556486602321</v>
      </c>
      <c r="B2942" s="3">
        <v>263.07</v>
      </c>
    </row>
    <row r="2943" spans="1:2" x14ac:dyDescent="0.25">
      <c r="A2943">
        <f ca="1">RAND()</f>
        <v>9.7387023425244856E-2</v>
      </c>
      <c r="B2943" s="3">
        <v>231.09</v>
      </c>
    </row>
    <row r="2944" spans="1:2" x14ac:dyDescent="0.25">
      <c r="A2944">
        <f ca="1">RAND()</f>
        <v>9.3464937241789503E-2</v>
      </c>
      <c r="B2944" s="3">
        <v>93.94</v>
      </c>
    </row>
    <row r="2945" spans="1:2" x14ac:dyDescent="0.25">
      <c r="A2945">
        <f ca="1">RAND()</f>
        <v>0.48239310338161501</v>
      </c>
      <c r="B2945" s="3">
        <v>58.58</v>
      </c>
    </row>
    <row r="2946" spans="1:2" x14ac:dyDescent="0.25">
      <c r="A2946">
        <f ca="1">RAND()</f>
        <v>0.72085894267068829</v>
      </c>
      <c r="B2946" s="3">
        <v>125.2</v>
      </c>
    </row>
    <row r="2947" spans="1:2" x14ac:dyDescent="0.25">
      <c r="A2947">
        <f ca="1">RAND()</f>
        <v>0.76047819986265297</v>
      </c>
      <c r="B2947" s="3">
        <v>217.3</v>
      </c>
    </row>
    <row r="2948" spans="1:2" x14ac:dyDescent="0.25">
      <c r="A2948">
        <f ca="1">RAND()</f>
        <v>0.54919458744333516</v>
      </c>
      <c r="B2948" s="3">
        <v>157.63</v>
      </c>
    </row>
    <row r="2949" spans="1:2" x14ac:dyDescent="0.25">
      <c r="A2949">
        <f ca="1">RAND()</f>
        <v>0.53393419741416914</v>
      </c>
      <c r="B2949" s="3">
        <v>378.9</v>
      </c>
    </row>
    <row r="2950" spans="1:2" x14ac:dyDescent="0.25">
      <c r="A2950">
        <f ca="1">RAND()</f>
        <v>0.75162251913891021</v>
      </c>
      <c r="B2950" s="3">
        <v>35.549999999999997</v>
      </c>
    </row>
    <row r="2951" spans="1:2" x14ac:dyDescent="0.25">
      <c r="A2951">
        <f ca="1">RAND()</f>
        <v>8.2056627468511834E-2</v>
      </c>
      <c r="B2951" s="3">
        <v>128.68</v>
      </c>
    </row>
    <row r="2952" spans="1:2" x14ac:dyDescent="0.25">
      <c r="A2952">
        <f ca="1">RAND()</f>
        <v>0.79278314620269352</v>
      </c>
      <c r="B2952" s="3">
        <v>44.69</v>
      </c>
    </row>
    <row r="2953" spans="1:2" x14ac:dyDescent="0.25">
      <c r="A2953">
        <f ca="1">RAND()</f>
        <v>0.73289499320257023</v>
      </c>
      <c r="B2953" s="3">
        <v>276.67</v>
      </c>
    </row>
    <row r="2954" spans="1:2" x14ac:dyDescent="0.25">
      <c r="A2954">
        <f ca="1">RAND()</f>
        <v>0.24439033579695824</v>
      </c>
      <c r="B2954" s="3">
        <v>162.51</v>
      </c>
    </row>
    <row r="2955" spans="1:2" x14ac:dyDescent="0.25">
      <c r="A2955">
        <f ca="1">RAND()</f>
        <v>0.43095222308816117</v>
      </c>
      <c r="B2955" s="3">
        <v>79.290000000000006</v>
      </c>
    </row>
    <row r="2956" spans="1:2" x14ac:dyDescent="0.25">
      <c r="A2956">
        <f ca="1">RAND()</f>
        <v>0.94305137612667078</v>
      </c>
      <c r="B2956" s="3">
        <v>338.27</v>
      </c>
    </row>
    <row r="2957" spans="1:2" x14ac:dyDescent="0.25">
      <c r="A2957">
        <f ca="1">RAND()</f>
        <v>0.68949517671837512</v>
      </c>
      <c r="B2957" s="3">
        <v>330.43</v>
      </c>
    </row>
    <row r="2958" spans="1:2" x14ac:dyDescent="0.25">
      <c r="A2958">
        <f ca="1">RAND()</f>
        <v>0.44164788702701629</v>
      </c>
      <c r="B2958" s="3">
        <v>303.29000000000002</v>
      </c>
    </row>
    <row r="2959" spans="1:2" x14ac:dyDescent="0.25">
      <c r="A2959">
        <f ca="1">RAND()</f>
        <v>0.84094914232037066</v>
      </c>
      <c r="B2959" s="3">
        <v>153.44999999999999</v>
      </c>
    </row>
    <row r="2960" spans="1:2" x14ac:dyDescent="0.25">
      <c r="A2960">
        <f ca="1">RAND()</f>
        <v>0.83860540816530749</v>
      </c>
      <c r="B2960" s="3">
        <v>430.76</v>
      </c>
    </row>
    <row r="2961" spans="1:2" x14ac:dyDescent="0.25">
      <c r="A2961">
        <f ca="1">RAND()</f>
        <v>0.9752964252948203</v>
      </c>
      <c r="B2961" s="3">
        <v>27.83</v>
      </c>
    </row>
    <row r="2962" spans="1:2" x14ac:dyDescent="0.25">
      <c r="A2962">
        <f ca="1">RAND()</f>
        <v>0.20661179657869588</v>
      </c>
      <c r="B2962" s="3">
        <v>394.96</v>
      </c>
    </row>
    <row r="2963" spans="1:2" x14ac:dyDescent="0.25">
      <c r="A2963">
        <f ca="1">RAND()</f>
        <v>0.90138930626455072</v>
      </c>
      <c r="B2963" s="3">
        <v>37.479999999999997</v>
      </c>
    </row>
    <row r="2964" spans="1:2" x14ac:dyDescent="0.25">
      <c r="A2964">
        <f ca="1">RAND()</f>
        <v>0.7394976282055139</v>
      </c>
      <c r="B2964" s="3">
        <v>148.06</v>
      </c>
    </row>
    <row r="2965" spans="1:2" x14ac:dyDescent="0.25">
      <c r="A2965">
        <f ca="1">RAND()</f>
        <v>0.97392150834387159</v>
      </c>
      <c r="B2965" s="3">
        <v>213.91</v>
      </c>
    </row>
    <row r="2966" spans="1:2" x14ac:dyDescent="0.25">
      <c r="A2966">
        <f ca="1">RAND()</f>
        <v>0.17616924689420388</v>
      </c>
      <c r="B2966" s="3">
        <v>146.96</v>
      </c>
    </row>
    <row r="2967" spans="1:2" x14ac:dyDescent="0.25">
      <c r="A2967">
        <f ca="1">RAND()</f>
        <v>0.66971919589975781</v>
      </c>
      <c r="B2967" s="3">
        <v>241.88</v>
      </c>
    </row>
    <row r="2968" spans="1:2" x14ac:dyDescent="0.25">
      <c r="A2968">
        <f ca="1">RAND()</f>
        <v>0.29539857972991745</v>
      </c>
      <c r="B2968" s="3">
        <v>296.17</v>
      </c>
    </row>
    <row r="2969" spans="1:2" x14ac:dyDescent="0.25">
      <c r="A2969">
        <f ca="1">RAND()</f>
        <v>0.34153572561278034</v>
      </c>
      <c r="B2969" s="3">
        <v>283.64</v>
      </c>
    </row>
    <row r="2970" spans="1:2" x14ac:dyDescent="0.25">
      <c r="A2970">
        <f ca="1">RAND()</f>
        <v>7.570887938490467E-2</v>
      </c>
      <c r="B2970" s="3">
        <v>113.02</v>
      </c>
    </row>
    <row r="2971" spans="1:2" x14ac:dyDescent="0.25">
      <c r="A2971">
        <f ca="1">RAND()</f>
        <v>0.13023877371115511</v>
      </c>
      <c r="B2971" s="3">
        <v>231.58</v>
      </c>
    </row>
    <row r="2972" spans="1:2" x14ac:dyDescent="0.25">
      <c r="A2972">
        <f ca="1">RAND()</f>
        <v>0.64232441012327846</v>
      </c>
      <c r="B2972" s="3">
        <v>414.61</v>
      </c>
    </row>
    <row r="2973" spans="1:2" x14ac:dyDescent="0.25">
      <c r="A2973">
        <f ca="1">RAND()</f>
        <v>0.36733778396155292</v>
      </c>
      <c r="B2973" s="3">
        <v>254.32</v>
      </c>
    </row>
    <row r="2974" spans="1:2" x14ac:dyDescent="0.25">
      <c r="A2974">
        <f ca="1">RAND()</f>
        <v>0.94496466258041445</v>
      </c>
      <c r="B2974" s="3">
        <v>361.62</v>
      </c>
    </row>
    <row r="2975" spans="1:2" x14ac:dyDescent="0.25">
      <c r="A2975">
        <f ca="1">RAND()</f>
        <v>0.43948508583189771</v>
      </c>
      <c r="B2975" s="3">
        <v>74.489999999999995</v>
      </c>
    </row>
    <row r="2976" spans="1:2" x14ac:dyDescent="0.25">
      <c r="A2976">
        <f ca="1">RAND()</f>
        <v>0.97821833038650952</v>
      </c>
      <c r="B2976" s="3">
        <v>354.92</v>
      </c>
    </row>
    <row r="2977" spans="1:2" x14ac:dyDescent="0.25">
      <c r="A2977">
        <f ca="1">RAND()</f>
        <v>0.66915973620016267</v>
      </c>
      <c r="B2977" s="3">
        <v>98.44</v>
      </c>
    </row>
    <row r="2978" spans="1:2" x14ac:dyDescent="0.25">
      <c r="A2978">
        <f ca="1">RAND()</f>
        <v>0.25913543488472979</v>
      </c>
      <c r="B2978" s="3">
        <v>46.3</v>
      </c>
    </row>
    <row r="2979" spans="1:2" x14ac:dyDescent="0.25">
      <c r="A2979">
        <f ca="1">RAND()</f>
        <v>0.33072059282345756</v>
      </c>
      <c r="B2979" s="3">
        <v>110.93</v>
      </c>
    </row>
    <row r="2980" spans="1:2" x14ac:dyDescent="0.25">
      <c r="A2980">
        <f ca="1">RAND()</f>
        <v>0.36629453160214487</v>
      </c>
      <c r="B2980" s="3">
        <v>358.13</v>
      </c>
    </row>
    <row r="2981" spans="1:2" x14ac:dyDescent="0.25">
      <c r="A2981">
        <f ca="1">RAND()</f>
        <v>0.81378441164235449</v>
      </c>
      <c r="B2981" s="3">
        <v>315.45</v>
      </c>
    </row>
    <row r="2982" spans="1:2" x14ac:dyDescent="0.25">
      <c r="A2982">
        <f ca="1">RAND()</f>
        <v>8.3373550053193579E-2</v>
      </c>
      <c r="B2982" s="3">
        <v>391.22</v>
      </c>
    </row>
    <row r="2983" spans="1:2" x14ac:dyDescent="0.25">
      <c r="A2983">
        <f ca="1">RAND()</f>
        <v>0.13286742249025385</v>
      </c>
      <c r="B2983" s="3">
        <v>272.06</v>
      </c>
    </row>
    <row r="2984" spans="1:2" x14ac:dyDescent="0.25">
      <c r="A2984">
        <f ca="1">RAND()</f>
        <v>0.36267109096794703</v>
      </c>
      <c r="B2984" s="3">
        <v>320.7</v>
      </c>
    </row>
    <row r="2985" spans="1:2" x14ac:dyDescent="0.25">
      <c r="A2985">
        <f ca="1">RAND()</f>
        <v>0.5385543828242384</v>
      </c>
      <c r="B2985" s="3">
        <v>278.49</v>
      </c>
    </row>
    <row r="2986" spans="1:2" x14ac:dyDescent="0.25">
      <c r="A2986">
        <f ca="1">RAND()</f>
        <v>0.71041591277506622</v>
      </c>
      <c r="B2986" s="3">
        <v>253.98</v>
      </c>
    </row>
    <row r="2987" spans="1:2" x14ac:dyDescent="0.25">
      <c r="A2987">
        <f ca="1">RAND()</f>
        <v>0.35511347345319033</v>
      </c>
      <c r="B2987" s="3">
        <v>276.04000000000002</v>
      </c>
    </row>
    <row r="2988" spans="1:2" x14ac:dyDescent="0.25">
      <c r="A2988">
        <f ca="1">RAND()</f>
        <v>0.91683400874008991</v>
      </c>
      <c r="B2988" s="3">
        <v>217.77</v>
      </c>
    </row>
    <row r="2989" spans="1:2" x14ac:dyDescent="0.25">
      <c r="A2989">
        <f ca="1">RAND()</f>
        <v>0.67746637740082938</v>
      </c>
      <c r="B2989" s="3">
        <v>183.11</v>
      </c>
    </row>
    <row r="2990" spans="1:2" x14ac:dyDescent="0.25">
      <c r="A2990">
        <f ca="1">RAND()</f>
        <v>0.5165320382855807</v>
      </c>
      <c r="B2990" s="3">
        <v>47.33</v>
      </c>
    </row>
    <row r="2991" spans="1:2" x14ac:dyDescent="0.25">
      <c r="A2991">
        <f ca="1">RAND()</f>
        <v>0.17988649105818266</v>
      </c>
      <c r="B2991" s="3">
        <v>35.15</v>
      </c>
    </row>
    <row r="2992" spans="1:2" x14ac:dyDescent="0.25">
      <c r="A2992">
        <f ca="1">RAND()</f>
        <v>0.5669312224214994</v>
      </c>
      <c r="B2992" s="3">
        <v>342.06</v>
      </c>
    </row>
    <row r="2993" spans="1:2" x14ac:dyDescent="0.25">
      <c r="A2993">
        <f ca="1">RAND()</f>
        <v>0.28549617537863181</v>
      </c>
      <c r="B2993" s="3">
        <v>102.34</v>
      </c>
    </row>
    <row r="2994" spans="1:2" x14ac:dyDescent="0.25">
      <c r="A2994">
        <f ca="1">RAND()</f>
        <v>0.65982944653191666</v>
      </c>
      <c r="B2994" s="3">
        <v>13.3</v>
      </c>
    </row>
    <row r="2995" spans="1:2" x14ac:dyDescent="0.25">
      <c r="A2995">
        <f ca="1">RAND()</f>
        <v>0.4425019882413016</v>
      </c>
      <c r="B2995" s="3">
        <v>18.57</v>
      </c>
    </row>
    <row r="2996" spans="1:2" x14ac:dyDescent="0.25">
      <c r="A2996">
        <f ca="1">RAND()</f>
        <v>0.9421015984089659</v>
      </c>
      <c r="B2996" s="3">
        <v>89.73</v>
      </c>
    </row>
    <row r="2997" spans="1:2" x14ac:dyDescent="0.25">
      <c r="A2997">
        <f ca="1">RAND()</f>
        <v>3.2115308313665047E-2</v>
      </c>
      <c r="B2997" s="3">
        <v>326.66000000000003</v>
      </c>
    </row>
    <row r="2998" spans="1:2" x14ac:dyDescent="0.25">
      <c r="A2998">
        <f ca="1">RAND()</f>
        <v>0.90811650540217703</v>
      </c>
      <c r="B2998" s="3">
        <v>83.14</v>
      </c>
    </row>
    <row r="2999" spans="1:2" x14ac:dyDescent="0.25">
      <c r="A2999">
        <f ca="1">RAND()</f>
        <v>0.32850319803042993</v>
      </c>
      <c r="B2999" s="3">
        <v>52.04</v>
      </c>
    </row>
    <row r="3000" spans="1:2" x14ac:dyDescent="0.25">
      <c r="A3000">
        <f ca="1">RAND()</f>
        <v>0.60754207027388685</v>
      </c>
      <c r="B3000" s="3">
        <v>382.07</v>
      </c>
    </row>
    <row r="3001" spans="1:2" x14ac:dyDescent="0.25">
      <c r="A3001">
        <f ca="1">RAND()</f>
        <v>0.42629382510060754</v>
      </c>
      <c r="B3001" s="3">
        <v>32.270000000000003</v>
      </c>
    </row>
    <row r="3002" spans="1:2" x14ac:dyDescent="0.25">
      <c r="A3002">
        <f ca="1">RAND()</f>
        <v>0.92721580852305885</v>
      </c>
      <c r="B3002" s="3">
        <v>28.43</v>
      </c>
    </row>
    <row r="3003" spans="1:2" x14ac:dyDescent="0.25">
      <c r="A3003">
        <f ca="1">RAND()</f>
        <v>0.37000338972924729</v>
      </c>
      <c r="B3003" s="3">
        <v>169.01</v>
      </c>
    </row>
    <row r="3004" spans="1:2" x14ac:dyDescent="0.25">
      <c r="A3004">
        <f ca="1">RAND()</f>
        <v>0.60942959216515624</v>
      </c>
      <c r="B3004" s="3">
        <v>232.78</v>
      </c>
    </row>
    <row r="3005" spans="1:2" x14ac:dyDescent="0.25">
      <c r="A3005">
        <f ca="1">RAND()</f>
        <v>0.8948949547423386</v>
      </c>
      <c r="B3005" s="3">
        <v>276.47000000000003</v>
      </c>
    </row>
    <row r="3006" spans="1:2" x14ac:dyDescent="0.25">
      <c r="A3006">
        <f ca="1">RAND()</f>
        <v>0.87510833841104896</v>
      </c>
      <c r="B3006" s="3">
        <v>272.77999999999997</v>
      </c>
    </row>
    <row r="3007" spans="1:2" x14ac:dyDescent="0.25">
      <c r="A3007">
        <f ca="1">RAND()</f>
        <v>0.35477267045693739</v>
      </c>
      <c r="B3007" s="3">
        <v>207.94</v>
      </c>
    </row>
    <row r="3008" spans="1:2" x14ac:dyDescent="0.25">
      <c r="A3008">
        <f ca="1">RAND()</f>
        <v>0.39533392923694888</v>
      </c>
      <c r="B3008" s="3">
        <v>35.590000000000003</v>
      </c>
    </row>
    <row r="3009" spans="1:2" x14ac:dyDescent="0.25">
      <c r="A3009">
        <f ca="1">RAND()</f>
        <v>0.64815195143702364</v>
      </c>
      <c r="B3009" s="3">
        <v>269.42</v>
      </c>
    </row>
    <row r="3010" spans="1:2" x14ac:dyDescent="0.25">
      <c r="A3010">
        <f ca="1">RAND()</f>
        <v>0.50159075057554148</v>
      </c>
      <c r="B3010" s="3">
        <v>66.319999999999993</v>
      </c>
    </row>
    <row r="3011" spans="1:2" x14ac:dyDescent="0.25">
      <c r="A3011">
        <f ca="1">RAND()</f>
        <v>0.66999219892849904</v>
      </c>
      <c r="B3011" s="3">
        <v>256.42</v>
      </c>
    </row>
    <row r="3012" spans="1:2" x14ac:dyDescent="0.25">
      <c r="A3012">
        <f ca="1">RAND()</f>
        <v>0.15285005806848373</v>
      </c>
      <c r="B3012" s="3">
        <v>59.92</v>
      </c>
    </row>
    <row r="3013" spans="1:2" x14ac:dyDescent="0.25">
      <c r="A3013">
        <f ca="1">RAND()</f>
        <v>0.2231254292164957</v>
      </c>
      <c r="B3013" s="3">
        <v>321.91000000000003</v>
      </c>
    </row>
    <row r="3014" spans="1:2" x14ac:dyDescent="0.25">
      <c r="A3014">
        <f ca="1">RAND()</f>
        <v>0.2340888809737689</v>
      </c>
      <c r="B3014" s="3">
        <v>231.42</v>
      </c>
    </row>
    <row r="3015" spans="1:2" x14ac:dyDescent="0.25">
      <c r="A3015">
        <f ca="1">RAND()</f>
        <v>0.96670475971564163</v>
      </c>
      <c r="B3015" s="3">
        <v>425.78</v>
      </c>
    </row>
    <row r="3016" spans="1:2" x14ac:dyDescent="0.25">
      <c r="A3016">
        <f ca="1">RAND()</f>
        <v>0.63736444478047716</v>
      </c>
      <c r="B3016" s="3">
        <v>364.97</v>
      </c>
    </row>
    <row r="3017" spans="1:2" x14ac:dyDescent="0.25">
      <c r="A3017">
        <f ca="1">RAND()</f>
        <v>0.64786994935641407</v>
      </c>
      <c r="B3017" s="3">
        <v>49.05</v>
      </c>
    </row>
    <row r="3018" spans="1:2" x14ac:dyDescent="0.25">
      <c r="A3018">
        <f ca="1">RAND()</f>
        <v>0.84858906643709031</v>
      </c>
      <c r="B3018" s="3">
        <v>25.32</v>
      </c>
    </row>
    <row r="3019" spans="1:2" x14ac:dyDescent="0.25">
      <c r="A3019">
        <f ca="1">RAND()</f>
        <v>0.81745395065404791</v>
      </c>
      <c r="B3019" s="3">
        <v>381.38</v>
      </c>
    </row>
    <row r="3020" spans="1:2" x14ac:dyDescent="0.25">
      <c r="A3020">
        <f ca="1">RAND()</f>
        <v>0.88154310356258836</v>
      </c>
      <c r="B3020" s="3">
        <v>299.86</v>
      </c>
    </row>
    <row r="3021" spans="1:2" x14ac:dyDescent="0.25">
      <c r="A3021">
        <f ca="1">RAND()</f>
        <v>0.41577473032631707</v>
      </c>
      <c r="B3021" s="3">
        <v>58.2</v>
      </c>
    </row>
    <row r="3022" spans="1:2" x14ac:dyDescent="0.25">
      <c r="A3022">
        <f ca="1">RAND()</f>
        <v>0.25849806493814209</v>
      </c>
      <c r="B3022" s="3">
        <v>54.98</v>
      </c>
    </row>
    <row r="3023" spans="1:2" x14ac:dyDescent="0.25">
      <c r="A3023">
        <f ca="1">RAND()</f>
        <v>0.88736001011547028</v>
      </c>
      <c r="B3023" s="3">
        <v>164.14</v>
      </c>
    </row>
    <row r="3024" spans="1:2" x14ac:dyDescent="0.25">
      <c r="A3024">
        <f ca="1">RAND()</f>
        <v>0.63075063192952552</v>
      </c>
      <c r="B3024" s="3">
        <v>18.829999999999998</v>
      </c>
    </row>
    <row r="3025" spans="1:2" x14ac:dyDescent="0.25">
      <c r="A3025">
        <f ca="1">RAND()</f>
        <v>0.80277759811149219</v>
      </c>
      <c r="B3025" s="3">
        <v>349.68</v>
      </c>
    </row>
    <row r="3026" spans="1:2" x14ac:dyDescent="0.25">
      <c r="A3026">
        <f ca="1">RAND()</f>
        <v>0.63294283414928265</v>
      </c>
      <c r="B3026" s="3">
        <v>116.95</v>
      </c>
    </row>
    <row r="3027" spans="1:2" x14ac:dyDescent="0.25">
      <c r="A3027">
        <f ca="1">RAND()</f>
        <v>0.39971780579207805</v>
      </c>
      <c r="B3027" s="3">
        <v>268.05</v>
      </c>
    </row>
    <row r="3028" spans="1:2" x14ac:dyDescent="0.25">
      <c r="A3028">
        <f ca="1">RAND()</f>
        <v>0.59955339798239038</v>
      </c>
      <c r="B3028" s="3">
        <v>341.77</v>
      </c>
    </row>
    <row r="3029" spans="1:2" x14ac:dyDescent="0.25">
      <c r="A3029">
        <f ca="1">RAND()</f>
        <v>0.39441431602202714</v>
      </c>
      <c r="B3029" s="3">
        <v>142.16</v>
      </c>
    </row>
    <row r="3030" spans="1:2" x14ac:dyDescent="0.25">
      <c r="A3030">
        <f ca="1">RAND()</f>
        <v>0.16246753219878185</v>
      </c>
      <c r="B3030" s="3">
        <v>274.08</v>
      </c>
    </row>
    <row r="3031" spans="1:2" x14ac:dyDescent="0.25">
      <c r="A3031">
        <f ca="1">RAND()</f>
        <v>0.13057347577024636</v>
      </c>
      <c r="B3031" s="3">
        <v>249.99</v>
      </c>
    </row>
    <row r="3032" spans="1:2" x14ac:dyDescent="0.25">
      <c r="A3032">
        <f ca="1">RAND()</f>
        <v>0.20721265030963698</v>
      </c>
      <c r="B3032" s="3">
        <v>121.26</v>
      </c>
    </row>
    <row r="3033" spans="1:2" x14ac:dyDescent="0.25">
      <c r="A3033">
        <f ca="1">RAND()</f>
        <v>0.8173084676512985</v>
      </c>
      <c r="B3033" s="3">
        <v>286.33</v>
      </c>
    </row>
    <row r="3034" spans="1:2" x14ac:dyDescent="0.25">
      <c r="A3034">
        <f ca="1">RAND()</f>
        <v>0.57278496156505421</v>
      </c>
      <c r="B3034" s="3">
        <v>247.88</v>
      </c>
    </row>
    <row r="3035" spans="1:2" x14ac:dyDescent="0.25">
      <c r="A3035">
        <f ca="1">RAND()</f>
        <v>0.86379451768981153</v>
      </c>
      <c r="B3035" s="3">
        <v>293.43</v>
      </c>
    </row>
    <row r="3036" spans="1:2" x14ac:dyDescent="0.25">
      <c r="A3036">
        <f ca="1">RAND()</f>
        <v>0.14581281056808837</v>
      </c>
      <c r="B3036" s="3">
        <v>209.08</v>
      </c>
    </row>
    <row r="3037" spans="1:2" x14ac:dyDescent="0.25">
      <c r="A3037">
        <f ca="1">RAND()</f>
        <v>0.89761818092062651</v>
      </c>
      <c r="B3037" s="3">
        <v>282.17</v>
      </c>
    </row>
    <row r="3038" spans="1:2" x14ac:dyDescent="0.25">
      <c r="A3038">
        <f ca="1">RAND()</f>
        <v>0.48851052176434639</v>
      </c>
      <c r="B3038" s="3">
        <v>297.36</v>
      </c>
    </row>
    <row r="3039" spans="1:2" x14ac:dyDescent="0.25">
      <c r="A3039">
        <f ca="1">RAND()</f>
        <v>0.12396235227981001</v>
      </c>
      <c r="B3039" s="3">
        <v>66.67</v>
      </c>
    </row>
    <row r="3040" spans="1:2" x14ac:dyDescent="0.25">
      <c r="A3040">
        <f ca="1">RAND()</f>
        <v>0.36599573828026521</v>
      </c>
      <c r="B3040" s="3">
        <v>60.2</v>
      </c>
    </row>
    <row r="3041" spans="1:2" x14ac:dyDescent="0.25">
      <c r="A3041">
        <f ca="1">RAND()</f>
        <v>0.48062990201640687</v>
      </c>
      <c r="B3041" s="3">
        <v>310.39999999999998</v>
      </c>
    </row>
    <row r="3042" spans="1:2" x14ac:dyDescent="0.25">
      <c r="A3042">
        <f ca="1">RAND()</f>
        <v>0.4035618362662039</v>
      </c>
      <c r="B3042" s="3">
        <v>291.37</v>
      </c>
    </row>
    <row r="3043" spans="1:2" x14ac:dyDescent="0.25">
      <c r="A3043">
        <f ca="1">RAND()</f>
        <v>0.49376204118810152</v>
      </c>
      <c r="B3043" s="3">
        <v>102.58</v>
      </c>
    </row>
    <row r="3044" spans="1:2" x14ac:dyDescent="0.25">
      <c r="A3044">
        <f ca="1">RAND()</f>
        <v>0.28677506431441724</v>
      </c>
      <c r="B3044" s="3">
        <v>386.91</v>
      </c>
    </row>
    <row r="3045" spans="1:2" x14ac:dyDescent="0.25">
      <c r="A3045">
        <f ca="1">RAND()</f>
        <v>0.49265285204377607</v>
      </c>
      <c r="B3045" s="3">
        <v>182.47</v>
      </c>
    </row>
    <row r="3046" spans="1:2" x14ac:dyDescent="0.25">
      <c r="A3046">
        <f ca="1">RAND()</f>
        <v>0.89121710778837493</v>
      </c>
      <c r="B3046" s="3">
        <v>67.930000000000007</v>
      </c>
    </row>
    <row r="3047" spans="1:2" x14ac:dyDescent="0.25">
      <c r="A3047">
        <f ca="1">RAND()</f>
        <v>0.60033441339597404</v>
      </c>
      <c r="B3047" s="3">
        <v>94.91</v>
      </c>
    </row>
    <row r="3048" spans="1:2" x14ac:dyDescent="0.25">
      <c r="A3048">
        <f ca="1">RAND()</f>
        <v>0.56826657106667045</v>
      </c>
      <c r="B3048" s="3">
        <v>208.15</v>
      </c>
    </row>
    <row r="3049" spans="1:2" x14ac:dyDescent="0.25">
      <c r="A3049">
        <f ca="1">RAND()</f>
        <v>0.63866858388041969</v>
      </c>
      <c r="B3049" s="3">
        <v>289.22000000000003</v>
      </c>
    </row>
    <row r="3050" spans="1:2" x14ac:dyDescent="0.25">
      <c r="A3050">
        <f ca="1">RAND()</f>
        <v>0.81104471587827665</v>
      </c>
      <c r="B3050" s="3">
        <v>36.75</v>
      </c>
    </row>
    <row r="3051" spans="1:2" x14ac:dyDescent="0.25">
      <c r="A3051">
        <f ca="1">RAND()</f>
        <v>0.17744998666032574</v>
      </c>
      <c r="B3051" s="3">
        <v>17.46</v>
      </c>
    </row>
    <row r="3052" spans="1:2" x14ac:dyDescent="0.25">
      <c r="A3052">
        <f ca="1">RAND()</f>
        <v>0.47672414591590884</v>
      </c>
      <c r="B3052" s="3">
        <v>143.83000000000001</v>
      </c>
    </row>
    <row r="3053" spans="1:2" x14ac:dyDescent="0.25">
      <c r="A3053">
        <f ca="1">RAND()</f>
        <v>0.34409582464304289</v>
      </c>
      <c r="B3053" s="3">
        <v>251.09</v>
      </c>
    </row>
    <row r="3054" spans="1:2" x14ac:dyDescent="0.25">
      <c r="A3054">
        <f ca="1">RAND()</f>
        <v>0.10578686647830604</v>
      </c>
      <c r="B3054" s="3">
        <v>217.25</v>
      </c>
    </row>
    <row r="3055" spans="1:2" x14ac:dyDescent="0.25">
      <c r="A3055">
        <f ca="1">RAND()</f>
        <v>0.80785065890686525</v>
      </c>
      <c r="B3055" s="3">
        <v>135.01</v>
      </c>
    </row>
    <row r="3056" spans="1:2" x14ac:dyDescent="0.25">
      <c r="A3056">
        <f ca="1">RAND()</f>
        <v>0.81582522762987708</v>
      </c>
      <c r="B3056" s="3">
        <v>165.07</v>
      </c>
    </row>
    <row r="3057" spans="1:2" x14ac:dyDescent="0.25">
      <c r="A3057">
        <f ca="1">RAND()</f>
        <v>0.567589453958809</v>
      </c>
      <c r="B3057" s="3">
        <v>96.42</v>
      </c>
    </row>
    <row r="3058" spans="1:2" x14ac:dyDescent="0.25">
      <c r="A3058">
        <f ca="1">RAND()</f>
        <v>0.26493330322110931</v>
      </c>
      <c r="B3058" s="3">
        <v>146.74</v>
      </c>
    </row>
    <row r="3059" spans="1:2" x14ac:dyDescent="0.25">
      <c r="A3059">
        <f ca="1">RAND()</f>
        <v>0.65024975485164493</v>
      </c>
      <c r="B3059" s="3">
        <v>416.7</v>
      </c>
    </row>
    <row r="3060" spans="1:2" x14ac:dyDescent="0.25">
      <c r="A3060">
        <f ca="1">RAND()</f>
        <v>0.2928283809895551</v>
      </c>
      <c r="B3060" s="3">
        <v>169.56</v>
      </c>
    </row>
    <row r="3061" spans="1:2" x14ac:dyDescent="0.25">
      <c r="A3061">
        <f ca="1">RAND()</f>
        <v>0.86699448768551513</v>
      </c>
      <c r="B3061" s="3">
        <v>353.49</v>
      </c>
    </row>
    <row r="3062" spans="1:2" x14ac:dyDescent="0.25">
      <c r="A3062">
        <f ca="1">RAND()</f>
        <v>9.0874958818493501E-2</v>
      </c>
      <c r="B3062" s="3">
        <v>46.75</v>
      </c>
    </row>
    <row r="3063" spans="1:2" x14ac:dyDescent="0.25">
      <c r="A3063">
        <f ca="1">RAND()</f>
        <v>0.64394576256609859</v>
      </c>
      <c r="B3063" s="3">
        <v>146.99</v>
      </c>
    </row>
    <row r="3064" spans="1:2" x14ac:dyDescent="0.25">
      <c r="A3064">
        <f ca="1">RAND()</f>
        <v>0.81553159500022643</v>
      </c>
      <c r="B3064" s="3">
        <v>138.94999999999999</v>
      </c>
    </row>
    <row r="3065" spans="1:2" x14ac:dyDescent="0.25">
      <c r="A3065">
        <f ca="1">RAND()</f>
        <v>0.45382794235050483</v>
      </c>
      <c r="B3065" s="3">
        <v>105.83</v>
      </c>
    </row>
    <row r="3066" spans="1:2" x14ac:dyDescent="0.25">
      <c r="A3066">
        <f ca="1">RAND()</f>
        <v>0.28660514500213208</v>
      </c>
      <c r="B3066" s="3">
        <v>148.22999999999999</v>
      </c>
    </row>
    <row r="3067" spans="1:2" x14ac:dyDescent="0.25">
      <c r="A3067">
        <f ca="1">RAND()</f>
        <v>0.41409086648755911</v>
      </c>
      <c r="B3067" s="3">
        <v>310.13</v>
      </c>
    </row>
    <row r="3068" spans="1:2" x14ac:dyDescent="0.25">
      <c r="A3068">
        <f ca="1">RAND()</f>
        <v>0.21262726771100027</v>
      </c>
      <c r="B3068" s="3">
        <v>334.09</v>
      </c>
    </row>
    <row r="3069" spans="1:2" x14ac:dyDescent="0.25">
      <c r="A3069">
        <f ca="1">RAND()</f>
        <v>0.96326648635175072</v>
      </c>
      <c r="B3069" s="3">
        <v>12.61</v>
      </c>
    </row>
    <row r="3070" spans="1:2" x14ac:dyDescent="0.25">
      <c r="A3070">
        <f ca="1">RAND()</f>
        <v>0.679103780071874</v>
      </c>
      <c r="B3070" s="3">
        <v>114.79</v>
      </c>
    </row>
    <row r="3071" spans="1:2" x14ac:dyDescent="0.25">
      <c r="A3071">
        <f ca="1">RAND()</f>
        <v>0.40685370632955786</v>
      </c>
      <c r="B3071" s="3">
        <v>109.94</v>
      </c>
    </row>
    <row r="3072" spans="1:2" x14ac:dyDescent="0.25">
      <c r="A3072">
        <f ca="1">RAND()</f>
        <v>0.38073059730814329</v>
      </c>
      <c r="B3072" s="3">
        <v>421.71</v>
      </c>
    </row>
    <row r="3073" spans="1:2" x14ac:dyDescent="0.25">
      <c r="A3073">
        <f ca="1">RAND()</f>
        <v>0.55263012860403826</v>
      </c>
      <c r="B3073" s="3">
        <v>30.92</v>
      </c>
    </row>
    <row r="3074" spans="1:2" x14ac:dyDescent="0.25">
      <c r="A3074">
        <f ca="1">RAND()</f>
        <v>0.23658925450485224</v>
      </c>
      <c r="B3074" s="3">
        <v>83.6</v>
      </c>
    </row>
    <row r="3075" spans="1:2" x14ac:dyDescent="0.25">
      <c r="A3075">
        <f ca="1">RAND()</f>
        <v>0.7388900073331256</v>
      </c>
      <c r="B3075" s="3">
        <v>73.64</v>
      </c>
    </row>
    <row r="3076" spans="1:2" x14ac:dyDescent="0.25">
      <c r="A3076">
        <f ca="1">RAND()</f>
        <v>0.47326172654122189</v>
      </c>
      <c r="B3076" s="3">
        <v>431.38</v>
      </c>
    </row>
    <row r="3077" spans="1:2" x14ac:dyDescent="0.25">
      <c r="A3077">
        <f ca="1">RAND()</f>
        <v>0.26095495284960968</v>
      </c>
      <c r="B3077" s="3">
        <v>374.37</v>
      </c>
    </row>
    <row r="3078" spans="1:2" x14ac:dyDescent="0.25">
      <c r="A3078">
        <f ca="1">RAND()</f>
        <v>0.94959278281320814</v>
      </c>
      <c r="B3078" s="3">
        <v>222.36</v>
      </c>
    </row>
    <row r="3079" spans="1:2" x14ac:dyDescent="0.25">
      <c r="A3079">
        <f ca="1">RAND()</f>
        <v>0.8849039798381918</v>
      </c>
      <c r="B3079" s="3">
        <v>86.13</v>
      </c>
    </row>
    <row r="3080" spans="1:2" x14ac:dyDescent="0.25">
      <c r="A3080">
        <f ca="1">RAND()</f>
        <v>0.41034568830517126</v>
      </c>
      <c r="B3080" s="3">
        <v>230.56</v>
      </c>
    </row>
    <row r="3081" spans="1:2" x14ac:dyDescent="0.25">
      <c r="A3081">
        <f ca="1">RAND()</f>
        <v>0.18869892120712684</v>
      </c>
      <c r="B3081" s="3">
        <v>258.77</v>
      </c>
    </row>
    <row r="3082" spans="1:2" x14ac:dyDescent="0.25">
      <c r="A3082">
        <f ca="1">RAND()</f>
        <v>0.77172118208863782</v>
      </c>
      <c r="B3082" s="3">
        <v>293.86</v>
      </c>
    </row>
    <row r="3083" spans="1:2" x14ac:dyDescent="0.25">
      <c r="A3083">
        <f ca="1">RAND()</f>
        <v>0.20118457342323159</v>
      </c>
      <c r="B3083" s="3">
        <v>307.32</v>
      </c>
    </row>
    <row r="3084" spans="1:2" x14ac:dyDescent="0.25">
      <c r="A3084">
        <f ca="1">RAND()</f>
        <v>0.94787023331855247</v>
      </c>
      <c r="B3084" s="3">
        <v>214.08</v>
      </c>
    </row>
    <row r="3085" spans="1:2" x14ac:dyDescent="0.25">
      <c r="A3085">
        <f ca="1">RAND()</f>
        <v>0.56466460178013078</v>
      </c>
      <c r="B3085" s="3">
        <v>119.41</v>
      </c>
    </row>
    <row r="3086" spans="1:2" x14ac:dyDescent="0.25">
      <c r="A3086">
        <f ca="1">RAND()</f>
        <v>0.98823073751618884</v>
      </c>
      <c r="B3086" s="3">
        <v>12.45</v>
      </c>
    </row>
    <row r="3087" spans="1:2" x14ac:dyDescent="0.25">
      <c r="A3087">
        <f ca="1">RAND()</f>
        <v>0.78166120124405081</v>
      </c>
      <c r="B3087" s="3">
        <v>11.24</v>
      </c>
    </row>
    <row r="3088" spans="1:2" x14ac:dyDescent="0.25">
      <c r="A3088">
        <f ca="1">RAND()</f>
        <v>0.88905028208030001</v>
      </c>
      <c r="B3088" s="3">
        <v>110.78</v>
      </c>
    </row>
    <row r="3089" spans="1:2" x14ac:dyDescent="0.25">
      <c r="A3089">
        <f ca="1">RAND()</f>
        <v>0.95681536347859331</v>
      </c>
      <c r="B3089" s="3">
        <v>173.68</v>
      </c>
    </row>
    <row r="3090" spans="1:2" x14ac:dyDescent="0.25">
      <c r="A3090">
        <f ca="1">RAND()</f>
        <v>0.39388722204317961</v>
      </c>
      <c r="B3090" s="3">
        <v>92.93</v>
      </c>
    </row>
    <row r="3091" spans="1:2" x14ac:dyDescent="0.25">
      <c r="A3091">
        <f ca="1">RAND()</f>
        <v>0.31177303336489348</v>
      </c>
      <c r="B3091" s="3">
        <v>229.27</v>
      </c>
    </row>
    <row r="3092" spans="1:2" x14ac:dyDescent="0.25">
      <c r="A3092">
        <f ca="1">RAND()</f>
        <v>0.29420152442743064</v>
      </c>
      <c r="B3092" s="3">
        <v>302.85000000000002</v>
      </c>
    </row>
    <row r="3093" spans="1:2" x14ac:dyDescent="0.25">
      <c r="A3093">
        <f ca="1">RAND()</f>
        <v>0.96227215425181378</v>
      </c>
      <c r="B3093" s="3">
        <v>373.94</v>
      </c>
    </row>
    <row r="3094" spans="1:2" x14ac:dyDescent="0.25">
      <c r="A3094">
        <f ca="1">RAND()</f>
        <v>0.90835609862528421</v>
      </c>
      <c r="B3094" s="3">
        <v>140.94</v>
      </c>
    </row>
    <row r="3095" spans="1:2" x14ac:dyDescent="0.25">
      <c r="A3095">
        <f ca="1">RAND()</f>
        <v>0.88027620586610467</v>
      </c>
      <c r="B3095" s="3">
        <v>53.2</v>
      </c>
    </row>
    <row r="3096" spans="1:2" x14ac:dyDescent="0.25">
      <c r="A3096">
        <f ca="1">RAND()</f>
        <v>0.19211839453841084</v>
      </c>
      <c r="B3096" s="3">
        <v>262.49</v>
      </c>
    </row>
    <row r="3097" spans="1:2" x14ac:dyDescent="0.25">
      <c r="A3097">
        <f ca="1">RAND()</f>
        <v>0.69290759988223727</v>
      </c>
      <c r="B3097" s="3">
        <v>211.77</v>
      </c>
    </row>
    <row r="3098" spans="1:2" x14ac:dyDescent="0.25">
      <c r="A3098">
        <f ca="1">RAND()</f>
        <v>0.18146138916579713</v>
      </c>
      <c r="B3098" s="3">
        <v>272.26</v>
      </c>
    </row>
    <row r="3099" spans="1:2" x14ac:dyDescent="0.25">
      <c r="A3099">
        <f ca="1">RAND()</f>
        <v>8.9491549977517959E-2</v>
      </c>
      <c r="B3099" s="3">
        <v>149.97999999999999</v>
      </c>
    </row>
    <row r="3100" spans="1:2" x14ac:dyDescent="0.25">
      <c r="A3100">
        <f ca="1">RAND()</f>
        <v>0.65605915010684968</v>
      </c>
      <c r="B3100" s="3">
        <v>355.87</v>
      </c>
    </row>
    <row r="3101" spans="1:2" x14ac:dyDescent="0.25">
      <c r="A3101">
        <f ca="1">RAND()</f>
        <v>0.45208459462182149</v>
      </c>
      <c r="B3101" s="3">
        <v>364.25</v>
      </c>
    </row>
    <row r="3102" spans="1:2" x14ac:dyDescent="0.25">
      <c r="A3102">
        <f ca="1">RAND()</f>
        <v>0.74900756748960728</v>
      </c>
      <c r="B3102" s="3">
        <v>66.040000000000006</v>
      </c>
    </row>
    <row r="3103" spans="1:2" x14ac:dyDescent="0.25">
      <c r="A3103">
        <f ca="1">RAND()</f>
        <v>0.45360033591677695</v>
      </c>
      <c r="B3103" s="3">
        <v>193.02</v>
      </c>
    </row>
    <row r="3104" spans="1:2" x14ac:dyDescent="0.25">
      <c r="A3104">
        <f ca="1">RAND()</f>
        <v>0.41284847658206847</v>
      </c>
      <c r="B3104" s="3">
        <v>221.04</v>
      </c>
    </row>
    <row r="3105" spans="1:2" x14ac:dyDescent="0.25">
      <c r="A3105">
        <f ca="1">RAND()</f>
        <v>0.50997728527092101</v>
      </c>
      <c r="B3105" s="3">
        <v>422.63</v>
      </c>
    </row>
    <row r="3106" spans="1:2" x14ac:dyDescent="0.25">
      <c r="A3106">
        <f ca="1">RAND()</f>
        <v>0.90473294571811347</v>
      </c>
      <c r="B3106" s="3">
        <v>215.12</v>
      </c>
    </row>
    <row r="3107" spans="1:2" x14ac:dyDescent="0.25">
      <c r="A3107">
        <f ca="1">RAND()</f>
        <v>0.62365878493832949</v>
      </c>
      <c r="B3107" s="3">
        <v>94.03</v>
      </c>
    </row>
    <row r="3108" spans="1:2" x14ac:dyDescent="0.25">
      <c r="A3108">
        <f ca="1">RAND()</f>
        <v>0.95779375099793829</v>
      </c>
      <c r="B3108" s="3">
        <v>203.03</v>
      </c>
    </row>
    <row r="3109" spans="1:2" x14ac:dyDescent="0.25">
      <c r="A3109">
        <f ca="1">RAND()</f>
        <v>0.96625427058262991</v>
      </c>
      <c r="B3109" s="3">
        <v>138.81</v>
      </c>
    </row>
    <row r="3110" spans="1:2" x14ac:dyDescent="0.25">
      <c r="A3110">
        <f ca="1">RAND()</f>
        <v>0.90003311973350197</v>
      </c>
      <c r="B3110" s="3">
        <v>308.52</v>
      </c>
    </row>
    <row r="3111" spans="1:2" x14ac:dyDescent="0.25">
      <c r="A3111">
        <f ca="1">RAND()</f>
        <v>0.85982570025479887</v>
      </c>
      <c r="B3111" s="3">
        <v>8.35</v>
      </c>
    </row>
    <row r="3112" spans="1:2" x14ac:dyDescent="0.25">
      <c r="A3112">
        <f ca="1">RAND()</f>
        <v>0.171391161971019</v>
      </c>
      <c r="B3112" s="3">
        <v>226.69</v>
      </c>
    </row>
    <row r="3113" spans="1:2" x14ac:dyDescent="0.25">
      <c r="A3113">
        <f ca="1">RAND()</f>
        <v>0.55526469033708548</v>
      </c>
      <c r="B3113" s="3">
        <v>290.77</v>
      </c>
    </row>
    <row r="3114" spans="1:2" x14ac:dyDescent="0.25">
      <c r="A3114">
        <f ca="1">RAND()</f>
        <v>5.412754542913234E-3</v>
      </c>
      <c r="B3114" s="3">
        <v>317.02</v>
      </c>
    </row>
    <row r="3115" spans="1:2" x14ac:dyDescent="0.25">
      <c r="A3115">
        <f ca="1">RAND()</f>
        <v>1.4989021160817906E-2</v>
      </c>
      <c r="B3115" s="3">
        <v>188.78</v>
      </c>
    </row>
    <row r="3116" spans="1:2" x14ac:dyDescent="0.25">
      <c r="A3116">
        <f ca="1">RAND()</f>
        <v>0.34428646328878021</v>
      </c>
      <c r="B3116" s="3">
        <v>110.89</v>
      </c>
    </row>
    <row r="3117" spans="1:2" x14ac:dyDescent="0.25">
      <c r="A3117">
        <f ca="1">RAND()</f>
        <v>0.24988235699186623</v>
      </c>
      <c r="B3117" s="3">
        <v>108.39</v>
      </c>
    </row>
    <row r="3118" spans="1:2" x14ac:dyDescent="0.25">
      <c r="A3118">
        <f ca="1">RAND()</f>
        <v>0.88333768742386387</v>
      </c>
      <c r="B3118" s="3">
        <v>348.48</v>
      </c>
    </row>
    <row r="3119" spans="1:2" x14ac:dyDescent="0.25">
      <c r="A3119">
        <f ca="1">RAND()</f>
        <v>0.88962692326477821</v>
      </c>
      <c r="B3119" s="3">
        <v>186.79</v>
      </c>
    </row>
    <row r="3120" spans="1:2" x14ac:dyDescent="0.25">
      <c r="A3120">
        <f ca="1">RAND()</f>
        <v>0.85972849149437613</v>
      </c>
      <c r="B3120" s="3">
        <v>120.29</v>
      </c>
    </row>
    <row r="3121" spans="1:2" x14ac:dyDescent="0.25">
      <c r="A3121">
        <f ca="1">RAND()</f>
        <v>0.99687339810071485</v>
      </c>
      <c r="B3121" s="3">
        <v>135.76</v>
      </c>
    </row>
    <row r="3122" spans="1:2" x14ac:dyDescent="0.25">
      <c r="A3122">
        <f ca="1">RAND()</f>
        <v>0.5917626659767784</v>
      </c>
      <c r="B3122" s="3">
        <v>239.66</v>
      </c>
    </row>
    <row r="3123" spans="1:2" x14ac:dyDescent="0.25">
      <c r="A3123">
        <f ca="1">RAND()</f>
        <v>0.62411698029738594</v>
      </c>
      <c r="B3123" s="3">
        <v>147.68</v>
      </c>
    </row>
    <row r="3124" spans="1:2" x14ac:dyDescent="0.25">
      <c r="A3124">
        <f ca="1">RAND()</f>
        <v>0.35130276009326655</v>
      </c>
      <c r="B3124" s="3">
        <v>168.26</v>
      </c>
    </row>
    <row r="3125" spans="1:2" x14ac:dyDescent="0.25">
      <c r="A3125">
        <f ca="1">RAND()</f>
        <v>0.44324062206377401</v>
      </c>
      <c r="B3125" s="3">
        <v>318.51</v>
      </c>
    </row>
    <row r="3126" spans="1:2" x14ac:dyDescent="0.25">
      <c r="A3126">
        <f ca="1">RAND()</f>
        <v>0.82525260152314417</v>
      </c>
      <c r="B3126" s="3">
        <v>218.75</v>
      </c>
    </row>
    <row r="3127" spans="1:2" x14ac:dyDescent="0.25">
      <c r="A3127">
        <f ca="1">RAND()</f>
        <v>0.27768136638891339</v>
      </c>
      <c r="B3127" s="3">
        <v>437.82</v>
      </c>
    </row>
    <row r="3128" spans="1:2" x14ac:dyDescent="0.25">
      <c r="A3128">
        <f ca="1">RAND()</f>
        <v>0.79476444060533424</v>
      </c>
      <c r="B3128" s="3">
        <v>338.75</v>
      </c>
    </row>
    <row r="3129" spans="1:2" x14ac:dyDescent="0.25">
      <c r="A3129">
        <f ca="1">RAND()</f>
        <v>0.21431008644664684</v>
      </c>
      <c r="B3129" s="3">
        <v>142.27000000000001</v>
      </c>
    </row>
    <row r="3130" spans="1:2" x14ac:dyDescent="0.25">
      <c r="A3130">
        <f ca="1">RAND()</f>
        <v>0.94251224250218579</v>
      </c>
      <c r="B3130" s="3">
        <v>111.96</v>
      </c>
    </row>
    <row r="3131" spans="1:2" x14ac:dyDescent="0.25">
      <c r="A3131">
        <f ca="1">RAND()</f>
        <v>0.47099707398232771</v>
      </c>
      <c r="B3131" s="3">
        <v>310.25</v>
      </c>
    </row>
    <row r="3132" spans="1:2" x14ac:dyDescent="0.25">
      <c r="A3132">
        <f ca="1">RAND()</f>
        <v>0.69459301141587071</v>
      </c>
      <c r="B3132" s="3">
        <v>274.68</v>
      </c>
    </row>
    <row r="3133" spans="1:2" x14ac:dyDescent="0.25">
      <c r="A3133">
        <f ca="1">RAND()</f>
        <v>0.58932692554527244</v>
      </c>
      <c r="B3133" s="3">
        <v>216.58</v>
      </c>
    </row>
    <row r="3134" spans="1:2" x14ac:dyDescent="0.25">
      <c r="A3134">
        <f ca="1">RAND()</f>
        <v>0.69938247762378625</v>
      </c>
      <c r="B3134" s="3">
        <v>77.510000000000005</v>
      </c>
    </row>
    <row r="3135" spans="1:2" x14ac:dyDescent="0.25">
      <c r="A3135">
        <f ca="1">RAND()</f>
        <v>0.44835349471269759</v>
      </c>
      <c r="B3135" s="3">
        <v>248.99</v>
      </c>
    </row>
    <row r="3136" spans="1:2" x14ac:dyDescent="0.25">
      <c r="A3136">
        <f ca="1">RAND()</f>
        <v>0.67880226761376172</v>
      </c>
      <c r="B3136" s="3">
        <v>323.83</v>
      </c>
    </row>
    <row r="3137" spans="1:2" x14ac:dyDescent="0.25">
      <c r="A3137">
        <f ca="1">RAND()</f>
        <v>2.5622242966921727E-3</v>
      </c>
      <c r="B3137" s="3">
        <v>221.4</v>
      </c>
    </row>
    <row r="3138" spans="1:2" x14ac:dyDescent="0.25">
      <c r="A3138">
        <f ca="1">RAND()</f>
        <v>0.29646531440992485</v>
      </c>
      <c r="B3138" s="3">
        <v>249.5</v>
      </c>
    </row>
    <row r="3139" spans="1:2" x14ac:dyDescent="0.25">
      <c r="A3139">
        <f ca="1">RAND()</f>
        <v>0.82485256356716619</v>
      </c>
      <c r="B3139" s="3">
        <v>126.13</v>
      </c>
    </row>
    <row r="3140" spans="1:2" x14ac:dyDescent="0.25">
      <c r="A3140">
        <f ca="1">RAND()</f>
        <v>0.14394741227729912</v>
      </c>
      <c r="B3140" s="3">
        <v>28.77</v>
      </c>
    </row>
    <row r="3141" spans="1:2" x14ac:dyDescent="0.25">
      <c r="A3141">
        <f ca="1">RAND()</f>
        <v>8.5364281434033407E-2</v>
      </c>
      <c r="B3141" s="3">
        <v>268.14</v>
      </c>
    </row>
    <row r="3142" spans="1:2" x14ac:dyDescent="0.25">
      <c r="A3142">
        <f ca="1">RAND()</f>
        <v>8.6868949239538251E-2</v>
      </c>
      <c r="B3142" s="3">
        <v>200.74</v>
      </c>
    </row>
    <row r="3143" spans="1:2" x14ac:dyDescent="0.25">
      <c r="A3143">
        <f ca="1">RAND()</f>
        <v>0.83637478278610644</v>
      </c>
      <c r="B3143" s="3">
        <v>247.75</v>
      </c>
    </row>
    <row r="3144" spans="1:2" x14ac:dyDescent="0.25">
      <c r="A3144">
        <f ca="1">RAND()</f>
        <v>0.27515624671943273</v>
      </c>
      <c r="B3144" s="3">
        <v>373.02</v>
      </c>
    </row>
    <row r="3145" spans="1:2" x14ac:dyDescent="0.25">
      <c r="A3145">
        <f ca="1">RAND()</f>
        <v>0.8814640470951417</v>
      </c>
      <c r="B3145" s="3">
        <v>90.63</v>
      </c>
    </row>
    <row r="3146" spans="1:2" x14ac:dyDescent="0.25">
      <c r="A3146">
        <f ca="1">RAND()</f>
        <v>0.94799510608501791</v>
      </c>
      <c r="B3146" s="3">
        <v>417.89</v>
      </c>
    </row>
    <row r="3147" spans="1:2" x14ac:dyDescent="0.25">
      <c r="A3147">
        <f ca="1">RAND()</f>
        <v>0.990412884912932</v>
      </c>
      <c r="B3147" s="3">
        <v>141.47999999999999</v>
      </c>
    </row>
    <row r="3148" spans="1:2" x14ac:dyDescent="0.25">
      <c r="A3148">
        <f ca="1">RAND()</f>
        <v>0.48988707560333411</v>
      </c>
      <c r="B3148" s="3">
        <v>311.89999999999998</v>
      </c>
    </row>
    <row r="3149" spans="1:2" x14ac:dyDescent="0.25">
      <c r="A3149">
        <f ca="1">RAND()</f>
        <v>0.73351720811113008</v>
      </c>
      <c r="B3149" s="3">
        <v>154.81</v>
      </c>
    </row>
    <row r="3150" spans="1:2" x14ac:dyDescent="0.25">
      <c r="A3150">
        <f ca="1">RAND()</f>
        <v>0.24344581624858252</v>
      </c>
      <c r="B3150" s="3">
        <v>162.81</v>
      </c>
    </row>
    <row r="3151" spans="1:2" x14ac:dyDescent="0.25">
      <c r="A3151">
        <f ca="1">RAND()</f>
        <v>0.39127041996742695</v>
      </c>
      <c r="B3151" s="3">
        <v>236.53</v>
      </c>
    </row>
    <row r="3152" spans="1:2" x14ac:dyDescent="0.25">
      <c r="A3152">
        <f ca="1">RAND()</f>
        <v>0.10115251551290172</v>
      </c>
      <c r="B3152" s="3">
        <v>218.5</v>
      </c>
    </row>
    <row r="3153" spans="1:2" x14ac:dyDescent="0.25">
      <c r="A3153">
        <f ca="1">RAND()</f>
        <v>0.5234565519133505</v>
      </c>
      <c r="B3153" s="3">
        <v>183.22</v>
      </c>
    </row>
    <row r="3154" spans="1:2" x14ac:dyDescent="0.25">
      <c r="A3154">
        <f ca="1">RAND()</f>
        <v>0.69197312742521466</v>
      </c>
      <c r="B3154" s="3">
        <v>74.66</v>
      </c>
    </row>
    <row r="3155" spans="1:2" x14ac:dyDescent="0.25">
      <c r="A3155">
        <f ca="1">RAND()</f>
        <v>5.4570853333870684E-3</v>
      </c>
      <c r="B3155" s="3">
        <v>32.590000000000003</v>
      </c>
    </row>
    <row r="3156" spans="1:2" x14ac:dyDescent="0.25">
      <c r="A3156">
        <f ca="1">RAND()</f>
        <v>0.98505258128819306</v>
      </c>
      <c r="B3156" s="3">
        <v>158.66999999999999</v>
      </c>
    </row>
    <row r="3157" spans="1:2" x14ac:dyDescent="0.25">
      <c r="A3157">
        <f ca="1">RAND()</f>
        <v>0.59296718215505051</v>
      </c>
      <c r="B3157" s="3">
        <v>89.13</v>
      </c>
    </row>
    <row r="3158" spans="1:2" x14ac:dyDescent="0.25">
      <c r="A3158">
        <f ca="1">RAND()</f>
        <v>0.59739775446427368</v>
      </c>
      <c r="B3158" s="3">
        <v>288.05</v>
      </c>
    </row>
    <row r="3159" spans="1:2" x14ac:dyDescent="0.25">
      <c r="A3159">
        <f ca="1">RAND()</f>
        <v>0.64009651485175001</v>
      </c>
      <c r="B3159" s="3">
        <v>24.51</v>
      </c>
    </row>
    <row r="3160" spans="1:2" x14ac:dyDescent="0.25">
      <c r="A3160">
        <f ca="1">RAND()</f>
        <v>0.22663331799419162</v>
      </c>
      <c r="B3160" s="3">
        <v>121.13</v>
      </c>
    </row>
    <row r="3161" spans="1:2" x14ac:dyDescent="0.25">
      <c r="A3161">
        <f ca="1">RAND()</f>
        <v>0.30382076065591457</v>
      </c>
      <c r="B3161" s="3">
        <v>246.48</v>
      </c>
    </row>
    <row r="3162" spans="1:2" x14ac:dyDescent="0.25">
      <c r="A3162">
        <f ca="1">RAND()</f>
        <v>0.80131162308991044</v>
      </c>
      <c r="B3162" s="3">
        <v>215.22</v>
      </c>
    </row>
    <row r="3163" spans="1:2" x14ac:dyDescent="0.25">
      <c r="A3163">
        <f ca="1">RAND()</f>
        <v>0.64938043287411051</v>
      </c>
      <c r="B3163" s="3">
        <v>260.81</v>
      </c>
    </row>
    <row r="3164" spans="1:2" x14ac:dyDescent="0.25">
      <c r="A3164">
        <f ca="1">RAND()</f>
        <v>0.72920837831238294</v>
      </c>
      <c r="B3164" s="3">
        <v>113.41</v>
      </c>
    </row>
    <row r="3165" spans="1:2" x14ac:dyDescent="0.25">
      <c r="A3165">
        <f ca="1">RAND()</f>
        <v>0.67726179197268199</v>
      </c>
      <c r="B3165" s="3">
        <v>362.26</v>
      </c>
    </row>
    <row r="3166" spans="1:2" x14ac:dyDescent="0.25">
      <c r="A3166">
        <f ca="1">RAND()</f>
        <v>0.2025648467841078</v>
      </c>
      <c r="B3166" s="3">
        <v>254.31</v>
      </c>
    </row>
    <row r="3167" spans="1:2" x14ac:dyDescent="0.25">
      <c r="A3167">
        <f ca="1">RAND()</f>
        <v>0.75639779486744085</v>
      </c>
      <c r="B3167" s="3">
        <v>176.6</v>
      </c>
    </row>
    <row r="3168" spans="1:2" x14ac:dyDescent="0.25">
      <c r="A3168">
        <f ca="1">RAND()</f>
        <v>0.9655460250324357</v>
      </c>
      <c r="B3168" s="3">
        <v>232.69</v>
      </c>
    </row>
    <row r="3169" spans="1:2" x14ac:dyDescent="0.25">
      <c r="A3169">
        <f ca="1">RAND()</f>
        <v>0.96868801026458806</v>
      </c>
      <c r="B3169" s="3">
        <v>257.57</v>
      </c>
    </row>
    <row r="3170" spans="1:2" x14ac:dyDescent="0.25">
      <c r="A3170">
        <f ca="1">RAND()</f>
        <v>3.1135414209262802E-2</v>
      </c>
      <c r="B3170" s="3">
        <v>362.13</v>
      </c>
    </row>
    <row r="3171" spans="1:2" x14ac:dyDescent="0.25">
      <c r="A3171">
        <f ca="1">RAND()</f>
        <v>0.68174926063504226</v>
      </c>
      <c r="B3171" s="3">
        <v>458.34</v>
      </c>
    </row>
    <row r="3172" spans="1:2" x14ac:dyDescent="0.25">
      <c r="A3172">
        <f ca="1">RAND()</f>
        <v>0.36515296051352297</v>
      </c>
      <c r="B3172" s="3">
        <v>134.72</v>
      </c>
    </row>
    <row r="3173" spans="1:2" x14ac:dyDescent="0.25">
      <c r="A3173">
        <f ca="1">RAND()</f>
        <v>0.98523000874722166</v>
      </c>
      <c r="B3173" s="3">
        <v>11.28</v>
      </c>
    </row>
    <row r="3174" spans="1:2" x14ac:dyDescent="0.25">
      <c r="A3174">
        <f ca="1">RAND()</f>
        <v>0.10930722061481957</v>
      </c>
      <c r="B3174" s="3">
        <v>70.66</v>
      </c>
    </row>
    <row r="3175" spans="1:2" x14ac:dyDescent="0.25">
      <c r="A3175">
        <f ca="1">RAND()</f>
        <v>0.8953018238658329</v>
      </c>
      <c r="B3175" s="3">
        <v>131.62</v>
      </c>
    </row>
    <row r="3176" spans="1:2" x14ac:dyDescent="0.25">
      <c r="A3176">
        <f ca="1">RAND()</f>
        <v>0.61984011705824615</v>
      </c>
      <c r="B3176" s="3">
        <v>96.33</v>
      </c>
    </row>
    <row r="3177" spans="1:2" x14ac:dyDescent="0.25">
      <c r="A3177">
        <f ca="1">RAND()</f>
        <v>8.9795828725956817E-2</v>
      </c>
      <c r="B3177" s="3">
        <v>194.27</v>
      </c>
    </row>
    <row r="3178" spans="1:2" x14ac:dyDescent="0.25">
      <c r="A3178">
        <f ca="1">RAND()</f>
        <v>0.39118561465027535</v>
      </c>
      <c r="B3178" s="3">
        <v>15.06</v>
      </c>
    </row>
    <row r="3179" spans="1:2" x14ac:dyDescent="0.25">
      <c r="A3179">
        <f ca="1">RAND()</f>
        <v>0.73913542753772588</v>
      </c>
      <c r="B3179" s="3">
        <v>400.74</v>
      </c>
    </row>
    <row r="3180" spans="1:2" x14ac:dyDescent="0.25">
      <c r="A3180">
        <f ca="1">RAND()</f>
        <v>0.18009197282747469</v>
      </c>
      <c r="B3180" s="3">
        <v>8.11</v>
      </c>
    </row>
    <row r="3181" spans="1:2" x14ac:dyDescent="0.25">
      <c r="A3181">
        <f ca="1">RAND()</f>
        <v>0.13028848614097177</v>
      </c>
      <c r="B3181" s="3">
        <v>363.11</v>
      </c>
    </row>
    <row r="3182" spans="1:2" x14ac:dyDescent="0.25">
      <c r="A3182">
        <f ca="1">RAND()</f>
        <v>4.6255918022643505E-2</v>
      </c>
      <c r="B3182" s="3">
        <v>168.56</v>
      </c>
    </row>
    <row r="3183" spans="1:2" x14ac:dyDescent="0.25">
      <c r="A3183">
        <f ca="1">RAND()</f>
        <v>5.2881358805310086E-3</v>
      </c>
      <c r="B3183" s="3">
        <v>259.10000000000002</v>
      </c>
    </row>
    <row r="3184" spans="1:2" x14ac:dyDescent="0.25">
      <c r="A3184">
        <f ca="1">RAND()</f>
        <v>7.9505898507201689E-3</v>
      </c>
      <c r="B3184" s="3">
        <v>286.63</v>
      </c>
    </row>
    <row r="3185" spans="1:2" x14ac:dyDescent="0.25">
      <c r="A3185">
        <f ca="1">RAND()</f>
        <v>0.48638585398385148</v>
      </c>
      <c r="B3185" s="3">
        <v>214.69</v>
      </c>
    </row>
    <row r="3186" spans="1:2" x14ac:dyDescent="0.25">
      <c r="A3186">
        <f ca="1">RAND()</f>
        <v>3.3248836819123495E-2</v>
      </c>
      <c r="B3186" s="3">
        <v>163.83000000000001</v>
      </c>
    </row>
    <row r="3187" spans="1:2" x14ac:dyDescent="0.25">
      <c r="A3187">
        <f ca="1">RAND()</f>
        <v>0.80391615871940481</v>
      </c>
      <c r="B3187" s="3">
        <v>161.63999999999999</v>
      </c>
    </row>
    <row r="3188" spans="1:2" x14ac:dyDescent="0.25">
      <c r="A3188">
        <f ca="1">RAND()</f>
        <v>0.72704139176902427</v>
      </c>
      <c r="B3188" s="3">
        <v>176.77</v>
      </c>
    </row>
    <row r="3189" spans="1:2" x14ac:dyDescent="0.25">
      <c r="A3189">
        <f ca="1">RAND()</f>
        <v>0.95852087322837232</v>
      </c>
      <c r="B3189" s="3">
        <v>260.85000000000002</v>
      </c>
    </row>
    <row r="3190" spans="1:2" x14ac:dyDescent="0.25">
      <c r="A3190">
        <f ca="1">RAND()</f>
        <v>0.89196870695776898</v>
      </c>
      <c r="B3190" s="3">
        <v>165.26</v>
      </c>
    </row>
    <row r="3191" spans="1:2" x14ac:dyDescent="0.25">
      <c r="A3191">
        <f ca="1">RAND()</f>
        <v>0.99139477399482268</v>
      </c>
      <c r="B3191" s="3">
        <v>187.87</v>
      </c>
    </row>
    <row r="3192" spans="1:2" x14ac:dyDescent="0.25">
      <c r="A3192">
        <f ca="1">RAND()</f>
        <v>0.21676150140768458</v>
      </c>
      <c r="B3192" s="3">
        <v>110.66</v>
      </c>
    </row>
    <row r="3193" spans="1:2" x14ac:dyDescent="0.25">
      <c r="A3193">
        <f ca="1">RAND()</f>
        <v>0.42674407708289053</v>
      </c>
      <c r="B3193" s="3">
        <v>176.46</v>
      </c>
    </row>
    <row r="3194" spans="1:2" x14ac:dyDescent="0.25">
      <c r="A3194">
        <f ca="1">RAND()</f>
        <v>0.88708143827179842</v>
      </c>
      <c r="B3194" s="3">
        <v>306.94</v>
      </c>
    </row>
    <row r="3195" spans="1:2" x14ac:dyDescent="0.25">
      <c r="A3195">
        <f ca="1">RAND()</f>
        <v>0.78719336870897927</v>
      </c>
      <c r="B3195" s="3">
        <v>338.89</v>
      </c>
    </row>
    <row r="3196" spans="1:2" x14ac:dyDescent="0.25">
      <c r="A3196">
        <f ca="1">RAND()</f>
        <v>0.9750651415977164</v>
      </c>
      <c r="B3196" s="3">
        <v>63.28</v>
      </c>
    </row>
    <row r="3197" spans="1:2" x14ac:dyDescent="0.25">
      <c r="A3197">
        <f ca="1">RAND()</f>
        <v>8.5854085594719187E-2</v>
      </c>
      <c r="B3197" s="3">
        <v>261.7</v>
      </c>
    </row>
    <row r="3198" spans="1:2" x14ac:dyDescent="0.25">
      <c r="A3198">
        <f ca="1">RAND()</f>
        <v>1.8656046578230057E-2</v>
      </c>
      <c r="B3198" s="3">
        <v>321.11</v>
      </c>
    </row>
    <row r="3199" spans="1:2" x14ac:dyDescent="0.25">
      <c r="A3199">
        <f ca="1">RAND()</f>
        <v>0.7018149729489378</v>
      </c>
      <c r="B3199" s="3">
        <v>141.81</v>
      </c>
    </row>
    <row r="3200" spans="1:2" x14ac:dyDescent="0.25">
      <c r="A3200">
        <f ca="1">RAND()</f>
        <v>0.56003537645933033</v>
      </c>
      <c r="B3200" s="3">
        <v>71.08</v>
      </c>
    </row>
    <row r="3201" spans="1:2" x14ac:dyDescent="0.25">
      <c r="A3201">
        <f ca="1">RAND()</f>
        <v>0.92767350999629716</v>
      </c>
      <c r="B3201" s="3">
        <v>304.56</v>
      </c>
    </row>
    <row r="3202" spans="1:2" x14ac:dyDescent="0.25">
      <c r="A3202">
        <f ca="1">RAND()</f>
        <v>0.88634308321869792</v>
      </c>
      <c r="B3202" s="3">
        <v>351.28</v>
      </c>
    </row>
    <row r="3203" spans="1:2" x14ac:dyDescent="0.25">
      <c r="A3203">
        <f ca="1">RAND()</f>
        <v>1.7373198784465194E-2</v>
      </c>
      <c r="B3203" s="3">
        <v>378.63</v>
      </c>
    </row>
    <row r="3204" spans="1:2" x14ac:dyDescent="0.25">
      <c r="A3204">
        <f ca="1">RAND()</f>
        <v>8.6427470587960298E-2</v>
      </c>
      <c r="B3204" s="3">
        <v>98.1</v>
      </c>
    </row>
    <row r="3205" spans="1:2" x14ac:dyDescent="0.25">
      <c r="A3205">
        <f ca="1">RAND()</f>
        <v>0.17546797471968334</v>
      </c>
      <c r="B3205" s="3">
        <v>305.89999999999998</v>
      </c>
    </row>
    <row r="3206" spans="1:2" x14ac:dyDescent="0.25">
      <c r="A3206">
        <f ca="1">RAND()</f>
        <v>0.69284592951432233</v>
      </c>
      <c r="B3206" s="3">
        <v>190.55</v>
      </c>
    </row>
    <row r="3207" spans="1:2" x14ac:dyDescent="0.25">
      <c r="A3207">
        <f ca="1">RAND()</f>
        <v>0.33924061916303649</v>
      </c>
      <c r="B3207" s="3">
        <v>87.88</v>
      </c>
    </row>
    <row r="3208" spans="1:2" x14ac:dyDescent="0.25">
      <c r="A3208">
        <f ca="1">RAND()</f>
        <v>0.39188130790947806</v>
      </c>
      <c r="B3208" s="3">
        <v>235.46</v>
      </c>
    </row>
    <row r="3209" spans="1:2" x14ac:dyDescent="0.25">
      <c r="A3209">
        <f ca="1">RAND()</f>
        <v>0.18619776181371617</v>
      </c>
      <c r="B3209" s="3">
        <v>80</v>
      </c>
    </row>
    <row r="3210" spans="1:2" x14ac:dyDescent="0.25">
      <c r="A3210">
        <f ca="1">RAND()</f>
        <v>0.97710105287466575</v>
      </c>
      <c r="B3210" s="3">
        <v>42.93</v>
      </c>
    </row>
    <row r="3211" spans="1:2" x14ac:dyDescent="0.25">
      <c r="A3211">
        <f ca="1">RAND()</f>
        <v>0.43850319116268699</v>
      </c>
      <c r="B3211" s="3">
        <v>129.52000000000001</v>
      </c>
    </row>
    <row r="3212" spans="1:2" x14ac:dyDescent="0.25">
      <c r="A3212">
        <f ca="1">RAND()</f>
        <v>0.53388835696995451</v>
      </c>
      <c r="B3212" s="3">
        <v>155.19</v>
      </c>
    </row>
    <row r="3213" spans="1:2" x14ac:dyDescent="0.25">
      <c r="A3213">
        <f ca="1">RAND()</f>
        <v>0.34294409733075348</v>
      </c>
      <c r="B3213" s="3">
        <v>25.66</v>
      </c>
    </row>
    <row r="3214" spans="1:2" x14ac:dyDescent="0.25">
      <c r="A3214">
        <f ca="1">RAND()</f>
        <v>0.85679798963248277</v>
      </c>
      <c r="B3214" s="3">
        <v>116.25</v>
      </c>
    </row>
    <row r="3215" spans="1:2" x14ac:dyDescent="0.25">
      <c r="A3215">
        <f ca="1">RAND()</f>
        <v>0.46337566450049139</v>
      </c>
      <c r="B3215" s="3">
        <v>421.99</v>
      </c>
    </row>
    <row r="3216" spans="1:2" x14ac:dyDescent="0.25">
      <c r="A3216">
        <f ca="1">RAND()</f>
        <v>0.22389068790586952</v>
      </c>
      <c r="B3216" s="3">
        <v>372.27</v>
      </c>
    </row>
    <row r="3217" spans="1:2" x14ac:dyDescent="0.25">
      <c r="A3217">
        <f ca="1">RAND()</f>
        <v>0.35426048399419396</v>
      </c>
      <c r="B3217" s="3">
        <v>452.74</v>
      </c>
    </row>
    <row r="3218" spans="1:2" x14ac:dyDescent="0.25">
      <c r="A3218">
        <f ca="1">RAND()</f>
        <v>0.158417528253189</v>
      </c>
      <c r="B3218" s="3">
        <v>22.98</v>
      </c>
    </row>
    <row r="3219" spans="1:2" x14ac:dyDescent="0.25">
      <c r="A3219">
        <f ca="1">RAND()</f>
        <v>0.56727163352976651</v>
      </c>
      <c r="B3219" s="3">
        <v>221.22</v>
      </c>
    </row>
    <row r="3220" spans="1:2" x14ac:dyDescent="0.25">
      <c r="A3220">
        <f ca="1">RAND()</f>
        <v>0.97729984072266463</v>
      </c>
      <c r="B3220" s="3">
        <v>264.04000000000002</v>
      </c>
    </row>
    <row r="3221" spans="1:2" x14ac:dyDescent="0.25">
      <c r="A3221">
        <f ca="1">RAND()</f>
        <v>0.95859995642866513</v>
      </c>
      <c r="B3221" s="3">
        <v>412.27</v>
      </c>
    </row>
    <row r="3222" spans="1:2" x14ac:dyDescent="0.25">
      <c r="A3222">
        <f ca="1">RAND()</f>
        <v>0.53307487262930775</v>
      </c>
      <c r="B3222" s="3">
        <v>156.74</v>
      </c>
    </row>
    <row r="3223" spans="1:2" x14ac:dyDescent="0.25">
      <c r="A3223">
        <f ca="1">RAND()</f>
        <v>0.99692619680580563</v>
      </c>
      <c r="B3223" s="3">
        <v>115.48</v>
      </c>
    </row>
    <row r="3224" spans="1:2" x14ac:dyDescent="0.25">
      <c r="A3224">
        <f ca="1">RAND()</f>
        <v>0.34651000425812362</v>
      </c>
      <c r="B3224" s="3">
        <v>98.79</v>
      </c>
    </row>
    <row r="3225" spans="1:2" x14ac:dyDescent="0.25">
      <c r="A3225">
        <f ca="1">RAND()</f>
        <v>0.285208454030769</v>
      </c>
      <c r="B3225" s="3">
        <v>152.03</v>
      </c>
    </row>
    <row r="3226" spans="1:2" x14ac:dyDescent="0.25">
      <c r="A3226">
        <f ca="1">RAND()</f>
        <v>0.93552382980650628</v>
      </c>
      <c r="B3226" s="3">
        <v>196.54</v>
      </c>
    </row>
    <row r="3227" spans="1:2" x14ac:dyDescent="0.25">
      <c r="A3227">
        <f ca="1">RAND()</f>
        <v>0.15343539869024647</v>
      </c>
      <c r="B3227" s="3">
        <v>49.38</v>
      </c>
    </row>
    <row r="3228" spans="1:2" x14ac:dyDescent="0.25">
      <c r="A3228">
        <f ca="1">RAND()</f>
        <v>0.30507039870475305</v>
      </c>
      <c r="B3228" s="3">
        <v>205.67</v>
      </c>
    </row>
    <row r="3229" spans="1:2" x14ac:dyDescent="0.25">
      <c r="A3229">
        <f ca="1">RAND()</f>
        <v>0.30595784529165559</v>
      </c>
      <c r="B3229" s="3">
        <v>309.45999999999998</v>
      </c>
    </row>
    <row r="3230" spans="1:2" x14ac:dyDescent="0.25">
      <c r="A3230">
        <f ca="1">RAND()</f>
        <v>0.37952960835624772</v>
      </c>
      <c r="B3230" s="3">
        <v>257.25</v>
      </c>
    </row>
    <row r="3231" spans="1:2" x14ac:dyDescent="0.25">
      <c r="A3231">
        <f ca="1">RAND()</f>
        <v>0.52229549366517958</v>
      </c>
      <c r="B3231" s="3">
        <v>226.87</v>
      </c>
    </row>
    <row r="3232" spans="1:2" x14ac:dyDescent="0.25">
      <c r="A3232">
        <f ca="1">RAND()</f>
        <v>0.44525730710184952</v>
      </c>
      <c r="B3232" s="3">
        <v>301.12</v>
      </c>
    </row>
    <row r="3233" spans="1:2" x14ac:dyDescent="0.25">
      <c r="A3233">
        <f ca="1">RAND()</f>
        <v>0.8575398573795121</v>
      </c>
      <c r="B3233" s="3">
        <v>265.86</v>
      </c>
    </row>
    <row r="3234" spans="1:2" x14ac:dyDescent="0.25">
      <c r="A3234">
        <f ca="1">RAND()</f>
        <v>0.8653015235462842</v>
      </c>
      <c r="B3234" s="3">
        <v>33.979999999999997</v>
      </c>
    </row>
    <row r="3235" spans="1:2" x14ac:dyDescent="0.25">
      <c r="A3235">
        <f ca="1">RAND()</f>
        <v>0.74879327266827755</v>
      </c>
      <c r="B3235" s="3">
        <v>39.42</v>
      </c>
    </row>
    <row r="3236" spans="1:2" x14ac:dyDescent="0.25">
      <c r="A3236">
        <f ca="1">RAND()</f>
        <v>0.76049934229034577</v>
      </c>
      <c r="B3236" s="3">
        <v>114.56</v>
      </c>
    </row>
    <row r="3237" spans="1:2" x14ac:dyDescent="0.25">
      <c r="A3237">
        <f ca="1">RAND()</f>
        <v>0.30454048109309617</v>
      </c>
      <c r="B3237" s="3">
        <v>201.85</v>
      </c>
    </row>
    <row r="3238" spans="1:2" x14ac:dyDescent="0.25">
      <c r="A3238">
        <f ca="1">RAND()</f>
        <v>0.80026454118757684</v>
      </c>
      <c r="B3238" s="3">
        <v>259.20999999999998</v>
      </c>
    </row>
    <row r="3239" spans="1:2" x14ac:dyDescent="0.25">
      <c r="A3239">
        <f ca="1">RAND()</f>
        <v>0.6821537925261244</v>
      </c>
      <c r="B3239" s="3">
        <v>30.93</v>
      </c>
    </row>
    <row r="3240" spans="1:2" x14ac:dyDescent="0.25">
      <c r="A3240">
        <f ca="1">RAND()</f>
        <v>0.49912491043760077</v>
      </c>
      <c r="B3240" s="3">
        <v>40.35</v>
      </c>
    </row>
    <row r="3241" spans="1:2" x14ac:dyDescent="0.25">
      <c r="A3241">
        <f ca="1">RAND()</f>
        <v>3.7450100362344863E-2</v>
      </c>
      <c r="B3241" s="3">
        <v>242.35</v>
      </c>
    </row>
    <row r="3242" spans="1:2" x14ac:dyDescent="0.25">
      <c r="A3242">
        <f ca="1">RAND()</f>
        <v>0.38535716303540768</v>
      </c>
      <c r="B3242" s="3">
        <v>172.15</v>
      </c>
    </row>
    <row r="3243" spans="1:2" x14ac:dyDescent="0.25">
      <c r="A3243">
        <f ca="1">RAND()</f>
        <v>0.52590667676351832</v>
      </c>
      <c r="B3243" s="3">
        <v>169.92</v>
      </c>
    </row>
    <row r="3244" spans="1:2" x14ac:dyDescent="0.25">
      <c r="A3244">
        <f ca="1">RAND()</f>
        <v>0.54082051214084736</v>
      </c>
      <c r="B3244" s="3">
        <v>200.87</v>
      </c>
    </row>
    <row r="3245" spans="1:2" x14ac:dyDescent="0.25">
      <c r="A3245">
        <f ca="1">RAND()</f>
        <v>0.70167205472620608</v>
      </c>
      <c r="B3245" s="3">
        <v>479.19</v>
      </c>
    </row>
    <row r="3246" spans="1:2" x14ac:dyDescent="0.25">
      <c r="A3246">
        <f ca="1">RAND()</f>
        <v>0.76483202150147322</v>
      </c>
      <c r="B3246" s="3">
        <v>335.2</v>
      </c>
    </row>
    <row r="3247" spans="1:2" x14ac:dyDescent="0.25">
      <c r="A3247">
        <f ca="1">RAND()</f>
        <v>0.88527026118369601</v>
      </c>
      <c r="B3247" s="3">
        <v>458.94</v>
      </c>
    </row>
    <row r="3248" spans="1:2" x14ac:dyDescent="0.25">
      <c r="A3248">
        <f ca="1">RAND()</f>
        <v>0.43952601872266139</v>
      </c>
      <c r="B3248" s="3">
        <v>74.23</v>
      </c>
    </row>
    <row r="3249" spans="1:2" x14ac:dyDescent="0.25">
      <c r="A3249">
        <f ca="1">RAND()</f>
        <v>0.46494724904925977</v>
      </c>
      <c r="B3249" s="3">
        <v>417.94</v>
      </c>
    </row>
    <row r="3250" spans="1:2" x14ac:dyDescent="0.25">
      <c r="A3250">
        <f ca="1">RAND()</f>
        <v>7.1885795437854005E-2</v>
      </c>
      <c r="B3250" s="3">
        <v>199.83</v>
      </c>
    </row>
    <row r="3251" spans="1:2" x14ac:dyDescent="0.25">
      <c r="A3251">
        <f ca="1">RAND()</f>
        <v>0.11348493795875336</v>
      </c>
      <c r="B3251" s="3">
        <v>80.69</v>
      </c>
    </row>
    <row r="3252" spans="1:2" x14ac:dyDescent="0.25">
      <c r="A3252">
        <f ca="1">RAND()</f>
        <v>0.62424541565936209</v>
      </c>
      <c r="B3252" s="3">
        <v>98.61</v>
      </c>
    </row>
    <row r="3253" spans="1:2" x14ac:dyDescent="0.25">
      <c r="A3253">
        <f ca="1">RAND()</f>
        <v>0.75055112048130157</v>
      </c>
      <c r="B3253" s="3">
        <v>36.619999999999997</v>
      </c>
    </row>
    <row r="3254" spans="1:2" x14ac:dyDescent="0.25">
      <c r="A3254">
        <f ca="1">RAND()</f>
        <v>0.61213568372593141</v>
      </c>
      <c r="B3254" s="3">
        <v>206.46</v>
      </c>
    </row>
    <row r="3255" spans="1:2" x14ac:dyDescent="0.25">
      <c r="A3255">
        <f ca="1">RAND()</f>
        <v>1.6056425251402606E-2</v>
      </c>
      <c r="B3255" s="3">
        <v>285.29000000000002</v>
      </c>
    </row>
    <row r="3256" spans="1:2" x14ac:dyDescent="0.25">
      <c r="A3256">
        <f ca="1">RAND()</f>
        <v>0.58693062282387443</v>
      </c>
      <c r="B3256" s="3">
        <v>165.59</v>
      </c>
    </row>
    <row r="3257" spans="1:2" x14ac:dyDescent="0.25">
      <c r="A3257">
        <f ca="1">RAND()</f>
        <v>0.70182013006035904</v>
      </c>
      <c r="B3257" s="3">
        <v>256.86</v>
      </c>
    </row>
    <row r="3258" spans="1:2" x14ac:dyDescent="0.25">
      <c r="A3258">
        <f ca="1">RAND()</f>
        <v>0.14847598669489015</v>
      </c>
      <c r="B3258" s="3">
        <v>431.29</v>
      </c>
    </row>
    <row r="3259" spans="1:2" x14ac:dyDescent="0.25">
      <c r="A3259">
        <f ca="1">RAND()</f>
        <v>0.71458835085718753</v>
      </c>
      <c r="B3259" s="3">
        <v>9.4700000000000006</v>
      </c>
    </row>
    <row r="3260" spans="1:2" x14ac:dyDescent="0.25">
      <c r="A3260">
        <f ca="1">RAND()</f>
        <v>0.62782985373477807</v>
      </c>
      <c r="B3260" s="3">
        <v>221.01</v>
      </c>
    </row>
    <row r="3261" spans="1:2" x14ac:dyDescent="0.25">
      <c r="A3261">
        <f ca="1">RAND()</f>
        <v>0.78163151392490093</v>
      </c>
      <c r="B3261" s="3">
        <v>196.95</v>
      </c>
    </row>
    <row r="3262" spans="1:2" x14ac:dyDescent="0.25">
      <c r="A3262">
        <f ca="1">RAND()</f>
        <v>0.89726972264566229</v>
      </c>
      <c r="B3262" s="3">
        <v>244.32</v>
      </c>
    </row>
    <row r="3263" spans="1:2" x14ac:dyDescent="0.25">
      <c r="A3263">
        <f ca="1">RAND()</f>
        <v>0.87210983036759737</v>
      </c>
      <c r="B3263" s="3">
        <v>150.34</v>
      </c>
    </row>
    <row r="3264" spans="1:2" x14ac:dyDescent="0.25">
      <c r="A3264">
        <f ca="1">RAND()</f>
        <v>0.29364825133890626</v>
      </c>
      <c r="B3264" s="3">
        <v>404.6</v>
      </c>
    </row>
    <row r="3265" spans="1:2" x14ac:dyDescent="0.25">
      <c r="A3265">
        <f ca="1">RAND()</f>
        <v>0.81473100433663492</v>
      </c>
      <c r="B3265" s="3">
        <v>440.91</v>
      </c>
    </row>
    <row r="3266" spans="1:2" x14ac:dyDescent="0.25">
      <c r="A3266">
        <f ca="1">RAND()</f>
        <v>0.80158462183960244</v>
      </c>
      <c r="B3266" s="3">
        <v>199.47</v>
      </c>
    </row>
    <row r="3267" spans="1:2" x14ac:dyDescent="0.25">
      <c r="A3267">
        <f ca="1">RAND()</f>
        <v>5.675141291062602E-2</v>
      </c>
      <c r="B3267" s="3">
        <v>94.16</v>
      </c>
    </row>
    <row r="3268" spans="1:2" x14ac:dyDescent="0.25">
      <c r="A3268">
        <f ca="1">RAND()</f>
        <v>0.49063259003502968</v>
      </c>
      <c r="B3268" s="3">
        <v>172.64</v>
      </c>
    </row>
    <row r="3269" spans="1:2" x14ac:dyDescent="0.25">
      <c r="A3269">
        <f ca="1">RAND()</f>
        <v>0.52340609697242002</v>
      </c>
      <c r="B3269" s="3">
        <v>238.53</v>
      </c>
    </row>
    <row r="3270" spans="1:2" x14ac:dyDescent="0.25">
      <c r="A3270">
        <f ca="1">RAND()</f>
        <v>0.44027582153706479</v>
      </c>
      <c r="B3270" s="3">
        <v>270.52</v>
      </c>
    </row>
    <row r="3271" spans="1:2" x14ac:dyDescent="0.25">
      <c r="A3271">
        <f ca="1">RAND()</f>
        <v>0.39416945037588857</v>
      </c>
      <c r="B3271" s="3">
        <v>373.99</v>
      </c>
    </row>
    <row r="3272" spans="1:2" x14ac:dyDescent="0.25">
      <c r="A3272">
        <f ca="1">RAND()</f>
        <v>0.50697101936482125</v>
      </c>
      <c r="B3272" s="3">
        <v>266.2</v>
      </c>
    </row>
    <row r="3273" spans="1:2" x14ac:dyDescent="0.25">
      <c r="A3273">
        <f ca="1">RAND()</f>
        <v>0.84092527631721692</v>
      </c>
      <c r="B3273" s="3">
        <v>124.48</v>
      </c>
    </row>
    <row r="3274" spans="1:2" x14ac:dyDescent="0.25">
      <c r="A3274">
        <f ca="1">RAND()</f>
        <v>0.46125445481317162</v>
      </c>
      <c r="B3274" s="3">
        <v>303.26</v>
      </c>
    </row>
    <row r="3275" spans="1:2" x14ac:dyDescent="0.25">
      <c r="A3275">
        <f ca="1">RAND()</f>
        <v>0.72602607030041666</v>
      </c>
      <c r="B3275" s="3">
        <v>465.64</v>
      </c>
    </row>
    <row r="3276" spans="1:2" x14ac:dyDescent="0.25">
      <c r="A3276">
        <f ca="1">RAND()</f>
        <v>0.43932463671412192</v>
      </c>
      <c r="B3276" s="3">
        <v>124.58</v>
      </c>
    </row>
    <row r="3277" spans="1:2" x14ac:dyDescent="0.25">
      <c r="A3277">
        <f ca="1">RAND()</f>
        <v>0.4759251792453556</v>
      </c>
      <c r="B3277" s="3">
        <v>88.3</v>
      </c>
    </row>
    <row r="3278" spans="1:2" x14ac:dyDescent="0.25">
      <c r="A3278">
        <f ca="1">RAND()</f>
        <v>0.57393886315342202</v>
      </c>
      <c r="B3278" s="3">
        <v>124.03</v>
      </c>
    </row>
    <row r="3279" spans="1:2" x14ac:dyDescent="0.25">
      <c r="A3279">
        <f ca="1">RAND()</f>
        <v>0.977485494394844</v>
      </c>
      <c r="B3279" s="3">
        <v>401.86</v>
      </c>
    </row>
    <row r="3280" spans="1:2" x14ac:dyDescent="0.25">
      <c r="A3280">
        <f ca="1">RAND()</f>
        <v>0.21099220700662313</v>
      </c>
      <c r="B3280" s="3">
        <v>28.6</v>
      </c>
    </row>
    <row r="3281" spans="1:2" x14ac:dyDescent="0.25">
      <c r="A3281">
        <f ca="1">RAND()</f>
        <v>0.90791343391534629</v>
      </c>
      <c r="B3281" s="3">
        <v>172.33</v>
      </c>
    </row>
    <row r="3282" spans="1:2" x14ac:dyDescent="0.25">
      <c r="A3282">
        <f ca="1">RAND()</f>
        <v>0.27921836723428817</v>
      </c>
      <c r="B3282" s="3">
        <v>372.65</v>
      </c>
    </row>
    <row r="3283" spans="1:2" x14ac:dyDescent="0.25">
      <c r="A3283">
        <f ca="1">RAND()</f>
        <v>0.36318861447299233</v>
      </c>
      <c r="B3283" s="3">
        <v>22.1</v>
      </c>
    </row>
    <row r="3284" spans="1:2" x14ac:dyDescent="0.25">
      <c r="A3284">
        <f ca="1">RAND()</f>
        <v>0.23960811559563044</v>
      </c>
      <c r="B3284" s="3">
        <v>435.67</v>
      </c>
    </row>
    <row r="3285" spans="1:2" x14ac:dyDescent="0.25">
      <c r="A3285">
        <f ca="1">RAND()</f>
        <v>0.83846602039044194</v>
      </c>
      <c r="B3285" s="3">
        <v>87.75</v>
      </c>
    </row>
    <row r="3286" spans="1:2" x14ac:dyDescent="0.25">
      <c r="A3286">
        <f ca="1">RAND()</f>
        <v>0.42591598210358095</v>
      </c>
      <c r="B3286" s="3">
        <v>31.07</v>
      </c>
    </row>
    <row r="3287" spans="1:2" x14ac:dyDescent="0.25">
      <c r="A3287">
        <f ca="1">RAND()</f>
        <v>0.79573660674444924</v>
      </c>
      <c r="B3287" s="3">
        <v>35.9</v>
      </c>
    </row>
    <row r="3288" spans="1:2" x14ac:dyDescent="0.25">
      <c r="A3288">
        <f ca="1">RAND()</f>
        <v>0.19630717071453341</v>
      </c>
      <c r="B3288" s="3">
        <v>21.32</v>
      </c>
    </row>
    <row r="3289" spans="1:2" x14ac:dyDescent="0.25">
      <c r="A3289">
        <f ca="1">RAND()</f>
        <v>0.55786901672071287</v>
      </c>
      <c r="B3289" s="3">
        <v>188.57</v>
      </c>
    </row>
    <row r="3290" spans="1:2" x14ac:dyDescent="0.25">
      <c r="A3290">
        <f ca="1">RAND()</f>
        <v>0.84230888391075365</v>
      </c>
      <c r="B3290" s="3">
        <v>307.37</v>
      </c>
    </row>
    <row r="3291" spans="1:2" x14ac:dyDescent="0.25">
      <c r="A3291">
        <f ca="1">RAND()</f>
        <v>0.70266056817281008</v>
      </c>
      <c r="B3291" s="3">
        <v>81.38</v>
      </c>
    </row>
    <row r="3292" spans="1:2" x14ac:dyDescent="0.25">
      <c r="A3292">
        <f ca="1">RAND()</f>
        <v>0.64788527012495589</v>
      </c>
      <c r="B3292" s="3">
        <v>315.8</v>
      </c>
    </row>
    <row r="3293" spans="1:2" x14ac:dyDescent="0.25">
      <c r="A3293">
        <f ca="1">RAND()</f>
        <v>7.7195138956068998E-2</v>
      </c>
      <c r="B3293" s="3">
        <v>210.4</v>
      </c>
    </row>
    <row r="3294" spans="1:2" x14ac:dyDescent="0.25">
      <c r="A3294">
        <f ca="1">RAND()</f>
        <v>0.49003332127259935</v>
      </c>
      <c r="B3294" s="3">
        <v>56.86</v>
      </c>
    </row>
    <row r="3295" spans="1:2" x14ac:dyDescent="0.25">
      <c r="A3295">
        <f ca="1">RAND()</f>
        <v>0.10501798810589036</v>
      </c>
      <c r="B3295" s="3">
        <v>125.04</v>
      </c>
    </row>
    <row r="3296" spans="1:2" x14ac:dyDescent="0.25">
      <c r="A3296">
        <f ca="1">RAND()</f>
        <v>0.49556823544010897</v>
      </c>
      <c r="B3296" s="3">
        <v>111.06</v>
      </c>
    </row>
    <row r="3297" spans="1:2" x14ac:dyDescent="0.25">
      <c r="A3297">
        <f ca="1">RAND()</f>
        <v>8.2587185013159647E-2</v>
      </c>
      <c r="B3297" s="3">
        <v>155.06</v>
      </c>
    </row>
    <row r="3298" spans="1:2" x14ac:dyDescent="0.25">
      <c r="A3298">
        <f ca="1">RAND()</f>
        <v>0.86538982752597626</v>
      </c>
      <c r="B3298" s="3">
        <v>251.82</v>
      </c>
    </row>
    <row r="3299" spans="1:2" x14ac:dyDescent="0.25">
      <c r="A3299">
        <f ca="1">RAND()</f>
        <v>4.5276890101326961E-2</v>
      </c>
      <c r="B3299" s="3">
        <v>40.450000000000003</v>
      </c>
    </row>
    <row r="3300" spans="1:2" x14ac:dyDescent="0.25">
      <c r="A3300">
        <f ca="1">RAND()</f>
        <v>0.96076813141102224</v>
      </c>
      <c r="B3300" s="3">
        <v>128.38</v>
      </c>
    </row>
    <row r="3301" spans="1:2" x14ac:dyDescent="0.25">
      <c r="A3301">
        <f ca="1">RAND()</f>
        <v>4.5750792178309574E-2</v>
      </c>
      <c r="B3301" s="3">
        <v>89.13</v>
      </c>
    </row>
    <row r="3302" spans="1:2" x14ac:dyDescent="0.25">
      <c r="A3302">
        <f ca="1">RAND()</f>
        <v>0.4137371688300604</v>
      </c>
      <c r="B3302" s="3">
        <v>263.25</v>
      </c>
    </row>
    <row r="3303" spans="1:2" x14ac:dyDescent="0.25">
      <c r="A3303">
        <f ca="1">RAND()</f>
        <v>0.41176762146204937</v>
      </c>
      <c r="B3303" s="3">
        <v>163.22</v>
      </c>
    </row>
    <row r="3304" spans="1:2" x14ac:dyDescent="0.25">
      <c r="A3304">
        <f ca="1">RAND()</f>
        <v>0.94332237660068852</v>
      </c>
      <c r="B3304" s="3">
        <v>82.84</v>
      </c>
    </row>
    <row r="3305" spans="1:2" x14ac:dyDescent="0.25">
      <c r="A3305">
        <f ca="1">RAND()</f>
        <v>0.22305890072968704</v>
      </c>
      <c r="B3305" s="3">
        <v>198.63</v>
      </c>
    </row>
    <row r="3306" spans="1:2" x14ac:dyDescent="0.25">
      <c r="A3306">
        <f ca="1">RAND()</f>
        <v>0.71910706443094696</v>
      </c>
      <c r="B3306" s="3">
        <v>215.82</v>
      </c>
    </row>
    <row r="3307" spans="1:2" x14ac:dyDescent="0.25">
      <c r="A3307">
        <f ca="1">RAND()</f>
        <v>0.68873378510980621</v>
      </c>
      <c r="B3307" s="3">
        <v>290.25</v>
      </c>
    </row>
    <row r="3308" spans="1:2" x14ac:dyDescent="0.25">
      <c r="A3308">
        <f ca="1">RAND()</f>
        <v>0.30745111322086049</v>
      </c>
      <c r="B3308" s="3">
        <v>317.43</v>
      </c>
    </row>
    <row r="3309" spans="1:2" x14ac:dyDescent="0.25">
      <c r="A3309">
        <f ca="1">RAND()</f>
        <v>0.33293490959834504</v>
      </c>
      <c r="B3309" s="3">
        <v>86.42</v>
      </c>
    </row>
    <row r="3310" spans="1:2" x14ac:dyDescent="0.25">
      <c r="A3310">
        <f ca="1">RAND()</f>
        <v>0.15983185618358497</v>
      </c>
      <c r="B3310" s="3">
        <v>448.73</v>
      </c>
    </row>
    <row r="3311" spans="1:2" x14ac:dyDescent="0.25">
      <c r="A3311">
        <f ca="1">RAND()</f>
        <v>0.73509959343786913</v>
      </c>
      <c r="B3311" s="3">
        <v>184.11</v>
      </c>
    </row>
    <row r="3312" spans="1:2" x14ac:dyDescent="0.25">
      <c r="A3312">
        <f ca="1">RAND()</f>
        <v>0.9013690958962004</v>
      </c>
      <c r="B3312" s="3">
        <v>269.19</v>
      </c>
    </row>
    <row r="3313" spans="1:2" x14ac:dyDescent="0.25">
      <c r="A3313">
        <f ca="1">RAND()</f>
        <v>0.28505076098738769</v>
      </c>
      <c r="B3313" s="3">
        <v>11.52</v>
      </c>
    </row>
    <row r="3314" spans="1:2" x14ac:dyDescent="0.25">
      <c r="A3314">
        <f ca="1">RAND()</f>
        <v>0.25958117724166496</v>
      </c>
      <c r="B3314" s="3">
        <v>11.23</v>
      </c>
    </row>
    <row r="3315" spans="1:2" x14ac:dyDescent="0.25">
      <c r="A3315">
        <f ca="1">RAND()</f>
        <v>0.17676013743889085</v>
      </c>
      <c r="B3315" s="3">
        <v>65.78</v>
      </c>
    </row>
    <row r="3316" spans="1:2" x14ac:dyDescent="0.25">
      <c r="A3316">
        <f ca="1">RAND()</f>
        <v>6.4263534655402577E-2</v>
      </c>
      <c r="B3316" s="3">
        <v>338.15</v>
      </c>
    </row>
    <row r="3317" spans="1:2" x14ac:dyDescent="0.25">
      <c r="A3317">
        <f ca="1">RAND()</f>
        <v>0.81936856749306008</v>
      </c>
      <c r="B3317" s="3">
        <v>73.8</v>
      </c>
    </row>
    <row r="3318" spans="1:2" x14ac:dyDescent="0.25">
      <c r="A3318">
        <f ca="1">RAND()</f>
        <v>0.53745096557821515</v>
      </c>
      <c r="B3318" s="3">
        <v>11.08</v>
      </c>
    </row>
    <row r="3319" spans="1:2" x14ac:dyDescent="0.25">
      <c r="A3319">
        <f ca="1">RAND()</f>
        <v>0.96714083095681069</v>
      </c>
      <c r="B3319" s="3">
        <v>104.95</v>
      </c>
    </row>
    <row r="3320" spans="1:2" x14ac:dyDescent="0.25">
      <c r="A3320">
        <f ca="1">RAND()</f>
        <v>0.82547297919282281</v>
      </c>
      <c r="B3320" s="3">
        <v>72.41</v>
      </c>
    </row>
    <row r="3321" spans="1:2" x14ac:dyDescent="0.25">
      <c r="A3321">
        <f ca="1">RAND()</f>
        <v>0.2458186662413967</v>
      </c>
      <c r="B3321" s="3">
        <v>234.64</v>
      </c>
    </row>
    <row r="3322" spans="1:2" x14ac:dyDescent="0.25">
      <c r="A3322">
        <f ca="1">RAND()</f>
        <v>0.93440152910454866</v>
      </c>
      <c r="B3322" s="3">
        <v>354.46</v>
      </c>
    </row>
    <row r="3323" spans="1:2" x14ac:dyDescent="0.25">
      <c r="A3323">
        <f ca="1">RAND()</f>
        <v>0.23132226885668838</v>
      </c>
      <c r="B3323" s="3">
        <v>238.56</v>
      </c>
    </row>
    <row r="3324" spans="1:2" x14ac:dyDescent="0.25">
      <c r="A3324">
        <f ca="1">RAND()</f>
        <v>0.49594822031063157</v>
      </c>
      <c r="B3324" s="3">
        <v>152.57</v>
      </c>
    </row>
    <row r="3325" spans="1:2" x14ac:dyDescent="0.25">
      <c r="A3325">
        <f ca="1">RAND()</f>
        <v>0.11863549889964797</v>
      </c>
      <c r="B3325" s="3">
        <v>220.25</v>
      </c>
    </row>
    <row r="3326" spans="1:2" x14ac:dyDescent="0.25">
      <c r="A3326">
        <f ca="1">RAND()</f>
        <v>0.48155248426533481</v>
      </c>
      <c r="B3326" s="3">
        <v>169.77</v>
      </c>
    </row>
    <row r="3327" spans="1:2" x14ac:dyDescent="0.25">
      <c r="A3327">
        <f ca="1">RAND()</f>
        <v>0.28836907232051745</v>
      </c>
      <c r="B3327" s="3">
        <v>248.14</v>
      </c>
    </row>
    <row r="3328" spans="1:2" x14ac:dyDescent="0.25">
      <c r="A3328">
        <f ca="1">RAND()</f>
        <v>0.38781939342648641</v>
      </c>
      <c r="B3328" s="3">
        <v>265.98</v>
      </c>
    </row>
    <row r="3329" spans="1:2" x14ac:dyDescent="0.25">
      <c r="A3329">
        <f ca="1">RAND()</f>
        <v>0.50509311873622498</v>
      </c>
      <c r="B3329" s="3">
        <v>354.83</v>
      </c>
    </row>
    <row r="3330" spans="1:2" x14ac:dyDescent="0.25">
      <c r="A3330">
        <f ca="1">RAND()</f>
        <v>0.71200924353826611</v>
      </c>
      <c r="B3330" s="3">
        <v>317.56</v>
      </c>
    </row>
    <row r="3331" spans="1:2" x14ac:dyDescent="0.25">
      <c r="A3331">
        <f ca="1">RAND()</f>
        <v>3.0819189272909164E-2</v>
      </c>
      <c r="B3331" s="3">
        <v>248.45</v>
      </c>
    </row>
    <row r="3332" spans="1:2" x14ac:dyDescent="0.25">
      <c r="A3332">
        <f ca="1">RAND()</f>
        <v>0.20595877723921152</v>
      </c>
      <c r="B3332" s="3">
        <v>247.53</v>
      </c>
    </row>
    <row r="3333" spans="1:2" x14ac:dyDescent="0.25">
      <c r="A3333">
        <f ca="1">RAND()</f>
        <v>0.21169161585140939</v>
      </c>
      <c r="B3333" s="3">
        <v>295.45999999999998</v>
      </c>
    </row>
    <row r="3334" spans="1:2" x14ac:dyDescent="0.25">
      <c r="A3334">
        <f ca="1">RAND()</f>
        <v>0.31576849462665646</v>
      </c>
      <c r="B3334" s="3">
        <v>222.04</v>
      </c>
    </row>
    <row r="3335" spans="1:2" x14ac:dyDescent="0.25">
      <c r="A3335">
        <f ca="1">RAND()</f>
        <v>0.19061619932862894</v>
      </c>
      <c r="B3335" s="3">
        <v>204.22</v>
      </c>
    </row>
    <row r="3336" spans="1:2" x14ac:dyDescent="0.25">
      <c r="A3336">
        <f ca="1">RAND()</f>
        <v>2.5159635332142938E-2</v>
      </c>
      <c r="B3336" s="3">
        <v>151.87</v>
      </c>
    </row>
    <row r="3337" spans="1:2" x14ac:dyDescent="0.25">
      <c r="A3337">
        <f ca="1">RAND()</f>
        <v>0.38831412470619231</v>
      </c>
      <c r="B3337" s="3">
        <v>83.3</v>
      </c>
    </row>
    <row r="3338" spans="1:2" x14ac:dyDescent="0.25">
      <c r="A3338">
        <f ca="1">RAND()</f>
        <v>0.6395411662845526</v>
      </c>
      <c r="B3338" s="3">
        <v>196.59</v>
      </c>
    </row>
    <row r="3339" spans="1:2" x14ac:dyDescent="0.25">
      <c r="A3339">
        <f ca="1">RAND()</f>
        <v>0.96080721483182585</v>
      </c>
      <c r="B3339" s="3">
        <v>169.15</v>
      </c>
    </row>
    <row r="3340" spans="1:2" x14ac:dyDescent="0.25">
      <c r="A3340">
        <f ca="1">RAND()</f>
        <v>0.38859533541771984</v>
      </c>
      <c r="B3340" s="3">
        <v>39.909999999999997</v>
      </c>
    </row>
    <row r="3341" spans="1:2" x14ac:dyDescent="0.25">
      <c r="A3341">
        <f ca="1">RAND()</f>
        <v>0.57884922877957623</v>
      </c>
      <c r="B3341" s="3">
        <v>158.02000000000001</v>
      </c>
    </row>
    <row r="3342" spans="1:2" x14ac:dyDescent="0.25">
      <c r="A3342">
        <f ca="1">RAND()</f>
        <v>0.94226479269129182</v>
      </c>
      <c r="B3342" s="3">
        <v>281.07</v>
      </c>
    </row>
    <row r="3343" spans="1:2" x14ac:dyDescent="0.25">
      <c r="A3343">
        <f ca="1">RAND()</f>
        <v>4.7527989885586819E-2</v>
      </c>
      <c r="B3343" s="3">
        <v>217.03</v>
      </c>
    </row>
    <row r="3344" spans="1:2" x14ac:dyDescent="0.25">
      <c r="A3344">
        <f ca="1">RAND()</f>
        <v>0.56292971748664644</v>
      </c>
      <c r="B3344" s="3">
        <v>109.88</v>
      </c>
    </row>
    <row r="3345" spans="1:2" x14ac:dyDescent="0.25">
      <c r="A3345">
        <f ca="1">RAND()</f>
        <v>6.9173546099774552E-2</v>
      </c>
      <c r="B3345" s="3">
        <v>386.97</v>
      </c>
    </row>
    <row r="3346" spans="1:2" x14ac:dyDescent="0.25">
      <c r="A3346">
        <f ca="1">RAND()</f>
        <v>0.76431080311336741</v>
      </c>
      <c r="B3346" s="3">
        <v>26.55</v>
      </c>
    </row>
    <row r="3347" spans="1:2" x14ac:dyDescent="0.25">
      <c r="A3347">
        <f ca="1">RAND()</f>
        <v>0.97759163031427354</v>
      </c>
      <c r="B3347" s="3">
        <v>423.28</v>
      </c>
    </row>
    <row r="3348" spans="1:2" x14ac:dyDescent="0.25">
      <c r="A3348">
        <f ca="1">RAND()</f>
        <v>2.0496979278866623E-2</v>
      </c>
      <c r="B3348" s="3">
        <v>28.99</v>
      </c>
    </row>
    <row r="3349" spans="1:2" x14ac:dyDescent="0.25">
      <c r="A3349">
        <f ca="1">RAND()</f>
        <v>0.21559043925867827</v>
      </c>
      <c r="B3349" s="3">
        <v>70.5</v>
      </c>
    </row>
    <row r="3350" spans="1:2" x14ac:dyDescent="0.25">
      <c r="A3350">
        <f ca="1">RAND()</f>
        <v>0.38009977542068052</v>
      </c>
      <c r="B3350" s="3">
        <v>198.38</v>
      </c>
    </row>
    <row r="3351" spans="1:2" x14ac:dyDescent="0.25">
      <c r="A3351">
        <f ca="1">RAND()</f>
        <v>0.22350247418720026</v>
      </c>
      <c r="B3351" s="3">
        <v>47.18</v>
      </c>
    </row>
    <row r="3352" spans="1:2" x14ac:dyDescent="0.25">
      <c r="A3352">
        <f ca="1">RAND()</f>
        <v>0.67028428705583554</v>
      </c>
      <c r="B3352" s="3">
        <v>172.28</v>
      </c>
    </row>
    <row r="3353" spans="1:2" x14ac:dyDescent="0.25">
      <c r="A3353">
        <f ca="1">RAND()</f>
        <v>9.698906893883108E-2</v>
      </c>
      <c r="B3353" s="3">
        <v>273.54000000000002</v>
      </c>
    </row>
    <row r="3354" spans="1:2" x14ac:dyDescent="0.25">
      <c r="A3354">
        <f ca="1">RAND()</f>
        <v>0.47658716301080972</v>
      </c>
      <c r="B3354" s="3">
        <v>49.46</v>
      </c>
    </row>
    <row r="3355" spans="1:2" x14ac:dyDescent="0.25">
      <c r="A3355">
        <f ca="1">RAND()</f>
        <v>0.31871433552715411</v>
      </c>
      <c r="B3355" s="3">
        <v>295.58999999999997</v>
      </c>
    </row>
    <row r="3356" spans="1:2" x14ac:dyDescent="0.25">
      <c r="A3356">
        <f ca="1">RAND()</f>
        <v>0.42544140764632166</v>
      </c>
      <c r="B3356" s="3">
        <v>146.61000000000001</v>
      </c>
    </row>
    <row r="3357" spans="1:2" x14ac:dyDescent="0.25">
      <c r="A3357">
        <f ca="1">RAND()</f>
        <v>0.47896652515936022</v>
      </c>
      <c r="B3357" s="3">
        <v>228.38</v>
      </c>
    </row>
    <row r="3358" spans="1:2" x14ac:dyDescent="0.25">
      <c r="A3358">
        <f ca="1">RAND()</f>
        <v>0.52587373124063597</v>
      </c>
      <c r="B3358" s="3">
        <v>56.97</v>
      </c>
    </row>
    <row r="3359" spans="1:2" x14ac:dyDescent="0.25">
      <c r="A3359">
        <f ca="1">RAND()</f>
        <v>0.56502328145381597</v>
      </c>
      <c r="B3359" s="3">
        <v>124.95</v>
      </c>
    </row>
    <row r="3360" spans="1:2" x14ac:dyDescent="0.25">
      <c r="A3360">
        <f ca="1">RAND()</f>
        <v>0.60437504660348385</v>
      </c>
      <c r="B3360" s="3">
        <v>284.93</v>
      </c>
    </row>
    <row r="3361" spans="1:2" x14ac:dyDescent="0.25">
      <c r="A3361">
        <f ca="1">RAND()</f>
        <v>0.25447428141401229</v>
      </c>
      <c r="B3361" s="3">
        <v>205.14</v>
      </c>
    </row>
    <row r="3362" spans="1:2" x14ac:dyDescent="0.25">
      <c r="A3362">
        <f ca="1">RAND()</f>
        <v>0.73699077150199166</v>
      </c>
      <c r="B3362" s="3">
        <v>58.81</v>
      </c>
    </row>
    <row r="3363" spans="1:2" x14ac:dyDescent="0.25">
      <c r="A3363">
        <f ca="1">RAND()</f>
        <v>0.19011327319006732</v>
      </c>
      <c r="B3363" s="3">
        <v>222.83</v>
      </c>
    </row>
    <row r="3364" spans="1:2" x14ac:dyDescent="0.25">
      <c r="A3364">
        <f ca="1">RAND()</f>
        <v>0.45093170664996662</v>
      </c>
      <c r="B3364" s="3">
        <v>54.03</v>
      </c>
    </row>
    <row r="3365" spans="1:2" x14ac:dyDescent="0.25">
      <c r="A3365">
        <f ca="1">RAND()</f>
        <v>0.28700581089016219</v>
      </c>
      <c r="B3365" s="3">
        <v>405.54</v>
      </c>
    </row>
    <row r="3366" spans="1:2" x14ac:dyDescent="0.25">
      <c r="A3366">
        <f ca="1">RAND()</f>
        <v>0.86104433219370713</v>
      </c>
      <c r="B3366" s="3">
        <v>155.77000000000001</v>
      </c>
    </row>
    <row r="3367" spans="1:2" x14ac:dyDescent="0.25">
      <c r="A3367">
        <f ca="1">RAND()</f>
        <v>0.82785317180705242</v>
      </c>
      <c r="B3367" s="3">
        <v>84.17</v>
      </c>
    </row>
    <row r="3368" spans="1:2" x14ac:dyDescent="0.25">
      <c r="A3368">
        <f ca="1">RAND()</f>
        <v>0.59347952717683916</v>
      </c>
      <c r="B3368" s="3">
        <v>171.85</v>
      </c>
    </row>
    <row r="3369" spans="1:2" x14ac:dyDescent="0.25">
      <c r="A3369">
        <f ca="1">RAND()</f>
        <v>0.12324415202926642</v>
      </c>
      <c r="B3369" s="3">
        <v>377.73</v>
      </c>
    </row>
    <row r="3370" spans="1:2" x14ac:dyDescent="0.25">
      <c r="A3370">
        <f ca="1">RAND()</f>
        <v>0.96262689041766181</v>
      </c>
      <c r="B3370" s="3">
        <v>344.68</v>
      </c>
    </row>
    <row r="3371" spans="1:2" x14ac:dyDescent="0.25">
      <c r="A3371">
        <f ca="1">RAND()</f>
        <v>3.9055387342352033E-2</v>
      </c>
      <c r="B3371" s="3">
        <v>67.02</v>
      </c>
    </row>
    <row r="3372" spans="1:2" x14ac:dyDescent="0.25">
      <c r="A3372">
        <f ca="1">RAND()</f>
        <v>0.39475238331500495</v>
      </c>
      <c r="B3372" s="3">
        <v>144.13</v>
      </c>
    </row>
    <row r="3373" spans="1:2" x14ac:dyDescent="0.25">
      <c r="A3373">
        <f ca="1">RAND()</f>
        <v>0.58444374009857314</v>
      </c>
      <c r="B3373" s="3">
        <v>252.28</v>
      </c>
    </row>
    <row r="3374" spans="1:2" x14ac:dyDescent="0.25">
      <c r="A3374">
        <f ca="1">RAND()</f>
        <v>0.61929696350038888</v>
      </c>
      <c r="B3374" s="3">
        <v>130.6</v>
      </c>
    </row>
    <row r="3375" spans="1:2" x14ac:dyDescent="0.25">
      <c r="A3375">
        <f ca="1">RAND()</f>
        <v>0.67096345822611847</v>
      </c>
      <c r="B3375" s="3">
        <v>224.68</v>
      </c>
    </row>
    <row r="3376" spans="1:2" x14ac:dyDescent="0.25">
      <c r="A3376">
        <f ca="1">RAND()</f>
        <v>9.7574811898950564E-3</v>
      </c>
      <c r="B3376" s="3">
        <v>165.86</v>
      </c>
    </row>
    <row r="3377" spans="1:2" x14ac:dyDescent="0.25">
      <c r="A3377">
        <f ca="1">RAND()</f>
        <v>0.17404593699164728</v>
      </c>
      <c r="B3377" s="3">
        <v>33.4</v>
      </c>
    </row>
    <row r="3378" spans="1:2" x14ac:dyDescent="0.25">
      <c r="A3378">
        <f ca="1">RAND()</f>
        <v>0.22717609321218291</v>
      </c>
      <c r="B3378" s="3">
        <v>312.43</v>
      </c>
    </row>
    <row r="3379" spans="1:2" x14ac:dyDescent="0.25">
      <c r="A3379">
        <f ca="1">RAND()</f>
        <v>0.64648863097622655</v>
      </c>
      <c r="B3379" s="3">
        <v>235.26</v>
      </c>
    </row>
    <row r="3380" spans="1:2" x14ac:dyDescent="0.25">
      <c r="A3380">
        <f ca="1">RAND()</f>
        <v>0.13168449752680889</v>
      </c>
      <c r="B3380" s="3">
        <v>208.78</v>
      </c>
    </row>
    <row r="3381" spans="1:2" x14ac:dyDescent="0.25">
      <c r="A3381">
        <f ca="1">RAND()</f>
        <v>9.1281905498650562E-2</v>
      </c>
      <c r="B3381" s="3">
        <v>9.5500000000000007</v>
      </c>
    </row>
    <row r="3382" spans="1:2" x14ac:dyDescent="0.25">
      <c r="A3382">
        <f ca="1">RAND()</f>
        <v>0.83552398504995562</v>
      </c>
      <c r="B3382" s="3">
        <v>82.22</v>
      </c>
    </row>
    <row r="3383" spans="1:2" x14ac:dyDescent="0.25">
      <c r="A3383">
        <f ca="1">RAND()</f>
        <v>0.82521952060264614</v>
      </c>
      <c r="B3383" s="3">
        <v>178.87</v>
      </c>
    </row>
    <row r="3384" spans="1:2" x14ac:dyDescent="0.25">
      <c r="A3384">
        <f ca="1">RAND()</f>
        <v>0.61525038121805375</v>
      </c>
      <c r="B3384" s="3">
        <v>235.25</v>
      </c>
    </row>
    <row r="3385" spans="1:2" x14ac:dyDescent="0.25">
      <c r="A3385">
        <f ca="1">RAND()</f>
        <v>0.39931375314714734</v>
      </c>
      <c r="B3385" s="3">
        <v>137.31</v>
      </c>
    </row>
    <row r="3386" spans="1:2" x14ac:dyDescent="0.25">
      <c r="A3386">
        <f ca="1">RAND()</f>
        <v>0.55755292347159258</v>
      </c>
      <c r="B3386" s="3">
        <v>381.42</v>
      </c>
    </row>
    <row r="3387" spans="1:2" x14ac:dyDescent="0.25">
      <c r="A3387">
        <f ca="1">RAND()</f>
        <v>0.91806133638088938</v>
      </c>
      <c r="B3387" s="3">
        <v>30.49</v>
      </c>
    </row>
    <row r="3388" spans="1:2" x14ac:dyDescent="0.25">
      <c r="A3388">
        <f ca="1">RAND()</f>
        <v>0.26478476114566085</v>
      </c>
      <c r="B3388" s="3">
        <v>59.19</v>
      </c>
    </row>
    <row r="3389" spans="1:2" x14ac:dyDescent="0.25">
      <c r="A3389">
        <f ca="1">RAND()</f>
        <v>0.653409935009862</v>
      </c>
      <c r="B3389" s="3">
        <v>216.75</v>
      </c>
    </row>
    <row r="3390" spans="1:2" x14ac:dyDescent="0.25">
      <c r="A3390">
        <f ca="1">RAND()</f>
        <v>0.18069046887182449</v>
      </c>
      <c r="B3390" s="3">
        <v>100.78</v>
      </c>
    </row>
    <row r="3391" spans="1:2" x14ac:dyDescent="0.25">
      <c r="A3391">
        <f ca="1">RAND()</f>
        <v>0.333174392399194</v>
      </c>
      <c r="B3391" s="3">
        <v>303.64</v>
      </c>
    </row>
    <row r="3392" spans="1:2" x14ac:dyDescent="0.25">
      <c r="A3392">
        <f ca="1">RAND()</f>
        <v>0.72072167443733282</v>
      </c>
      <c r="B3392" s="3">
        <v>250.78</v>
      </c>
    </row>
    <row r="3393" spans="1:2" x14ac:dyDescent="0.25">
      <c r="A3393">
        <f ca="1">RAND()</f>
        <v>0.72852503166546456</v>
      </c>
      <c r="B3393" s="3">
        <v>307.51</v>
      </c>
    </row>
    <row r="3394" spans="1:2" x14ac:dyDescent="0.25">
      <c r="A3394">
        <f ca="1">RAND()</f>
        <v>0.12285592507769583</v>
      </c>
      <c r="B3394" s="3">
        <v>26.94</v>
      </c>
    </row>
    <row r="3395" spans="1:2" x14ac:dyDescent="0.25">
      <c r="A3395">
        <f ca="1">RAND()</f>
        <v>0.44200823641117226</v>
      </c>
      <c r="B3395" s="3">
        <v>46.48</v>
      </c>
    </row>
    <row r="3396" spans="1:2" x14ac:dyDescent="0.25">
      <c r="A3396">
        <f ca="1">RAND()</f>
        <v>0.32747080975099219</v>
      </c>
      <c r="B3396" s="3">
        <v>128.13</v>
      </c>
    </row>
    <row r="3397" spans="1:2" x14ac:dyDescent="0.25">
      <c r="A3397">
        <f ca="1">RAND()</f>
        <v>0.8212693520988773</v>
      </c>
      <c r="B3397" s="3">
        <v>328.06</v>
      </c>
    </row>
    <row r="3398" spans="1:2" x14ac:dyDescent="0.25">
      <c r="A3398">
        <f ca="1">RAND()</f>
        <v>0.7230091991052725</v>
      </c>
      <c r="B3398" s="3">
        <v>99.17</v>
      </c>
    </row>
    <row r="3399" spans="1:2" x14ac:dyDescent="0.25">
      <c r="A3399">
        <f ca="1">RAND()</f>
        <v>1.2975490782571986E-2</v>
      </c>
      <c r="B3399" s="3">
        <v>386.19</v>
      </c>
    </row>
    <row r="3400" spans="1:2" x14ac:dyDescent="0.25">
      <c r="A3400">
        <f ca="1">RAND()</f>
        <v>0.60396805143736854</v>
      </c>
      <c r="B3400" s="3">
        <v>295.93</v>
      </c>
    </row>
    <row r="3401" spans="1:2" x14ac:dyDescent="0.25">
      <c r="A3401">
        <f ca="1">RAND()</f>
        <v>0.52605850082538419</v>
      </c>
      <c r="B3401" s="3">
        <v>430.43</v>
      </c>
    </row>
    <row r="3402" spans="1:2" x14ac:dyDescent="0.25">
      <c r="A3402">
        <f ca="1">RAND()</f>
        <v>0.2326455176127511</v>
      </c>
      <c r="B3402" s="3">
        <v>102.47</v>
      </c>
    </row>
    <row r="3403" spans="1:2" x14ac:dyDescent="0.25">
      <c r="A3403">
        <f ca="1">RAND()</f>
        <v>0.25291062737336722</v>
      </c>
      <c r="B3403" s="3">
        <v>177.24</v>
      </c>
    </row>
    <row r="3404" spans="1:2" x14ac:dyDescent="0.25">
      <c r="A3404">
        <f ca="1">RAND()</f>
        <v>7.814468276325448E-2</v>
      </c>
      <c r="B3404" s="3">
        <v>228.7</v>
      </c>
    </row>
    <row r="3405" spans="1:2" x14ac:dyDescent="0.25">
      <c r="A3405">
        <f ca="1">RAND()</f>
        <v>0.36749638283394814</v>
      </c>
      <c r="B3405" s="3">
        <v>412.28</v>
      </c>
    </row>
    <row r="3406" spans="1:2" x14ac:dyDescent="0.25">
      <c r="A3406">
        <f ca="1">RAND()</f>
        <v>8.5433431640243418E-2</v>
      </c>
      <c r="B3406" s="3">
        <v>117.54</v>
      </c>
    </row>
    <row r="3407" spans="1:2" x14ac:dyDescent="0.25">
      <c r="A3407">
        <f ca="1">RAND()</f>
        <v>0.41364431639005961</v>
      </c>
      <c r="B3407" s="3">
        <v>146.75</v>
      </c>
    </row>
    <row r="3408" spans="1:2" x14ac:dyDescent="0.25">
      <c r="A3408">
        <f ca="1">RAND()</f>
        <v>0.86895608275557068</v>
      </c>
      <c r="B3408" s="3">
        <v>123.79</v>
      </c>
    </row>
    <row r="3409" spans="1:2" x14ac:dyDescent="0.25">
      <c r="A3409">
        <f ca="1">RAND()</f>
        <v>0.25162181559480701</v>
      </c>
      <c r="B3409" s="3">
        <v>371.05</v>
      </c>
    </row>
    <row r="3410" spans="1:2" x14ac:dyDescent="0.25">
      <c r="A3410">
        <f ca="1">RAND()</f>
        <v>0.31476451244758963</v>
      </c>
      <c r="B3410" s="3">
        <v>418.54</v>
      </c>
    </row>
    <row r="3411" spans="1:2" x14ac:dyDescent="0.25">
      <c r="A3411">
        <f ca="1">RAND()</f>
        <v>0.77015997439810313</v>
      </c>
      <c r="B3411" s="3">
        <v>29.74</v>
      </c>
    </row>
    <row r="3412" spans="1:2" x14ac:dyDescent="0.25">
      <c r="A3412">
        <f ca="1">RAND()</f>
        <v>0.24795401648528337</v>
      </c>
      <c r="B3412" s="3">
        <v>22.95</v>
      </c>
    </row>
    <row r="3413" spans="1:2" x14ac:dyDescent="0.25">
      <c r="A3413">
        <f ca="1">RAND()</f>
        <v>0.19995879104179037</v>
      </c>
      <c r="B3413" s="3">
        <v>159.29</v>
      </c>
    </row>
    <row r="3414" spans="1:2" x14ac:dyDescent="0.25">
      <c r="A3414">
        <f ca="1">RAND()</f>
        <v>0.99502977694208306</v>
      </c>
      <c r="B3414" s="3">
        <v>128.13999999999999</v>
      </c>
    </row>
    <row r="3415" spans="1:2" x14ac:dyDescent="0.25">
      <c r="A3415">
        <f ca="1">RAND()</f>
        <v>0.86354170906646932</v>
      </c>
      <c r="B3415" s="3">
        <v>296.95</v>
      </c>
    </row>
    <row r="3416" spans="1:2" x14ac:dyDescent="0.25">
      <c r="A3416">
        <f ca="1">RAND()</f>
        <v>0.43480896047334894</v>
      </c>
      <c r="B3416" s="3">
        <v>403.2</v>
      </c>
    </row>
    <row r="3417" spans="1:2" x14ac:dyDescent="0.25">
      <c r="A3417">
        <f ca="1">RAND()</f>
        <v>0.56817199725582723</v>
      </c>
      <c r="B3417" s="3">
        <v>112.26</v>
      </c>
    </row>
    <row r="3418" spans="1:2" x14ac:dyDescent="0.25">
      <c r="A3418">
        <f ca="1">RAND()</f>
        <v>0.13650950886280333</v>
      </c>
      <c r="B3418" s="3">
        <v>331.38</v>
      </c>
    </row>
    <row r="3419" spans="1:2" x14ac:dyDescent="0.25">
      <c r="A3419">
        <f ca="1">RAND()</f>
        <v>0.8287042709377298</v>
      </c>
      <c r="B3419" s="3">
        <v>18.04</v>
      </c>
    </row>
    <row r="3420" spans="1:2" x14ac:dyDescent="0.25">
      <c r="A3420">
        <f ca="1">RAND()</f>
        <v>0.35215250129488107</v>
      </c>
      <c r="B3420" s="3">
        <v>67.44</v>
      </c>
    </row>
    <row r="3421" spans="1:2" x14ac:dyDescent="0.25">
      <c r="A3421">
        <f ca="1">RAND()</f>
        <v>0.48136332964327677</v>
      </c>
      <c r="B3421" s="3">
        <v>373.65</v>
      </c>
    </row>
    <row r="3422" spans="1:2" x14ac:dyDescent="0.25">
      <c r="A3422">
        <f ca="1">RAND()</f>
        <v>0.42781505280566234</v>
      </c>
      <c r="B3422" s="3">
        <v>175.15</v>
      </c>
    </row>
    <row r="3423" spans="1:2" x14ac:dyDescent="0.25">
      <c r="A3423">
        <f ca="1">RAND()</f>
        <v>0.76166877178575443</v>
      </c>
      <c r="B3423" s="3">
        <v>172.66</v>
      </c>
    </row>
    <row r="3424" spans="1:2" x14ac:dyDescent="0.25">
      <c r="A3424">
        <f ca="1">RAND()</f>
        <v>0.43253432352360388</v>
      </c>
      <c r="B3424" s="3">
        <v>99.78</v>
      </c>
    </row>
    <row r="3425" spans="1:2" x14ac:dyDescent="0.25">
      <c r="A3425">
        <f ca="1">RAND()</f>
        <v>0.64847073942769307</v>
      </c>
      <c r="B3425" s="3">
        <v>62.04</v>
      </c>
    </row>
    <row r="3426" spans="1:2" x14ac:dyDescent="0.25">
      <c r="A3426">
        <f ca="1">RAND()</f>
        <v>0.82448621431384284</v>
      </c>
      <c r="B3426" s="3">
        <v>26.22</v>
      </c>
    </row>
    <row r="3427" spans="1:2" x14ac:dyDescent="0.25">
      <c r="A3427">
        <f ca="1">RAND()</f>
        <v>0.40392713193662644</v>
      </c>
      <c r="B3427" s="3">
        <v>119.95</v>
      </c>
    </row>
    <row r="3428" spans="1:2" x14ac:dyDescent="0.25">
      <c r="A3428">
        <f ca="1">RAND()</f>
        <v>0.8387335081815408</v>
      </c>
      <c r="B3428" s="3">
        <v>45.98</v>
      </c>
    </row>
    <row r="3429" spans="1:2" x14ac:dyDescent="0.25">
      <c r="A3429">
        <f ca="1">RAND()</f>
        <v>0.69981003975199607</v>
      </c>
      <c r="B3429" s="3">
        <v>248.26</v>
      </c>
    </row>
    <row r="3430" spans="1:2" x14ac:dyDescent="0.25">
      <c r="A3430">
        <f ca="1">RAND()</f>
        <v>0.79212375011569247</v>
      </c>
      <c r="B3430" s="3">
        <v>44.33</v>
      </c>
    </row>
    <row r="3431" spans="1:2" x14ac:dyDescent="0.25">
      <c r="A3431">
        <f ca="1">RAND()</f>
        <v>0.46797487557501039</v>
      </c>
      <c r="B3431" s="3">
        <v>61.27</v>
      </c>
    </row>
    <row r="3432" spans="1:2" x14ac:dyDescent="0.25">
      <c r="A3432">
        <f ca="1">RAND()</f>
        <v>0.47346314055936756</v>
      </c>
      <c r="B3432" s="3">
        <v>174.08</v>
      </c>
    </row>
    <row r="3433" spans="1:2" x14ac:dyDescent="0.25">
      <c r="A3433">
        <f ca="1">RAND()</f>
        <v>0.59473200208859478</v>
      </c>
      <c r="B3433" s="3">
        <v>450.91</v>
      </c>
    </row>
    <row r="3434" spans="1:2" x14ac:dyDescent="0.25">
      <c r="A3434">
        <f ca="1">RAND()</f>
        <v>0.60731641741871778</v>
      </c>
      <c r="B3434" s="3">
        <v>130.27000000000001</v>
      </c>
    </row>
    <row r="3435" spans="1:2" x14ac:dyDescent="0.25">
      <c r="A3435">
        <f ca="1">RAND()</f>
        <v>0.53935596870702551</v>
      </c>
      <c r="B3435" s="3">
        <v>399.84</v>
      </c>
    </row>
    <row r="3436" spans="1:2" x14ac:dyDescent="0.25">
      <c r="A3436">
        <f ca="1">RAND()</f>
        <v>0.32575340394848618</v>
      </c>
      <c r="B3436" s="3">
        <v>277.72000000000003</v>
      </c>
    </row>
    <row r="3437" spans="1:2" x14ac:dyDescent="0.25">
      <c r="A3437">
        <f ca="1">RAND()</f>
        <v>2.0376216578949946E-2</v>
      </c>
      <c r="B3437" s="3">
        <v>180.82</v>
      </c>
    </row>
    <row r="3438" spans="1:2" x14ac:dyDescent="0.25">
      <c r="A3438">
        <f ca="1">RAND()</f>
        <v>0.71723448319612937</v>
      </c>
      <c r="B3438" s="3">
        <v>234.13</v>
      </c>
    </row>
    <row r="3439" spans="1:2" x14ac:dyDescent="0.25">
      <c r="A3439">
        <f ca="1">RAND()</f>
        <v>0.54904874287151983</v>
      </c>
      <c r="B3439" s="3">
        <v>394.82</v>
      </c>
    </row>
    <row r="3440" spans="1:2" x14ac:dyDescent="0.25">
      <c r="A3440">
        <f ca="1">RAND()</f>
        <v>0.780203489556061</v>
      </c>
      <c r="B3440" s="3">
        <v>198.26</v>
      </c>
    </row>
    <row r="3441" spans="1:2" x14ac:dyDescent="0.25">
      <c r="A3441">
        <f ca="1">RAND()</f>
        <v>0.40744500859662947</v>
      </c>
      <c r="B3441" s="3">
        <v>45.47</v>
      </c>
    </row>
    <row r="3442" spans="1:2" x14ac:dyDescent="0.25">
      <c r="A3442">
        <f ca="1">RAND()</f>
        <v>0.23419051284843673</v>
      </c>
      <c r="B3442" s="3">
        <v>315.8</v>
      </c>
    </row>
    <row r="3443" spans="1:2" x14ac:dyDescent="0.25">
      <c r="A3443">
        <f ca="1">RAND()</f>
        <v>0.78650468940084295</v>
      </c>
      <c r="B3443" s="3">
        <v>316.69</v>
      </c>
    </row>
    <row r="3444" spans="1:2" x14ac:dyDescent="0.25">
      <c r="A3444">
        <f ca="1">RAND()</f>
        <v>0.65688220524069207</v>
      </c>
      <c r="B3444" s="3">
        <v>187.5</v>
      </c>
    </row>
    <row r="3445" spans="1:2" x14ac:dyDescent="0.25">
      <c r="A3445">
        <f ca="1">RAND()</f>
        <v>0.65254033550190937</v>
      </c>
      <c r="B3445" s="3">
        <v>115.37</v>
      </c>
    </row>
    <row r="3446" spans="1:2" x14ac:dyDescent="0.25">
      <c r="A3446">
        <f ca="1">RAND()</f>
        <v>2.4760943977659489E-2</v>
      </c>
      <c r="B3446" s="3">
        <v>139.26</v>
      </c>
    </row>
    <row r="3447" spans="1:2" x14ac:dyDescent="0.25">
      <c r="A3447">
        <f ca="1">RAND()</f>
        <v>1.3792772139520793E-2</v>
      </c>
      <c r="B3447" s="3">
        <v>127.35</v>
      </c>
    </row>
    <row r="3448" spans="1:2" x14ac:dyDescent="0.25">
      <c r="A3448">
        <f ca="1">RAND()</f>
        <v>0.8695697303499561</v>
      </c>
      <c r="B3448" s="3">
        <v>65.94</v>
      </c>
    </row>
    <row r="3449" spans="1:2" x14ac:dyDescent="0.25">
      <c r="A3449">
        <f ca="1">RAND()</f>
        <v>0.36074166771270466</v>
      </c>
      <c r="B3449" s="3">
        <v>186.52</v>
      </c>
    </row>
    <row r="3450" spans="1:2" x14ac:dyDescent="0.25">
      <c r="A3450">
        <f ca="1">RAND()</f>
        <v>5.7543433777117237E-2</v>
      </c>
      <c r="B3450" s="3">
        <v>161.13999999999999</v>
      </c>
    </row>
    <row r="3451" spans="1:2" x14ac:dyDescent="0.25">
      <c r="A3451">
        <f ca="1">RAND()</f>
        <v>0.7065209549935848</v>
      </c>
      <c r="B3451" s="3">
        <v>355.47</v>
      </c>
    </row>
    <row r="3452" spans="1:2" x14ac:dyDescent="0.25">
      <c r="A3452">
        <f ca="1">RAND()</f>
        <v>0.56260024819219689</v>
      </c>
      <c r="B3452" s="3">
        <v>311.14999999999998</v>
      </c>
    </row>
    <row r="3453" spans="1:2" x14ac:dyDescent="0.25">
      <c r="A3453">
        <f ca="1">RAND()</f>
        <v>0.76754096001402683</v>
      </c>
      <c r="B3453" s="3">
        <v>89.29</v>
      </c>
    </row>
    <row r="3454" spans="1:2" x14ac:dyDescent="0.25">
      <c r="A3454">
        <f ca="1">RAND()</f>
        <v>0.44262920302220377</v>
      </c>
      <c r="B3454" s="3">
        <v>421.94</v>
      </c>
    </row>
    <row r="3455" spans="1:2" x14ac:dyDescent="0.25">
      <c r="A3455">
        <f ca="1">RAND()</f>
        <v>0.54520096832419185</v>
      </c>
      <c r="B3455" s="3">
        <v>190.26</v>
      </c>
    </row>
    <row r="3456" spans="1:2" x14ac:dyDescent="0.25">
      <c r="A3456">
        <f ca="1">RAND()</f>
        <v>0.18302997191361214</v>
      </c>
      <c r="B3456" s="3">
        <v>323.2</v>
      </c>
    </row>
    <row r="3457" spans="1:2" x14ac:dyDescent="0.25">
      <c r="A3457">
        <f ca="1">RAND()</f>
        <v>0.57577360262194588</v>
      </c>
      <c r="B3457" s="3">
        <v>332.4</v>
      </c>
    </row>
    <row r="3458" spans="1:2" x14ac:dyDescent="0.25">
      <c r="A3458">
        <f ca="1">RAND()</f>
        <v>4.8013583967906892E-2</v>
      </c>
      <c r="B3458" s="3">
        <v>87.29</v>
      </c>
    </row>
    <row r="3459" spans="1:2" x14ac:dyDescent="0.25">
      <c r="A3459">
        <f ca="1">RAND()</f>
        <v>0.89910966953464255</v>
      </c>
      <c r="B3459" s="3">
        <v>300.25</v>
      </c>
    </row>
    <row r="3460" spans="1:2" x14ac:dyDescent="0.25">
      <c r="A3460">
        <f ca="1">RAND()</f>
        <v>0.578048710427851</v>
      </c>
      <c r="B3460" s="3">
        <v>71.89</v>
      </c>
    </row>
    <row r="3461" spans="1:2" x14ac:dyDescent="0.25">
      <c r="A3461">
        <f ca="1">RAND()</f>
        <v>1.2225541334979884E-2</v>
      </c>
      <c r="B3461" s="3">
        <v>371.67</v>
      </c>
    </row>
    <row r="3462" spans="1:2" x14ac:dyDescent="0.25">
      <c r="A3462">
        <f ca="1">RAND()</f>
        <v>0.4134431715189455</v>
      </c>
      <c r="B3462" s="3">
        <v>58.62</v>
      </c>
    </row>
    <row r="3463" spans="1:2" x14ac:dyDescent="0.25">
      <c r="A3463">
        <f ca="1">RAND()</f>
        <v>0.65775057537654213</v>
      </c>
      <c r="B3463" s="3">
        <v>36.950000000000003</v>
      </c>
    </row>
    <row r="3464" spans="1:2" x14ac:dyDescent="0.25">
      <c r="A3464">
        <f ca="1">RAND()</f>
        <v>0.70265190499193286</v>
      </c>
      <c r="B3464" s="3">
        <v>143.72</v>
      </c>
    </row>
    <row r="3465" spans="1:2" x14ac:dyDescent="0.25">
      <c r="A3465">
        <f ca="1">RAND()</f>
        <v>0.33893218863327623</v>
      </c>
      <c r="B3465" s="3">
        <v>97.77</v>
      </c>
    </row>
    <row r="3466" spans="1:2" x14ac:dyDescent="0.25">
      <c r="A3466">
        <f ca="1">RAND()</f>
        <v>0.46858348166005981</v>
      </c>
      <c r="B3466" s="3">
        <v>110.58</v>
      </c>
    </row>
    <row r="3467" spans="1:2" x14ac:dyDescent="0.25">
      <c r="A3467">
        <f ca="1">RAND()</f>
        <v>0.87319176873977333</v>
      </c>
      <c r="B3467" s="3">
        <v>47.45</v>
      </c>
    </row>
    <row r="3468" spans="1:2" x14ac:dyDescent="0.25">
      <c r="A3468">
        <f ca="1">RAND()</f>
        <v>0.80824300198255172</v>
      </c>
      <c r="B3468" s="3">
        <v>306.36</v>
      </c>
    </row>
    <row r="3469" spans="1:2" x14ac:dyDescent="0.25">
      <c r="A3469">
        <f ca="1">RAND()</f>
        <v>0.44458805686973335</v>
      </c>
      <c r="B3469" s="3">
        <v>442.51</v>
      </c>
    </row>
    <row r="3470" spans="1:2" x14ac:dyDescent="0.25">
      <c r="A3470">
        <f ca="1">RAND()</f>
        <v>0.44499817051422219</v>
      </c>
      <c r="B3470" s="3">
        <v>313.77999999999997</v>
      </c>
    </row>
    <row r="3471" spans="1:2" x14ac:dyDescent="0.25">
      <c r="A3471">
        <f ca="1">RAND()</f>
        <v>0.63489598780851531</v>
      </c>
      <c r="B3471" s="3">
        <v>434.36</v>
      </c>
    </row>
    <row r="3472" spans="1:2" x14ac:dyDescent="0.25">
      <c r="A3472">
        <f ca="1">RAND()</f>
        <v>0.19323776577087592</v>
      </c>
      <c r="B3472" s="3">
        <v>216.87</v>
      </c>
    </row>
    <row r="3473" spans="1:2" x14ac:dyDescent="0.25">
      <c r="A3473">
        <f ca="1">RAND()</f>
        <v>0.80596944142896121</v>
      </c>
      <c r="B3473" s="3">
        <v>394.74</v>
      </c>
    </row>
    <row r="3474" spans="1:2" x14ac:dyDescent="0.25">
      <c r="A3474">
        <f ca="1">RAND()</f>
        <v>0.36443397540856703</v>
      </c>
      <c r="B3474" s="3">
        <v>327.61</v>
      </c>
    </row>
    <row r="3475" spans="1:2" x14ac:dyDescent="0.25">
      <c r="A3475">
        <f ca="1">RAND()</f>
        <v>0.12387001528231745</v>
      </c>
      <c r="B3475" s="3">
        <v>55.35</v>
      </c>
    </row>
    <row r="3476" spans="1:2" x14ac:dyDescent="0.25">
      <c r="A3476">
        <f ca="1">RAND()</f>
        <v>0.42298888755571395</v>
      </c>
      <c r="B3476" s="3">
        <v>19.45</v>
      </c>
    </row>
    <row r="3477" spans="1:2" x14ac:dyDescent="0.25">
      <c r="A3477">
        <f ca="1">RAND()</f>
        <v>0.92451184162526201</v>
      </c>
      <c r="B3477" s="3">
        <v>433.94</v>
      </c>
    </row>
    <row r="3478" spans="1:2" x14ac:dyDescent="0.25">
      <c r="A3478">
        <f ca="1">RAND()</f>
        <v>0.91129864624421786</v>
      </c>
      <c r="B3478" s="3">
        <v>330.17</v>
      </c>
    </row>
    <row r="3479" spans="1:2" x14ac:dyDescent="0.25">
      <c r="A3479">
        <f ca="1">RAND()</f>
        <v>0.67331131443199066</v>
      </c>
      <c r="B3479" s="3">
        <v>103.58</v>
      </c>
    </row>
    <row r="3480" spans="1:2" x14ac:dyDescent="0.25">
      <c r="A3480">
        <f ca="1">RAND()</f>
        <v>0.84285695243994974</v>
      </c>
      <c r="B3480" s="3">
        <v>145.82</v>
      </c>
    </row>
    <row r="3481" spans="1:2" x14ac:dyDescent="0.25">
      <c r="A3481">
        <f ca="1">RAND()</f>
        <v>0.41678963019531479</v>
      </c>
      <c r="B3481" s="3">
        <v>372.44</v>
      </c>
    </row>
    <row r="3482" spans="1:2" x14ac:dyDescent="0.25">
      <c r="A3482">
        <f ca="1">RAND()</f>
        <v>0.82446472918398683</v>
      </c>
      <c r="B3482" s="3">
        <v>76.12</v>
      </c>
    </row>
    <row r="3483" spans="1:2" x14ac:dyDescent="0.25">
      <c r="A3483">
        <f ca="1">RAND()</f>
        <v>0.88671382026112244</v>
      </c>
      <c r="B3483" s="3">
        <v>86.91</v>
      </c>
    </row>
    <row r="3484" spans="1:2" x14ac:dyDescent="0.25">
      <c r="A3484">
        <f ca="1">RAND()</f>
        <v>0.47047137388118421</v>
      </c>
      <c r="B3484" s="3">
        <v>107.94</v>
      </c>
    </row>
    <row r="3485" spans="1:2" x14ac:dyDescent="0.25">
      <c r="A3485">
        <f ca="1">RAND()</f>
        <v>0.50348558979072433</v>
      </c>
      <c r="B3485" s="3">
        <v>176.01</v>
      </c>
    </row>
    <row r="3486" spans="1:2" x14ac:dyDescent="0.25">
      <c r="A3486">
        <f ca="1">RAND()</f>
        <v>0.14758096109671748</v>
      </c>
      <c r="B3486" s="3">
        <v>93.17</v>
      </c>
    </row>
    <row r="3487" spans="1:2" x14ac:dyDescent="0.25">
      <c r="A3487">
        <f ca="1">RAND()</f>
        <v>0.14903573483008148</v>
      </c>
      <c r="B3487" s="3">
        <v>239.78</v>
      </c>
    </row>
    <row r="3488" spans="1:2" x14ac:dyDescent="0.25">
      <c r="A3488">
        <f ca="1">RAND()</f>
        <v>0.50894257857554059</v>
      </c>
      <c r="B3488" s="3">
        <v>264.29000000000002</v>
      </c>
    </row>
    <row r="3489" spans="1:2" x14ac:dyDescent="0.25">
      <c r="A3489">
        <f ca="1">RAND()</f>
        <v>9.1753857815548345E-2</v>
      </c>
      <c r="B3489" s="3">
        <v>44.29</v>
      </c>
    </row>
    <row r="3490" spans="1:2" x14ac:dyDescent="0.25">
      <c r="A3490">
        <f ca="1">RAND()</f>
        <v>0.98511237441132338</v>
      </c>
      <c r="B3490" s="3">
        <v>326.01</v>
      </c>
    </row>
    <row r="3491" spans="1:2" x14ac:dyDescent="0.25">
      <c r="A3491">
        <f ca="1">RAND()</f>
        <v>0.48395917019236423</v>
      </c>
      <c r="B3491" s="3">
        <v>323.25</v>
      </c>
    </row>
    <row r="3492" spans="1:2" x14ac:dyDescent="0.25">
      <c r="A3492">
        <f ca="1">RAND()</f>
        <v>0.29265073921640572</v>
      </c>
      <c r="B3492" s="3">
        <v>169.52</v>
      </c>
    </row>
    <row r="3493" spans="1:2" x14ac:dyDescent="0.25">
      <c r="A3493">
        <f ca="1">RAND()</f>
        <v>0.81917616415516814</v>
      </c>
      <c r="B3493" s="3">
        <v>372.75</v>
      </c>
    </row>
    <row r="3494" spans="1:2" x14ac:dyDescent="0.25">
      <c r="A3494">
        <f ca="1">RAND()</f>
        <v>0.53053494937541945</v>
      </c>
      <c r="B3494" s="3">
        <v>17.07</v>
      </c>
    </row>
    <row r="3495" spans="1:2" x14ac:dyDescent="0.25">
      <c r="A3495">
        <f ca="1">RAND()</f>
        <v>0.10843964214201485</v>
      </c>
      <c r="B3495" s="3">
        <v>283.14</v>
      </c>
    </row>
    <row r="3496" spans="1:2" x14ac:dyDescent="0.25">
      <c r="A3496">
        <f ca="1">RAND()</f>
        <v>6.2295928890040098E-2</v>
      </c>
      <c r="B3496" s="3">
        <v>12.81</v>
      </c>
    </row>
    <row r="3497" spans="1:2" x14ac:dyDescent="0.25">
      <c r="A3497">
        <f ca="1">RAND()</f>
        <v>0.7257213411166662</v>
      </c>
      <c r="B3497" s="3">
        <v>293.43</v>
      </c>
    </row>
    <row r="3498" spans="1:2" x14ac:dyDescent="0.25">
      <c r="A3498">
        <f ca="1">RAND()</f>
        <v>8.2449706890413532E-2</v>
      </c>
      <c r="B3498" s="3">
        <v>154.96</v>
      </c>
    </row>
    <row r="3499" spans="1:2" x14ac:dyDescent="0.25">
      <c r="A3499">
        <f ca="1">RAND()</f>
        <v>0.69818436933481665</v>
      </c>
      <c r="B3499" s="3">
        <v>103.8</v>
      </c>
    </row>
    <row r="3500" spans="1:2" x14ac:dyDescent="0.25">
      <c r="A3500">
        <f ca="1">RAND()</f>
        <v>5.6533334023974424E-2</v>
      </c>
      <c r="B3500" s="3">
        <v>260.45</v>
      </c>
    </row>
    <row r="3501" spans="1:2" x14ac:dyDescent="0.25">
      <c r="A3501">
        <f ca="1">RAND()</f>
        <v>0.99830356289598798</v>
      </c>
      <c r="B3501" s="3">
        <v>320.44</v>
      </c>
    </row>
    <row r="3502" spans="1:2" x14ac:dyDescent="0.25">
      <c r="A3502">
        <f ca="1">RAND()</f>
        <v>0.29660424365926108</v>
      </c>
      <c r="B3502" s="3">
        <v>147.71</v>
      </c>
    </row>
    <row r="3503" spans="1:2" x14ac:dyDescent="0.25">
      <c r="A3503">
        <f ca="1">RAND()</f>
        <v>0.97980113798341983</v>
      </c>
      <c r="B3503" s="3">
        <v>124.21</v>
      </c>
    </row>
    <row r="3504" spans="1:2" x14ac:dyDescent="0.25">
      <c r="A3504">
        <f ca="1">RAND()</f>
        <v>0.93851419352596233</v>
      </c>
      <c r="B3504" s="3">
        <v>225.37</v>
      </c>
    </row>
    <row r="3505" spans="1:2" x14ac:dyDescent="0.25">
      <c r="A3505">
        <f ca="1">RAND()</f>
        <v>3.2802948684445665E-2</v>
      </c>
      <c r="B3505" s="3">
        <v>120.66</v>
      </c>
    </row>
    <row r="3506" spans="1:2" x14ac:dyDescent="0.25">
      <c r="A3506">
        <f ca="1">RAND()</f>
        <v>0.52122998238156193</v>
      </c>
      <c r="B3506" s="3">
        <v>324.33</v>
      </c>
    </row>
    <row r="3507" spans="1:2" x14ac:dyDescent="0.25">
      <c r="A3507">
        <f ca="1">RAND()</f>
        <v>0.14287878559195799</v>
      </c>
      <c r="B3507" s="3">
        <v>306.27</v>
      </c>
    </row>
    <row r="3508" spans="1:2" x14ac:dyDescent="0.25">
      <c r="A3508">
        <f ca="1">RAND()</f>
        <v>0.68350458331844866</v>
      </c>
      <c r="B3508" s="3">
        <v>85.48</v>
      </c>
    </row>
    <row r="3509" spans="1:2" x14ac:dyDescent="0.25">
      <c r="A3509">
        <f ca="1">RAND()</f>
        <v>0.40862624067063857</v>
      </c>
      <c r="B3509" s="3">
        <v>30.26</v>
      </c>
    </row>
    <row r="3510" spans="1:2" x14ac:dyDescent="0.25">
      <c r="A3510">
        <f ca="1">RAND()</f>
        <v>0.24402298428209812</v>
      </c>
      <c r="B3510" s="3">
        <v>90.53</v>
      </c>
    </row>
    <row r="3511" spans="1:2" x14ac:dyDescent="0.25">
      <c r="A3511">
        <f ca="1">RAND()</f>
        <v>0.14002578578916003</v>
      </c>
      <c r="B3511" s="3">
        <v>161.94</v>
      </c>
    </row>
    <row r="3512" spans="1:2" x14ac:dyDescent="0.25">
      <c r="A3512">
        <f ca="1">RAND()</f>
        <v>0.35164283043963218</v>
      </c>
      <c r="B3512" s="3">
        <v>342.9</v>
      </c>
    </row>
    <row r="3513" spans="1:2" x14ac:dyDescent="0.25">
      <c r="A3513">
        <f ca="1">RAND()</f>
        <v>0.21113984689039511</v>
      </c>
      <c r="B3513" s="3">
        <v>328.08</v>
      </c>
    </row>
    <row r="3514" spans="1:2" x14ac:dyDescent="0.25">
      <c r="A3514">
        <f ca="1">RAND()</f>
        <v>0.52453264512813558</v>
      </c>
      <c r="B3514" s="3">
        <v>388.57</v>
      </c>
    </row>
    <row r="3515" spans="1:2" x14ac:dyDescent="0.25">
      <c r="A3515">
        <f ca="1">RAND()</f>
        <v>0.78981063800540641</v>
      </c>
      <c r="B3515" s="3">
        <v>46.12</v>
      </c>
    </row>
    <row r="3516" spans="1:2" x14ac:dyDescent="0.25">
      <c r="A3516">
        <f ca="1">RAND()</f>
        <v>0.2478615906382422</v>
      </c>
      <c r="B3516" s="3">
        <v>43.34</v>
      </c>
    </row>
    <row r="3517" spans="1:2" x14ac:dyDescent="0.25">
      <c r="A3517">
        <f ca="1">RAND()</f>
        <v>6.4835078974774363E-2</v>
      </c>
      <c r="B3517" s="3">
        <v>157.79</v>
      </c>
    </row>
    <row r="3518" spans="1:2" x14ac:dyDescent="0.25">
      <c r="A3518">
        <f ca="1">RAND()</f>
        <v>0.58742808271524105</v>
      </c>
      <c r="B3518" s="3">
        <v>410.41</v>
      </c>
    </row>
    <row r="3519" spans="1:2" x14ac:dyDescent="0.25">
      <c r="A3519">
        <f ca="1">RAND()</f>
        <v>0.24326185949449153</v>
      </c>
      <c r="B3519" s="3">
        <v>106.84</v>
      </c>
    </row>
    <row r="3520" spans="1:2" x14ac:dyDescent="0.25">
      <c r="A3520">
        <f ca="1">RAND()</f>
        <v>0.30781905106622209</v>
      </c>
      <c r="B3520" s="3">
        <v>228.34</v>
      </c>
    </row>
    <row r="3521" spans="1:2" x14ac:dyDescent="0.25">
      <c r="A3521">
        <f ca="1">RAND()</f>
        <v>0.81792736671228061</v>
      </c>
      <c r="B3521" s="3">
        <v>402.82</v>
      </c>
    </row>
    <row r="3522" spans="1:2" x14ac:dyDescent="0.25">
      <c r="A3522">
        <f ca="1">RAND()</f>
        <v>0.56785308989651928</v>
      </c>
      <c r="B3522" s="3">
        <v>345.81</v>
      </c>
    </row>
    <row r="3523" spans="1:2" x14ac:dyDescent="0.25">
      <c r="A3523">
        <f ca="1">RAND()</f>
        <v>0.24212067454184327</v>
      </c>
      <c r="B3523" s="3">
        <v>345.49</v>
      </c>
    </row>
    <row r="3524" spans="1:2" x14ac:dyDescent="0.25">
      <c r="A3524">
        <f ca="1">RAND()</f>
        <v>0.68014059714529995</v>
      </c>
      <c r="B3524" s="3">
        <v>122.45</v>
      </c>
    </row>
    <row r="3525" spans="1:2" x14ac:dyDescent="0.25">
      <c r="A3525">
        <f ca="1">RAND()</f>
        <v>0.738994993621098</v>
      </c>
      <c r="B3525" s="3">
        <v>164.61</v>
      </c>
    </row>
    <row r="3526" spans="1:2" x14ac:dyDescent="0.25">
      <c r="A3526">
        <f ca="1">RAND()</f>
        <v>0.14740429449329151</v>
      </c>
      <c r="B3526" s="3">
        <v>206.25</v>
      </c>
    </row>
    <row r="3527" spans="1:2" x14ac:dyDescent="0.25">
      <c r="A3527">
        <f ca="1">RAND()</f>
        <v>0.89788571431405828</v>
      </c>
      <c r="B3527" s="3">
        <v>234.9</v>
      </c>
    </row>
    <row r="3528" spans="1:2" x14ac:dyDescent="0.25">
      <c r="A3528">
        <f ca="1">RAND()</f>
        <v>0.73601516228405184</v>
      </c>
      <c r="B3528" s="3">
        <v>412.89</v>
      </c>
    </row>
    <row r="3529" spans="1:2" x14ac:dyDescent="0.25">
      <c r="A3529">
        <f ca="1">RAND()</f>
        <v>0.30180309714658282</v>
      </c>
      <c r="B3529" s="3">
        <v>219.9</v>
      </c>
    </row>
    <row r="3530" spans="1:2" x14ac:dyDescent="0.25">
      <c r="A3530">
        <f ca="1">RAND()</f>
        <v>0.33503771761283574</v>
      </c>
      <c r="B3530" s="3">
        <v>97.39</v>
      </c>
    </row>
    <row r="3531" spans="1:2" x14ac:dyDescent="0.25">
      <c r="A3531">
        <f ca="1">RAND()</f>
        <v>8.0121648911972598E-2</v>
      </c>
      <c r="B3531" s="3">
        <v>147.26</v>
      </c>
    </row>
    <row r="3532" spans="1:2" x14ac:dyDescent="0.25">
      <c r="A3532">
        <f ca="1">RAND()</f>
        <v>0.58776194471019005</v>
      </c>
      <c r="B3532" s="3">
        <v>182.93</v>
      </c>
    </row>
    <row r="3533" spans="1:2" x14ac:dyDescent="0.25">
      <c r="A3533">
        <f ca="1">RAND()</f>
        <v>0.59566516410682346</v>
      </c>
      <c r="B3533" s="3">
        <v>112.81</v>
      </c>
    </row>
    <row r="3534" spans="1:2" x14ac:dyDescent="0.25">
      <c r="A3534">
        <f ca="1">RAND()</f>
        <v>0.22890852005245921</v>
      </c>
      <c r="B3534" s="3">
        <v>434.47</v>
      </c>
    </row>
    <row r="3535" spans="1:2" x14ac:dyDescent="0.25">
      <c r="A3535">
        <f ca="1">RAND()</f>
        <v>0.3321796756693115</v>
      </c>
      <c r="B3535" s="3">
        <v>352.22</v>
      </c>
    </row>
    <row r="3536" spans="1:2" x14ac:dyDescent="0.25">
      <c r="A3536">
        <f ca="1">RAND()</f>
        <v>0.7679802181494797</v>
      </c>
      <c r="B3536" s="3">
        <v>467.24</v>
      </c>
    </row>
    <row r="3537" spans="1:2" x14ac:dyDescent="0.25">
      <c r="A3537">
        <f ca="1">RAND()</f>
        <v>0.97859249000388671</v>
      </c>
      <c r="B3537" s="3">
        <v>383.25</v>
      </c>
    </row>
    <row r="3538" spans="1:2" x14ac:dyDescent="0.25">
      <c r="A3538">
        <f ca="1">RAND()</f>
        <v>0.36425581962901676</v>
      </c>
      <c r="B3538" s="3">
        <v>226.69</v>
      </c>
    </row>
    <row r="3539" spans="1:2" x14ac:dyDescent="0.25">
      <c r="A3539">
        <f ca="1">RAND()</f>
        <v>0.9067729149244097</v>
      </c>
      <c r="B3539" s="3">
        <v>236.76</v>
      </c>
    </row>
    <row r="3540" spans="1:2" x14ac:dyDescent="0.25">
      <c r="A3540">
        <f ca="1">RAND()</f>
        <v>0.20048588582604698</v>
      </c>
      <c r="B3540" s="3">
        <v>263.05</v>
      </c>
    </row>
    <row r="3541" spans="1:2" x14ac:dyDescent="0.25">
      <c r="A3541">
        <f ca="1">RAND()</f>
        <v>0.99343223052096441</v>
      </c>
      <c r="B3541" s="3">
        <v>314.64</v>
      </c>
    </row>
    <row r="3542" spans="1:2" x14ac:dyDescent="0.25">
      <c r="A3542">
        <f ca="1">RAND()</f>
        <v>0.79734244245151409</v>
      </c>
      <c r="B3542" s="3">
        <v>394.59</v>
      </c>
    </row>
    <row r="3543" spans="1:2" x14ac:dyDescent="0.25">
      <c r="A3543">
        <f ca="1">RAND()</f>
        <v>0.49285364658579023</v>
      </c>
      <c r="B3543" s="3">
        <v>45.34</v>
      </c>
    </row>
    <row r="3544" spans="1:2" x14ac:dyDescent="0.25">
      <c r="A3544">
        <f ca="1">RAND()</f>
        <v>4.405300126452194E-2</v>
      </c>
      <c r="B3544" s="3">
        <v>145.27000000000001</v>
      </c>
    </row>
    <row r="3545" spans="1:2" x14ac:dyDescent="0.25">
      <c r="A3545">
        <f ca="1">RAND()</f>
        <v>0.50987541553699767</v>
      </c>
      <c r="B3545" s="3">
        <v>263.81</v>
      </c>
    </row>
    <row r="3546" spans="1:2" x14ac:dyDescent="0.25">
      <c r="A3546">
        <f ca="1">RAND()</f>
        <v>0.40705129156511533</v>
      </c>
      <c r="B3546" s="3">
        <v>182.22</v>
      </c>
    </row>
    <row r="3547" spans="1:2" x14ac:dyDescent="0.25">
      <c r="A3547">
        <f ca="1">RAND()</f>
        <v>0.33870578976936261</v>
      </c>
      <c r="B3547" s="3">
        <v>123.42</v>
      </c>
    </row>
    <row r="3548" spans="1:2" x14ac:dyDescent="0.25">
      <c r="A3548">
        <f ca="1">RAND()</f>
        <v>0.96082174225245931</v>
      </c>
      <c r="B3548" s="3">
        <v>243.77</v>
      </c>
    </row>
    <row r="3549" spans="1:2" x14ac:dyDescent="0.25">
      <c r="A3549">
        <f ca="1">RAND()</f>
        <v>0.63920410234771052</v>
      </c>
      <c r="B3549" s="3">
        <v>346.45</v>
      </c>
    </row>
    <row r="3550" spans="1:2" x14ac:dyDescent="0.25">
      <c r="A3550">
        <f ca="1">RAND()</f>
        <v>4.5460074847148868E-2</v>
      </c>
      <c r="B3550" s="3">
        <v>81.180000000000007</v>
      </c>
    </row>
    <row r="3551" spans="1:2" x14ac:dyDescent="0.25">
      <c r="A3551">
        <f ca="1">RAND()</f>
        <v>0.78623801060738729</v>
      </c>
      <c r="B3551" s="3">
        <v>200.05</v>
      </c>
    </row>
    <row r="3552" spans="1:2" x14ac:dyDescent="0.25">
      <c r="A3552">
        <f ca="1">RAND()</f>
        <v>0.78585424127536696</v>
      </c>
      <c r="B3552" s="3">
        <v>129.53</v>
      </c>
    </row>
    <row r="3553" spans="1:2" x14ac:dyDescent="0.25">
      <c r="A3553">
        <f ca="1">RAND()</f>
        <v>5.8642285562693131E-2</v>
      </c>
      <c r="B3553" s="3">
        <v>170.78</v>
      </c>
    </row>
    <row r="3554" spans="1:2" x14ac:dyDescent="0.25">
      <c r="A3554">
        <f ca="1">RAND()</f>
        <v>1.0854724496409673E-3</v>
      </c>
      <c r="B3554" s="3">
        <v>200.27</v>
      </c>
    </row>
    <row r="3555" spans="1:2" x14ac:dyDescent="0.25">
      <c r="A3555">
        <f ca="1">RAND()</f>
        <v>0.17945136181653054</v>
      </c>
      <c r="B3555" s="3">
        <v>94.09</v>
      </c>
    </row>
    <row r="3556" spans="1:2" x14ac:dyDescent="0.25">
      <c r="A3556">
        <f ca="1">RAND()</f>
        <v>3.8839124414919546E-2</v>
      </c>
      <c r="B3556" s="3">
        <v>48.26</v>
      </c>
    </row>
    <row r="3557" spans="1:2" x14ac:dyDescent="0.25">
      <c r="A3557">
        <f ca="1">RAND()</f>
        <v>0.92567268051518814</v>
      </c>
      <c r="B3557" s="3">
        <v>357.63</v>
      </c>
    </row>
    <row r="3558" spans="1:2" x14ac:dyDescent="0.25">
      <c r="A3558">
        <f ca="1">RAND()</f>
        <v>0.8970392162741424</v>
      </c>
      <c r="B3558" s="3">
        <v>306.08999999999997</v>
      </c>
    </row>
    <row r="3559" spans="1:2" x14ac:dyDescent="0.25">
      <c r="A3559">
        <f ca="1">RAND()</f>
        <v>0.48830537194231216</v>
      </c>
      <c r="B3559" s="3">
        <v>248.17</v>
      </c>
    </row>
    <row r="3560" spans="1:2" x14ac:dyDescent="0.25">
      <c r="A3560">
        <f ca="1">RAND()</f>
        <v>1.7306058669969704E-2</v>
      </c>
      <c r="B3560" s="3">
        <v>161.6</v>
      </c>
    </row>
    <row r="3561" spans="1:2" x14ac:dyDescent="0.25">
      <c r="A3561">
        <f ca="1">RAND()</f>
        <v>0.73557449507043793</v>
      </c>
      <c r="B3561" s="3">
        <v>267.98</v>
      </c>
    </row>
    <row r="3562" spans="1:2" x14ac:dyDescent="0.25">
      <c r="A3562">
        <f ca="1">RAND()</f>
        <v>0.55260137015210276</v>
      </c>
      <c r="B3562" s="3">
        <v>186.29</v>
      </c>
    </row>
    <row r="3563" spans="1:2" x14ac:dyDescent="0.25">
      <c r="A3563">
        <f ca="1">RAND()</f>
        <v>0.7998502698095642</v>
      </c>
      <c r="B3563" s="3">
        <v>35.94</v>
      </c>
    </row>
    <row r="3564" spans="1:2" x14ac:dyDescent="0.25">
      <c r="A3564">
        <f ca="1">RAND()</f>
        <v>0.26412609478944959</v>
      </c>
      <c r="B3564" s="3">
        <v>255.53</v>
      </c>
    </row>
    <row r="3565" spans="1:2" x14ac:dyDescent="0.25">
      <c r="A3565">
        <f ca="1">RAND()</f>
        <v>0.42033525506304481</v>
      </c>
      <c r="B3565" s="3">
        <v>369.33</v>
      </c>
    </row>
    <row r="3566" spans="1:2" x14ac:dyDescent="0.25">
      <c r="A3566">
        <f ca="1">RAND()</f>
        <v>0.54314947449642881</v>
      </c>
      <c r="B3566" s="3">
        <v>226.12</v>
      </c>
    </row>
    <row r="3567" spans="1:2" x14ac:dyDescent="0.25">
      <c r="A3567">
        <f ca="1">RAND()</f>
        <v>0.87712880815851091</v>
      </c>
      <c r="B3567" s="3">
        <v>336.97</v>
      </c>
    </row>
    <row r="3568" spans="1:2" x14ac:dyDescent="0.25">
      <c r="A3568">
        <f ca="1">RAND()</f>
        <v>0.21504157318676564</v>
      </c>
      <c r="B3568" s="3">
        <v>376.52</v>
      </c>
    </row>
    <row r="3569" spans="1:2" x14ac:dyDescent="0.25">
      <c r="A3569">
        <f ca="1">RAND()</f>
        <v>0.39566946414158899</v>
      </c>
      <c r="B3569" s="3">
        <v>469.34</v>
      </c>
    </row>
    <row r="3570" spans="1:2" x14ac:dyDescent="0.25">
      <c r="A3570">
        <f ca="1">RAND()</f>
        <v>0.6274087616197721</v>
      </c>
      <c r="B3570" s="3">
        <v>221.91</v>
      </c>
    </row>
    <row r="3571" spans="1:2" x14ac:dyDescent="0.25">
      <c r="A3571">
        <f ca="1">RAND()</f>
        <v>0.13325633435091389</v>
      </c>
      <c r="B3571" s="3">
        <v>129.31</v>
      </c>
    </row>
    <row r="3572" spans="1:2" x14ac:dyDescent="0.25">
      <c r="A3572">
        <f ca="1">RAND()</f>
        <v>0.72630229922866507</v>
      </c>
      <c r="B3572" s="3">
        <v>240.18</v>
      </c>
    </row>
    <row r="3573" spans="1:2" x14ac:dyDescent="0.25">
      <c r="A3573">
        <f ca="1">RAND()</f>
        <v>0.41978609733584971</v>
      </c>
      <c r="B3573" s="3">
        <v>268.81</v>
      </c>
    </row>
    <row r="3574" spans="1:2" x14ac:dyDescent="0.25">
      <c r="A3574">
        <f ca="1">RAND()</f>
        <v>0.1227591159040069</v>
      </c>
      <c r="B3574" s="3">
        <v>209.87</v>
      </c>
    </row>
    <row r="3575" spans="1:2" x14ac:dyDescent="0.25">
      <c r="A3575">
        <f ca="1">RAND()</f>
        <v>0.32789347089447296</v>
      </c>
      <c r="B3575" s="3">
        <v>230.21</v>
      </c>
    </row>
    <row r="3576" spans="1:2" x14ac:dyDescent="0.25">
      <c r="A3576">
        <f ca="1">RAND()</f>
        <v>0.58876867195531768</v>
      </c>
      <c r="B3576" s="3">
        <v>118.16</v>
      </c>
    </row>
    <row r="3577" spans="1:2" x14ac:dyDescent="0.25">
      <c r="A3577">
        <f ca="1">RAND()</f>
        <v>0.49915269575564525</v>
      </c>
      <c r="B3577" s="3">
        <v>317.82</v>
      </c>
    </row>
    <row r="3578" spans="1:2" x14ac:dyDescent="0.25">
      <c r="A3578">
        <f ca="1">RAND()</f>
        <v>0.43504729401868136</v>
      </c>
      <c r="B3578" s="3">
        <v>357.62</v>
      </c>
    </row>
    <row r="3579" spans="1:2" x14ac:dyDescent="0.25">
      <c r="A3579">
        <f ca="1">RAND()</f>
        <v>0.59075701657659929</v>
      </c>
      <c r="B3579" s="3">
        <v>440.06</v>
      </c>
    </row>
    <row r="3580" spans="1:2" x14ac:dyDescent="0.25">
      <c r="A3580">
        <f ca="1">RAND()</f>
        <v>4.5185589545287619E-2</v>
      </c>
      <c r="B3580" s="3">
        <v>155.33000000000001</v>
      </c>
    </row>
    <row r="3581" spans="1:2" x14ac:dyDescent="0.25">
      <c r="A3581">
        <f ca="1">RAND()</f>
        <v>0.45090914129941773</v>
      </c>
      <c r="B3581" s="3">
        <v>223.5</v>
      </c>
    </row>
    <row r="3582" spans="1:2" x14ac:dyDescent="0.25">
      <c r="A3582">
        <f ca="1">RAND()</f>
        <v>0.52626878908582631</v>
      </c>
      <c r="B3582" s="3">
        <v>376.98</v>
      </c>
    </row>
    <row r="3583" spans="1:2" x14ac:dyDescent="0.25">
      <c r="A3583">
        <f ca="1">RAND()</f>
        <v>0.64685724174987658</v>
      </c>
      <c r="B3583" s="3">
        <v>264.92</v>
      </c>
    </row>
    <row r="3584" spans="1:2" x14ac:dyDescent="0.25">
      <c r="A3584">
        <f ca="1">RAND()</f>
        <v>0.64465224488314232</v>
      </c>
      <c r="B3584" s="3">
        <v>213.77</v>
      </c>
    </row>
    <row r="3585" spans="1:2" x14ac:dyDescent="0.25">
      <c r="A3585">
        <f ca="1">RAND()</f>
        <v>6.8258373647877235E-2</v>
      </c>
      <c r="B3585" s="3">
        <v>435.96</v>
      </c>
    </row>
    <row r="3586" spans="1:2" x14ac:dyDescent="0.25">
      <c r="A3586">
        <f ca="1">RAND()</f>
        <v>0.81630898736224222</v>
      </c>
      <c r="B3586" s="3">
        <v>148.78</v>
      </c>
    </row>
    <row r="3587" spans="1:2" x14ac:dyDescent="0.25">
      <c r="A3587">
        <f ca="1">RAND()</f>
        <v>0.2888994757900798</v>
      </c>
      <c r="B3587" s="3">
        <v>37.83</v>
      </c>
    </row>
    <row r="3588" spans="1:2" x14ac:dyDescent="0.25">
      <c r="A3588">
        <f ca="1">RAND()</f>
        <v>6.2134589557110487E-2</v>
      </c>
      <c r="B3588" s="3">
        <v>153.41</v>
      </c>
    </row>
    <row r="3589" spans="1:2" x14ac:dyDescent="0.25">
      <c r="A3589">
        <f ca="1">RAND()</f>
        <v>0.80694887694013728</v>
      </c>
      <c r="B3589" s="3">
        <v>46.52</v>
      </c>
    </row>
    <row r="3590" spans="1:2" x14ac:dyDescent="0.25">
      <c r="A3590">
        <f ca="1">RAND()</f>
        <v>0.27335053417500055</v>
      </c>
      <c r="B3590" s="3">
        <v>321.66000000000003</v>
      </c>
    </row>
    <row r="3591" spans="1:2" x14ac:dyDescent="0.25">
      <c r="A3591">
        <f ca="1">RAND()</f>
        <v>0.20715806442698004</v>
      </c>
      <c r="B3591" s="3">
        <v>18.170000000000002</v>
      </c>
    </row>
    <row r="3592" spans="1:2" x14ac:dyDescent="0.25">
      <c r="A3592">
        <f ca="1">RAND()</f>
        <v>0.13872938492634368</v>
      </c>
      <c r="B3592" s="3">
        <v>305.3</v>
      </c>
    </row>
    <row r="3593" spans="1:2" x14ac:dyDescent="0.25">
      <c r="A3593">
        <f ca="1">RAND()</f>
        <v>0.24404982554250887</v>
      </c>
      <c r="B3593" s="3">
        <v>437.65</v>
      </c>
    </row>
    <row r="3594" spans="1:2" x14ac:dyDescent="0.25">
      <c r="A3594">
        <f ca="1">RAND()</f>
        <v>0.43935757910116668</v>
      </c>
      <c r="B3594" s="3">
        <v>39.71</v>
      </c>
    </row>
    <row r="3595" spans="1:2" x14ac:dyDescent="0.25">
      <c r="A3595">
        <f ca="1">RAND()</f>
        <v>0.18414849451577564</v>
      </c>
      <c r="B3595" s="3">
        <v>174.23</v>
      </c>
    </row>
    <row r="3596" spans="1:2" x14ac:dyDescent="0.25">
      <c r="A3596">
        <f ca="1">RAND()</f>
        <v>0.64205599563955285</v>
      </c>
      <c r="B3596" s="3">
        <v>25.69</v>
      </c>
    </row>
    <row r="3597" spans="1:2" x14ac:dyDescent="0.25">
      <c r="A3597">
        <f ca="1">RAND()</f>
        <v>8.6651866332657201E-2</v>
      </c>
      <c r="B3597" s="3">
        <v>36.46</v>
      </c>
    </row>
    <row r="3598" spans="1:2" x14ac:dyDescent="0.25">
      <c r="A3598">
        <f ca="1">RAND()</f>
        <v>0.739754765751933</v>
      </c>
      <c r="B3598" s="3">
        <v>450.9</v>
      </c>
    </row>
    <row r="3599" spans="1:2" x14ac:dyDescent="0.25">
      <c r="A3599">
        <f ca="1">RAND()</f>
        <v>0.65411792456875062</v>
      </c>
      <c r="B3599" s="3">
        <v>368.6</v>
      </c>
    </row>
    <row r="3600" spans="1:2" x14ac:dyDescent="0.25">
      <c r="A3600">
        <f ca="1">RAND()</f>
        <v>0.56869481610488659</v>
      </c>
      <c r="B3600" s="3">
        <v>286.45</v>
      </c>
    </row>
    <row r="3601" spans="1:2" x14ac:dyDescent="0.25">
      <c r="A3601">
        <f ca="1">RAND()</f>
        <v>0.75744379286894492</v>
      </c>
      <c r="B3601" s="3">
        <v>358.02</v>
      </c>
    </row>
    <row r="3602" spans="1:2" x14ac:dyDescent="0.25">
      <c r="A3602">
        <f ca="1">RAND()</f>
        <v>0.27982698691460639</v>
      </c>
      <c r="B3602" s="3">
        <v>427.95</v>
      </c>
    </row>
    <row r="3603" spans="1:2" x14ac:dyDescent="0.25">
      <c r="A3603">
        <f ca="1">RAND()</f>
        <v>1.2597291222787188E-2</v>
      </c>
      <c r="B3603" s="3">
        <v>145.47</v>
      </c>
    </row>
    <row r="3604" spans="1:2" x14ac:dyDescent="0.25">
      <c r="A3604">
        <f ca="1">RAND()</f>
        <v>6.3424111183224441E-2</v>
      </c>
      <c r="B3604" s="3">
        <v>90.24</v>
      </c>
    </row>
    <row r="3605" spans="1:2" x14ac:dyDescent="0.25">
      <c r="A3605">
        <f ca="1">RAND()</f>
        <v>0.35159264735590801</v>
      </c>
      <c r="B3605" s="3">
        <v>327.24</v>
      </c>
    </row>
    <row r="3606" spans="1:2" x14ac:dyDescent="0.25">
      <c r="A3606">
        <f ca="1">RAND()</f>
        <v>0.70475917792720777</v>
      </c>
      <c r="B3606" s="3">
        <v>334.08</v>
      </c>
    </row>
    <row r="3607" spans="1:2" x14ac:dyDescent="0.25">
      <c r="A3607">
        <f ca="1">RAND()</f>
        <v>0.23295239352569796</v>
      </c>
      <c r="B3607" s="3">
        <v>336.87</v>
      </c>
    </row>
    <row r="3608" spans="1:2" x14ac:dyDescent="0.25">
      <c r="A3608">
        <f ca="1">RAND()</f>
        <v>0.48121403991644118</v>
      </c>
      <c r="B3608" s="3">
        <v>107.44</v>
      </c>
    </row>
    <row r="3609" spans="1:2" x14ac:dyDescent="0.25">
      <c r="A3609">
        <f ca="1">RAND()</f>
        <v>0.5451092160384281</v>
      </c>
      <c r="B3609" s="3">
        <v>93.79</v>
      </c>
    </row>
    <row r="3610" spans="1:2" x14ac:dyDescent="0.25">
      <c r="A3610">
        <f ca="1">RAND()</f>
        <v>0.85446475316848092</v>
      </c>
      <c r="B3610" s="3">
        <v>46.41</v>
      </c>
    </row>
    <row r="3611" spans="1:2" x14ac:dyDescent="0.25">
      <c r="A3611">
        <f ca="1">RAND()</f>
        <v>2.4955145676227697E-2</v>
      </c>
      <c r="B3611" s="3">
        <v>383.07</v>
      </c>
    </row>
    <row r="3612" spans="1:2" x14ac:dyDescent="0.25">
      <c r="A3612">
        <f ca="1">RAND()</f>
        <v>0.94811641891469867</v>
      </c>
      <c r="B3612" s="3">
        <v>150.72999999999999</v>
      </c>
    </row>
    <row r="3613" spans="1:2" x14ac:dyDescent="0.25">
      <c r="A3613">
        <f ca="1">RAND()</f>
        <v>0.62094073564990881</v>
      </c>
      <c r="B3613" s="3">
        <v>308.08999999999997</v>
      </c>
    </row>
    <row r="3614" spans="1:2" x14ac:dyDescent="0.25">
      <c r="A3614">
        <f ca="1">RAND()</f>
        <v>0.54506925043173426</v>
      </c>
      <c r="B3614" s="3">
        <v>158.04</v>
      </c>
    </row>
    <row r="3615" spans="1:2" x14ac:dyDescent="0.25">
      <c r="A3615">
        <f ca="1">RAND()</f>
        <v>0.66117605543503544</v>
      </c>
      <c r="B3615" s="3">
        <v>51.14</v>
      </c>
    </row>
    <row r="3616" spans="1:2" x14ac:dyDescent="0.25">
      <c r="A3616">
        <f ca="1">RAND()</f>
        <v>0.22024636005341647</v>
      </c>
      <c r="B3616" s="3">
        <v>346.75</v>
      </c>
    </row>
    <row r="3617" spans="1:2" x14ac:dyDescent="0.25">
      <c r="A3617">
        <f ca="1">RAND()</f>
        <v>0.85032747201607006</v>
      </c>
      <c r="B3617" s="3">
        <v>395.63</v>
      </c>
    </row>
    <row r="3618" spans="1:2" x14ac:dyDescent="0.25">
      <c r="A3618">
        <f ca="1">RAND()</f>
        <v>4.123572016770638E-2</v>
      </c>
      <c r="B3618" s="3">
        <v>45.73</v>
      </c>
    </row>
    <row r="3619" spans="1:2" x14ac:dyDescent="0.25">
      <c r="A3619">
        <f ca="1">RAND()</f>
        <v>0.59760199527118363</v>
      </c>
      <c r="B3619" s="3">
        <v>207.97</v>
      </c>
    </row>
    <row r="3620" spans="1:2" x14ac:dyDescent="0.25">
      <c r="A3620">
        <f ca="1">RAND()</f>
        <v>0.72353467747812528</v>
      </c>
      <c r="B3620" s="3">
        <v>215.91</v>
      </c>
    </row>
    <row r="3621" spans="1:2" x14ac:dyDescent="0.25">
      <c r="A3621">
        <f ca="1">RAND()</f>
        <v>0.93027793817202842</v>
      </c>
      <c r="B3621" s="3">
        <v>219.41</v>
      </c>
    </row>
    <row r="3622" spans="1:2" x14ac:dyDescent="0.25">
      <c r="A3622">
        <f ca="1">RAND()</f>
        <v>0.25782523309162786</v>
      </c>
      <c r="B3622" s="3">
        <v>82.05</v>
      </c>
    </row>
    <row r="3623" spans="1:2" x14ac:dyDescent="0.25">
      <c r="A3623">
        <f ca="1">RAND()</f>
        <v>7.4691336855725043E-2</v>
      </c>
      <c r="B3623" s="3">
        <v>165.92</v>
      </c>
    </row>
    <row r="3624" spans="1:2" x14ac:dyDescent="0.25">
      <c r="A3624">
        <f ca="1">RAND()</f>
        <v>6.2833250276386976E-2</v>
      </c>
      <c r="B3624" s="3">
        <v>391.14</v>
      </c>
    </row>
    <row r="3625" spans="1:2" x14ac:dyDescent="0.25">
      <c r="A3625">
        <f ca="1">RAND()</f>
        <v>0.50584506331538648</v>
      </c>
      <c r="B3625" s="3">
        <v>277.77</v>
      </c>
    </row>
    <row r="3626" spans="1:2" x14ac:dyDescent="0.25">
      <c r="A3626">
        <f ca="1">RAND()</f>
        <v>0.38090437334948102</v>
      </c>
      <c r="B3626" s="3">
        <v>131.18</v>
      </c>
    </row>
    <row r="3627" spans="1:2" x14ac:dyDescent="0.25">
      <c r="A3627">
        <f ca="1">RAND()</f>
        <v>0.79835640328287083</v>
      </c>
      <c r="B3627" s="3">
        <v>154.19</v>
      </c>
    </row>
    <row r="3628" spans="1:2" x14ac:dyDescent="0.25">
      <c r="A3628">
        <f ca="1">RAND()</f>
        <v>0.47318674472829514</v>
      </c>
      <c r="B3628" s="3">
        <v>67.959999999999994</v>
      </c>
    </row>
    <row r="3629" spans="1:2" x14ac:dyDescent="0.25">
      <c r="A3629">
        <f ca="1">RAND()</f>
        <v>0.27289679757727803</v>
      </c>
      <c r="B3629" s="3">
        <v>35.93</v>
      </c>
    </row>
    <row r="3630" spans="1:2" x14ac:dyDescent="0.25">
      <c r="A3630">
        <f ca="1">RAND()</f>
        <v>0.96431069915585588</v>
      </c>
      <c r="B3630" s="3">
        <v>47.29</v>
      </c>
    </row>
    <row r="3631" spans="1:2" x14ac:dyDescent="0.25">
      <c r="A3631">
        <f ca="1">RAND()</f>
        <v>0.26824652245620795</v>
      </c>
      <c r="B3631" s="3">
        <v>255</v>
      </c>
    </row>
    <row r="3632" spans="1:2" x14ac:dyDescent="0.25">
      <c r="A3632">
        <f ca="1">RAND()</f>
        <v>0.78720384605855209</v>
      </c>
      <c r="B3632" s="3">
        <v>109.5</v>
      </c>
    </row>
    <row r="3633" spans="1:2" x14ac:dyDescent="0.25">
      <c r="A3633">
        <f ca="1">RAND()</f>
        <v>0.97819668898821055</v>
      </c>
      <c r="B3633" s="3">
        <v>456.85</v>
      </c>
    </row>
    <row r="3634" spans="1:2" x14ac:dyDescent="0.25">
      <c r="A3634">
        <f ca="1">RAND()</f>
        <v>0.77972799247565561</v>
      </c>
      <c r="B3634" s="3">
        <v>19.309999999999999</v>
      </c>
    </row>
    <row r="3635" spans="1:2" x14ac:dyDescent="0.25">
      <c r="A3635">
        <f ca="1">RAND()</f>
        <v>0.55180175918256757</v>
      </c>
      <c r="B3635" s="3">
        <v>90.79</v>
      </c>
    </row>
    <row r="3636" spans="1:2" x14ac:dyDescent="0.25">
      <c r="A3636">
        <f ca="1">RAND()</f>
        <v>0.33052814597786273</v>
      </c>
      <c r="B3636" s="3">
        <v>101.83</v>
      </c>
    </row>
    <row r="3637" spans="1:2" x14ac:dyDescent="0.25">
      <c r="A3637">
        <f ca="1">RAND()</f>
        <v>0.20429358079610949</v>
      </c>
      <c r="B3637" s="3">
        <v>22.07</v>
      </c>
    </row>
    <row r="3638" spans="1:2" x14ac:dyDescent="0.25">
      <c r="A3638">
        <f ca="1">RAND()</f>
        <v>0.11975408642264629</v>
      </c>
      <c r="B3638" s="3">
        <v>16.989999999999998</v>
      </c>
    </row>
    <row r="3639" spans="1:2" x14ac:dyDescent="0.25">
      <c r="A3639">
        <f ca="1">RAND()</f>
        <v>0.31805170574182096</v>
      </c>
      <c r="B3639" s="3">
        <v>405.86</v>
      </c>
    </row>
    <row r="3640" spans="1:2" x14ac:dyDescent="0.25">
      <c r="A3640">
        <f ca="1">RAND()</f>
        <v>6.924798057881898E-2</v>
      </c>
      <c r="B3640" s="3">
        <v>155.9</v>
      </c>
    </row>
    <row r="3641" spans="1:2" x14ac:dyDescent="0.25">
      <c r="A3641">
        <f ca="1">RAND()</f>
        <v>0.51860772250317544</v>
      </c>
      <c r="B3641" s="3">
        <v>254.46</v>
      </c>
    </row>
    <row r="3642" spans="1:2" x14ac:dyDescent="0.25">
      <c r="A3642">
        <f ca="1">RAND()</f>
        <v>0.56775786566468822</v>
      </c>
      <c r="B3642" s="3">
        <v>76.05</v>
      </c>
    </row>
    <row r="3643" spans="1:2" x14ac:dyDescent="0.25">
      <c r="A3643">
        <f ca="1">RAND()</f>
        <v>0.81838366522097961</v>
      </c>
      <c r="B3643" s="3">
        <v>141.4</v>
      </c>
    </row>
    <row r="3644" spans="1:2" x14ac:dyDescent="0.25">
      <c r="A3644">
        <f ca="1">RAND()</f>
        <v>0.71082367325173845</v>
      </c>
      <c r="B3644" s="3">
        <v>241.28</v>
      </c>
    </row>
    <row r="3645" spans="1:2" x14ac:dyDescent="0.25">
      <c r="A3645">
        <f ca="1">RAND()</f>
        <v>3.0383613765549544E-2</v>
      </c>
      <c r="B3645" s="3">
        <v>113.09</v>
      </c>
    </row>
    <row r="3646" spans="1:2" x14ac:dyDescent="0.25">
      <c r="A3646">
        <f ca="1">RAND()</f>
        <v>0.22634399823826457</v>
      </c>
      <c r="B3646" s="3">
        <v>124.56</v>
      </c>
    </row>
    <row r="3647" spans="1:2" x14ac:dyDescent="0.25">
      <c r="A3647">
        <f ca="1">RAND()</f>
        <v>0.88592145774458053</v>
      </c>
      <c r="B3647" s="3">
        <v>449.8</v>
      </c>
    </row>
    <row r="3648" spans="1:2" x14ac:dyDescent="0.25">
      <c r="A3648">
        <f ca="1">RAND()</f>
        <v>0.53370792645348231</v>
      </c>
      <c r="B3648" s="3">
        <v>374.97</v>
      </c>
    </row>
    <row r="3649" spans="1:2" x14ac:dyDescent="0.25">
      <c r="A3649">
        <f ca="1">RAND()</f>
        <v>3.0268596005080806E-2</v>
      </c>
      <c r="B3649" s="3">
        <v>271.97000000000003</v>
      </c>
    </row>
    <row r="3650" spans="1:2" x14ac:dyDescent="0.25">
      <c r="A3650">
        <f ca="1">RAND()</f>
        <v>0.60551063323104715</v>
      </c>
      <c r="B3650" s="3">
        <v>313.85000000000002</v>
      </c>
    </row>
    <row r="3651" spans="1:2" x14ac:dyDescent="0.25">
      <c r="A3651">
        <f ca="1">RAND()</f>
        <v>1.9746660586523856E-2</v>
      </c>
      <c r="B3651" s="3">
        <v>261.58</v>
      </c>
    </row>
    <row r="3652" spans="1:2" x14ac:dyDescent="0.25">
      <c r="A3652">
        <f ca="1">RAND()</f>
        <v>0.56462926277826075</v>
      </c>
      <c r="B3652" s="3">
        <v>271.88</v>
      </c>
    </row>
    <row r="3653" spans="1:2" x14ac:dyDescent="0.25">
      <c r="A3653">
        <f ca="1">RAND()</f>
        <v>0.48624811645689681</v>
      </c>
      <c r="B3653" s="3">
        <v>304.45</v>
      </c>
    </row>
    <row r="3654" spans="1:2" x14ac:dyDescent="0.25">
      <c r="A3654">
        <f ca="1">RAND()</f>
        <v>0.16042322999615155</v>
      </c>
      <c r="B3654" s="3">
        <v>402.83</v>
      </c>
    </row>
    <row r="3655" spans="1:2" x14ac:dyDescent="0.25">
      <c r="A3655">
        <f ca="1">RAND()</f>
        <v>0.27282464679121388</v>
      </c>
      <c r="B3655" s="3">
        <v>217.93</v>
      </c>
    </row>
    <row r="3656" spans="1:2" x14ac:dyDescent="0.25">
      <c r="A3656">
        <f ca="1">RAND()</f>
        <v>0.1911566468253002</v>
      </c>
      <c r="B3656" s="3">
        <v>372.71</v>
      </c>
    </row>
    <row r="3657" spans="1:2" x14ac:dyDescent="0.25">
      <c r="A3657">
        <f ca="1">RAND()</f>
        <v>0.97354930604027723</v>
      </c>
      <c r="B3657" s="3">
        <v>349.54</v>
      </c>
    </row>
    <row r="3658" spans="1:2" x14ac:dyDescent="0.25">
      <c r="A3658">
        <f ca="1">RAND()</f>
        <v>0.87807531861315946</v>
      </c>
      <c r="B3658" s="3">
        <v>66.739999999999995</v>
      </c>
    </row>
    <row r="3659" spans="1:2" x14ac:dyDescent="0.25">
      <c r="A3659">
        <f ca="1">RAND()</f>
        <v>0.84388390414505254</v>
      </c>
      <c r="B3659" s="3">
        <v>236.59</v>
      </c>
    </row>
    <row r="3660" spans="1:2" x14ac:dyDescent="0.25">
      <c r="A3660">
        <f ca="1">RAND()</f>
        <v>0.12082660834331982</v>
      </c>
      <c r="B3660" s="3">
        <v>117.12</v>
      </c>
    </row>
    <row r="3661" spans="1:2" x14ac:dyDescent="0.25">
      <c r="A3661">
        <f ca="1">RAND()</f>
        <v>0.12480384451588145</v>
      </c>
      <c r="B3661" s="3">
        <v>299.39999999999998</v>
      </c>
    </row>
    <row r="3662" spans="1:2" x14ac:dyDescent="0.25">
      <c r="A3662">
        <f ca="1">RAND()</f>
        <v>0.6990084133359511</v>
      </c>
      <c r="B3662" s="3">
        <v>259.64999999999998</v>
      </c>
    </row>
  </sheetData>
  <mergeCells count="4">
    <mergeCell ref="D3:E3"/>
    <mergeCell ref="G3:H3"/>
    <mergeCell ref="J3:K3"/>
    <mergeCell ref="D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C053-5B38-4FD5-920D-AFB4BF490636}">
  <dimension ref="A1:R3662"/>
  <sheetViews>
    <sheetView showGridLines="0" topLeftCell="A2" workbookViewId="0">
      <selection activeCell="D22" sqref="D22:D28"/>
    </sheetView>
  </sheetViews>
  <sheetFormatPr defaultRowHeight="15" x14ac:dyDescent="0.25"/>
  <cols>
    <col min="2" max="2" width="7.85546875" bestFit="1" customWidth="1"/>
    <col min="4" max="4" width="13.42578125" bestFit="1" customWidth="1"/>
    <col min="5" max="5" width="16.5703125" bestFit="1" customWidth="1"/>
    <col min="17" max="17" width="22.5703125" bestFit="1" customWidth="1"/>
    <col min="18" max="18" width="12.7109375" bestFit="1" customWidth="1"/>
    <col min="20" max="20" width="22.5703125" bestFit="1" customWidth="1"/>
    <col min="21" max="21" width="12.7109375" bestFit="1" customWidth="1"/>
  </cols>
  <sheetData>
    <row r="1" spans="1:18" x14ac:dyDescent="0.25">
      <c r="Q1" s="46" t="s">
        <v>3</v>
      </c>
      <c r="R1" s="46"/>
    </row>
    <row r="2" spans="1:18" ht="15.75" x14ac:dyDescent="0.25">
      <c r="B2" s="4" t="s">
        <v>3</v>
      </c>
      <c r="D2" s="5" t="s">
        <v>7230</v>
      </c>
      <c r="E2" t="s">
        <v>7236</v>
      </c>
      <c r="Q2" s="43"/>
      <c r="R2" s="43"/>
    </row>
    <row r="3" spans="1:18" x14ac:dyDescent="0.25">
      <c r="A3">
        <f ca="1">RAND()</f>
        <v>0.54444088487710385</v>
      </c>
      <c r="B3" s="3">
        <v>162.21</v>
      </c>
      <c r="D3" s="7" t="s">
        <v>7291</v>
      </c>
      <c r="E3" s="47">
        <v>21</v>
      </c>
      <c r="Q3" s="43" t="s">
        <v>7234</v>
      </c>
      <c r="R3" s="43">
        <v>206.9065792349723</v>
      </c>
    </row>
    <row r="4" spans="1:18" x14ac:dyDescent="0.25">
      <c r="A4">
        <f ca="1">RAND()</f>
        <v>0.87272496713408731</v>
      </c>
      <c r="B4" s="3">
        <v>215.38</v>
      </c>
      <c r="D4" s="7" t="s">
        <v>7252</v>
      </c>
      <c r="E4" s="47">
        <v>407</v>
      </c>
      <c r="H4" s="8"/>
      <c r="Q4" s="43" t="s">
        <v>7242</v>
      </c>
      <c r="R4" s="43">
        <v>2.0279675044516257</v>
      </c>
    </row>
    <row r="5" spans="1:18" x14ac:dyDescent="0.25">
      <c r="A5">
        <f ca="1">RAND()</f>
        <v>0.44599784667861286</v>
      </c>
      <c r="B5" s="3">
        <v>293.08</v>
      </c>
      <c r="D5" s="7" t="s">
        <v>7253</v>
      </c>
      <c r="E5" s="47">
        <v>358</v>
      </c>
      <c r="Q5" s="43" t="s">
        <v>7237</v>
      </c>
      <c r="R5" s="43">
        <v>199.185</v>
      </c>
    </row>
    <row r="6" spans="1:18" x14ac:dyDescent="0.25">
      <c r="A6">
        <f ca="1">RAND()</f>
        <v>0.57591178789333519</v>
      </c>
      <c r="B6" s="3">
        <v>65.92</v>
      </c>
      <c r="D6" s="7" t="s">
        <v>7254</v>
      </c>
      <c r="E6" s="47">
        <v>389</v>
      </c>
      <c r="Q6" s="43" t="s">
        <v>7240</v>
      </c>
      <c r="R6" s="43">
        <v>259.10000000000002</v>
      </c>
    </row>
    <row r="7" spans="1:18" x14ac:dyDescent="0.25">
      <c r="A7">
        <f ca="1">RAND()</f>
        <v>0.61337637610306717</v>
      </c>
      <c r="B7" s="3">
        <v>137.56</v>
      </c>
      <c r="D7" s="7" t="s">
        <v>7255</v>
      </c>
      <c r="E7" s="47">
        <v>381</v>
      </c>
      <c r="Q7" s="43" t="s">
        <v>7243</v>
      </c>
      <c r="R7" s="43">
        <v>122.68784393226993</v>
      </c>
    </row>
    <row r="8" spans="1:18" x14ac:dyDescent="0.25">
      <c r="A8">
        <f ca="1">RAND()</f>
        <v>0.10711280522449784</v>
      </c>
      <c r="B8" s="3">
        <v>65.209999999999994</v>
      </c>
      <c r="D8" s="7" t="s">
        <v>7256</v>
      </c>
      <c r="E8" s="47">
        <v>380</v>
      </c>
      <c r="Q8" s="43" t="s">
        <v>7244</v>
      </c>
      <c r="R8" s="43">
        <v>15052.307048749022</v>
      </c>
    </row>
    <row r="9" spans="1:18" x14ac:dyDescent="0.25">
      <c r="A9">
        <f ca="1">RAND()</f>
        <v>0.11838676034921392</v>
      </c>
      <c r="B9" s="3">
        <v>152.66</v>
      </c>
      <c r="D9" s="7" t="s">
        <v>7257</v>
      </c>
      <c r="E9" s="47">
        <v>387</v>
      </c>
      <c r="Q9" s="43" t="s">
        <v>7245</v>
      </c>
      <c r="R9" s="43">
        <v>-0.94622187871721364</v>
      </c>
    </row>
    <row r="10" spans="1:18" x14ac:dyDescent="0.25">
      <c r="A10">
        <f ca="1">RAND()</f>
        <v>0.93390501646058677</v>
      </c>
      <c r="B10" s="3">
        <v>166.98</v>
      </c>
      <c r="D10" s="7" t="s">
        <v>7258</v>
      </c>
      <c r="E10" s="47">
        <v>300</v>
      </c>
      <c r="Q10" s="43" t="s">
        <v>7246</v>
      </c>
      <c r="R10" s="43">
        <v>0.23760411981836838</v>
      </c>
    </row>
    <row r="11" spans="1:18" x14ac:dyDescent="0.25">
      <c r="A11">
        <f ca="1">RAND()</f>
        <v>0.98211452519006703</v>
      </c>
      <c r="B11" s="3">
        <v>368.74</v>
      </c>
      <c r="D11" s="7" t="s">
        <v>7259</v>
      </c>
      <c r="E11" s="47">
        <v>329</v>
      </c>
      <c r="Q11" s="43" t="s">
        <v>7247</v>
      </c>
      <c r="R11" s="43">
        <v>490.93</v>
      </c>
    </row>
    <row r="12" spans="1:18" x14ac:dyDescent="0.25">
      <c r="A12">
        <f ca="1">RAND()</f>
        <v>0.56249860427250964</v>
      </c>
      <c r="B12" s="3">
        <v>210.34</v>
      </c>
      <c r="D12" s="7" t="s">
        <v>7260</v>
      </c>
      <c r="E12" s="47">
        <v>289</v>
      </c>
      <c r="Q12" s="43" t="s">
        <v>7248</v>
      </c>
      <c r="R12" s="43">
        <v>5.89</v>
      </c>
    </row>
    <row r="13" spans="1:18" x14ac:dyDescent="0.25">
      <c r="A13">
        <f ca="1">RAND()</f>
        <v>0.109376609987613</v>
      </c>
      <c r="B13" s="3">
        <v>248.46</v>
      </c>
      <c r="D13" s="7" t="s">
        <v>7261</v>
      </c>
      <c r="E13" s="47">
        <v>197</v>
      </c>
      <c r="Q13" s="43" t="s">
        <v>7249</v>
      </c>
      <c r="R13" s="43">
        <v>496.82</v>
      </c>
    </row>
    <row r="14" spans="1:18" x14ac:dyDescent="0.25">
      <c r="A14">
        <f ca="1">RAND()</f>
        <v>0.78514704444656347</v>
      </c>
      <c r="B14" s="3">
        <v>127.54</v>
      </c>
      <c r="D14" s="7" t="s">
        <v>7262</v>
      </c>
      <c r="E14" s="47">
        <v>148</v>
      </c>
      <c r="Q14" s="43" t="s">
        <v>7250</v>
      </c>
      <c r="R14" s="43">
        <v>757278.07999999856</v>
      </c>
    </row>
    <row r="15" spans="1:18" x14ac:dyDescent="0.25">
      <c r="A15">
        <f ca="1">RAND()</f>
        <v>0.14816441234595723</v>
      </c>
      <c r="B15" s="3">
        <v>379.89</v>
      </c>
      <c r="D15" s="7" t="s">
        <v>7263</v>
      </c>
      <c r="E15" s="47">
        <v>69</v>
      </c>
      <c r="Q15" s="43" t="s">
        <v>7251</v>
      </c>
      <c r="R15" s="43">
        <v>3660</v>
      </c>
    </row>
    <row r="16" spans="1:18" ht="15.75" thickBot="1" x14ac:dyDescent="0.3">
      <c r="A16">
        <f ca="1">RAND()</f>
        <v>0.36020602888088082</v>
      </c>
      <c r="B16" s="3">
        <v>262.39</v>
      </c>
      <c r="D16" s="7" t="s">
        <v>7264</v>
      </c>
      <c r="E16" s="47">
        <v>5</v>
      </c>
      <c r="Q16" s="44" t="s">
        <v>7269</v>
      </c>
      <c r="R16" s="44">
        <v>3.9760585079569988</v>
      </c>
    </row>
    <row r="17" spans="1:18" x14ac:dyDescent="0.25">
      <c r="A17">
        <f ca="1">RAND()</f>
        <v>1.3369782606986957E-2</v>
      </c>
      <c r="B17" s="3">
        <v>300.3</v>
      </c>
      <c r="D17" s="7" t="s">
        <v>7231</v>
      </c>
      <c r="E17" s="47">
        <v>3660</v>
      </c>
    </row>
    <row r="18" spans="1:18" x14ac:dyDescent="0.25">
      <c r="A18">
        <f ca="1">RAND()</f>
        <v>0.51646752431804843</v>
      </c>
      <c r="B18" s="3">
        <v>39.520000000000003</v>
      </c>
    </row>
    <row r="19" spans="1:18" x14ac:dyDescent="0.25">
      <c r="A19">
        <f ca="1">RAND()</f>
        <v>0.83768577117109555</v>
      </c>
      <c r="B19" s="3">
        <v>369.87</v>
      </c>
    </row>
    <row r="20" spans="1:18" x14ac:dyDescent="0.25">
      <c r="A20">
        <f ca="1">RAND()</f>
        <v>0.86903705854275526</v>
      </c>
      <c r="B20" s="3">
        <v>25.38</v>
      </c>
      <c r="Q20">
        <f>R3-R4</f>
        <v>204.87861173052067</v>
      </c>
      <c r="R20">
        <f>R3+R4</f>
        <v>208.93454673942392</v>
      </c>
    </row>
    <row r="21" spans="1:18" x14ac:dyDescent="0.25">
      <c r="A21">
        <f ca="1">RAND()</f>
        <v>0.46958801766350866</v>
      </c>
      <c r="B21" s="3">
        <v>48.63</v>
      </c>
      <c r="Q21">
        <f>R3-R16</f>
        <v>202.93052072701531</v>
      </c>
      <c r="R21">
        <f>R3-(2*R16)</f>
        <v>198.95446221905831</v>
      </c>
    </row>
    <row r="22" spans="1:18" x14ac:dyDescent="0.25">
      <c r="A22">
        <f ca="1">RAND()</f>
        <v>0.53398632266219814</v>
      </c>
      <c r="B22" s="3">
        <v>42.85</v>
      </c>
      <c r="D22" s="77" t="s">
        <v>7284</v>
      </c>
      <c r="Q22">
        <f>R3+R16</f>
        <v>210.88263774292929</v>
      </c>
      <c r="R22">
        <f>R3+(2*R16)</f>
        <v>214.85869625088628</v>
      </c>
    </row>
    <row r="23" spans="1:18" x14ac:dyDescent="0.25">
      <c r="A23">
        <f ca="1">RAND()</f>
        <v>0.80524889451125958</v>
      </c>
      <c r="B23" s="3">
        <v>269.27</v>
      </c>
      <c r="D23" s="76" t="s">
        <v>7356</v>
      </c>
      <c r="R23" s="42"/>
    </row>
    <row r="24" spans="1:18" x14ac:dyDescent="0.25">
      <c r="A24">
        <f ca="1">RAND()</f>
        <v>0.81395311409480242</v>
      </c>
      <c r="B24" s="3">
        <v>58.76</v>
      </c>
      <c r="D24" s="76" t="s">
        <v>7355</v>
      </c>
    </row>
    <row r="25" spans="1:18" x14ac:dyDescent="0.25">
      <c r="A25">
        <f ca="1">RAND()</f>
        <v>0.56542941629015797</v>
      </c>
      <c r="B25" s="3">
        <v>189.05</v>
      </c>
      <c r="D25" s="76" t="s">
        <v>7354</v>
      </c>
    </row>
    <row r="26" spans="1:18" x14ac:dyDescent="0.25">
      <c r="A26">
        <f ca="1">RAND()</f>
        <v>0.19066202582519276</v>
      </c>
      <c r="B26" s="3">
        <v>362.88</v>
      </c>
      <c r="D26" s="76" t="s">
        <v>7357</v>
      </c>
    </row>
    <row r="27" spans="1:18" x14ac:dyDescent="0.25">
      <c r="A27">
        <f ca="1">RAND()</f>
        <v>0.24607653597750834</v>
      </c>
      <c r="B27" s="3">
        <v>214.45</v>
      </c>
      <c r="D27" s="76" t="s">
        <v>7358</v>
      </c>
    </row>
    <row r="28" spans="1:18" x14ac:dyDescent="0.25">
      <c r="A28">
        <f ca="1">RAND()</f>
        <v>0.7879716760532034</v>
      </c>
      <c r="B28" s="3">
        <v>414.8</v>
      </c>
      <c r="D28" s="76" t="s">
        <v>7359</v>
      </c>
    </row>
    <row r="29" spans="1:18" x14ac:dyDescent="0.25">
      <c r="A29">
        <f ca="1">RAND()</f>
        <v>1.0701233252955578E-2</v>
      </c>
      <c r="B29" s="3">
        <v>78.14</v>
      </c>
    </row>
    <row r="30" spans="1:18" x14ac:dyDescent="0.25">
      <c r="A30">
        <f ca="1">RAND()</f>
        <v>0.59936012828833107</v>
      </c>
      <c r="B30" s="3">
        <v>121.17</v>
      </c>
    </row>
    <row r="31" spans="1:18" x14ac:dyDescent="0.25">
      <c r="A31">
        <f ca="1">RAND()</f>
        <v>0.7650694568137355</v>
      </c>
      <c r="B31" s="3">
        <v>147.1</v>
      </c>
    </row>
    <row r="32" spans="1:18" x14ac:dyDescent="0.25">
      <c r="A32">
        <f ca="1">RAND()</f>
        <v>3.5275031010893465E-2</v>
      </c>
      <c r="B32" s="3">
        <v>296.57</v>
      </c>
    </row>
    <row r="33" spans="1:2" x14ac:dyDescent="0.25">
      <c r="A33">
        <f ca="1">RAND()</f>
        <v>0.31793100166711397</v>
      </c>
      <c r="B33" s="3">
        <v>287.01</v>
      </c>
    </row>
    <row r="34" spans="1:2" x14ac:dyDescent="0.25">
      <c r="A34">
        <f ca="1">RAND()</f>
        <v>0.8265858268901759</v>
      </c>
      <c r="B34" s="3">
        <v>189.62</v>
      </c>
    </row>
    <row r="35" spans="1:2" x14ac:dyDescent="0.25">
      <c r="A35">
        <f ca="1">RAND()</f>
        <v>0.22593619571332413</v>
      </c>
      <c r="B35" s="3">
        <v>290.08</v>
      </c>
    </row>
    <row r="36" spans="1:2" x14ac:dyDescent="0.25">
      <c r="A36">
        <f ca="1">RAND()</f>
        <v>0.21330313700258607</v>
      </c>
      <c r="B36" s="3">
        <v>175.71</v>
      </c>
    </row>
    <row r="37" spans="1:2" x14ac:dyDescent="0.25">
      <c r="A37">
        <f ca="1">RAND()</f>
        <v>0.80382314480032369</v>
      </c>
      <c r="B37" s="3">
        <v>428.77</v>
      </c>
    </row>
    <row r="38" spans="1:2" x14ac:dyDescent="0.25">
      <c r="A38">
        <f ca="1">RAND()</f>
        <v>0.64942789456990824</v>
      </c>
      <c r="B38" s="3">
        <v>160.28</v>
      </c>
    </row>
    <row r="39" spans="1:2" x14ac:dyDescent="0.25">
      <c r="A39">
        <f ca="1">RAND()</f>
        <v>0.10579336031750108</v>
      </c>
      <c r="B39" s="3">
        <v>50.52</v>
      </c>
    </row>
    <row r="40" spans="1:2" x14ac:dyDescent="0.25">
      <c r="A40">
        <f ca="1">RAND()</f>
        <v>0.97888014086300146</v>
      </c>
      <c r="B40" s="3">
        <v>303.91000000000003</v>
      </c>
    </row>
    <row r="41" spans="1:2" x14ac:dyDescent="0.25">
      <c r="A41">
        <f ca="1">RAND()</f>
        <v>0.63263125977527224</v>
      </c>
      <c r="B41" s="3">
        <v>191.11</v>
      </c>
    </row>
    <row r="42" spans="1:2" x14ac:dyDescent="0.25">
      <c r="A42">
        <f ca="1">RAND()</f>
        <v>0.74147930985224586</v>
      </c>
      <c r="B42" s="3">
        <v>50.36</v>
      </c>
    </row>
    <row r="43" spans="1:2" x14ac:dyDescent="0.25">
      <c r="A43">
        <f ca="1">RAND()</f>
        <v>0.52735599148543633</v>
      </c>
      <c r="B43" s="3">
        <v>65.540000000000006</v>
      </c>
    </row>
    <row r="44" spans="1:2" x14ac:dyDescent="0.25">
      <c r="A44">
        <f ca="1">RAND()</f>
        <v>0.46699204115946669</v>
      </c>
      <c r="B44" s="3">
        <v>414.44</v>
      </c>
    </row>
    <row r="45" spans="1:2" x14ac:dyDescent="0.25">
      <c r="A45">
        <f ca="1">RAND()</f>
        <v>0.30054495357596978</v>
      </c>
      <c r="B45" s="3">
        <v>22.6</v>
      </c>
    </row>
    <row r="46" spans="1:2" x14ac:dyDescent="0.25">
      <c r="A46">
        <f ca="1">RAND()</f>
        <v>0.6238792975054791</v>
      </c>
      <c r="B46" s="3">
        <v>21.39</v>
      </c>
    </row>
    <row r="47" spans="1:2" x14ac:dyDescent="0.25">
      <c r="A47">
        <f ca="1">RAND()</f>
        <v>0.2715537048737714</v>
      </c>
      <c r="B47" s="3">
        <v>295.17</v>
      </c>
    </row>
    <row r="48" spans="1:2" x14ac:dyDescent="0.25">
      <c r="A48">
        <f ca="1">RAND()</f>
        <v>0.63979299605742734</v>
      </c>
      <c r="B48" s="3">
        <v>40.270000000000003</v>
      </c>
    </row>
    <row r="49" spans="1:2" x14ac:dyDescent="0.25">
      <c r="A49">
        <f ca="1">RAND()</f>
        <v>0.96879497173391016</v>
      </c>
      <c r="B49" s="3">
        <v>346.92</v>
      </c>
    </row>
    <row r="50" spans="1:2" x14ac:dyDescent="0.25">
      <c r="A50">
        <f ca="1">RAND()</f>
        <v>0.29094788034113805</v>
      </c>
      <c r="B50" s="3">
        <v>334.7</v>
      </c>
    </row>
    <row r="51" spans="1:2" x14ac:dyDescent="0.25">
      <c r="A51">
        <f ca="1">RAND()</f>
        <v>0.15188205013387979</v>
      </c>
      <c r="B51" s="3">
        <v>453.41</v>
      </c>
    </row>
    <row r="52" spans="1:2" x14ac:dyDescent="0.25">
      <c r="A52">
        <f ca="1">RAND()</f>
        <v>7.9139713879598617E-2</v>
      </c>
      <c r="B52" s="3">
        <v>243.82</v>
      </c>
    </row>
    <row r="53" spans="1:2" x14ac:dyDescent="0.25">
      <c r="A53">
        <f ca="1">RAND()</f>
        <v>0.32281906257341364</v>
      </c>
      <c r="B53" s="3">
        <v>39.85</v>
      </c>
    </row>
    <row r="54" spans="1:2" x14ac:dyDescent="0.25">
      <c r="A54">
        <f ca="1">RAND()</f>
        <v>0.12462920533161315</v>
      </c>
      <c r="B54" s="3">
        <v>209.7</v>
      </c>
    </row>
    <row r="55" spans="1:2" x14ac:dyDescent="0.25">
      <c r="A55">
        <f ca="1">RAND()</f>
        <v>0.59321753762772966</v>
      </c>
      <c r="B55" s="3">
        <v>26.57</v>
      </c>
    </row>
    <row r="56" spans="1:2" x14ac:dyDescent="0.25">
      <c r="A56">
        <f ca="1">RAND()</f>
        <v>0.75843823399405752</v>
      </c>
      <c r="B56" s="3">
        <v>163.19</v>
      </c>
    </row>
    <row r="57" spans="1:2" x14ac:dyDescent="0.25">
      <c r="A57">
        <f ca="1">RAND()</f>
        <v>0.59431204464932563</v>
      </c>
      <c r="B57" s="3">
        <v>77.25</v>
      </c>
    </row>
    <row r="58" spans="1:2" x14ac:dyDescent="0.25">
      <c r="A58">
        <f ca="1">RAND()</f>
        <v>0.76448544274540287</v>
      </c>
      <c r="B58" s="3">
        <v>42.32</v>
      </c>
    </row>
    <row r="59" spans="1:2" x14ac:dyDescent="0.25">
      <c r="A59">
        <f ca="1">RAND()</f>
        <v>0.56093423657575758</v>
      </c>
      <c r="B59" s="3">
        <v>233.67</v>
      </c>
    </row>
    <row r="60" spans="1:2" x14ac:dyDescent="0.25">
      <c r="A60">
        <f ca="1">RAND()</f>
        <v>0.93184043561440055</v>
      </c>
      <c r="B60" s="3">
        <v>256.32</v>
      </c>
    </row>
    <row r="61" spans="1:2" x14ac:dyDescent="0.25">
      <c r="A61">
        <f ca="1">RAND()</f>
        <v>0.55759051175422814</v>
      </c>
      <c r="B61" s="3">
        <v>112.43</v>
      </c>
    </row>
    <row r="62" spans="1:2" x14ac:dyDescent="0.25">
      <c r="A62">
        <f ca="1">RAND()</f>
        <v>0.95516550736974559</v>
      </c>
      <c r="B62" s="3">
        <v>154.81</v>
      </c>
    </row>
    <row r="63" spans="1:2" x14ac:dyDescent="0.25">
      <c r="A63">
        <f ca="1">RAND()</f>
        <v>0.63623000521404793</v>
      </c>
      <c r="B63" s="3">
        <v>363.14</v>
      </c>
    </row>
    <row r="64" spans="1:2" x14ac:dyDescent="0.25">
      <c r="A64">
        <f ca="1">RAND()</f>
        <v>0.48153859113407282</v>
      </c>
      <c r="B64" s="3">
        <v>150.29</v>
      </c>
    </row>
    <row r="65" spans="1:2" x14ac:dyDescent="0.25">
      <c r="A65">
        <f ca="1">RAND()</f>
        <v>0.71026591425333296</v>
      </c>
      <c r="B65" s="3">
        <v>202.26</v>
      </c>
    </row>
    <row r="66" spans="1:2" x14ac:dyDescent="0.25">
      <c r="A66">
        <f ca="1">RAND()</f>
        <v>0.9940802090584816</v>
      </c>
      <c r="B66" s="3">
        <v>83.17</v>
      </c>
    </row>
    <row r="67" spans="1:2" x14ac:dyDescent="0.25">
      <c r="A67">
        <f ca="1">RAND()</f>
        <v>0.34195556532504257</v>
      </c>
      <c r="B67" s="3">
        <v>279.37</v>
      </c>
    </row>
    <row r="68" spans="1:2" x14ac:dyDescent="0.25">
      <c r="A68">
        <f ca="1">RAND()</f>
        <v>0.97702322564298805</v>
      </c>
      <c r="B68" s="3">
        <v>46.94</v>
      </c>
    </row>
    <row r="69" spans="1:2" x14ac:dyDescent="0.25">
      <c r="A69">
        <f ca="1">RAND()</f>
        <v>0.36208104343817848</v>
      </c>
      <c r="B69" s="3">
        <v>366.45</v>
      </c>
    </row>
    <row r="70" spans="1:2" x14ac:dyDescent="0.25">
      <c r="A70">
        <f ca="1">RAND()</f>
        <v>5.7520157625442381E-2</v>
      </c>
      <c r="B70" s="3">
        <v>359.49</v>
      </c>
    </row>
    <row r="71" spans="1:2" x14ac:dyDescent="0.25">
      <c r="A71">
        <f ca="1">RAND()</f>
        <v>0.25357446031637076</v>
      </c>
      <c r="B71" s="3">
        <v>77.34</v>
      </c>
    </row>
    <row r="72" spans="1:2" x14ac:dyDescent="0.25">
      <c r="A72">
        <f ca="1">RAND()</f>
        <v>0.20533104460558849</v>
      </c>
      <c r="B72" s="3">
        <v>17.28</v>
      </c>
    </row>
    <row r="73" spans="1:2" x14ac:dyDescent="0.25">
      <c r="A73">
        <f ca="1">RAND()</f>
        <v>0.11816897571790419</v>
      </c>
      <c r="B73" s="3">
        <v>59.8</v>
      </c>
    </row>
    <row r="74" spans="1:2" x14ac:dyDescent="0.25">
      <c r="A74">
        <f ca="1">RAND()</f>
        <v>0.18890693164333217</v>
      </c>
      <c r="B74" s="3">
        <v>133.94</v>
      </c>
    </row>
    <row r="75" spans="1:2" x14ac:dyDescent="0.25">
      <c r="A75">
        <f ca="1">RAND()</f>
        <v>0.69507409093319927</v>
      </c>
      <c r="B75" s="3">
        <v>216.94</v>
      </c>
    </row>
    <row r="76" spans="1:2" x14ac:dyDescent="0.25">
      <c r="A76">
        <f ca="1">RAND()</f>
        <v>0.85031033258002753</v>
      </c>
      <c r="B76" s="3">
        <v>331.78</v>
      </c>
    </row>
    <row r="77" spans="1:2" x14ac:dyDescent="0.25">
      <c r="A77">
        <f ca="1">RAND()</f>
        <v>0.89153095639291613</v>
      </c>
      <c r="B77" s="3">
        <v>31.56</v>
      </c>
    </row>
    <row r="78" spans="1:2" x14ac:dyDescent="0.25">
      <c r="A78">
        <f ca="1">RAND()</f>
        <v>0.18190937432455834</v>
      </c>
      <c r="B78" s="3">
        <v>322.49</v>
      </c>
    </row>
    <row r="79" spans="1:2" x14ac:dyDescent="0.25">
      <c r="A79">
        <f ca="1">RAND()</f>
        <v>0.33532939627563074</v>
      </c>
      <c r="B79" s="3">
        <v>236.3</v>
      </c>
    </row>
    <row r="80" spans="1:2" x14ac:dyDescent="0.25">
      <c r="A80">
        <f ca="1">RAND()</f>
        <v>0.48784903429411608</v>
      </c>
      <c r="B80" s="3">
        <v>82.97</v>
      </c>
    </row>
    <row r="81" spans="1:2" x14ac:dyDescent="0.25">
      <c r="A81">
        <f ca="1">RAND()</f>
        <v>0.60756991056398935</v>
      </c>
      <c r="B81" s="3">
        <v>167.26</v>
      </c>
    </row>
    <row r="82" spans="1:2" x14ac:dyDescent="0.25">
      <c r="A82">
        <f ca="1">RAND()</f>
        <v>5.1233361523003396E-2</v>
      </c>
      <c r="B82" s="3">
        <v>52.25</v>
      </c>
    </row>
    <row r="83" spans="1:2" x14ac:dyDescent="0.25">
      <c r="A83">
        <f ca="1">RAND()</f>
        <v>0.33558714349706531</v>
      </c>
      <c r="B83" s="3">
        <v>436.56</v>
      </c>
    </row>
    <row r="84" spans="1:2" x14ac:dyDescent="0.25">
      <c r="A84">
        <f ca="1">RAND()</f>
        <v>0.25726024996897567</v>
      </c>
      <c r="B84" s="3">
        <v>464.61</v>
      </c>
    </row>
    <row r="85" spans="1:2" x14ac:dyDescent="0.25">
      <c r="A85">
        <f ca="1">RAND()</f>
        <v>4.6133672384533808E-2</v>
      </c>
      <c r="B85" s="3">
        <v>190.17</v>
      </c>
    </row>
    <row r="86" spans="1:2" x14ac:dyDescent="0.25">
      <c r="A86">
        <f ca="1">RAND()</f>
        <v>5.3153578177610683E-2</v>
      </c>
      <c r="B86" s="3">
        <v>320.14</v>
      </c>
    </row>
    <row r="87" spans="1:2" x14ac:dyDescent="0.25">
      <c r="A87">
        <f ca="1">RAND()</f>
        <v>0.38555756918652251</v>
      </c>
      <c r="B87" s="3">
        <v>327.82</v>
      </c>
    </row>
    <row r="88" spans="1:2" x14ac:dyDescent="0.25">
      <c r="A88">
        <f ca="1">RAND()</f>
        <v>0.57230037839544035</v>
      </c>
      <c r="B88" s="3">
        <v>86.42</v>
      </c>
    </row>
    <row r="89" spans="1:2" x14ac:dyDescent="0.25">
      <c r="A89">
        <f ca="1">RAND()</f>
        <v>0.13627125132627116</v>
      </c>
      <c r="B89" s="3">
        <v>331.74</v>
      </c>
    </row>
    <row r="90" spans="1:2" x14ac:dyDescent="0.25">
      <c r="A90">
        <f ca="1">RAND()</f>
        <v>0.98563023059798127</v>
      </c>
      <c r="B90" s="3">
        <v>175.79</v>
      </c>
    </row>
    <row r="91" spans="1:2" x14ac:dyDescent="0.25">
      <c r="A91">
        <f ca="1">RAND()</f>
        <v>0.5022623819738915</v>
      </c>
      <c r="B91" s="3">
        <v>221.03</v>
      </c>
    </row>
    <row r="92" spans="1:2" x14ac:dyDescent="0.25">
      <c r="A92">
        <f ca="1">RAND()</f>
        <v>0.45570688330182119</v>
      </c>
      <c r="B92" s="3">
        <v>390.57</v>
      </c>
    </row>
    <row r="93" spans="1:2" x14ac:dyDescent="0.25">
      <c r="A93">
        <f ca="1">RAND()</f>
        <v>0.26116994888191625</v>
      </c>
      <c r="B93" s="3">
        <v>321.92</v>
      </c>
    </row>
    <row r="94" spans="1:2" x14ac:dyDescent="0.25">
      <c r="A94">
        <f ca="1">RAND()</f>
        <v>0.44931828536312479</v>
      </c>
      <c r="B94" s="3">
        <v>96.58</v>
      </c>
    </row>
    <row r="95" spans="1:2" x14ac:dyDescent="0.25">
      <c r="A95">
        <f ca="1">RAND()</f>
        <v>0.35518298388464553</v>
      </c>
      <c r="B95" s="3">
        <v>108.45</v>
      </c>
    </row>
    <row r="96" spans="1:2" x14ac:dyDescent="0.25">
      <c r="A96">
        <f ca="1">RAND()</f>
        <v>0.71982077839802849</v>
      </c>
      <c r="B96" s="3">
        <v>220.26</v>
      </c>
    </row>
    <row r="97" spans="1:3" x14ac:dyDescent="0.25">
      <c r="A97">
        <f ca="1">RAND()</f>
        <v>0.16274096705112751</v>
      </c>
      <c r="B97" s="3">
        <v>322.41000000000003</v>
      </c>
    </row>
    <row r="98" spans="1:3" x14ac:dyDescent="0.25">
      <c r="A98">
        <f ca="1">RAND()</f>
        <v>0.9832854341508025</v>
      </c>
      <c r="B98" s="3">
        <v>92.09</v>
      </c>
    </row>
    <row r="99" spans="1:3" x14ac:dyDescent="0.25">
      <c r="A99">
        <f ca="1">RAND()</f>
        <v>0.87060393785534651</v>
      </c>
      <c r="B99" s="3">
        <v>151.33000000000001</v>
      </c>
    </row>
    <row r="100" spans="1:3" x14ac:dyDescent="0.25">
      <c r="A100">
        <f ca="1">RAND()</f>
        <v>0.7452849752881604</v>
      </c>
      <c r="B100" s="3">
        <v>444.98</v>
      </c>
    </row>
    <row r="101" spans="1:3" x14ac:dyDescent="0.25">
      <c r="A101">
        <f ca="1">RAND()</f>
        <v>0.80650027165116078</v>
      </c>
      <c r="B101" s="3">
        <v>44.39</v>
      </c>
    </row>
    <row r="102" spans="1:3" x14ac:dyDescent="0.25">
      <c r="A102">
        <f ca="1">RAND()</f>
        <v>0.62716796771008076</v>
      </c>
      <c r="B102" s="3">
        <v>104.55</v>
      </c>
      <c r="C102" t="s">
        <v>7292</v>
      </c>
    </row>
    <row r="103" spans="1:3" x14ac:dyDescent="0.25">
      <c r="A103">
        <f ca="1">RAND()</f>
        <v>0.30439500011907372</v>
      </c>
      <c r="B103" s="3">
        <v>322.58</v>
      </c>
    </row>
    <row r="104" spans="1:3" x14ac:dyDescent="0.25">
      <c r="A104">
        <f ca="1">RAND()</f>
        <v>0.2767068451149961</v>
      </c>
      <c r="B104" s="3">
        <v>202.88</v>
      </c>
    </row>
    <row r="105" spans="1:3" x14ac:dyDescent="0.25">
      <c r="A105">
        <f ca="1">RAND()</f>
        <v>0.14971674815489355</v>
      </c>
      <c r="B105" s="3">
        <v>244.89</v>
      </c>
    </row>
    <row r="106" spans="1:3" x14ac:dyDescent="0.25">
      <c r="A106">
        <f ca="1">RAND()</f>
        <v>0.33789004933344202</v>
      </c>
      <c r="B106" s="3">
        <v>53.58</v>
      </c>
    </row>
    <row r="107" spans="1:3" x14ac:dyDescent="0.25">
      <c r="A107">
        <f ca="1">RAND()</f>
        <v>0.62150718615969158</v>
      </c>
      <c r="B107" s="3">
        <v>97.31</v>
      </c>
    </row>
    <row r="108" spans="1:3" x14ac:dyDescent="0.25">
      <c r="A108">
        <f ca="1">RAND()</f>
        <v>0.49301897056170207</v>
      </c>
      <c r="B108" s="3">
        <v>187.12</v>
      </c>
    </row>
    <row r="109" spans="1:3" x14ac:dyDescent="0.25">
      <c r="A109">
        <f ca="1">RAND()</f>
        <v>0.69131956008696294</v>
      </c>
      <c r="B109" s="3">
        <v>404.12</v>
      </c>
    </row>
    <row r="110" spans="1:3" x14ac:dyDescent="0.25">
      <c r="A110">
        <f ca="1">RAND()</f>
        <v>0.58760612338327889</v>
      </c>
      <c r="B110" s="3">
        <v>55.24</v>
      </c>
    </row>
    <row r="111" spans="1:3" x14ac:dyDescent="0.25">
      <c r="A111">
        <f ca="1">RAND()</f>
        <v>0.72242416711990443</v>
      </c>
      <c r="B111" s="3">
        <v>17.84</v>
      </c>
    </row>
    <row r="112" spans="1:3" x14ac:dyDescent="0.25">
      <c r="A112">
        <f ca="1">RAND()</f>
        <v>0.37616490196202423</v>
      </c>
      <c r="B112" s="3">
        <v>288.22000000000003</v>
      </c>
    </row>
    <row r="113" spans="1:2" x14ac:dyDescent="0.25">
      <c r="A113">
        <f ca="1">RAND()</f>
        <v>0.55595676729264365</v>
      </c>
      <c r="B113" s="3">
        <v>331.47</v>
      </c>
    </row>
    <row r="114" spans="1:2" x14ac:dyDescent="0.25">
      <c r="A114">
        <f ca="1">RAND()</f>
        <v>0.24959356284125889</v>
      </c>
      <c r="B114" s="3">
        <v>214.85</v>
      </c>
    </row>
    <row r="115" spans="1:2" x14ac:dyDescent="0.25">
      <c r="A115">
        <f ca="1">RAND()</f>
        <v>0.47524321737365727</v>
      </c>
      <c r="B115" s="3">
        <v>255</v>
      </c>
    </row>
    <row r="116" spans="1:2" x14ac:dyDescent="0.25">
      <c r="A116">
        <f ca="1">RAND()</f>
        <v>7.1115066763427937E-2</v>
      </c>
      <c r="B116" s="3">
        <v>179.89</v>
      </c>
    </row>
    <row r="117" spans="1:2" x14ac:dyDescent="0.25">
      <c r="A117">
        <f ca="1">RAND()</f>
        <v>4.1387872391552061E-2</v>
      </c>
      <c r="B117" s="3">
        <v>112.91</v>
      </c>
    </row>
    <row r="118" spans="1:2" x14ac:dyDescent="0.25">
      <c r="A118">
        <f ca="1">RAND()</f>
        <v>0.43423034187498943</v>
      </c>
      <c r="B118" s="3">
        <v>247</v>
      </c>
    </row>
    <row r="119" spans="1:2" x14ac:dyDescent="0.25">
      <c r="A119">
        <f ca="1">RAND()</f>
        <v>0.89021447677675503</v>
      </c>
      <c r="B119" s="3">
        <v>11.26</v>
      </c>
    </row>
    <row r="120" spans="1:2" x14ac:dyDescent="0.25">
      <c r="A120">
        <f ca="1">RAND()</f>
        <v>0.5211629841298473</v>
      </c>
      <c r="B120" s="3">
        <v>6.35</v>
      </c>
    </row>
    <row r="121" spans="1:2" x14ac:dyDescent="0.25">
      <c r="A121">
        <f ca="1">RAND()</f>
        <v>0.16179457875463032</v>
      </c>
      <c r="B121" s="3">
        <v>328.65</v>
      </c>
    </row>
    <row r="122" spans="1:2" x14ac:dyDescent="0.25">
      <c r="A122">
        <f ca="1">RAND()</f>
        <v>0.89046585955388846</v>
      </c>
      <c r="B122" s="3">
        <v>308.27</v>
      </c>
    </row>
    <row r="123" spans="1:2" x14ac:dyDescent="0.25">
      <c r="A123">
        <f ca="1">RAND()</f>
        <v>0.24698119210184766</v>
      </c>
      <c r="B123" s="3">
        <v>207.65</v>
      </c>
    </row>
    <row r="124" spans="1:2" x14ac:dyDescent="0.25">
      <c r="A124">
        <f ca="1">RAND()</f>
        <v>0.63567731723587606</v>
      </c>
      <c r="B124" s="3">
        <v>399.53</v>
      </c>
    </row>
    <row r="125" spans="1:2" x14ac:dyDescent="0.25">
      <c r="A125">
        <f ca="1">RAND()</f>
        <v>0.22247093509232729</v>
      </c>
      <c r="B125" s="3">
        <v>300.06</v>
      </c>
    </row>
    <row r="126" spans="1:2" x14ac:dyDescent="0.25">
      <c r="A126">
        <f ca="1">RAND()</f>
        <v>0.13255837759882638</v>
      </c>
      <c r="B126" s="3">
        <v>209.81</v>
      </c>
    </row>
    <row r="127" spans="1:2" x14ac:dyDescent="0.25">
      <c r="A127">
        <f ca="1">RAND()</f>
        <v>6.9121025545733739E-2</v>
      </c>
      <c r="B127" s="3">
        <v>14.12</v>
      </c>
    </row>
    <row r="128" spans="1:2" x14ac:dyDescent="0.25">
      <c r="A128">
        <f ca="1">RAND()</f>
        <v>0.38100456574349872</v>
      </c>
      <c r="B128" s="3">
        <v>345.66</v>
      </c>
    </row>
    <row r="129" spans="1:2" x14ac:dyDescent="0.25">
      <c r="A129">
        <f ca="1">RAND()</f>
        <v>0.69989290639396062</v>
      </c>
      <c r="B129" s="3">
        <v>457.77</v>
      </c>
    </row>
    <row r="130" spans="1:2" x14ac:dyDescent="0.25">
      <c r="A130">
        <f ca="1">RAND()</f>
        <v>0.74956415284449529</v>
      </c>
      <c r="B130" s="3">
        <v>45.33</v>
      </c>
    </row>
    <row r="131" spans="1:2" x14ac:dyDescent="0.25">
      <c r="A131">
        <f ca="1">RAND()</f>
        <v>0.34895474740722721</v>
      </c>
      <c r="B131" s="3">
        <v>414.27</v>
      </c>
    </row>
    <row r="132" spans="1:2" x14ac:dyDescent="0.25">
      <c r="A132">
        <f ca="1">RAND()</f>
        <v>3.817152968615467E-2</v>
      </c>
      <c r="B132" s="3">
        <v>18.07</v>
      </c>
    </row>
    <row r="133" spans="1:2" x14ac:dyDescent="0.25">
      <c r="A133">
        <f ca="1">RAND()</f>
        <v>0.55763966013227584</v>
      </c>
      <c r="B133" s="3">
        <v>332.8</v>
      </c>
    </row>
    <row r="134" spans="1:2" x14ac:dyDescent="0.25">
      <c r="A134">
        <f ca="1">RAND()</f>
        <v>0.97235626034955125</v>
      </c>
      <c r="B134" s="3">
        <v>125.99</v>
      </c>
    </row>
    <row r="135" spans="1:2" x14ac:dyDescent="0.25">
      <c r="A135">
        <f ca="1">RAND()</f>
        <v>0.40487305500487203</v>
      </c>
      <c r="B135" s="3">
        <v>100.29</v>
      </c>
    </row>
    <row r="136" spans="1:2" x14ac:dyDescent="0.25">
      <c r="A136">
        <f ca="1">RAND()</f>
        <v>0.7728906274294125</v>
      </c>
      <c r="B136" s="3">
        <v>286.23</v>
      </c>
    </row>
    <row r="137" spans="1:2" x14ac:dyDescent="0.25">
      <c r="A137">
        <f ca="1">RAND()</f>
        <v>0.75435112060172249</v>
      </c>
      <c r="B137" s="3">
        <v>294.81</v>
      </c>
    </row>
    <row r="138" spans="1:2" x14ac:dyDescent="0.25">
      <c r="A138">
        <f ca="1">RAND()</f>
        <v>0.27881544717025841</v>
      </c>
      <c r="B138" s="3">
        <v>254.76</v>
      </c>
    </row>
    <row r="139" spans="1:2" x14ac:dyDescent="0.25">
      <c r="A139">
        <f ca="1">RAND()</f>
        <v>0.12384414608404215</v>
      </c>
      <c r="B139" s="3">
        <v>111.14</v>
      </c>
    </row>
    <row r="140" spans="1:2" x14ac:dyDescent="0.25">
      <c r="A140">
        <f ca="1">RAND()</f>
        <v>0.48605827531033063</v>
      </c>
      <c r="B140" s="3">
        <v>90.33</v>
      </c>
    </row>
    <row r="141" spans="1:2" x14ac:dyDescent="0.25">
      <c r="A141">
        <f ca="1">RAND()</f>
        <v>0.69778377134737946</v>
      </c>
      <c r="B141" s="3">
        <v>323.17</v>
      </c>
    </row>
    <row r="142" spans="1:2" x14ac:dyDescent="0.25">
      <c r="A142">
        <f ca="1">RAND()</f>
        <v>0.31732706159821489</v>
      </c>
      <c r="B142" s="3">
        <v>281.27</v>
      </c>
    </row>
    <row r="143" spans="1:2" x14ac:dyDescent="0.25">
      <c r="A143">
        <f ca="1">RAND()</f>
        <v>0.71944010456275875</v>
      </c>
      <c r="B143" s="3">
        <v>357.92</v>
      </c>
    </row>
    <row r="144" spans="1:2" x14ac:dyDescent="0.25">
      <c r="A144">
        <f ca="1">RAND()</f>
        <v>0.62501012914753817</v>
      </c>
      <c r="B144" s="3">
        <v>181.2</v>
      </c>
    </row>
    <row r="145" spans="1:2" x14ac:dyDescent="0.25">
      <c r="A145">
        <f ca="1">RAND()</f>
        <v>0.96365775887162619</v>
      </c>
      <c r="B145" s="3">
        <v>171.82</v>
      </c>
    </row>
    <row r="146" spans="1:2" x14ac:dyDescent="0.25">
      <c r="A146">
        <f ca="1">RAND()</f>
        <v>0.56392438986095972</v>
      </c>
      <c r="B146" s="3">
        <v>84.92</v>
      </c>
    </row>
    <row r="147" spans="1:2" x14ac:dyDescent="0.25">
      <c r="A147">
        <f ca="1">RAND()</f>
        <v>0.4370315886761803</v>
      </c>
      <c r="B147" s="3">
        <v>380.62</v>
      </c>
    </row>
    <row r="148" spans="1:2" x14ac:dyDescent="0.25">
      <c r="A148">
        <f ca="1">RAND()</f>
        <v>0.85628256109422096</v>
      </c>
      <c r="B148" s="3">
        <v>84.06</v>
      </c>
    </row>
    <row r="149" spans="1:2" x14ac:dyDescent="0.25">
      <c r="A149">
        <f ca="1">RAND()</f>
        <v>0.19259906086749001</v>
      </c>
      <c r="B149" s="3">
        <v>199.44</v>
      </c>
    </row>
    <row r="150" spans="1:2" x14ac:dyDescent="0.25">
      <c r="A150">
        <f ca="1">RAND()</f>
        <v>0.67379696904418573</v>
      </c>
      <c r="B150" s="3">
        <v>251.13</v>
      </c>
    </row>
    <row r="151" spans="1:2" x14ac:dyDescent="0.25">
      <c r="A151">
        <f ca="1">RAND()</f>
        <v>0.91270961618508872</v>
      </c>
      <c r="B151" s="3">
        <v>92.53</v>
      </c>
    </row>
    <row r="152" spans="1:2" x14ac:dyDescent="0.25">
      <c r="A152">
        <f ca="1">RAND()</f>
        <v>0.80551712222678751</v>
      </c>
      <c r="B152" s="3">
        <v>291.31</v>
      </c>
    </row>
    <row r="153" spans="1:2" x14ac:dyDescent="0.25">
      <c r="A153">
        <f ca="1">RAND()</f>
        <v>0.64741391272568183</v>
      </c>
      <c r="B153" s="3">
        <v>181.55</v>
      </c>
    </row>
    <row r="154" spans="1:2" x14ac:dyDescent="0.25">
      <c r="A154">
        <f ca="1">RAND()</f>
        <v>0.50053783977627331</v>
      </c>
      <c r="B154" s="3">
        <v>125.24</v>
      </c>
    </row>
    <row r="155" spans="1:2" x14ac:dyDescent="0.25">
      <c r="A155">
        <f ca="1">RAND()</f>
        <v>0.78641542116471808</v>
      </c>
      <c r="B155" s="3">
        <v>114.31</v>
      </c>
    </row>
    <row r="156" spans="1:2" x14ac:dyDescent="0.25">
      <c r="A156">
        <f ca="1">RAND()</f>
        <v>0.10795908825211975</v>
      </c>
      <c r="B156" s="3">
        <v>238.61</v>
      </c>
    </row>
    <row r="157" spans="1:2" x14ac:dyDescent="0.25">
      <c r="A157">
        <f ca="1">RAND()</f>
        <v>0.83783951837944926</v>
      </c>
      <c r="B157" s="3">
        <v>261.20999999999998</v>
      </c>
    </row>
    <row r="158" spans="1:2" x14ac:dyDescent="0.25">
      <c r="A158">
        <f ca="1">RAND()</f>
        <v>0.12190677451015619</v>
      </c>
      <c r="B158" s="3">
        <v>219.25</v>
      </c>
    </row>
    <row r="159" spans="1:2" x14ac:dyDescent="0.25">
      <c r="A159">
        <f ca="1">RAND()</f>
        <v>0.73326778145799376</v>
      </c>
      <c r="B159" s="3">
        <v>300.95999999999998</v>
      </c>
    </row>
    <row r="160" spans="1:2" x14ac:dyDescent="0.25">
      <c r="A160">
        <f ca="1">RAND()</f>
        <v>0.23428148408864946</v>
      </c>
      <c r="B160" s="3">
        <v>384.61</v>
      </c>
    </row>
    <row r="161" spans="1:2" x14ac:dyDescent="0.25">
      <c r="A161">
        <f ca="1">RAND()</f>
        <v>8.4956907330090536E-2</v>
      </c>
      <c r="B161" s="3">
        <v>380.14</v>
      </c>
    </row>
    <row r="162" spans="1:2" x14ac:dyDescent="0.25">
      <c r="A162">
        <f ca="1">RAND()</f>
        <v>0.94360461027672593</v>
      </c>
      <c r="B162" s="3">
        <v>454.48</v>
      </c>
    </row>
    <row r="163" spans="1:2" x14ac:dyDescent="0.25">
      <c r="A163">
        <f ca="1">RAND()</f>
        <v>0.32363618920176496</v>
      </c>
      <c r="B163" s="3">
        <v>240.64</v>
      </c>
    </row>
    <row r="164" spans="1:2" x14ac:dyDescent="0.25">
      <c r="A164">
        <f ca="1">RAND()</f>
        <v>0.39022424067445327</v>
      </c>
      <c r="B164" s="3">
        <v>16.36</v>
      </c>
    </row>
    <row r="165" spans="1:2" x14ac:dyDescent="0.25">
      <c r="A165">
        <f ca="1">RAND()</f>
        <v>0.16415966299213602</v>
      </c>
      <c r="B165" s="3">
        <v>177.94</v>
      </c>
    </row>
    <row r="166" spans="1:2" x14ac:dyDescent="0.25">
      <c r="A166">
        <f ca="1">RAND()</f>
        <v>0.90377549364316156</v>
      </c>
      <c r="B166" s="3">
        <v>37.43</v>
      </c>
    </row>
    <row r="167" spans="1:2" x14ac:dyDescent="0.25">
      <c r="A167">
        <f ca="1">RAND()</f>
        <v>0.75536337363908967</v>
      </c>
      <c r="B167" s="3">
        <v>263.82</v>
      </c>
    </row>
    <row r="168" spans="1:2" x14ac:dyDescent="0.25">
      <c r="A168">
        <f ca="1">RAND()</f>
        <v>0.59881614137926165</v>
      </c>
      <c r="B168" s="3">
        <v>195.1</v>
      </c>
    </row>
    <row r="169" spans="1:2" x14ac:dyDescent="0.25">
      <c r="A169">
        <f ca="1">RAND()</f>
        <v>0.64924561952141646</v>
      </c>
      <c r="B169" s="3">
        <v>295.24</v>
      </c>
    </row>
    <row r="170" spans="1:2" x14ac:dyDescent="0.25">
      <c r="A170">
        <f ca="1">RAND()</f>
        <v>0.91050461066381028</v>
      </c>
      <c r="B170" s="3">
        <v>149.93</v>
      </c>
    </row>
    <row r="171" spans="1:2" x14ac:dyDescent="0.25">
      <c r="A171">
        <f ca="1">RAND()</f>
        <v>0.95064887930668562</v>
      </c>
      <c r="B171" s="3">
        <v>260.12</v>
      </c>
    </row>
    <row r="172" spans="1:2" x14ac:dyDescent="0.25">
      <c r="A172">
        <f ca="1">RAND()</f>
        <v>4.2296640736046998E-3</v>
      </c>
      <c r="B172" s="3">
        <v>247.81</v>
      </c>
    </row>
    <row r="173" spans="1:2" x14ac:dyDescent="0.25">
      <c r="A173">
        <f ca="1">RAND()</f>
        <v>0.72041850712855848</v>
      </c>
      <c r="B173" s="3">
        <v>252.85</v>
      </c>
    </row>
    <row r="174" spans="1:2" x14ac:dyDescent="0.25">
      <c r="A174">
        <f ca="1">RAND()</f>
        <v>0.70341538399937265</v>
      </c>
      <c r="B174" s="3">
        <v>336.45</v>
      </c>
    </row>
    <row r="175" spans="1:2" x14ac:dyDescent="0.25">
      <c r="A175">
        <f ca="1">RAND()</f>
        <v>0.69755740804766941</v>
      </c>
      <c r="B175" s="3">
        <v>378.69</v>
      </c>
    </row>
    <row r="176" spans="1:2" x14ac:dyDescent="0.25">
      <c r="A176">
        <f ca="1">RAND()</f>
        <v>0.93414046492079206</v>
      </c>
      <c r="B176" s="3">
        <v>303.69</v>
      </c>
    </row>
    <row r="177" spans="1:2" x14ac:dyDescent="0.25">
      <c r="A177">
        <f ca="1">RAND()</f>
        <v>0.15280867677086629</v>
      </c>
      <c r="B177" s="3">
        <v>278.01</v>
      </c>
    </row>
    <row r="178" spans="1:2" x14ac:dyDescent="0.25">
      <c r="A178">
        <f ca="1">RAND()</f>
        <v>6.7214428733321951E-2</v>
      </c>
      <c r="B178" s="3">
        <v>264.85000000000002</v>
      </c>
    </row>
    <row r="179" spans="1:2" x14ac:dyDescent="0.25">
      <c r="A179">
        <f ca="1">RAND()</f>
        <v>0.74407965611108451</v>
      </c>
      <c r="B179" s="3">
        <v>157.28</v>
      </c>
    </row>
    <row r="180" spans="1:2" x14ac:dyDescent="0.25">
      <c r="A180">
        <f ca="1">RAND()</f>
        <v>0.39658200573657953</v>
      </c>
      <c r="B180" s="3">
        <v>76.31</v>
      </c>
    </row>
    <row r="181" spans="1:2" x14ac:dyDescent="0.25">
      <c r="A181">
        <f ca="1">RAND()</f>
        <v>0.1596960652835111</v>
      </c>
      <c r="B181" s="3">
        <v>58.89</v>
      </c>
    </row>
    <row r="182" spans="1:2" x14ac:dyDescent="0.25">
      <c r="A182">
        <f ca="1">RAND()</f>
        <v>0.88460866355858025</v>
      </c>
      <c r="B182" s="3">
        <v>340.74</v>
      </c>
    </row>
    <row r="183" spans="1:2" x14ac:dyDescent="0.25">
      <c r="A183">
        <f ca="1">RAND()</f>
        <v>0.90207831312085962</v>
      </c>
      <c r="B183" s="3">
        <v>136.24</v>
      </c>
    </row>
    <row r="184" spans="1:2" x14ac:dyDescent="0.25">
      <c r="A184">
        <f ca="1">RAND()</f>
        <v>0.50619970287379579</v>
      </c>
      <c r="B184" s="3">
        <v>190.87</v>
      </c>
    </row>
    <row r="185" spans="1:2" x14ac:dyDescent="0.25">
      <c r="A185">
        <f ca="1">RAND()</f>
        <v>0.21013731142456116</v>
      </c>
      <c r="B185" s="3">
        <v>100.22</v>
      </c>
    </row>
    <row r="186" spans="1:2" x14ac:dyDescent="0.25">
      <c r="A186">
        <f ca="1">RAND()</f>
        <v>0.49721402739043385</v>
      </c>
      <c r="B186" s="3">
        <v>106</v>
      </c>
    </row>
    <row r="187" spans="1:2" x14ac:dyDescent="0.25">
      <c r="A187">
        <f ca="1">RAND()</f>
        <v>0.21233963801468081</v>
      </c>
      <c r="B187" s="3">
        <v>142.94</v>
      </c>
    </row>
    <row r="188" spans="1:2" x14ac:dyDescent="0.25">
      <c r="A188">
        <f ca="1">RAND()</f>
        <v>0.41547376277128623</v>
      </c>
      <c r="B188" s="3">
        <v>15.37</v>
      </c>
    </row>
    <row r="189" spans="1:2" x14ac:dyDescent="0.25">
      <c r="A189">
        <f ca="1">RAND()</f>
        <v>0.8715786900630218</v>
      </c>
      <c r="B189" s="3">
        <v>214.75</v>
      </c>
    </row>
    <row r="190" spans="1:2" x14ac:dyDescent="0.25">
      <c r="A190">
        <f ca="1">RAND()</f>
        <v>0.21272650152335304</v>
      </c>
      <c r="B190" s="3">
        <v>347.7</v>
      </c>
    </row>
    <row r="191" spans="1:2" x14ac:dyDescent="0.25">
      <c r="A191">
        <f ca="1">RAND()</f>
        <v>1.6947551239465675E-3</v>
      </c>
      <c r="B191" s="3">
        <v>115.75</v>
      </c>
    </row>
    <row r="192" spans="1:2" x14ac:dyDescent="0.25">
      <c r="A192">
        <f ca="1">RAND()</f>
        <v>0.55033097725221736</v>
      </c>
      <c r="B192" s="3">
        <v>383.51</v>
      </c>
    </row>
    <row r="193" spans="1:2" x14ac:dyDescent="0.25">
      <c r="A193">
        <f ca="1">RAND()</f>
        <v>3.8442152654214801E-2</v>
      </c>
      <c r="B193" s="3">
        <v>55.84</v>
      </c>
    </row>
    <row r="194" spans="1:2" x14ac:dyDescent="0.25">
      <c r="A194">
        <f ca="1">RAND()</f>
        <v>0.37144305002952427</v>
      </c>
      <c r="B194" s="3">
        <v>195.34</v>
      </c>
    </row>
    <row r="195" spans="1:2" x14ac:dyDescent="0.25">
      <c r="A195">
        <f ca="1">RAND()</f>
        <v>0.78136816057552527</v>
      </c>
      <c r="B195" s="3">
        <v>296.3</v>
      </c>
    </row>
    <row r="196" spans="1:2" x14ac:dyDescent="0.25">
      <c r="A196">
        <f ca="1">RAND()</f>
        <v>0.92299492519066817</v>
      </c>
      <c r="B196" s="3">
        <v>17.8</v>
      </c>
    </row>
    <row r="197" spans="1:2" x14ac:dyDescent="0.25">
      <c r="A197">
        <f ca="1">RAND()</f>
        <v>0.81310766741556106</v>
      </c>
      <c r="B197" s="3">
        <v>147.18</v>
      </c>
    </row>
    <row r="198" spans="1:2" x14ac:dyDescent="0.25">
      <c r="A198">
        <f ca="1">RAND()</f>
        <v>0.20618269155170532</v>
      </c>
      <c r="B198" s="3">
        <v>63.82</v>
      </c>
    </row>
    <row r="199" spans="1:2" x14ac:dyDescent="0.25">
      <c r="A199">
        <f ca="1">RAND()</f>
        <v>0.38522900126848536</v>
      </c>
      <c r="B199" s="3">
        <v>77.41</v>
      </c>
    </row>
    <row r="200" spans="1:2" x14ac:dyDescent="0.25">
      <c r="A200">
        <f ca="1">RAND()</f>
        <v>0.54517827665897289</v>
      </c>
      <c r="B200" s="3">
        <v>354.74</v>
      </c>
    </row>
    <row r="201" spans="1:2" x14ac:dyDescent="0.25">
      <c r="A201">
        <f ca="1">RAND()</f>
        <v>0.50471512456658463</v>
      </c>
      <c r="B201" s="3">
        <v>291.14999999999998</v>
      </c>
    </row>
    <row r="202" spans="1:2" x14ac:dyDescent="0.25">
      <c r="A202">
        <f ca="1">RAND()</f>
        <v>0.684630007517952</v>
      </c>
      <c r="B202" s="3">
        <v>139.25</v>
      </c>
    </row>
    <row r="203" spans="1:2" x14ac:dyDescent="0.25">
      <c r="A203">
        <f ca="1">RAND()</f>
        <v>0.57929498695983817</v>
      </c>
      <c r="B203" s="3">
        <v>301.37</v>
      </c>
    </row>
    <row r="204" spans="1:2" x14ac:dyDescent="0.25">
      <c r="A204">
        <f ca="1">RAND()</f>
        <v>0.23003630087512528</v>
      </c>
      <c r="B204" s="3">
        <v>470.33</v>
      </c>
    </row>
    <row r="205" spans="1:2" x14ac:dyDescent="0.25">
      <c r="A205">
        <f ca="1">RAND()</f>
        <v>0.4566295788439102</v>
      </c>
      <c r="B205" s="3">
        <v>230.33</v>
      </c>
    </row>
    <row r="206" spans="1:2" x14ac:dyDescent="0.25">
      <c r="A206">
        <f ca="1">RAND()</f>
        <v>0.84583540195185813</v>
      </c>
      <c r="B206" s="3">
        <v>352.6</v>
      </c>
    </row>
    <row r="207" spans="1:2" x14ac:dyDescent="0.25">
      <c r="A207">
        <f ca="1">RAND()</f>
        <v>0.93671120342745018</v>
      </c>
      <c r="B207" s="3">
        <v>353.93</v>
      </c>
    </row>
    <row r="208" spans="1:2" x14ac:dyDescent="0.25">
      <c r="A208">
        <f ca="1">RAND()</f>
        <v>0.25562504353653659</v>
      </c>
      <c r="B208" s="3">
        <v>102.25</v>
      </c>
    </row>
    <row r="209" spans="1:2" x14ac:dyDescent="0.25">
      <c r="A209">
        <f ca="1">RAND()</f>
        <v>0.25448821808603794</v>
      </c>
      <c r="B209" s="3">
        <v>379.89</v>
      </c>
    </row>
    <row r="210" spans="1:2" x14ac:dyDescent="0.25">
      <c r="A210">
        <f ca="1">RAND()</f>
        <v>0.63877682406269454</v>
      </c>
      <c r="B210" s="3">
        <v>31.59</v>
      </c>
    </row>
    <row r="211" spans="1:2" x14ac:dyDescent="0.25">
      <c r="A211">
        <f ca="1">RAND()</f>
        <v>0.70583593054101279</v>
      </c>
      <c r="B211" s="3">
        <v>265.95</v>
      </c>
    </row>
    <row r="212" spans="1:2" x14ac:dyDescent="0.25">
      <c r="A212">
        <f ca="1">RAND()</f>
        <v>0.88576957189120964</v>
      </c>
      <c r="B212" s="3">
        <v>141.88</v>
      </c>
    </row>
    <row r="213" spans="1:2" x14ac:dyDescent="0.25">
      <c r="A213">
        <f ca="1">RAND()</f>
        <v>0.60814948491097576</v>
      </c>
      <c r="B213" s="3">
        <v>172.23</v>
      </c>
    </row>
    <row r="214" spans="1:2" x14ac:dyDescent="0.25">
      <c r="A214">
        <f ca="1">RAND()</f>
        <v>0.50891422797053476</v>
      </c>
      <c r="B214" s="3">
        <v>306.20999999999998</v>
      </c>
    </row>
    <row r="215" spans="1:2" x14ac:dyDescent="0.25">
      <c r="A215">
        <f ca="1">RAND()</f>
        <v>0.6602458453042287</v>
      </c>
      <c r="B215" s="3">
        <v>229.65</v>
      </c>
    </row>
    <row r="216" spans="1:2" x14ac:dyDescent="0.25">
      <c r="A216">
        <f ca="1">RAND()</f>
        <v>0.47811644012091858</v>
      </c>
      <c r="B216" s="3">
        <v>303.33</v>
      </c>
    </row>
    <row r="217" spans="1:2" x14ac:dyDescent="0.25">
      <c r="A217">
        <f ca="1">RAND()</f>
        <v>0.68209616341409951</v>
      </c>
      <c r="B217" s="3">
        <v>38.090000000000003</v>
      </c>
    </row>
    <row r="218" spans="1:2" x14ac:dyDescent="0.25">
      <c r="A218">
        <f ca="1">RAND()</f>
        <v>0.14112739566816535</v>
      </c>
      <c r="B218" s="3">
        <v>142.13</v>
      </c>
    </row>
    <row r="219" spans="1:2" x14ac:dyDescent="0.25">
      <c r="A219">
        <f ca="1">RAND()</f>
        <v>0.91088824611238062</v>
      </c>
      <c r="B219" s="3">
        <v>61.96</v>
      </c>
    </row>
    <row r="220" spans="1:2" x14ac:dyDescent="0.25">
      <c r="A220">
        <f ca="1">RAND()</f>
        <v>0.87233688338451176</v>
      </c>
      <c r="B220" s="3">
        <v>130.34</v>
      </c>
    </row>
    <row r="221" spans="1:2" x14ac:dyDescent="0.25">
      <c r="A221">
        <f ca="1">RAND()</f>
        <v>0.96835676035985241</v>
      </c>
      <c r="B221" s="3">
        <v>199.42</v>
      </c>
    </row>
    <row r="222" spans="1:2" x14ac:dyDescent="0.25">
      <c r="A222">
        <f ca="1">RAND()</f>
        <v>0.12820461369055125</v>
      </c>
      <c r="B222" s="3">
        <v>169.29</v>
      </c>
    </row>
    <row r="223" spans="1:2" x14ac:dyDescent="0.25">
      <c r="A223">
        <f ca="1">RAND()</f>
        <v>0.25100243009940237</v>
      </c>
      <c r="B223" s="3">
        <v>203.84</v>
      </c>
    </row>
    <row r="224" spans="1:2" x14ac:dyDescent="0.25">
      <c r="A224">
        <f ca="1">RAND()</f>
        <v>0.99201659012614607</v>
      </c>
      <c r="B224" s="3">
        <v>213.59</v>
      </c>
    </row>
    <row r="225" spans="1:2" x14ac:dyDescent="0.25">
      <c r="A225">
        <f ca="1">RAND()</f>
        <v>6.3956245448026916E-3</v>
      </c>
      <c r="B225" s="3">
        <v>200.28</v>
      </c>
    </row>
    <row r="226" spans="1:2" x14ac:dyDescent="0.25">
      <c r="A226">
        <f ca="1">RAND()</f>
        <v>0.46091935259927341</v>
      </c>
      <c r="B226" s="3">
        <v>233.57</v>
      </c>
    </row>
    <row r="227" spans="1:2" x14ac:dyDescent="0.25">
      <c r="A227">
        <f ca="1">RAND()</f>
        <v>0.42762776149060855</v>
      </c>
      <c r="B227" s="3">
        <v>95.65</v>
      </c>
    </row>
    <row r="228" spans="1:2" x14ac:dyDescent="0.25">
      <c r="A228">
        <f ca="1">RAND()</f>
        <v>0.2755534937494386</v>
      </c>
      <c r="B228" s="3">
        <v>133</v>
      </c>
    </row>
    <row r="229" spans="1:2" x14ac:dyDescent="0.25">
      <c r="A229">
        <f ca="1">RAND()</f>
        <v>0.97029202394840219</v>
      </c>
      <c r="B229" s="3">
        <v>206.61</v>
      </c>
    </row>
    <row r="230" spans="1:2" x14ac:dyDescent="0.25">
      <c r="A230">
        <f ca="1">RAND()</f>
        <v>0.77748066577842567</v>
      </c>
      <c r="B230" s="3">
        <v>430.38</v>
      </c>
    </row>
    <row r="231" spans="1:2" x14ac:dyDescent="0.25">
      <c r="A231">
        <f ca="1">RAND()</f>
        <v>0.72927996875309198</v>
      </c>
      <c r="B231" s="3">
        <v>123.6</v>
      </c>
    </row>
    <row r="232" spans="1:2" x14ac:dyDescent="0.25">
      <c r="A232">
        <f ca="1">RAND()</f>
        <v>0.3992942727297264</v>
      </c>
      <c r="B232" s="3">
        <v>239.02</v>
      </c>
    </row>
    <row r="233" spans="1:2" x14ac:dyDescent="0.25">
      <c r="A233">
        <f ca="1">RAND()</f>
        <v>0.2104940817697607</v>
      </c>
      <c r="B233" s="3">
        <v>183.9</v>
      </c>
    </row>
    <row r="234" spans="1:2" x14ac:dyDescent="0.25">
      <c r="A234">
        <f ca="1">RAND()</f>
        <v>0.70345339385671124</v>
      </c>
      <c r="B234" s="3">
        <v>88.42</v>
      </c>
    </row>
    <row r="235" spans="1:2" x14ac:dyDescent="0.25">
      <c r="A235">
        <f ca="1">RAND()</f>
        <v>6.0611214540773339E-2</v>
      </c>
      <c r="B235" s="3">
        <v>152.28</v>
      </c>
    </row>
    <row r="236" spans="1:2" x14ac:dyDescent="0.25">
      <c r="A236">
        <f ca="1">RAND()</f>
        <v>5.3746130436540751E-2</v>
      </c>
      <c r="B236" s="3">
        <v>115.06</v>
      </c>
    </row>
    <row r="237" spans="1:2" x14ac:dyDescent="0.25">
      <c r="A237">
        <f ca="1">RAND()</f>
        <v>0.89666295973141308</v>
      </c>
      <c r="B237" s="3">
        <v>222.06</v>
      </c>
    </row>
    <row r="238" spans="1:2" x14ac:dyDescent="0.25">
      <c r="A238">
        <f ca="1">RAND()</f>
        <v>0.45534457019532337</v>
      </c>
      <c r="B238" s="3">
        <v>316.89</v>
      </c>
    </row>
    <row r="239" spans="1:2" x14ac:dyDescent="0.25">
      <c r="A239">
        <f ca="1">RAND()</f>
        <v>0.43423304970775312</v>
      </c>
      <c r="B239" s="3">
        <v>59.44</v>
      </c>
    </row>
    <row r="240" spans="1:2" x14ac:dyDescent="0.25">
      <c r="A240">
        <f ca="1">RAND()</f>
        <v>0.1270851900202441</v>
      </c>
      <c r="B240" s="3">
        <v>214.72</v>
      </c>
    </row>
    <row r="241" spans="1:2" x14ac:dyDescent="0.25">
      <c r="A241">
        <f ca="1">RAND()</f>
        <v>0.53648905667056035</v>
      </c>
      <c r="B241" s="3">
        <v>10.39</v>
      </c>
    </row>
    <row r="242" spans="1:2" x14ac:dyDescent="0.25">
      <c r="A242">
        <f ca="1">RAND()</f>
        <v>0.13305410284681252</v>
      </c>
      <c r="B242" s="3">
        <v>383.36</v>
      </c>
    </row>
    <row r="243" spans="1:2" x14ac:dyDescent="0.25">
      <c r="A243">
        <f ca="1">RAND()</f>
        <v>0.30490553126328168</v>
      </c>
      <c r="B243" s="3">
        <v>342.94</v>
      </c>
    </row>
    <row r="244" spans="1:2" x14ac:dyDescent="0.25">
      <c r="A244">
        <f ca="1">RAND()</f>
        <v>2.9196435756797534E-2</v>
      </c>
      <c r="B244" s="3">
        <v>8.7100000000000009</v>
      </c>
    </row>
    <row r="245" spans="1:2" x14ac:dyDescent="0.25">
      <c r="A245">
        <f ca="1">RAND()</f>
        <v>0.22248176987491997</v>
      </c>
      <c r="B245" s="3">
        <v>235.86</v>
      </c>
    </row>
    <row r="246" spans="1:2" x14ac:dyDescent="0.25">
      <c r="A246">
        <f ca="1">RAND()</f>
        <v>0.14518962358517662</v>
      </c>
      <c r="B246" s="3">
        <v>320.83</v>
      </c>
    </row>
    <row r="247" spans="1:2" x14ac:dyDescent="0.25">
      <c r="A247">
        <f ca="1">RAND()</f>
        <v>8.6301882197537649E-2</v>
      </c>
      <c r="B247" s="3">
        <v>39.21</v>
      </c>
    </row>
    <row r="248" spans="1:2" x14ac:dyDescent="0.25">
      <c r="A248">
        <f ca="1">RAND()</f>
        <v>0.23129077681831667</v>
      </c>
      <c r="B248" s="3">
        <v>295.41000000000003</v>
      </c>
    </row>
    <row r="249" spans="1:2" x14ac:dyDescent="0.25">
      <c r="A249">
        <f ca="1">RAND()</f>
        <v>0.61601121387738844</v>
      </c>
      <c r="B249" s="3">
        <v>229.8</v>
      </c>
    </row>
    <row r="250" spans="1:2" x14ac:dyDescent="0.25">
      <c r="A250">
        <f ca="1">RAND()</f>
        <v>0.7611853402461991</v>
      </c>
      <c r="B250" s="3">
        <v>193.81</v>
      </c>
    </row>
    <row r="251" spans="1:2" x14ac:dyDescent="0.25">
      <c r="A251">
        <f ca="1">RAND()</f>
        <v>0.4744044412708468</v>
      </c>
      <c r="B251" s="3">
        <v>145.9</v>
      </c>
    </row>
    <row r="252" spans="1:2" x14ac:dyDescent="0.25">
      <c r="A252">
        <f ca="1">RAND()</f>
        <v>0.26995199967537598</v>
      </c>
      <c r="B252" s="3">
        <v>317.06</v>
      </c>
    </row>
    <row r="253" spans="1:2" x14ac:dyDescent="0.25">
      <c r="A253">
        <f ca="1">RAND()</f>
        <v>0.73209167913373652</v>
      </c>
      <c r="B253" s="3">
        <v>484.56</v>
      </c>
    </row>
    <row r="254" spans="1:2" x14ac:dyDescent="0.25">
      <c r="A254">
        <f ca="1">RAND()</f>
        <v>0.6784815655378621</v>
      </c>
      <c r="B254" s="3">
        <v>65.53</v>
      </c>
    </row>
    <row r="255" spans="1:2" x14ac:dyDescent="0.25">
      <c r="A255">
        <f ca="1">RAND()</f>
        <v>0.30281091730106013</v>
      </c>
      <c r="B255" s="3">
        <v>205.35</v>
      </c>
    </row>
    <row r="256" spans="1:2" x14ac:dyDescent="0.25">
      <c r="A256">
        <f ca="1">RAND()</f>
        <v>0.93283803013516853</v>
      </c>
      <c r="B256" s="3">
        <v>32.24</v>
      </c>
    </row>
    <row r="257" spans="1:2" x14ac:dyDescent="0.25">
      <c r="A257">
        <f ca="1">RAND()</f>
        <v>0.90318518726609764</v>
      </c>
      <c r="B257" s="3">
        <v>232.29</v>
      </c>
    </row>
    <row r="258" spans="1:2" x14ac:dyDescent="0.25">
      <c r="A258">
        <f ca="1">RAND()</f>
        <v>0.60026011914832078</v>
      </c>
      <c r="B258" s="3">
        <v>388.31</v>
      </c>
    </row>
    <row r="259" spans="1:2" x14ac:dyDescent="0.25">
      <c r="A259">
        <f ca="1">RAND()</f>
        <v>0.69842363465627699</v>
      </c>
      <c r="B259" s="3">
        <v>149.57</v>
      </c>
    </row>
    <row r="260" spans="1:2" x14ac:dyDescent="0.25">
      <c r="A260">
        <f ca="1">RAND()</f>
        <v>0.16516436969904724</v>
      </c>
      <c r="B260" s="3">
        <v>329.36</v>
      </c>
    </row>
    <row r="261" spans="1:2" x14ac:dyDescent="0.25">
      <c r="A261">
        <f ca="1">RAND()</f>
        <v>0.63758619370357672</v>
      </c>
      <c r="B261" s="3">
        <v>420.85</v>
      </c>
    </row>
    <row r="262" spans="1:2" x14ac:dyDescent="0.25">
      <c r="A262">
        <f ca="1">RAND()</f>
        <v>0.22328936945203293</v>
      </c>
      <c r="B262" s="3">
        <v>136.63999999999999</v>
      </c>
    </row>
    <row r="263" spans="1:2" x14ac:dyDescent="0.25">
      <c r="A263">
        <f ca="1">RAND()</f>
        <v>0.48731423115454153</v>
      </c>
      <c r="B263" s="3">
        <v>413.3</v>
      </c>
    </row>
    <row r="264" spans="1:2" x14ac:dyDescent="0.25">
      <c r="A264">
        <f ca="1">RAND()</f>
        <v>0.2967894380706535</v>
      </c>
      <c r="B264" s="3">
        <v>353.16</v>
      </c>
    </row>
    <row r="265" spans="1:2" x14ac:dyDescent="0.25">
      <c r="A265">
        <f ca="1">RAND()</f>
        <v>0.87692075453761309</v>
      </c>
      <c r="B265" s="3">
        <v>266.36</v>
      </c>
    </row>
    <row r="266" spans="1:2" x14ac:dyDescent="0.25">
      <c r="A266">
        <f ca="1">RAND()</f>
        <v>0.46477388383781981</v>
      </c>
      <c r="B266" s="3">
        <v>54.95</v>
      </c>
    </row>
    <row r="267" spans="1:2" x14ac:dyDescent="0.25">
      <c r="A267">
        <f ca="1">RAND()</f>
        <v>6.2140421580513139E-2</v>
      </c>
      <c r="B267" s="3">
        <v>208.77</v>
      </c>
    </row>
    <row r="268" spans="1:2" x14ac:dyDescent="0.25">
      <c r="A268">
        <f ca="1">RAND()</f>
        <v>0.40488799606893322</v>
      </c>
      <c r="B268" s="3">
        <v>115.35</v>
      </c>
    </row>
    <row r="269" spans="1:2" x14ac:dyDescent="0.25">
      <c r="A269">
        <f ca="1">RAND()</f>
        <v>0.35301023419492461</v>
      </c>
      <c r="B269" s="3">
        <v>223.51</v>
      </c>
    </row>
    <row r="270" spans="1:2" x14ac:dyDescent="0.25">
      <c r="A270">
        <f ca="1">RAND()</f>
        <v>0.52846290215826996</v>
      </c>
      <c r="B270" s="3">
        <v>141.15</v>
      </c>
    </row>
    <row r="271" spans="1:2" x14ac:dyDescent="0.25">
      <c r="A271">
        <f ca="1">RAND()</f>
        <v>0.91125753571645318</v>
      </c>
      <c r="B271" s="3">
        <v>178.12</v>
      </c>
    </row>
    <row r="272" spans="1:2" x14ac:dyDescent="0.25">
      <c r="A272">
        <f ca="1">RAND()</f>
        <v>4.8940132313219809E-2</v>
      </c>
      <c r="B272" s="3">
        <v>198.39</v>
      </c>
    </row>
    <row r="273" spans="1:2" x14ac:dyDescent="0.25">
      <c r="A273">
        <f ca="1">RAND()</f>
        <v>5.0506331862035792E-2</v>
      </c>
      <c r="B273" s="3">
        <v>236.7</v>
      </c>
    </row>
    <row r="274" spans="1:2" x14ac:dyDescent="0.25">
      <c r="A274">
        <f ca="1">RAND()</f>
        <v>0.90670951064194838</v>
      </c>
      <c r="B274" s="3">
        <v>221.76</v>
      </c>
    </row>
    <row r="275" spans="1:2" x14ac:dyDescent="0.25">
      <c r="A275">
        <f ca="1">RAND()</f>
        <v>0.82128299724047116</v>
      </c>
      <c r="B275" s="3">
        <v>235.22</v>
      </c>
    </row>
    <row r="276" spans="1:2" x14ac:dyDescent="0.25">
      <c r="A276">
        <f ca="1">RAND()</f>
        <v>0.61967901733451047</v>
      </c>
      <c r="B276" s="3">
        <v>466.18</v>
      </c>
    </row>
    <row r="277" spans="1:2" x14ac:dyDescent="0.25">
      <c r="A277">
        <f ca="1">RAND()</f>
        <v>0.77241882902069403</v>
      </c>
      <c r="B277" s="3">
        <v>288.86</v>
      </c>
    </row>
    <row r="278" spans="1:2" x14ac:dyDescent="0.25">
      <c r="A278">
        <f ca="1">RAND()</f>
        <v>0.94524841895422662</v>
      </c>
      <c r="B278" s="3">
        <v>428.28</v>
      </c>
    </row>
    <row r="279" spans="1:2" x14ac:dyDescent="0.25">
      <c r="A279">
        <f ca="1">RAND()</f>
        <v>0.96632239725000357</v>
      </c>
      <c r="B279" s="3">
        <v>275</v>
      </c>
    </row>
    <row r="280" spans="1:2" x14ac:dyDescent="0.25">
      <c r="A280">
        <f ca="1">RAND()</f>
        <v>0.97554664400860325</v>
      </c>
      <c r="B280" s="3">
        <v>182.35</v>
      </c>
    </row>
    <row r="281" spans="1:2" x14ac:dyDescent="0.25">
      <c r="A281">
        <f ca="1">RAND()</f>
        <v>0.13296773181271182</v>
      </c>
      <c r="B281" s="3">
        <v>241.56</v>
      </c>
    </row>
    <row r="282" spans="1:2" x14ac:dyDescent="0.25">
      <c r="A282">
        <f ca="1">RAND()</f>
        <v>4.9923398266050967E-2</v>
      </c>
      <c r="B282" s="3">
        <v>408.73</v>
      </c>
    </row>
    <row r="283" spans="1:2" x14ac:dyDescent="0.25">
      <c r="A283">
        <f ca="1">RAND()</f>
        <v>5.809575016107793E-3</v>
      </c>
      <c r="B283" s="3">
        <v>238.32</v>
      </c>
    </row>
    <row r="284" spans="1:2" x14ac:dyDescent="0.25">
      <c r="A284">
        <f ca="1">RAND()</f>
        <v>2.9200058506545612E-2</v>
      </c>
      <c r="B284" s="3">
        <v>131.83000000000001</v>
      </c>
    </row>
    <row r="285" spans="1:2" x14ac:dyDescent="0.25">
      <c r="A285">
        <f ca="1">RAND()</f>
        <v>0.32049788293874359</v>
      </c>
      <c r="B285" s="3">
        <v>39.69</v>
      </c>
    </row>
    <row r="286" spans="1:2" x14ac:dyDescent="0.25">
      <c r="A286">
        <f ca="1">RAND()</f>
        <v>0.40216283246061046</v>
      </c>
      <c r="B286" s="3">
        <v>208.84</v>
      </c>
    </row>
    <row r="287" spans="1:2" x14ac:dyDescent="0.25">
      <c r="A287">
        <f ca="1">RAND()</f>
        <v>0.94890201889845138</v>
      </c>
      <c r="B287" s="3">
        <v>196.91</v>
      </c>
    </row>
    <row r="288" spans="1:2" x14ac:dyDescent="0.25">
      <c r="A288">
        <f ca="1">RAND()</f>
        <v>0.67721881155199293</v>
      </c>
      <c r="B288" s="3">
        <v>392.76</v>
      </c>
    </row>
    <row r="289" spans="1:2" x14ac:dyDescent="0.25">
      <c r="A289">
        <f ca="1">RAND()</f>
        <v>7.5878817964426748E-2</v>
      </c>
      <c r="B289" s="3">
        <v>108.82</v>
      </c>
    </row>
    <row r="290" spans="1:2" x14ac:dyDescent="0.25">
      <c r="A290">
        <f ca="1">RAND()</f>
        <v>0.61737673415358529</v>
      </c>
      <c r="B290" s="3">
        <v>83.5</v>
      </c>
    </row>
    <row r="291" spans="1:2" x14ac:dyDescent="0.25">
      <c r="A291">
        <f ca="1">RAND()</f>
        <v>0.62622360613282702</v>
      </c>
      <c r="B291" s="3">
        <v>307.23</v>
      </c>
    </row>
    <row r="292" spans="1:2" x14ac:dyDescent="0.25">
      <c r="A292">
        <f ca="1">RAND()</f>
        <v>0.23128411472634147</v>
      </c>
      <c r="B292" s="3">
        <v>87.7</v>
      </c>
    </row>
    <row r="293" spans="1:2" x14ac:dyDescent="0.25">
      <c r="A293">
        <f ca="1">RAND()</f>
        <v>0.7608512410790047</v>
      </c>
      <c r="B293" s="3">
        <v>294.39999999999998</v>
      </c>
    </row>
    <row r="294" spans="1:2" x14ac:dyDescent="0.25">
      <c r="A294">
        <f ca="1">RAND()</f>
        <v>0.35826134552391586</v>
      </c>
      <c r="B294" s="3">
        <v>129.36000000000001</v>
      </c>
    </row>
    <row r="295" spans="1:2" x14ac:dyDescent="0.25">
      <c r="A295">
        <f ca="1">RAND()</f>
        <v>0.11843896565711409</v>
      </c>
      <c r="B295" s="3">
        <v>335.93</v>
      </c>
    </row>
    <row r="296" spans="1:2" x14ac:dyDescent="0.25">
      <c r="A296">
        <f ca="1">RAND()</f>
        <v>0.96594019855935176</v>
      </c>
      <c r="B296" s="3">
        <v>150.18</v>
      </c>
    </row>
    <row r="297" spans="1:2" x14ac:dyDescent="0.25">
      <c r="A297">
        <f ca="1">RAND()</f>
        <v>4.1510337072199421E-2</v>
      </c>
      <c r="B297" s="3">
        <v>303.27999999999997</v>
      </c>
    </row>
    <row r="298" spans="1:2" x14ac:dyDescent="0.25">
      <c r="A298">
        <f ca="1">RAND()</f>
        <v>0.21651247217192948</v>
      </c>
      <c r="B298" s="3">
        <v>360.76</v>
      </c>
    </row>
    <row r="299" spans="1:2" x14ac:dyDescent="0.25">
      <c r="A299">
        <f ca="1">RAND()</f>
        <v>0.75069406699174868</v>
      </c>
      <c r="B299" s="3">
        <v>410.96</v>
      </c>
    </row>
    <row r="300" spans="1:2" x14ac:dyDescent="0.25">
      <c r="A300">
        <f ca="1">RAND()</f>
        <v>0.74114327633610144</v>
      </c>
      <c r="B300" s="3">
        <v>233.48</v>
      </c>
    </row>
    <row r="301" spans="1:2" x14ac:dyDescent="0.25">
      <c r="A301">
        <f ca="1">RAND()</f>
        <v>0.36154897048774159</v>
      </c>
      <c r="B301" s="3">
        <v>462.61</v>
      </c>
    </row>
    <row r="302" spans="1:2" x14ac:dyDescent="0.25">
      <c r="A302">
        <f ca="1">RAND()</f>
        <v>0.18907063325578932</v>
      </c>
      <c r="B302" s="3">
        <v>140.52000000000001</v>
      </c>
    </row>
    <row r="303" spans="1:2" x14ac:dyDescent="0.25">
      <c r="A303">
        <f ca="1">RAND()</f>
        <v>0.10588769983963175</v>
      </c>
      <c r="B303" s="3">
        <v>262.79000000000002</v>
      </c>
    </row>
    <row r="304" spans="1:2" x14ac:dyDescent="0.25">
      <c r="A304">
        <f ca="1">RAND()</f>
        <v>0.66493735789144615</v>
      </c>
      <c r="B304" s="3">
        <v>327</v>
      </c>
    </row>
    <row r="305" spans="1:2" x14ac:dyDescent="0.25">
      <c r="A305">
        <f ca="1">RAND()</f>
        <v>0.37798275735771958</v>
      </c>
      <c r="B305" s="3">
        <v>114.6</v>
      </c>
    </row>
    <row r="306" spans="1:2" x14ac:dyDescent="0.25">
      <c r="A306">
        <f ca="1">RAND()</f>
        <v>0.84220644527049826</v>
      </c>
      <c r="B306" s="3">
        <v>86.86</v>
      </c>
    </row>
    <row r="307" spans="1:2" x14ac:dyDescent="0.25">
      <c r="A307">
        <f ca="1">RAND()</f>
        <v>0.51230579796212161</v>
      </c>
      <c r="B307" s="3">
        <v>159.65</v>
      </c>
    </row>
    <row r="308" spans="1:2" x14ac:dyDescent="0.25">
      <c r="A308">
        <f ca="1">RAND()</f>
        <v>0.20739940910421917</v>
      </c>
      <c r="B308" s="3">
        <v>144.87</v>
      </c>
    </row>
    <row r="309" spans="1:2" x14ac:dyDescent="0.25">
      <c r="A309">
        <f ca="1">RAND()</f>
        <v>0.93835572589038996</v>
      </c>
      <c r="B309" s="3">
        <v>275.92</v>
      </c>
    </row>
    <row r="310" spans="1:2" x14ac:dyDescent="0.25">
      <c r="A310">
        <f ca="1">RAND()</f>
        <v>0.99865801733172832</v>
      </c>
      <c r="B310" s="3">
        <v>292.74</v>
      </c>
    </row>
    <row r="311" spans="1:2" x14ac:dyDescent="0.25">
      <c r="A311">
        <f ca="1">RAND()</f>
        <v>0.34700470728611654</v>
      </c>
      <c r="B311" s="3">
        <v>190.58</v>
      </c>
    </row>
    <row r="312" spans="1:2" x14ac:dyDescent="0.25">
      <c r="A312">
        <f ca="1">RAND()</f>
        <v>0.58244015823276452</v>
      </c>
      <c r="B312" s="3">
        <v>125.7</v>
      </c>
    </row>
    <row r="313" spans="1:2" x14ac:dyDescent="0.25">
      <c r="A313">
        <f ca="1">RAND()</f>
        <v>0.74336036595406618</v>
      </c>
      <c r="B313" s="3">
        <v>259.14999999999998</v>
      </c>
    </row>
    <row r="314" spans="1:2" x14ac:dyDescent="0.25">
      <c r="A314">
        <f ca="1">RAND()</f>
        <v>0.86434517782343045</v>
      </c>
      <c r="B314" s="3">
        <v>57.06</v>
      </c>
    </row>
    <row r="315" spans="1:2" x14ac:dyDescent="0.25">
      <c r="A315">
        <f ca="1">RAND()</f>
        <v>0.38143843103426167</v>
      </c>
      <c r="B315" s="3">
        <v>83.63</v>
      </c>
    </row>
    <row r="316" spans="1:2" x14ac:dyDescent="0.25">
      <c r="A316">
        <f ca="1">RAND()</f>
        <v>0.37539484914037835</v>
      </c>
      <c r="B316" s="3">
        <v>228.74</v>
      </c>
    </row>
    <row r="317" spans="1:2" x14ac:dyDescent="0.25">
      <c r="A317">
        <f ca="1">RAND()</f>
        <v>0.65423729467480529</v>
      </c>
      <c r="B317" s="3">
        <v>131.78</v>
      </c>
    </row>
    <row r="318" spans="1:2" x14ac:dyDescent="0.25">
      <c r="A318">
        <f ca="1">RAND()</f>
        <v>6.5723440932509813E-2</v>
      </c>
      <c r="B318" s="3">
        <v>10.32</v>
      </c>
    </row>
    <row r="319" spans="1:2" x14ac:dyDescent="0.25">
      <c r="A319">
        <f ca="1">RAND()</f>
        <v>0.50341699277722929</v>
      </c>
      <c r="B319" s="3">
        <v>110.75</v>
      </c>
    </row>
    <row r="320" spans="1:2" x14ac:dyDescent="0.25">
      <c r="A320">
        <f ca="1">RAND()</f>
        <v>2.836888629902079E-2</v>
      </c>
      <c r="B320" s="3">
        <v>153.82</v>
      </c>
    </row>
    <row r="321" spans="1:2" x14ac:dyDescent="0.25">
      <c r="A321">
        <f ca="1">RAND()</f>
        <v>0.25581109371851884</v>
      </c>
      <c r="B321" s="3">
        <v>96.32</v>
      </c>
    </row>
    <row r="322" spans="1:2" x14ac:dyDescent="0.25">
      <c r="A322">
        <f ca="1">RAND()</f>
        <v>0.46954523677907978</v>
      </c>
      <c r="B322" s="3">
        <v>204.91</v>
      </c>
    </row>
    <row r="323" spans="1:2" x14ac:dyDescent="0.25">
      <c r="A323">
        <f ca="1">RAND()</f>
        <v>0.39860069292491351</v>
      </c>
      <c r="B323" s="3">
        <v>232.82</v>
      </c>
    </row>
    <row r="324" spans="1:2" x14ac:dyDescent="0.25">
      <c r="A324">
        <f ca="1">RAND()</f>
        <v>0.29898282270426557</v>
      </c>
      <c r="B324" s="3">
        <v>164.53</v>
      </c>
    </row>
    <row r="325" spans="1:2" x14ac:dyDescent="0.25">
      <c r="A325">
        <f ca="1">RAND()</f>
        <v>0.62337167774450741</v>
      </c>
      <c r="B325" s="3">
        <v>32.07</v>
      </c>
    </row>
    <row r="326" spans="1:2" x14ac:dyDescent="0.25">
      <c r="A326">
        <f ca="1">RAND()</f>
        <v>0.96136147837157537</v>
      </c>
      <c r="B326" s="3">
        <v>147.16999999999999</v>
      </c>
    </row>
    <row r="327" spans="1:2" x14ac:dyDescent="0.25">
      <c r="A327">
        <f ca="1">RAND()</f>
        <v>0.46181593269591192</v>
      </c>
      <c r="B327" s="3">
        <v>261.70999999999998</v>
      </c>
    </row>
    <row r="328" spans="1:2" x14ac:dyDescent="0.25">
      <c r="A328">
        <f ca="1">RAND()</f>
        <v>0.32837815961161398</v>
      </c>
      <c r="B328" s="3">
        <v>349.59</v>
      </c>
    </row>
    <row r="329" spans="1:2" x14ac:dyDescent="0.25">
      <c r="A329">
        <f ca="1">RAND()</f>
        <v>0.15374096217658817</v>
      </c>
      <c r="B329" s="3">
        <v>239.36</v>
      </c>
    </row>
    <row r="330" spans="1:2" x14ac:dyDescent="0.25">
      <c r="A330">
        <f ca="1">RAND()</f>
        <v>0.51402438724289279</v>
      </c>
      <c r="B330" s="3">
        <v>285.38</v>
      </c>
    </row>
    <row r="331" spans="1:2" x14ac:dyDescent="0.25">
      <c r="A331">
        <f ca="1">RAND()</f>
        <v>0.14539247359897478</v>
      </c>
      <c r="B331" s="3">
        <v>250.72</v>
      </c>
    </row>
    <row r="332" spans="1:2" x14ac:dyDescent="0.25">
      <c r="A332">
        <f ca="1">RAND()</f>
        <v>0.20494227115037611</v>
      </c>
      <c r="B332" s="3">
        <v>287.77999999999997</v>
      </c>
    </row>
    <row r="333" spans="1:2" x14ac:dyDescent="0.25">
      <c r="A333">
        <f ca="1">RAND()</f>
        <v>0.37539720391360476</v>
      </c>
      <c r="B333" s="3">
        <v>276.43</v>
      </c>
    </row>
    <row r="334" spans="1:2" x14ac:dyDescent="0.25">
      <c r="A334">
        <f ca="1">RAND()</f>
        <v>0.46797281819903547</v>
      </c>
      <c r="B334" s="3">
        <v>343.96</v>
      </c>
    </row>
    <row r="335" spans="1:2" x14ac:dyDescent="0.25">
      <c r="A335">
        <f ca="1">RAND()</f>
        <v>0.12708182444185268</v>
      </c>
      <c r="B335" s="3">
        <v>271.06</v>
      </c>
    </row>
    <row r="336" spans="1:2" x14ac:dyDescent="0.25">
      <c r="A336">
        <f ca="1">RAND()</f>
        <v>0.33587809175294192</v>
      </c>
      <c r="B336" s="3">
        <v>106.14</v>
      </c>
    </row>
    <row r="337" spans="1:2" x14ac:dyDescent="0.25">
      <c r="A337">
        <f ca="1">RAND()</f>
        <v>7.4143405443819366E-2</v>
      </c>
      <c r="B337" s="3">
        <v>237.48</v>
      </c>
    </row>
    <row r="338" spans="1:2" x14ac:dyDescent="0.25">
      <c r="A338">
        <f ca="1">RAND()</f>
        <v>0.71262336747116795</v>
      </c>
      <c r="B338" s="3">
        <v>361.04</v>
      </c>
    </row>
    <row r="339" spans="1:2" x14ac:dyDescent="0.25">
      <c r="A339">
        <f ca="1">RAND()</f>
        <v>2.0722908197170153E-2</v>
      </c>
      <c r="B339" s="3">
        <v>26.05</v>
      </c>
    </row>
    <row r="340" spans="1:2" x14ac:dyDescent="0.25">
      <c r="A340">
        <f ca="1">RAND()</f>
        <v>0.97719157293285008</v>
      </c>
      <c r="B340" s="3">
        <v>359.28</v>
      </c>
    </row>
    <row r="341" spans="1:2" x14ac:dyDescent="0.25">
      <c r="A341">
        <f ca="1">RAND()</f>
        <v>0.98036896951860752</v>
      </c>
      <c r="B341" s="3">
        <v>212.41</v>
      </c>
    </row>
    <row r="342" spans="1:2" x14ac:dyDescent="0.25">
      <c r="A342">
        <f ca="1">RAND()</f>
        <v>1.7538212840222056E-2</v>
      </c>
      <c r="B342" s="3">
        <v>67.400000000000006</v>
      </c>
    </row>
    <row r="343" spans="1:2" x14ac:dyDescent="0.25">
      <c r="A343">
        <f ca="1">RAND()</f>
        <v>0.99922299534879011</v>
      </c>
      <c r="B343" s="3">
        <v>351.16</v>
      </c>
    </row>
    <row r="344" spans="1:2" x14ac:dyDescent="0.25">
      <c r="A344">
        <f ca="1">RAND()</f>
        <v>6.3814038994455258E-2</v>
      </c>
      <c r="B344" s="3">
        <v>93.08</v>
      </c>
    </row>
    <row r="345" spans="1:2" x14ac:dyDescent="0.25">
      <c r="A345">
        <f ca="1">RAND()</f>
        <v>0.71131433369195485</v>
      </c>
      <c r="B345" s="3">
        <v>39.67</v>
      </c>
    </row>
    <row r="346" spans="1:2" x14ac:dyDescent="0.25">
      <c r="A346">
        <f ca="1">RAND()</f>
        <v>0.17393829405366312</v>
      </c>
      <c r="B346" s="3">
        <v>265.60000000000002</v>
      </c>
    </row>
    <row r="347" spans="1:2" x14ac:dyDescent="0.25">
      <c r="A347">
        <f ca="1">RAND()</f>
        <v>0.98151564748084208</v>
      </c>
      <c r="B347" s="3">
        <v>335.03</v>
      </c>
    </row>
    <row r="348" spans="1:2" x14ac:dyDescent="0.25">
      <c r="A348">
        <f ca="1">RAND()</f>
        <v>0.48610428805996042</v>
      </c>
      <c r="B348" s="3">
        <v>82.94</v>
      </c>
    </row>
    <row r="349" spans="1:2" x14ac:dyDescent="0.25">
      <c r="A349">
        <f ca="1">RAND()</f>
        <v>0.73241518452629062</v>
      </c>
      <c r="B349" s="3">
        <v>179.32</v>
      </c>
    </row>
    <row r="350" spans="1:2" x14ac:dyDescent="0.25">
      <c r="A350">
        <f ca="1">RAND()</f>
        <v>0.68083966331244972</v>
      </c>
      <c r="B350" s="3">
        <v>393.95</v>
      </c>
    </row>
    <row r="351" spans="1:2" x14ac:dyDescent="0.25">
      <c r="A351">
        <f ca="1">RAND()</f>
        <v>0.44508475097430433</v>
      </c>
      <c r="B351" s="3">
        <v>245.29</v>
      </c>
    </row>
    <row r="352" spans="1:2" x14ac:dyDescent="0.25">
      <c r="A352">
        <f ca="1">RAND()</f>
        <v>0.71729689196761859</v>
      </c>
      <c r="B352" s="3">
        <v>105.07</v>
      </c>
    </row>
    <row r="353" spans="1:2" x14ac:dyDescent="0.25">
      <c r="A353">
        <f ca="1">RAND()</f>
        <v>0.7519677170873369</v>
      </c>
      <c r="B353" s="3">
        <v>176.4</v>
      </c>
    </row>
    <row r="354" spans="1:2" x14ac:dyDescent="0.25">
      <c r="A354">
        <f ca="1">RAND()</f>
        <v>0.24949649900625093</v>
      </c>
      <c r="B354" s="3">
        <v>323.74</v>
      </c>
    </row>
    <row r="355" spans="1:2" x14ac:dyDescent="0.25">
      <c r="A355">
        <f ca="1">RAND()</f>
        <v>0.66461740872895203</v>
      </c>
      <c r="B355" s="3">
        <v>247.26</v>
      </c>
    </row>
    <row r="356" spans="1:2" x14ac:dyDescent="0.25">
      <c r="A356">
        <f ca="1">RAND()</f>
        <v>0.8624751538101858</v>
      </c>
      <c r="B356" s="3">
        <v>238.68</v>
      </c>
    </row>
    <row r="357" spans="1:2" x14ac:dyDescent="0.25">
      <c r="A357">
        <f ca="1">RAND()</f>
        <v>0.69826480580018713</v>
      </c>
      <c r="B357" s="3">
        <v>201.37</v>
      </c>
    </row>
    <row r="358" spans="1:2" x14ac:dyDescent="0.25">
      <c r="A358">
        <f ca="1">RAND()</f>
        <v>0.17414828292533002</v>
      </c>
      <c r="B358" s="3">
        <v>98.25</v>
      </c>
    </row>
    <row r="359" spans="1:2" x14ac:dyDescent="0.25">
      <c r="A359">
        <f ca="1">RAND()</f>
        <v>0.77922945033286095</v>
      </c>
      <c r="B359" s="3">
        <v>208.98</v>
      </c>
    </row>
    <row r="360" spans="1:2" x14ac:dyDescent="0.25">
      <c r="A360">
        <f ca="1">RAND()</f>
        <v>0.97886913689832977</v>
      </c>
      <c r="B360" s="3">
        <v>206.19</v>
      </c>
    </row>
    <row r="361" spans="1:2" x14ac:dyDescent="0.25">
      <c r="A361">
        <f ca="1">RAND()</f>
        <v>0.52655167258477886</v>
      </c>
      <c r="B361" s="3">
        <v>406.21</v>
      </c>
    </row>
    <row r="362" spans="1:2" x14ac:dyDescent="0.25">
      <c r="A362">
        <f ca="1">RAND()</f>
        <v>0.35998411914747885</v>
      </c>
      <c r="B362" s="3">
        <v>393.59</v>
      </c>
    </row>
    <row r="363" spans="1:2" x14ac:dyDescent="0.25">
      <c r="A363">
        <f ca="1">RAND()</f>
        <v>0.86465637102431636</v>
      </c>
      <c r="B363" s="3">
        <v>72.41</v>
      </c>
    </row>
    <row r="364" spans="1:2" x14ac:dyDescent="0.25">
      <c r="A364">
        <f ca="1">RAND()</f>
        <v>0.32010893947207908</v>
      </c>
      <c r="B364" s="3">
        <v>318.95</v>
      </c>
    </row>
    <row r="365" spans="1:2" x14ac:dyDescent="0.25">
      <c r="A365">
        <f ca="1">RAND()</f>
        <v>0.29801609012101304</v>
      </c>
      <c r="B365" s="3">
        <v>347.06</v>
      </c>
    </row>
    <row r="366" spans="1:2" x14ac:dyDescent="0.25">
      <c r="A366">
        <f ca="1">RAND()</f>
        <v>0.86757560004648193</v>
      </c>
      <c r="B366" s="3">
        <v>93.6</v>
      </c>
    </row>
    <row r="367" spans="1:2" x14ac:dyDescent="0.25">
      <c r="A367">
        <f ca="1">RAND()</f>
        <v>0.33445607927321697</v>
      </c>
      <c r="B367" s="3">
        <v>69.31</v>
      </c>
    </row>
    <row r="368" spans="1:2" x14ac:dyDescent="0.25">
      <c r="A368">
        <f ca="1">RAND()</f>
        <v>0.54340335312910071</v>
      </c>
      <c r="B368" s="3">
        <v>247.7</v>
      </c>
    </row>
    <row r="369" spans="1:2" x14ac:dyDescent="0.25">
      <c r="A369">
        <f ca="1">RAND()</f>
        <v>0.24169147820138726</v>
      </c>
      <c r="B369" s="3">
        <v>158.01</v>
      </c>
    </row>
    <row r="370" spans="1:2" x14ac:dyDescent="0.25">
      <c r="A370">
        <f ca="1">RAND()</f>
        <v>0.63604338783805237</v>
      </c>
      <c r="B370" s="3">
        <v>25.91</v>
      </c>
    </row>
    <row r="371" spans="1:2" x14ac:dyDescent="0.25">
      <c r="A371">
        <f ca="1">RAND()</f>
        <v>0.42819378205636294</v>
      </c>
      <c r="B371" s="3">
        <v>326.69</v>
      </c>
    </row>
    <row r="372" spans="1:2" x14ac:dyDescent="0.25">
      <c r="A372">
        <f ca="1">RAND()</f>
        <v>0.91908434039137799</v>
      </c>
      <c r="B372" s="3">
        <v>91.36</v>
      </c>
    </row>
    <row r="373" spans="1:2" x14ac:dyDescent="0.25">
      <c r="A373">
        <f ca="1">RAND()</f>
        <v>0.19153305455033964</v>
      </c>
      <c r="B373" s="3">
        <v>126.51</v>
      </c>
    </row>
    <row r="374" spans="1:2" x14ac:dyDescent="0.25">
      <c r="A374">
        <f ca="1">RAND()</f>
        <v>0.55818846152335966</v>
      </c>
      <c r="B374" s="3">
        <v>189.53</v>
      </c>
    </row>
    <row r="375" spans="1:2" x14ac:dyDescent="0.25">
      <c r="A375">
        <f ca="1">RAND()</f>
        <v>0.5408973033218013</v>
      </c>
      <c r="B375" s="3">
        <v>96.96</v>
      </c>
    </row>
    <row r="376" spans="1:2" x14ac:dyDescent="0.25">
      <c r="A376">
        <f ca="1">RAND()</f>
        <v>0.76657162135714263</v>
      </c>
      <c r="B376" s="3">
        <v>87.17</v>
      </c>
    </row>
    <row r="377" spans="1:2" x14ac:dyDescent="0.25">
      <c r="A377">
        <f ca="1">RAND()</f>
        <v>0.66978593934385655</v>
      </c>
      <c r="B377" s="3">
        <v>293.87</v>
      </c>
    </row>
    <row r="378" spans="1:2" x14ac:dyDescent="0.25">
      <c r="A378">
        <f ca="1">RAND()</f>
        <v>0.41063313511256805</v>
      </c>
      <c r="B378" s="3">
        <v>428.66</v>
      </c>
    </row>
    <row r="379" spans="1:2" x14ac:dyDescent="0.25">
      <c r="A379">
        <f ca="1">RAND()</f>
        <v>0.97333623644204459</v>
      </c>
      <c r="B379" s="3">
        <v>371.38</v>
      </c>
    </row>
    <row r="380" spans="1:2" x14ac:dyDescent="0.25">
      <c r="A380">
        <f ca="1">RAND()</f>
        <v>0.73246565615745884</v>
      </c>
      <c r="B380" s="3">
        <v>243.49</v>
      </c>
    </row>
    <row r="381" spans="1:2" x14ac:dyDescent="0.25">
      <c r="A381">
        <f ca="1">RAND()</f>
        <v>0.32481822107906499</v>
      </c>
      <c r="B381" s="3">
        <v>50.7</v>
      </c>
    </row>
    <row r="382" spans="1:2" x14ac:dyDescent="0.25">
      <c r="A382">
        <f ca="1">RAND()</f>
        <v>0.30928184146509552</v>
      </c>
      <c r="B382" s="3">
        <v>199.91</v>
      </c>
    </row>
    <row r="383" spans="1:2" x14ac:dyDescent="0.25">
      <c r="A383">
        <f ca="1">RAND()</f>
        <v>0.68513444062083462</v>
      </c>
      <c r="B383" s="3">
        <v>344.44</v>
      </c>
    </row>
    <row r="384" spans="1:2" x14ac:dyDescent="0.25">
      <c r="A384">
        <f ca="1">RAND()</f>
        <v>0.99735733865777065</v>
      </c>
      <c r="B384" s="3">
        <v>161.81</v>
      </c>
    </row>
    <row r="385" spans="1:2" x14ac:dyDescent="0.25">
      <c r="A385">
        <f ca="1">RAND()</f>
        <v>0.22664677804588584</v>
      </c>
      <c r="B385" s="3">
        <v>286.08</v>
      </c>
    </row>
    <row r="386" spans="1:2" x14ac:dyDescent="0.25">
      <c r="A386">
        <f ca="1">RAND()</f>
        <v>0.39494422028148635</v>
      </c>
      <c r="B386" s="3">
        <v>124.02</v>
      </c>
    </row>
    <row r="387" spans="1:2" x14ac:dyDescent="0.25">
      <c r="A387">
        <f ca="1">RAND()</f>
        <v>4.0811616452785304E-2</v>
      </c>
      <c r="B387" s="3">
        <v>24.39</v>
      </c>
    </row>
    <row r="388" spans="1:2" x14ac:dyDescent="0.25">
      <c r="A388">
        <f ca="1">RAND()</f>
        <v>0.38108076045228212</v>
      </c>
      <c r="B388" s="3">
        <v>378.22</v>
      </c>
    </row>
    <row r="389" spans="1:2" x14ac:dyDescent="0.25">
      <c r="A389">
        <f ca="1">RAND()</f>
        <v>0.1620906527646</v>
      </c>
      <c r="B389" s="3">
        <v>189.77</v>
      </c>
    </row>
    <row r="390" spans="1:2" x14ac:dyDescent="0.25">
      <c r="A390">
        <f ca="1">RAND()</f>
        <v>0.99061391870393023</v>
      </c>
      <c r="B390" s="3">
        <v>398.11</v>
      </c>
    </row>
    <row r="391" spans="1:2" x14ac:dyDescent="0.25">
      <c r="A391">
        <f ca="1">RAND()</f>
        <v>0.24485323208731757</v>
      </c>
      <c r="B391" s="3">
        <v>296.8</v>
      </c>
    </row>
    <row r="392" spans="1:2" x14ac:dyDescent="0.25">
      <c r="A392">
        <f ca="1">RAND()</f>
        <v>0.76668702629550312</v>
      </c>
      <c r="B392" s="3">
        <v>198.84</v>
      </c>
    </row>
    <row r="393" spans="1:2" x14ac:dyDescent="0.25">
      <c r="A393">
        <f ca="1">RAND()</f>
        <v>0.69050266375435243</v>
      </c>
      <c r="B393" s="3">
        <v>375.81</v>
      </c>
    </row>
    <row r="394" spans="1:2" x14ac:dyDescent="0.25">
      <c r="A394">
        <f ca="1">RAND()</f>
        <v>0.85996931982694946</v>
      </c>
      <c r="B394" s="3">
        <v>55.71</v>
      </c>
    </row>
    <row r="395" spans="1:2" x14ac:dyDescent="0.25">
      <c r="A395">
        <f ca="1">RAND()</f>
        <v>0.44755858162692941</v>
      </c>
      <c r="B395" s="3">
        <v>99.89</v>
      </c>
    </row>
    <row r="396" spans="1:2" x14ac:dyDescent="0.25">
      <c r="A396">
        <f ca="1">RAND()</f>
        <v>0.17989252205490003</v>
      </c>
      <c r="B396" s="3">
        <v>275.43</v>
      </c>
    </row>
    <row r="397" spans="1:2" x14ac:dyDescent="0.25">
      <c r="A397">
        <f ca="1">RAND()</f>
        <v>0.67631791714040235</v>
      </c>
      <c r="B397" s="3">
        <v>307.27</v>
      </c>
    </row>
    <row r="398" spans="1:2" x14ac:dyDescent="0.25">
      <c r="A398">
        <f ca="1">RAND()</f>
        <v>0.81161833776898951</v>
      </c>
      <c r="B398" s="3">
        <v>259.54000000000002</v>
      </c>
    </row>
    <row r="399" spans="1:2" x14ac:dyDescent="0.25">
      <c r="A399">
        <f ca="1">RAND()</f>
        <v>0.5416892423306221</v>
      </c>
      <c r="B399" s="3">
        <v>8.1199999999999992</v>
      </c>
    </row>
    <row r="400" spans="1:2" x14ac:dyDescent="0.25">
      <c r="A400">
        <f ca="1">RAND()</f>
        <v>0.68568958088935106</v>
      </c>
      <c r="B400" s="3">
        <v>303.33999999999997</v>
      </c>
    </row>
    <row r="401" spans="1:2" x14ac:dyDescent="0.25">
      <c r="A401">
        <f ca="1">RAND()</f>
        <v>0.33803099784516799</v>
      </c>
      <c r="B401" s="3">
        <v>329.72</v>
      </c>
    </row>
    <row r="402" spans="1:2" x14ac:dyDescent="0.25">
      <c r="A402">
        <f ca="1">RAND()</f>
        <v>0.13901282930729209</v>
      </c>
      <c r="B402" s="3">
        <v>146.19</v>
      </c>
    </row>
    <row r="403" spans="1:2" x14ac:dyDescent="0.25">
      <c r="A403">
        <f ca="1">RAND()</f>
        <v>0.25932700438101486</v>
      </c>
      <c r="B403" s="3">
        <v>233.42</v>
      </c>
    </row>
    <row r="404" spans="1:2" x14ac:dyDescent="0.25">
      <c r="A404">
        <f ca="1">RAND()</f>
        <v>0.89733990985019263</v>
      </c>
      <c r="B404" s="3">
        <v>330.43</v>
      </c>
    </row>
    <row r="405" spans="1:2" x14ac:dyDescent="0.25">
      <c r="A405">
        <f ca="1">RAND()</f>
        <v>0.7179087846132719</v>
      </c>
      <c r="B405" s="3">
        <v>30.14</v>
      </c>
    </row>
    <row r="406" spans="1:2" x14ac:dyDescent="0.25">
      <c r="A406">
        <f ca="1">RAND()</f>
        <v>0.94334548338513002</v>
      </c>
      <c r="B406" s="3">
        <v>65.67</v>
      </c>
    </row>
    <row r="407" spans="1:2" x14ac:dyDescent="0.25">
      <c r="A407">
        <f ca="1">RAND()</f>
        <v>0.17150861295627418</v>
      </c>
      <c r="B407" s="3">
        <v>366.32</v>
      </c>
    </row>
    <row r="408" spans="1:2" x14ac:dyDescent="0.25">
      <c r="A408">
        <f ca="1">RAND()</f>
        <v>0.69977345106135125</v>
      </c>
      <c r="B408" s="3">
        <v>63.08</v>
      </c>
    </row>
    <row r="409" spans="1:2" x14ac:dyDescent="0.25">
      <c r="A409">
        <f ca="1">RAND()</f>
        <v>5.013652256517287E-2</v>
      </c>
      <c r="B409" s="3">
        <v>87.38</v>
      </c>
    </row>
    <row r="410" spans="1:2" x14ac:dyDescent="0.25">
      <c r="A410">
        <f ca="1">RAND()</f>
        <v>0.41889366444820475</v>
      </c>
      <c r="B410" s="3">
        <v>168.44</v>
      </c>
    </row>
    <row r="411" spans="1:2" x14ac:dyDescent="0.25">
      <c r="A411">
        <f ca="1">RAND()</f>
        <v>0.225662780484157</v>
      </c>
      <c r="B411" s="3">
        <v>154.83000000000001</v>
      </c>
    </row>
    <row r="412" spans="1:2" x14ac:dyDescent="0.25">
      <c r="A412">
        <f ca="1">RAND()</f>
        <v>0.99009188171216933</v>
      </c>
      <c r="B412" s="3">
        <v>349.16</v>
      </c>
    </row>
    <row r="413" spans="1:2" x14ac:dyDescent="0.25">
      <c r="A413">
        <f ca="1">RAND()</f>
        <v>2.5428862610626934E-2</v>
      </c>
      <c r="B413" s="3">
        <v>116.06</v>
      </c>
    </row>
    <row r="414" spans="1:2" x14ac:dyDescent="0.25">
      <c r="A414">
        <f ca="1">RAND()</f>
        <v>0.60370315619541337</v>
      </c>
      <c r="B414" s="3">
        <v>21.78</v>
      </c>
    </row>
    <row r="415" spans="1:2" x14ac:dyDescent="0.25">
      <c r="A415">
        <f ca="1">RAND()</f>
        <v>0.905300514936345</v>
      </c>
      <c r="B415" s="3">
        <v>175.25</v>
      </c>
    </row>
    <row r="416" spans="1:2" x14ac:dyDescent="0.25">
      <c r="A416">
        <f ca="1">RAND()</f>
        <v>0.48758418088315514</v>
      </c>
      <c r="B416" s="3">
        <v>176.35</v>
      </c>
    </row>
    <row r="417" spans="1:2" x14ac:dyDescent="0.25">
      <c r="A417">
        <f ca="1">RAND()</f>
        <v>0.7892070743127515</v>
      </c>
      <c r="B417" s="3">
        <v>133.79</v>
      </c>
    </row>
    <row r="418" spans="1:2" x14ac:dyDescent="0.25">
      <c r="A418">
        <f ca="1">RAND()</f>
        <v>0.86547126615047465</v>
      </c>
      <c r="B418" s="3">
        <v>43.76</v>
      </c>
    </row>
    <row r="419" spans="1:2" x14ac:dyDescent="0.25">
      <c r="A419">
        <f ca="1">RAND()</f>
        <v>0.74052742539375771</v>
      </c>
      <c r="B419" s="3">
        <v>189.36</v>
      </c>
    </row>
    <row r="420" spans="1:2" x14ac:dyDescent="0.25">
      <c r="A420">
        <f ca="1">RAND()</f>
        <v>0.97270856226603652</v>
      </c>
      <c r="B420" s="3">
        <v>388.45</v>
      </c>
    </row>
    <row r="421" spans="1:2" x14ac:dyDescent="0.25">
      <c r="A421">
        <f ca="1">RAND()</f>
        <v>0.76598066602836179</v>
      </c>
      <c r="B421" s="3">
        <v>432.13</v>
      </c>
    </row>
    <row r="422" spans="1:2" x14ac:dyDescent="0.25">
      <c r="A422">
        <f ca="1">RAND()</f>
        <v>0.86518904393623119</v>
      </c>
      <c r="B422" s="3">
        <v>339.32</v>
      </c>
    </row>
    <row r="423" spans="1:2" x14ac:dyDescent="0.25">
      <c r="A423">
        <f ca="1">RAND()</f>
        <v>0.48325168832364229</v>
      </c>
      <c r="B423" s="3">
        <v>351.19</v>
      </c>
    </row>
    <row r="424" spans="1:2" x14ac:dyDescent="0.25">
      <c r="A424">
        <f ca="1">RAND()</f>
        <v>0.1093609216881789</v>
      </c>
      <c r="B424" s="3">
        <v>313.36</v>
      </c>
    </row>
    <row r="425" spans="1:2" x14ac:dyDescent="0.25">
      <c r="A425">
        <f ca="1">RAND()</f>
        <v>0.70896481769640884</v>
      </c>
      <c r="B425" s="3">
        <v>459.17</v>
      </c>
    </row>
    <row r="426" spans="1:2" x14ac:dyDescent="0.25">
      <c r="A426">
        <f ca="1">RAND()</f>
        <v>0.73409578274499654</v>
      </c>
      <c r="B426" s="3">
        <v>227.4</v>
      </c>
    </row>
    <row r="427" spans="1:2" x14ac:dyDescent="0.25">
      <c r="A427">
        <f ca="1">RAND()</f>
        <v>0.23600415325984614</v>
      </c>
      <c r="B427" s="3">
        <v>65.36</v>
      </c>
    </row>
    <row r="428" spans="1:2" x14ac:dyDescent="0.25">
      <c r="A428">
        <f ca="1">RAND()</f>
        <v>9.4323107513126669E-2</v>
      </c>
      <c r="B428" s="3">
        <v>390.62</v>
      </c>
    </row>
    <row r="429" spans="1:2" x14ac:dyDescent="0.25">
      <c r="A429">
        <f ca="1">RAND()</f>
        <v>0.4882548274843721</v>
      </c>
      <c r="B429" s="3">
        <v>198.29</v>
      </c>
    </row>
    <row r="430" spans="1:2" x14ac:dyDescent="0.25">
      <c r="A430">
        <f ca="1">RAND()</f>
        <v>0.84171797969312767</v>
      </c>
      <c r="B430" s="3">
        <v>251.66</v>
      </c>
    </row>
    <row r="431" spans="1:2" x14ac:dyDescent="0.25">
      <c r="A431">
        <f ca="1">RAND()</f>
        <v>0.35798110439947262</v>
      </c>
      <c r="B431" s="3">
        <v>24.64</v>
      </c>
    </row>
    <row r="432" spans="1:2" x14ac:dyDescent="0.25">
      <c r="A432">
        <f ca="1">RAND()</f>
        <v>0.77182572614727851</v>
      </c>
      <c r="B432" s="3">
        <v>239.9</v>
      </c>
    </row>
    <row r="433" spans="1:2" x14ac:dyDescent="0.25">
      <c r="A433">
        <f ca="1">RAND()</f>
        <v>0.38197560285673104</v>
      </c>
      <c r="B433" s="3">
        <v>342.24</v>
      </c>
    </row>
    <row r="434" spans="1:2" x14ac:dyDescent="0.25">
      <c r="A434">
        <f ca="1">RAND()</f>
        <v>0.83321312446068285</v>
      </c>
      <c r="B434" s="3">
        <v>10.050000000000001</v>
      </c>
    </row>
    <row r="435" spans="1:2" x14ac:dyDescent="0.25">
      <c r="A435">
        <f ca="1">RAND()</f>
        <v>3.872655390598112E-3</v>
      </c>
      <c r="B435" s="3">
        <v>9.39</v>
      </c>
    </row>
    <row r="436" spans="1:2" x14ac:dyDescent="0.25">
      <c r="A436">
        <f ca="1">RAND()</f>
        <v>0.80812193589026105</v>
      </c>
      <c r="B436" s="3">
        <v>246.25</v>
      </c>
    </row>
    <row r="437" spans="1:2" x14ac:dyDescent="0.25">
      <c r="A437">
        <f ca="1">RAND()</f>
        <v>0.55222432028317125</v>
      </c>
      <c r="B437" s="3">
        <v>247.21</v>
      </c>
    </row>
    <row r="438" spans="1:2" x14ac:dyDescent="0.25">
      <c r="A438">
        <f ca="1">RAND()</f>
        <v>1.9008134184896663E-2</v>
      </c>
      <c r="B438" s="3">
        <v>301.63</v>
      </c>
    </row>
    <row r="439" spans="1:2" x14ac:dyDescent="0.25">
      <c r="A439">
        <f ca="1">RAND()</f>
        <v>0.85190218142957252</v>
      </c>
      <c r="B439" s="3">
        <v>457.68</v>
      </c>
    </row>
    <row r="440" spans="1:2" x14ac:dyDescent="0.25">
      <c r="A440">
        <f ca="1">RAND()</f>
        <v>0.3457547210472407</v>
      </c>
      <c r="B440" s="3">
        <v>366.53</v>
      </c>
    </row>
    <row r="441" spans="1:2" x14ac:dyDescent="0.25">
      <c r="A441">
        <f ca="1">RAND()</f>
        <v>0.11998391117607465</v>
      </c>
      <c r="B441" s="3">
        <v>285.77</v>
      </c>
    </row>
    <row r="442" spans="1:2" x14ac:dyDescent="0.25">
      <c r="A442">
        <f ca="1">RAND()</f>
        <v>0.79405062747120658</v>
      </c>
      <c r="B442" s="3">
        <v>281.25</v>
      </c>
    </row>
    <row r="443" spans="1:2" x14ac:dyDescent="0.25">
      <c r="A443">
        <f ca="1">RAND()</f>
        <v>0.97332751225640279</v>
      </c>
      <c r="B443" s="3">
        <v>117.91</v>
      </c>
    </row>
    <row r="444" spans="1:2" x14ac:dyDescent="0.25">
      <c r="A444">
        <f ca="1">RAND()</f>
        <v>0.21041980024770512</v>
      </c>
      <c r="B444" s="3">
        <v>58.3</v>
      </c>
    </row>
    <row r="445" spans="1:2" x14ac:dyDescent="0.25">
      <c r="A445">
        <f ca="1">RAND()</f>
        <v>0.28464343007842474</v>
      </c>
      <c r="B445" s="3">
        <v>171.71</v>
      </c>
    </row>
    <row r="446" spans="1:2" x14ac:dyDescent="0.25">
      <c r="A446">
        <f ca="1">RAND()</f>
        <v>0.95390775032282615</v>
      </c>
      <c r="B446" s="3">
        <v>281.07</v>
      </c>
    </row>
    <row r="447" spans="1:2" x14ac:dyDescent="0.25">
      <c r="A447">
        <f ca="1">RAND()</f>
        <v>0.45487768111327465</v>
      </c>
      <c r="B447" s="3">
        <v>37.89</v>
      </c>
    </row>
    <row r="448" spans="1:2" x14ac:dyDescent="0.25">
      <c r="A448">
        <f ca="1">RAND()</f>
        <v>0.3836676178164381</v>
      </c>
      <c r="B448" s="3">
        <v>157.81</v>
      </c>
    </row>
    <row r="449" spans="1:2" x14ac:dyDescent="0.25">
      <c r="A449">
        <f ca="1">RAND()</f>
        <v>0.47641391863762084</v>
      </c>
      <c r="B449" s="3">
        <v>180.6</v>
      </c>
    </row>
    <row r="450" spans="1:2" x14ac:dyDescent="0.25">
      <c r="A450">
        <f ca="1">RAND()</f>
        <v>0.18258226811144684</v>
      </c>
      <c r="B450" s="3">
        <v>196.42</v>
      </c>
    </row>
    <row r="451" spans="1:2" x14ac:dyDescent="0.25">
      <c r="A451">
        <f ca="1">RAND()</f>
        <v>0.48939798524903722</v>
      </c>
      <c r="B451" s="3">
        <v>336.37</v>
      </c>
    </row>
    <row r="452" spans="1:2" x14ac:dyDescent="0.25">
      <c r="A452">
        <f ca="1">RAND()</f>
        <v>0.14240402061568913</v>
      </c>
      <c r="B452" s="3">
        <v>46.1</v>
      </c>
    </row>
    <row r="453" spans="1:2" x14ac:dyDescent="0.25">
      <c r="A453">
        <f ca="1">RAND()</f>
        <v>7.4895864729062178E-2</v>
      </c>
      <c r="B453" s="3">
        <v>195.58</v>
      </c>
    </row>
    <row r="454" spans="1:2" x14ac:dyDescent="0.25">
      <c r="A454">
        <f ca="1">RAND()</f>
        <v>0.51012199972361527</v>
      </c>
      <c r="B454" s="3">
        <v>196.12</v>
      </c>
    </row>
    <row r="455" spans="1:2" x14ac:dyDescent="0.25">
      <c r="A455">
        <f ca="1">RAND()</f>
        <v>0.18787154719277854</v>
      </c>
      <c r="B455" s="3">
        <v>160.09</v>
      </c>
    </row>
    <row r="456" spans="1:2" x14ac:dyDescent="0.25">
      <c r="A456">
        <f ca="1">RAND()</f>
        <v>0.3504109519637848</v>
      </c>
      <c r="B456" s="3">
        <v>36.21</v>
      </c>
    </row>
    <row r="457" spans="1:2" x14ac:dyDescent="0.25">
      <c r="A457">
        <f ca="1">RAND()</f>
        <v>0.85558020454360895</v>
      </c>
      <c r="B457" s="3">
        <v>7.69</v>
      </c>
    </row>
    <row r="458" spans="1:2" x14ac:dyDescent="0.25">
      <c r="A458">
        <f ca="1">RAND()</f>
        <v>0.39823880152937563</v>
      </c>
      <c r="B458" s="3">
        <v>166.07</v>
      </c>
    </row>
    <row r="459" spans="1:2" x14ac:dyDescent="0.25">
      <c r="A459">
        <f ca="1">RAND()</f>
        <v>0.38230430884231192</v>
      </c>
      <c r="B459" s="3">
        <v>463.79</v>
      </c>
    </row>
    <row r="460" spans="1:2" x14ac:dyDescent="0.25">
      <c r="A460">
        <f ca="1">RAND()</f>
        <v>0.33436899559344779</v>
      </c>
      <c r="B460" s="3">
        <v>76.37</v>
      </c>
    </row>
    <row r="461" spans="1:2" x14ac:dyDescent="0.25">
      <c r="A461">
        <f ca="1">RAND()</f>
        <v>0.91460485435348549</v>
      </c>
      <c r="B461" s="3">
        <v>185.91</v>
      </c>
    </row>
    <row r="462" spans="1:2" x14ac:dyDescent="0.25">
      <c r="A462">
        <f ca="1">RAND()</f>
        <v>0.21008712247205452</v>
      </c>
      <c r="B462" s="3">
        <v>215.97</v>
      </c>
    </row>
    <row r="463" spans="1:2" x14ac:dyDescent="0.25">
      <c r="A463">
        <f ca="1">RAND()</f>
        <v>0.24155971205999671</v>
      </c>
      <c r="B463" s="3">
        <v>97.22</v>
      </c>
    </row>
    <row r="464" spans="1:2" x14ac:dyDescent="0.25">
      <c r="A464">
        <f ca="1">RAND()</f>
        <v>0.3298769383886917</v>
      </c>
      <c r="B464" s="3">
        <v>362.82</v>
      </c>
    </row>
    <row r="465" spans="1:2" x14ac:dyDescent="0.25">
      <c r="A465">
        <f ca="1">RAND()</f>
        <v>0.65003214379841334</v>
      </c>
      <c r="B465" s="3">
        <v>166.25</v>
      </c>
    </row>
    <row r="466" spans="1:2" x14ac:dyDescent="0.25">
      <c r="A466">
        <f ca="1">RAND()</f>
        <v>0.63437986663008172</v>
      </c>
      <c r="B466" s="3">
        <v>272.16000000000003</v>
      </c>
    </row>
    <row r="467" spans="1:2" x14ac:dyDescent="0.25">
      <c r="A467">
        <f ca="1">RAND()</f>
        <v>0.4779813274682535</v>
      </c>
      <c r="B467" s="3">
        <v>80.709999999999994</v>
      </c>
    </row>
    <row r="468" spans="1:2" x14ac:dyDescent="0.25">
      <c r="A468">
        <f ca="1">RAND()</f>
        <v>0.40456901514639854</v>
      </c>
      <c r="B468" s="3">
        <v>195.46</v>
      </c>
    </row>
    <row r="469" spans="1:2" x14ac:dyDescent="0.25">
      <c r="A469">
        <f ca="1">RAND()</f>
        <v>0.36879112273588888</v>
      </c>
      <c r="B469" s="3">
        <v>444.79</v>
      </c>
    </row>
    <row r="470" spans="1:2" x14ac:dyDescent="0.25">
      <c r="A470">
        <f ca="1">RAND()</f>
        <v>0.54799557568790802</v>
      </c>
      <c r="B470" s="3">
        <v>13.92</v>
      </c>
    </row>
    <row r="471" spans="1:2" x14ac:dyDescent="0.25">
      <c r="A471">
        <f ca="1">RAND()</f>
        <v>7.7998414691776818E-2</v>
      </c>
      <c r="B471" s="3">
        <v>255.08</v>
      </c>
    </row>
    <row r="472" spans="1:2" x14ac:dyDescent="0.25">
      <c r="A472">
        <f ca="1">RAND()</f>
        <v>0.27961040448076802</v>
      </c>
      <c r="B472" s="3">
        <v>35.24</v>
      </c>
    </row>
    <row r="473" spans="1:2" x14ac:dyDescent="0.25">
      <c r="A473">
        <f ca="1">RAND()</f>
        <v>0.82489279354142186</v>
      </c>
      <c r="B473" s="3">
        <v>66.75</v>
      </c>
    </row>
    <row r="474" spans="1:2" x14ac:dyDescent="0.25">
      <c r="A474">
        <f ca="1">RAND()</f>
        <v>0.29566979344141953</v>
      </c>
      <c r="B474" s="3">
        <v>325.67</v>
      </c>
    </row>
    <row r="475" spans="1:2" x14ac:dyDescent="0.25">
      <c r="A475">
        <f ca="1">RAND()</f>
        <v>0.93781258096035724</v>
      </c>
      <c r="B475" s="3">
        <v>44.59</v>
      </c>
    </row>
    <row r="476" spans="1:2" x14ac:dyDescent="0.25">
      <c r="A476">
        <f ca="1">RAND()</f>
        <v>0.4027433314594705</v>
      </c>
      <c r="B476" s="3">
        <v>82.19</v>
      </c>
    </row>
    <row r="477" spans="1:2" x14ac:dyDescent="0.25">
      <c r="A477">
        <f ca="1">RAND()</f>
        <v>0.21224291453622934</v>
      </c>
      <c r="B477" s="3">
        <v>303.14</v>
      </c>
    </row>
    <row r="478" spans="1:2" x14ac:dyDescent="0.25">
      <c r="A478">
        <f ca="1">RAND()</f>
        <v>0.52741151950885057</v>
      </c>
      <c r="B478" s="3">
        <v>435.68</v>
      </c>
    </row>
    <row r="479" spans="1:2" x14ac:dyDescent="0.25">
      <c r="A479">
        <f ca="1">RAND()</f>
        <v>0.52457546577954528</v>
      </c>
      <c r="B479" s="3">
        <v>249.76</v>
      </c>
    </row>
    <row r="480" spans="1:2" x14ac:dyDescent="0.25">
      <c r="A480">
        <f ca="1">RAND()</f>
        <v>0.65071544949830074</v>
      </c>
      <c r="B480" s="3">
        <v>111.29</v>
      </c>
    </row>
    <row r="481" spans="1:2" x14ac:dyDescent="0.25">
      <c r="A481">
        <f ca="1">RAND()</f>
        <v>0.40630169907353375</v>
      </c>
      <c r="B481" s="3">
        <v>72</v>
      </c>
    </row>
    <row r="482" spans="1:2" x14ac:dyDescent="0.25">
      <c r="A482">
        <f ca="1">RAND()</f>
        <v>0.57482636248184893</v>
      </c>
      <c r="B482" s="3">
        <v>52.6</v>
      </c>
    </row>
    <row r="483" spans="1:2" x14ac:dyDescent="0.25">
      <c r="A483">
        <f ca="1">RAND()</f>
        <v>0.79247146564596893</v>
      </c>
      <c r="B483" s="3">
        <v>222.63</v>
      </c>
    </row>
    <row r="484" spans="1:2" x14ac:dyDescent="0.25">
      <c r="A484">
        <f ca="1">RAND()</f>
        <v>0.4641488810609774</v>
      </c>
      <c r="B484" s="3">
        <v>117.23</v>
      </c>
    </row>
    <row r="485" spans="1:2" x14ac:dyDescent="0.25">
      <c r="A485">
        <f ca="1">RAND()</f>
        <v>0.76989221129683061</v>
      </c>
      <c r="B485" s="3">
        <v>295.32</v>
      </c>
    </row>
    <row r="486" spans="1:2" x14ac:dyDescent="0.25">
      <c r="A486">
        <f ca="1">RAND()</f>
        <v>0.45247765457461342</v>
      </c>
      <c r="B486" s="3">
        <v>414.85</v>
      </c>
    </row>
    <row r="487" spans="1:2" x14ac:dyDescent="0.25">
      <c r="A487">
        <f ca="1">RAND()</f>
        <v>0.87154159407837273</v>
      </c>
      <c r="B487" s="3">
        <v>370.53</v>
      </c>
    </row>
    <row r="488" spans="1:2" x14ac:dyDescent="0.25">
      <c r="A488">
        <f ca="1">RAND()</f>
        <v>0.27932985576810898</v>
      </c>
      <c r="B488" s="3">
        <v>295.2</v>
      </c>
    </row>
    <row r="489" spans="1:2" x14ac:dyDescent="0.25">
      <c r="A489">
        <f ca="1">RAND()</f>
        <v>0.91589696232315865</v>
      </c>
      <c r="B489" s="3">
        <v>188.6</v>
      </c>
    </row>
    <row r="490" spans="1:2" x14ac:dyDescent="0.25">
      <c r="A490">
        <f ca="1">RAND()</f>
        <v>0.68070812523763025</v>
      </c>
      <c r="B490" s="3">
        <v>174.58</v>
      </c>
    </row>
    <row r="491" spans="1:2" x14ac:dyDescent="0.25">
      <c r="A491">
        <f ca="1">RAND()</f>
        <v>0.65548670306527068</v>
      </c>
      <c r="B491" s="3">
        <v>83.98</v>
      </c>
    </row>
    <row r="492" spans="1:2" x14ac:dyDescent="0.25">
      <c r="A492">
        <f ca="1">RAND()</f>
        <v>0.5887619482988794</v>
      </c>
      <c r="B492" s="3">
        <v>236.59</v>
      </c>
    </row>
    <row r="493" spans="1:2" x14ac:dyDescent="0.25">
      <c r="A493">
        <f ca="1">RAND()</f>
        <v>0.47963133938830349</v>
      </c>
      <c r="B493" s="3">
        <v>278.38</v>
      </c>
    </row>
    <row r="494" spans="1:2" x14ac:dyDescent="0.25">
      <c r="A494">
        <f ca="1">RAND()</f>
        <v>0.88438316358234881</v>
      </c>
      <c r="B494" s="3">
        <v>72.55</v>
      </c>
    </row>
    <row r="495" spans="1:2" x14ac:dyDescent="0.25">
      <c r="A495">
        <f ca="1">RAND()</f>
        <v>9.2917044016069261E-2</v>
      </c>
      <c r="B495" s="3">
        <v>284.55</v>
      </c>
    </row>
    <row r="496" spans="1:2" x14ac:dyDescent="0.25">
      <c r="A496">
        <f ca="1">RAND()</f>
        <v>0.87050645276544392</v>
      </c>
      <c r="B496" s="3">
        <v>280.45</v>
      </c>
    </row>
    <row r="497" spans="1:2" x14ac:dyDescent="0.25">
      <c r="A497">
        <f ca="1">RAND()</f>
        <v>0.39504190777932291</v>
      </c>
      <c r="B497" s="3">
        <v>110.06</v>
      </c>
    </row>
    <row r="498" spans="1:2" x14ac:dyDescent="0.25">
      <c r="A498">
        <f ca="1">RAND()</f>
        <v>0.29186542304619389</v>
      </c>
      <c r="B498" s="3">
        <v>108.64</v>
      </c>
    </row>
    <row r="499" spans="1:2" x14ac:dyDescent="0.25">
      <c r="A499">
        <f ca="1">RAND()</f>
        <v>0.84537187381308254</v>
      </c>
      <c r="B499" s="3">
        <v>251.48</v>
      </c>
    </row>
    <row r="500" spans="1:2" x14ac:dyDescent="0.25">
      <c r="A500">
        <f ca="1">RAND()</f>
        <v>0.65438019096060607</v>
      </c>
      <c r="B500" s="3">
        <v>45.99</v>
      </c>
    </row>
    <row r="501" spans="1:2" x14ac:dyDescent="0.25">
      <c r="A501">
        <f ca="1">RAND()</f>
        <v>0.4923262594648895</v>
      </c>
      <c r="B501" s="3">
        <v>136.03</v>
      </c>
    </row>
    <row r="502" spans="1:2" x14ac:dyDescent="0.25">
      <c r="A502">
        <f ca="1">RAND()</f>
        <v>0.40609174836928386</v>
      </c>
      <c r="B502" s="3">
        <v>13.42</v>
      </c>
    </row>
    <row r="503" spans="1:2" x14ac:dyDescent="0.25">
      <c r="A503">
        <f ca="1">RAND()</f>
        <v>0.85646916204781032</v>
      </c>
      <c r="B503" s="3">
        <v>163.52000000000001</v>
      </c>
    </row>
    <row r="504" spans="1:2" x14ac:dyDescent="0.25">
      <c r="A504">
        <f ca="1">RAND()</f>
        <v>0.13570123717448113</v>
      </c>
      <c r="B504" s="3">
        <v>344.15</v>
      </c>
    </row>
    <row r="505" spans="1:2" x14ac:dyDescent="0.25">
      <c r="A505">
        <f ca="1">RAND()</f>
        <v>0.71351932137833485</v>
      </c>
      <c r="B505" s="3">
        <v>354.11</v>
      </c>
    </row>
    <row r="506" spans="1:2" x14ac:dyDescent="0.25">
      <c r="A506">
        <f ca="1">RAND()</f>
        <v>0.60344201040338463</v>
      </c>
      <c r="B506" s="3">
        <v>214.72</v>
      </c>
    </row>
    <row r="507" spans="1:2" x14ac:dyDescent="0.25">
      <c r="A507">
        <f ca="1">RAND()</f>
        <v>0.90699738887869041</v>
      </c>
      <c r="B507" s="3">
        <v>229.31</v>
      </c>
    </row>
    <row r="508" spans="1:2" x14ac:dyDescent="0.25">
      <c r="A508">
        <f ca="1">RAND()</f>
        <v>0.84107731969524235</v>
      </c>
      <c r="B508" s="3">
        <v>67.86</v>
      </c>
    </row>
    <row r="509" spans="1:2" x14ac:dyDescent="0.25">
      <c r="A509">
        <f ca="1">RAND()</f>
        <v>0.13869640149972917</v>
      </c>
      <c r="B509" s="3">
        <v>338.83</v>
      </c>
    </row>
    <row r="510" spans="1:2" x14ac:dyDescent="0.25">
      <c r="A510">
        <f ca="1">RAND()</f>
        <v>0.89058910046877482</v>
      </c>
      <c r="B510" s="3">
        <v>181.69</v>
      </c>
    </row>
    <row r="511" spans="1:2" x14ac:dyDescent="0.25">
      <c r="A511">
        <f ca="1">RAND()</f>
        <v>0.49821131074678826</v>
      </c>
      <c r="B511" s="3">
        <v>107.72</v>
      </c>
    </row>
    <row r="512" spans="1:2" x14ac:dyDescent="0.25">
      <c r="A512">
        <f ca="1">RAND()</f>
        <v>0.64742398629378728</v>
      </c>
      <c r="B512" s="3">
        <v>120.25</v>
      </c>
    </row>
    <row r="513" spans="1:2" x14ac:dyDescent="0.25">
      <c r="A513">
        <f ca="1">RAND()</f>
        <v>0.17695073548675722</v>
      </c>
      <c r="B513" s="3">
        <v>12.09</v>
      </c>
    </row>
    <row r="514" spans="1:2" x14ac:dyDescent="0.25">
      <c r="A514">
        <f ca="1">RAND()</f>
        <v>0.48117138643348945</v>
      </c>
      <c r="B514" s="3">
        <v>296.07</v>
      </c>
    </row>
    <row r="515" spans="1:2" x14ac:dyDescent="0.25">
      <c r="A515">
        <f ca="1">RAND()</f>
        <v>0.42057263748971785</v>
      </c>
      <c r="B515" s="3">
        <v>338.11</v>
      </c>
    </row>
    <row r="516" spans="1:2" x14ac:dyDescent="0.25">
      <c r="A516">
        <f ca="1">RAND()</f>
        <v>0.5178725453864983</v>
      </c>
      <c r="B516" s="3">
        <v>182.04</v>
      </c>
    </row>
    <row r="517" spans="1:2" x14ac:dyDescent="0.25">
      <c r="A517">
        <f ca="1">RAND()</f>
        <v>0.23712478926765346</v>
      </c>
      <c r="B517" s="3">
        <v>202.44</v>
      </c>
    </row>
    <row r="518" spans="1:2" x14ac:dyDescent="0.25">
      <c r="A518">
        <f ca="1">RAND()</f>
        <v>0.53005065082264713</v>
      </c>
      <c r="B518" s="3">
        <v>28.07</v>
      </c>
    </row>
    <row r="519" spans="1:2" x14ac:dyDescent="0.25">
      <c r="A519">
        <f ca="1">RAND()</f>
        <v>0.44022738959869523</v>
      </c>
      <c r="B519" s="3">
        <v>213.95</v>
      </c>
    </row>
    <row r="520" spans="1:2" x14ac:dyDescent="0.25">
      <c r="A520">
        <f ca="1">RAND()</f>
        <v>0.61310817335300261</v>
      </c>
      <c r="B520" s="3">
        <v>177.53</v>
      </c>
    </row>
    <row r="521" spans="1:2" x14ac:dyDescent="0.25">
      <c r="A521">
        <f ca="1">RAND()</f>
        <v>0.53760814309114702</v>
      </c>
      <c r="B521" s="3">
        <v>369.15</v>
      </c>
    </row>
    <row r="522" spans="1:2" x14ac:dyDescent="0.25">
      <c r="A522">
        <f ca="1">RAND()</f>
        <v>0.95908047874372626</v>
      </c>
      <c r="B522" s="3">
        <v>285.23</v>
      </c>
    </row>
    <row r="523" spans="1:2" x14ac:dyDescent="0.25">
      <c r="A523">
        <f ca="1">RAND()</f>
        <v>0.36142492768171253</v>
      </c>
      <c r="B523" s="3">
        <v>9.68</v>
      </c>
    </row>
    <row r="524" spans="1:2" x14ac:dyDescent="0.25">
      <c r="A524">
        <f ca="1">RAND()</f>
        <v>0.8129032131296553</v>
      </c>
      <c r="B524" s="3">
        <v>188.09</v>
      </c>
    </row>
    <row r="525" spans="1:2" x14ac:dyDescent="0.25">
      <c r="A525">
        <f ca="1">RAND()</f>
        <v>3.0329943420968175E-2</v>
      </c>
      <c r="B525" s="3">
        <v>10.33</v>
      </c>
    </row>
    <row r="526" spans="1:2" x14ac:dyDescent="0.25">
      <c r="A526">
        <f ca="1">RAND()</f>
        <v>0.26410201486759999</v>
      </c>
      <c r="B526" s="3">
        <v>144.13</v>
      </c>
    </row>
    <row r="527" spans="1:2" x14ac:dyDescent="0.25">
      <c r="A527">
        <f ca="1">RAND()</f>
        <v>0.66958585255460856</v>
      </c>
      <c r="B527" s="3">
        <v>77.069999999999993</v>
      </c>
    </row>
    <row r="528" spans="1:2" x14ac:dyDescent="0.25">
      <c r="A528">
        <f ca="1">RAND()</f>
        <v>0.99423810029497184</v>
      </c>
      <c r="B528" s="3">
        <v>249.98</v>
      </c>
    </row>
    <row r="529" spans="1:2" x14ac:dyDescent="0.25">
      <c r="A529">
        <f ca="1">RAND()</f>
        <v>7.0727476523794519E-2</v>
      </c>
      <c r="B529" s="3">
        <v>31.79</v>
      </c>
    </row>
    <row r="530" spans="1:2" x14ac:dyDescent="0.25">
      <c r="A530">
        <f ca="1">RAND()</f>
        <v>0.91375881432794293</v>
      </c>
      <c r="B530" s="3">
        <v>137.04</v>
      </c>
    </row>
    <row r="531" spans="1:2" x14ac:dyDescent="0.25">
      <c r="A531">
        <f ca="1">RAND()</f>
        <v>0.79473928310444919</v>
      </c>
      <c r="B531" s="3">
        <v>39.08</v>
      </c>
    </row>
    <row r="532" spans="1:2" x14ac:dyDescent="0.25">
      <c r="A532">
        <f ca="1">RAND()</f>
        <v>0.53301332057680717</v>
      </c>
      <c r="B532" s="3">
        <v>457.16</v>
      </c>
    </row>
    <row r="533" spans="1:2" x14ac:dyDescent="0.25">
      <c r="A533">
        <f ca="1">RAND()</f>
        <v>0.33438971679359519</v>
      </c>
      <c r="B533" s="3">
        <v>358.24</v>
      </c>
    </row>
    <row r="534" spans="1:2" x14ac:dyDescent="0.25">
      <c r="A534">
        <f ca="1">RAND()</f>
        <v>0.72361709049080747</v>
      </c>
      <c r="B534" s="3">
        <v>403.11</v>
      </c>
    </row>
    <row r="535" spans="1:2" x14ac:dyDescent="0.25">
      <c r="A535">
        <f ca="1">RAND()</f>
        <v>0.87825869630676456</v>
      </c>
      <c r="B535" s="3">
        <v>189.34</v>
      </c>
    </row>
    <row r="536" spans="1:2" x14ac:dyDescent="0.25">
      <c r="A536">
        <f ca="1">RAND()</f>
        <v>4.5471359691046653E-2</v>
      </c>
      <c r="B536" s="3">
        <v>57.12</v>
      </c>
    </row>
    <row r="537" spans="1:2" x14ac:dyDescent="0.25">
      <c r="A537">
        <f ca="1">RAND()</f>
        <v>0.48047771092543656</v>
      </c>
      <c r="B537" s="3">
        <v>44.75</v>
      </c>
    </row>
    <row r="538" spans="1:2" x14ac:dyDescent="0.25">
      <c r="A538">
        <f ca="1">RAND()</f>
        <v>0.58357335217786721</v>
      </c>
      <c r="B538" s="3">
        <v>126.88</v>
      </c>
    </row>
    <row r="539" spans="1:2" x14ac:dyDescent="0.25">
      <c r="A539">
        <f ca="1">RAND()</f>
        <v>0.52332790117393624</v>
      </c>
      <c r="B539" s="3">
        <v>407.36</v>
      </c>
    </row>
    <row r="540" spans="1:2" x14ac:dyDescent="0.25">
      <c r="A540">
        <f ca="1">RAND()</f>
        <v>0.53170541209465039</v>
      </c>
      <c r="B540" s="3">
        <v>25.91</v>
      </c>
    </row>
    <row r="541" spans="1:2" x14ac:dyDescent="0.25">
      <c r="A541">
        <f ca="1">RAND()</f>
        <v>0.14831998236878996</v>
      </c>
      <c r="B541" s="3">
        <v>280.2</v>
      </c>
    </row>
    <row r="542" spans="1:2" x14ac:dyDescent="0.25">
      <c r="A542">
        <f ca="1">RAND()</f>
        <v>0.67935295198332168</v>
      </c>
      <c r="B542" s="3">
        <v>273.85000000000002</v>
      </c>
    </row>
    <row r="543" spans="1:2" x14ac:dyDescent="0.25">
      <c r="A543">
        <f ca="1">RAND()</f>
        <v>0.10696743629487782</v>
      </c>
      <c r="B543" s="3">
        <v>351.4</v>
      </c>
    </row>
    <row r="544" spans="1:2" x14ac:dyDescent="0.25">
      <c r="A544">
        <f ca="1">RAND()</f>
        <v>0.38604759745948469</v>
      </c>
      <c r="B544" s="3">
        <v>20.079999999999998</v>
      </c>
    </row>
    <row r="545" spans="1:2" x14ac:dyDescent="0.25">
      <c r="A545">
        <f ca="1">RAND()</f>
        <v>0.19798470086395448</v>
      </c>
      <c r="B545" s="3">
        <v>55.64</v>
      </c>
    </row>
    <row r="546" spans="1:2" x14ac:dyDescent="0.25">
      <c r="A546">
        <f ca="1">RAND()</f>
        <v>0.20105394523163755</v>
      </c>
      <c r="B546" s="3">
        <v>48.36</v>
      </c>
    </row>
    <row r="547" spans="1:2" x14ac:dyDescent="0.25">
      <c r="A547">
        <f ca="1">RAND()</f>
        <v>0.40201409994104498</v>
      </c>
      <c r="B547" s="3">
        <v>390.11</v>
      </c>
    </row>
    <row r="548" spans="1:2" x14ac:dyDescent="0.25">
      <c r="A548">
        <f ca="1">RAND()</f>
        <v>0.57080373440936238</v>
      </c>
      <c r="B548" s="3">
        <v>230.27</v>
      </c>
    </row>
    <row r="549" spans="1:2" x14ac:dyDescent="0.25">
      <c r="A549">
        <f ca="1">RAND()</f>
        <v>0.66756988022424169</v>
      </c>
      <c r="B549" s="3">
        <v>334.13</v>
      </c>
    </row>
    <row r="550" spans="1:2" x14ac:dyDescent="0.25">
      <c r="A550">
        <f ca="1">RAND()</f>
        <v>0.32039212193210198</v>
      </c>
      <c r="B550" s="3">
        <v>347.12</v>
      </c>
    </row>
    <row r="551" spans="1:2" x14ac:dyDescent="0.25">
      <c r="A551">
        <f ca="1">RAND()</f>
        <v>0.91405015051960037</v>
      </c>
      <c r="B551" s="3">
        <v>162.55000000000001</v>
      </c>
    </row>
    <row r="552" spans="1:2" x14ac:dyDescent="0.25">
      <c r="A552">
        <f ca="1">RAND()</f>
        <v>0.71735408148055957</v>
      </c>
      <c r="B552" s="3">
        <v>313.63</v>
      </c>
    </row>
    <row r="553" spans="1:2" x14ac:dyDescent="0.25">
      <c r="A553">
        <f ca="1">RAND()</f>
        <v>0.73315904538365329</v>
      </c>
      <c r="B553" s="3">
        <v>143.31</v>
      </c>
    </row>
    <row r="554" spans="1:2" x14ac:dyDescent="0.25">
      <c r="A554">
        <f ca="1">RAND()</f>
        <v>0.36854461722805598</v>
      </c>
      <c r="B554" s="3">
        <v>130.75</v>
      </c>
    </row>
    <row r="555" spans="1:2" x14ac:dyDescent="0.25">
      <c r="A555">
        <f ca="1">RAND()</f>
        <v>0.25039274934040068</v>
      </c>
      <c r="B555" s="3">
        <v>150.94</v>
      </c>
    </row>
    <row r="556" spans="1:2" x14ac:dyDescent="0.25">
      <c r="A556">
        <f ca="1">RAND()</f>
        <v>0.2543638824592247</v>
      </c>
      <c r="B556" s="3">
        <v>48.1</v>
      </c>
    </row>
    <row r="557" spans="1:2" x14ac:dyDescent="0.25">
      <c r="A557">
        <f ca="1">RAND()</f>
        <v>0.11721882735375577</v>
      </c>
      <c r="B557" s="3">
        <v>27.14</v>
      </c>
    </row>
    <row r="558" spans="1:2" x14ac:dyDescent="0.25">
      <c r="A558">
        <f ca="1">RAND()</f>
        <v>0.55386284586276657</v>
      </c>
      <c r="B558" s="3">
        <v>234.84</v>
      </c>
    </row>
    <row r="559" spans="1:2" x14ac:dyDescent="0.25">
      <c r="A559">
        <f ca="1">RAND()</f>
        <v>0.27496021777775048</v>
      </c>
      <c r="B559" s="3">
        <v>266.10000000000002</v>
      </c>
    </row>
    <row r="560" spans="1:2" x14ac:dyDescent="0.25">
      <c r="A560">
        <f ca="1">RAND()</f>
        <v>0.48962017009514214</v>
      </c>
      <c r="B560" s="3">
        <v>416.01</v>
      </c>
    </row>
    <row r="561" spans="1:2" x14ac:dyDescent="0.25">
      <c r="A561">
        <f ca="1">RAND()</f>
        <v>0.62595465450628751</v>
      </c>
      <c r="B561" s="3">
        <v>205.03</v>
      </c>
    </row>
    <row r="562" spans="1:2" x14ac:dyDescent="0.25">
      <c r="A562">
        <f ca="1">RAND()</f>
        <v>0.74622461920107686</v>
      </c>
      <c r="B562" s="3">
        <v>108.97</v>
      </c>
    </row>
    <row r="563" spans="1:2" x14ac:dyDescent="0.25">
      <c r="A563">
        <f ca="1">RAND()</f>
        <v>0.55232096814124731</v>
      </c>
      <c r="B563" s="3">
        <v>426.87</v>
      </c>
    </row>
    <row r="564" spans="1:2" x14ac:dyDescent="0.25">
      <c r="A564">
        <f ca="1">RAND()</f>
        <v>0.4350543711714322</v>
      </c>
      <c r="B564" s="3">
        <v>122.34</v>
      </c>
    </row>
    <row r="565" spans="1:2" x14ac:dyDescent="0.25">
      <c r="A565">
        <f ca="1">RAND()</f>
        <v>0.35224402517942266</v>
      </c>
      <c r="B565" s="3">
        <v>161.59</v>
      </c>
    </row>
    <row r="566" spans="1:2" x14ac:dyDescent="0.25">
      <c r="A566">
        <f ca="1">RAND()</f>
        <v>0.60909780759906873</v>
      </c>
      <c r="B566" s="3">
        <v>384.55</v>
      </c>
    </row>
    <row r="567" spans="1:2" x14ac:dyDescent="0.25">
      <c r="A567">
        <f ca="1">RAND()</f>
        <v>0.683068282588979</v>
      </c>
      <c r="B567" s="3">
        <v>245.58</v>
      </c>
    </row>
    <row r="568" spans="1:2" x14ac:dyDescent="0.25">
      <c r="A568">
        <f ca="1">RAND()</f>
        <v>0.84739263917608776</v>
      </c>
      <c r="B568" s="3">
        <v>368.54</v>
      </c>
    </row>
    <row r="569" spans="1:2" x14ac:dyDescent="0.25">
      <c r="A569">
        <f ca="1">RAND()</f>
        <v>0.37024775038287505</v>
      </c>
      <c r="B569" s="3">
        <v>298.43</v>
      </c>
    </row>
    <row r="570" spans="1:2" x14ac:dyDescent="0.25">
      <c r="A570">
        <f ca="1">RAND()</f>
        <v>0.56566540334797122</v>
      </c>
      <c r="B570" s="3">
        <v>21.99</v>
      </c>
    </row>
    <row r="571" spans="1:2" x14ac:dyDescent="0.25">
      <c r="A571">
        <f ca="1">RAND()</f>
        <v>0.95331908531616982</v>
      </c>
      <c r="B571" s="3">
        <v>99.66</v>
      </c>
    </row>
    <row r="572" spans="1:2" x14ac:dyDescent="0.25">
      <c r="A572">
        <f ca="1">RAND()</f>
        <v>0.73012042386258102</v>
      </c>
      <c r="B572" s="3">
        <v>210.04</v>
      </c>
    </row>
    <row r="573" spans="1:2" x14ac:dyDescent="0.25">
      <c r="A573">
        <f ca="1">RAND()</f>
        <v>0.61492833280884551</v>
      </c>
      <c r="B573" s="3">
        <v>171.79</v>
      </c>
    </row>
    <row r="574" spans="1:2" x14ac:dyDescent="0.25">
      <c r="A574">
        <f ca="1">RAND()</f>
        <v>0.98779824001588967</v>
      </c>
      <c r="B574" s="3">
        <v>344.13</v>
      </c>
    </row>
    <row r="575" spans="1:2" x14ac:dyDescent="0.25">
      <c r="A575">
        <f ca="1">RAND()</f>
        <v>0.16585837160797601</v>
      </c>
      <c r="B575" s="3">
        <v>240.86</v>
      </c>
    </row>
    <row r="576" spans="1:2" x14ac:dyDescent="0.25">
      <c r="A576">
        <f ca="1">RAND()</f>
        <v>0.23980859102676988</v>
      </c>
      <c r="B576" s="3">
        <v>230.81</v>
      </c>
    </row>
    <row r="577" spans="1:2" x14ac:dyDescent="0.25">
      <c r="A577">
        <f ca="1">RAND()</f>
        <v>0.74724505960232668</v>
      </c>
      <c r="B577" s="3">
        <v>329.27</v>
      </c>
    </row>
    <row r="578" spans="1:2" x14ac:dyDescent="0.25">
      <c r="A578">
        <f ca="1">RAND()</f>
        <v>0.1330439266397806</v>
      </c>
      <c r="B578" s="3">
        <v>199.69</v>
      </c>
    </row>
    <row r="579" spans="1:2" x14ac:dyDescent="0.25">
      <c r="A579">
        <f ca="1">RAND()</f>
        <v>0.84647971254915522</v>
      </c>
      <c r="B579" s="3">
        <v>165.06</v>
      </c>
    </row>
    <row r="580" spans="1:2" x14ac:dyDescent="0.25">
      <c r="A580">
        <f ca="1">RAND()</f>
        <v>0.62882645357041966</v>
      </c>
      <c r="B580" s="3">
        <v>167.35</v>
      </c>
    </row>
    <row r="581" spans="1:2" x14ac:dyDescent="0.25">
      <c r="A581">
        <f ca="1">RAND()</f>
        <v>0.95868669766069137</v>
      </c>
      <c r="B581" s="3">
        <v>407.59</v>
      </c>
    </row>
    <row r="582" spans="1:2" x14ac:dyDescent="0.25">
      <c r="A582">
        <f ca="1">RAND()</f>
        <v>0.26959150870759163</v>
      </c>
      <c r="B582" s="3">
        <v>285.42</v>
      </c>
    </row>
    <row r="583" spans="1:2" x14ac:dyDescent="0.25">
      <c r="A583">
        <f ca="1">RAND()</f>
        <v>0.8525882395693346</v>
      </c>
      <c r="B583" s="3">
        <v>342.24</v>
      </c>
    </row>
    <row r="584" spans="1:2" x14ac:dyDescent="0.25">
      <c r="A584">
        <f ca="1">RAND()</f>
        <v>6.4156592556068759E-2</v>
      </c>
      <c r="B584" s="3">
        <v>245.57</v>
      </c>
    </row>
    <row r="585" spans="1:2" x14ac:dyDescent="0.25">
      <c r="A585">
        <f ca="1">RAND()</f>
        <v>0.38829662873489157</v>
      </c>
      <c r="B585" s="3">
        <v>379.11</v>
      </c>
    </row>
    <row r="586" spans="1:2" x14ac:dyDescent="0.25">
      <c r="A586">
        <f ca="1">RAND()</f>
        <v>0.3603563646023501</v>
      </c>
      <c r="B586" s="3">
        <v>121.36</v>
      </c>
    </row>
    <row r="587" spans="1:2" x14ac:dyDescent="0.25">
      <c r="A587">
        <f ca="1">RAND()</f>
        <v>0.79307737087205454</v>
      </c>
      <c r="B587" s="3">
        <v>365.37</v>
      </c>
    </row>
    <row r="588" spans="1:2" x14ac:dyDescent="0.25">
      <c r="A588">
        <f ca="1">RAND()</f>
        <v>0.36355499829870186</v>
      </c>
      <c r="B588" s="3">
        <v>137.71</v>
      </c>
    </row>
    <row r="589" spans="1:2" x14ac:dyDescent="0.25">
      <c r="A589">
        <f ca="1">RAND()</f>
        <v>0.7313872587912339</v>
      </c>
      <c r="B589" s="3">
        <v>107.53</v>
      </c>
    </row>
    <row r="590" spans="1:2" x14ac:dyDescent="0.25">
      <c r="A590">
        <f ca="1">RAND()</f>
        <v>0.83012297662188317</v>
      </c>
      <c r="B590" s="3">
        <v>39.86</v>
      </c>
    </row>
    <row r="591" spans="1:2" x14ac:dyDescent="0.25">
      <c r="A591">
        <f ca="1">RAND()</f>
        <v>0.49950969893420938</v>
      </c>
      <c r="B591" s="3">
        <v>242.15</v>
      </c>
    </row>
    <row r="592" spans="1:2" x14ac:dyDescent="0.25">
      <c r="A592">
        <f ca="1">RAND()</f>
        <v>0.87415532067515078</v>
      </c>
      <c r="B592" s="3">
        <v>224.83</v>
      </c>
    </row>
    <row r="593" spans="1:2" x14ac:dyDescent="0.25">
      <c r="A593">
        <f ca="1">RAND()</f>
        <v>0.47954089566811964</v>
      </c>
      <c r="B593" s="3">
        <v>292.14</v>
      </c>
    </row>
    <row r="594" spans="1:2" x14ac:dyDescent="0.25">
      <c r="A594">
        <f ca="1">RAND()</f>
        <v>0.41570748264434987</v>
      </c>
      <c r="B594" s="3">
        <v>120.58</v>
      </c>
    </row>
    <row r="595" spans="1:2" x14ac:dyDescent="0.25">
      <c r="A595">
        <f ca="1">RAND()</f>
        <v>0.5162173980931013</v>
      </c>
      <c r="B595" s="3">
        <v>100.74</v>
      </c>
    </row>
    <row r="596" spans="1:2" x14ac:dyDescent="0.25">
      <c r="A596">
        <f ca="1">RAND()</f>
        <v>0.79540623001997446</v>
      </c>
      <c r="B596" s="3">
        <v>364.07</v>
      </c>
    </row>
    <row r="597" spans="1:2" x14ac:dyDescent="0.25">
      <c r="A597">
        <f ca="1">RAND()</f>
        <v>0.42353757613326359</v>
      </c>
      <c r="B597" s="3">
        <v>296.88</v>
      </c>
    </row>
    <row r="598" spans="1:2" x14ac:dyDescent="0.25">
      <c r="A598">
        <f ca="1">RAND()</f>
        <v>0.49668724254647645</v>
      </c>
      <c r="B598" s="3">
        <v>300.7</v>
      </c>
    </row>
    <row r="599" spans="1:2" x14ac:dyDescent="0.25">
      <c r="A599">
        <f ca="1">RAND()</f>
        <v>0.56701152738484373</v>
      </c>
      <c r="B599" s="3">
        <v>103.23</v>
      </c>
    </row>
    <row r="600" spans="1:2" x14ac:dyDescent="0.25">
      <c r="A600">
        <f ca="1">RAND()</f>
        <v>0.46525760397279281</v>
      </c>
      <c r="B600" s="3">
        <v>210.42</v>
      </c>
    </row>
    <row r="601" spans="1:2" x14ac:dyDescent="0.25">
      <c r="A601">
        <f ca="1">RAND()</f>
        <v>0.34726822415739123</v>
      </c>
      <c r="B601" s="3">
        <v>246.39</v>
      </c>
    </row>
    <row r="602" spans="1:2" x14ac:dyDescent="0.25">
      <c r="A602">
        <f ca="1">RAND()</f>
        <v>0.84527668893737662</v>
      </c>
      <c r="B602" s="3">
        <v>79.59</v>
      </c>
    </row>
    <row r="603" spans="1:2" x14ac:dyDescent="0.25">
      <c r="A603">
        <f ca="1">RAND()</f>
        <v>0.8201108000705809</v>
      </c>
      <c r="B603" s="3">
        <v>44.65</v>
      </c>
    </row>
    <row r="604" spans="1:2" x14ac:dyDescent="0.25">
      <c r="A604">
        <f ca="1">RAND()</f>
        <v>0.48249565692428442</v>
      </c>
      <c r="B604" s="3">
        <v>93.17</v>
      </c>
    </row>
    <row r="605" spans="1:2" x14ac:dyDescent="0.25">
      <c r="A605">
        <f ca="1">RAND()</f>
        <v>0.37086059250484371</v>
      </c>
      <c r="B605" s="3">
        <v>441.69</v>
      </c>
    </row>
    <row r="606" spans="1:2" x14ac:dyDescent="0.25">
      <c r="A606">
        <f ca="1">RAND()</f>
        <v>0.23484231352653429</v>
      </c>
      <c r="B606" s="3">
        <v>54.06</v>
      </c>
    </row>
    <row r="607" spans="1:2" x14ac:dyDescent="0.25">
      <c r="A607">
        <f ca="1">RAND()</f>
        <v>0.60192137599141526</v>
      </c>
      <c r="B607" s="3">
        <v>360.87</v>
      </c>
    </row>
    <row r="608" spans="1:2" x14ac:dyDescent="0.25">
      <c r="A608">
        <f ca="1">RAND()</f>
        <v>0.10240254314411312</v>
      </c>
      <c r="B608" s="3">
        <v>178.09</v>
      </c>
    </row>
    <row r="609" spans="1:2" x14ac:dyDescent="0.25">
      <c r="A609">
        <f ca="1">RAND()</f>
        <v>0.89263219277610217</v>
      </c>
      <c r="B609" s="3">
        <v>265.38</v>
      </c>
    </row>
    <row r="610" spans="1:2" x14ac:dyDescent="0.25">
      <c r="A610">
        <f ca="1">RAND()</f>
        <v>0.24618060631835081</v>
      </c>
      <c r="B610" s="3">
        <v>244.9</v>
      </c>
    </row>
    <row r="611" spans="1:2" x14ac:dyDescent="0.25">
      <c r="A611">
        <f ca="1">RAND()</f>
        <v>0.20210981054706811</v>
      </c>
      <c r="B611" s="3">
        <v>139.13999999999999</v>
      </c>
    </row>
    <row r="612" spans="1:2" x14ac:dyDescent="0.25">
      <c r="A612">
        <f ca="1">RAND()</f>
        <v>0.42633447937127389</v>
      </c>
      <c r="B612" s="3">
        <v>361.15</v>
      </c>
    </row>
    <row r="613" spans="1:2" x14ac:dyDescent="0.25">
      <c r="A613">
        <f ca="1">RAND()</f>
        <v>0.83868157002409249</v>
      </c>
      <c r="B613" s="3">
        <v>175.64</v>
      </c>
    </row>
    <row r="614" spans="1:2" x14ac:dyDescent="0.25">
      <c r="A614">
        <f ca="1">RAND()</f>
        <v>3.0916547225916302E-2</v>
      </c>
      <c r="B614" s="3">
        <v>226.65</v>
      </c>
    </row>
    <row r="615" spans="1:2" x14ac:dyDescent="0.25">
      <c r="A615">
        <f ca="1">RAND()</f>
        <v>3.2128591334031342E-2</v>
      </c>
      <c r="B615" s="3">
        <v>190.6</v>
      </c>
    </row>
    <row r="616" spans="1:2" x14ac:dyDescent="0.25">
      <c r="A616">
        <f ca="1">RAND()</f>
        <v>0.5621906104001787</v>
      </c>
      <c r="B616" s="3">
        <v>89.32</v>
      </c>
    </row>
    <row r="617" spans="1:2" x14ac:dyDescent="0.25">
      <c r="A617">
        <f ca="1">RAND()</f>
        <v>0.49356695628657676</v>
      </c>
      <c r="B617" s="3">
        <v>137.44</v>
      </c>
    </row>
    <row r="618" spans="1:2" x14ac:dyDescent="0.25">
      <c r="A618">
        <f ca="1">RAND()</f>
        <v>0.25782855693190498</v>
      </c>
      <c r="B618" s="3">
        <v>329.77</v>
      </c>
    </row>
    <row r="619" spans="1:2" x14ac:dyDescent="0.25">
      <c r="A619">
        <f ca="1">RAND()</f>
        <v>0.777207412547117</v>
      </c>
      <c r="B619" s="3">
        <v>107.48</v>
      </c>
    </row>
    <row r="620" spans="1:2" x14ac:dyDescent="0.25">
      <c r="A620">
        <f ca="1">RAND()</f>
        <v>0.77436574025376748</v>
      </c>
      <c r="B620" s="3">
        <v>193.68</v>
      </c>
    </row>
    <row r="621" spans="1:2" x14ac:dyDescent="0.25">
      <c r="A621">
        <f ca="1">RAND()</f>
        <v>0.61427274522760578</v>
      </c>
      <c r="B621" s="3">
        <v>74.53</v>
      </c>
    </row>
    <row r="622" spans="1:2" x14ac:dyDescent="0.25">
      <c r="A622">
        <f ca="1">RAND()</f>
        <v>0.74362046083402789</v>
      </c>
      <c r="B622" s="3">
        <v>33.130000000000003</v>
      </c>
    </row>
    <row r="623" spans="1:2" x14ac:dyDescent="0.25">
      <c r="A623">
        <f ca="1">RAND()</f>
        <v>0.81043830918375293</v>
      </c>
      <c r="B623" s="3">
        <v>234.39</v>
      </c>
    </row>
    <row r="624" spans="1:2" x14ac:dyDescent="0.25">
      <c r="A624">
        <f ca="1">RAND()</f>
        <v>0.24319074875439317</v>
      </c>
      <c r="B624" s="3">
        <v>215.72</v>
      </c>
    </row>
    <row r="625" spans="1:2" x14ac:dyDescent="0.25">
      <c r="A625">
        <f ca="1">RAND()</f>
        <v>0.67957888661369348</v>
      </c>
      <c r="B625" s="3">
        <v>433.16</v>
      </c>
    </row>
    <row r="626" spans="1:2" x14ac:dyDescent="0.25">
      <c r="A626">
        <f ca="1">RAND()</f>
        <v>0.70254187304743076</v>
      </c>
      <c r="B626" s="3">
        <v>194.18</v>
      </c>
    </row>
    <row r="627" spans="1:2" x14ac:dyDescent="0.25">
      <c r="A627">
        <f ca="1">RAND()</f>
        <v>0.6475571722994018</v>
      </c>
      <c r="B627" s="3">
        <v>196.69</v>
      </c>
    </row>
    <row r="628" spans="1:2" x14ac:dyDescent="0.25">
      <c r="A628">
        <f ca="1">RAND()</f>
        <v>0.7359214746467585</v>
      </c>
      <c r="B628" s="3">
        <v>326.60000000000002</v>
      </c>
    </row>
    <row r="629" spans="1:2" x14ac:dyDescent="0.25">
      <c r="A629">
        <f ca="1">RAND()</f>
        <v>0.89849247369612673</v>
      </c>
      <c r="B629" s="3">
        <v>357.75</v>
      </c>
    </row>
    <row r="630" spans="1:2" x14ac:dyDescent="0.25">
      <c r="A630">
        <f ca="1">RAND()</f>
        <v>0.76684175281149203</v>
      </c>
      <c r="B630" s="3">
        <v>311.41000000000003</v>
      </c>
    </row>
    <row r="631" spans="1:2" x14ac:dyDescent="0.25">
      <c r="A631">
        <f ca="1">RAND()</f>
        <v>0.80781800806999682</v>
      </c>
      <c r="B631" s="3">
        <v>48.47</v>
      </c>
    </row>
    <row r="632" spans="1:2" x14ac:dyDescent="0.25">
      <c r="A632">
        <f ca="1">RAND()</f>
        <v>0.16894324730455268</v>
      </c>
      <c r="B632" s="3">
        <v>107.5</v>
      </c>
    </row>
    <row r="633" spans="1:2" x14ac:dyDescent="0.25">
      <c r="A633">
        <f ca="1">RAND()</f>
        <v>0.54961558954323531</v>
      </c>
      <c r="B633" s="3">
        <v>330.86</v>
      </c>
    </row>
    <row r="634" spans="1:2" x14ac:dyDescent="0.25">
      <c r="A634">
        <f ca="1">RAND()</f>
        <v>0.25705352045172769</v>
      </c>
      <c r="B634" s="3">
        <v>182.57</v>
      </c>
    </row>
    <row r="635" spans="1:2" x14ac:dyDescent="0.25">
      <c r="A635">
        <f ca="1">RAND()</f>
        <v>0.2065176488759829</v>
      </c>
      <c r="B635" s="3">
        <v>314.45999999999998</v>
      </c>
    </row>
    <row r="636" spans="1:2" x14ac:dyDescent="0.25">
      <c r="A636">
        <f ca="1">RAND()</f>
        <v>0.44604143093226967</v>
      </c>
      <c r="B636" s="3">
        <v>103.11</v>
      </c>
    </row>
    <row r="637" spans="1:2" x14ac:dyDescent="0.25">
      <c r="A637">
        <f ca="1">RAND()</f>
        <v>6.7103081883291504E-2</v>
      </c>
      <c r="B637" s="3">
        <v>282.14999999999998</v>
      </c>
    </row>
    <row r="638" spans="1:2" x14ac:dyDescent="0.25">
      <c r="A638">
        <f ca="1">RAND()</f>
        <v>0.54591804882399708</v>
      </c>
      <c r="B638" s="3">
        <v>177.92</v>
      </c>
    </row>
    <row r="639" spans="1:2" x14ac:dyDescent="0.25">
      <c r="A639">
        <f ca="1">RAND()</f>
        <v>0.46558724024815878</v>
      </c>
      <c r="B639" s="3">
        <v>91.49</v>
      </c>
    </row>
    <row r="640" spans="1:2" x14ac:dyDescent="0.25">
      <c r="A640">
        <f ca="1">RAND()</f>
        <v>0.66719987033484052</v>
      </c>
      <c r="B640" s="3">
        <v>209.13</v>
      </c>
    </row>
    <row r="641" spans="1:2" x14ac:dyDescent="0.25">
      <c r="A641">
        <f ca="1">RAND()</f>
        <v>0.66122121040928938</v>
      </c>
      <c r="B641" s="3">
        <v>151.52000000000001</v>
      </c>
    </row>
    <row r="642" spans="1:2" x14ac:dyDescent="0.25">
      <c r="A642">
        <f ca="1">RAND()</f>
        <v>0.13769299444276084</v>
      </c>
      <c r="B642" s="3">
        <v>306.77999999999997</v>
      </c>
    </row>
    <row r="643" spans="1:2" x14ac:dyDescent="0.25">
      <c r="A643">
        <f ca="1">RAND()</f>
        <v>0.54866112658284538</v>
      </c>
      <c r="B643" s="3">
        <v>339.34</v>
      </c>
    </row>
    <row r="644" spans="1:2" x14ac:dyDescent="0.25">
      <c r="A644">
        <f ca="1">RAND()</f>
        <v>0.12560887348847605</v>
      </c>
      <c r="B644" s="3">
        <v>347.05</v>
      </c>
    </row>
    <row r="645" spans="1:2" x14ac:dyDescent="0.25">
      <c r="A645">
        <f ca="1">RAND()</f>
        <v>0.57428266052620947</v>
      </c>
      <c r="B645" s="3">
        <v>68.78</v>
      </c>
    </row>
    <row r="646" spans="1:2" x14ac:dyDescent="0.25">
      <c r="A646">
        <f ca="1">RAND()</f>
        <v>0.11956971563899776</v>
      </c>
      <c r="B646" s="3">
        <v>156.63999999999999</v>
      </c>
    </row>
    <row r="647" spans="1:2" x14ac:dyDescent="0.25">
      <c r="A647">
        <f ca="1">RAND()</f>
        <v>0.55130185906267704</v>
      </c>
      <c r="B647" s="3">
        <v>249.98</v>
      </c>
    </row>
    <row r="648" spans="1:2" x14ac:dyDescent="0.25">
      <c r="A648">
        <f ca="1">RAND()</f>
        <v>0.71163058979733262</v>
      </c>
      <c r="B648" s="3">
        <v>50.12</v>
      </c>
    </row>
    <row r="649" spans="1:2" x14ac:dyDescent="0.25">
      <c r="A649">
        <f ca="1">RAND()</f>
        <v>0.14873814350158798</v>
      </c>
      <c r="B649" s="3">
        <v>371.24</v>
      </c>
    </row>
    <row r="650" spans="1:2" x14ac:dyDescent="0.25">
      <c r="A650">
        <f ca="1">RAND()</f>
        <v>0.34784718276475379</v>
      </c>
      <c r="B650" s="3">
        <v>106.65</v>
      </c>
    </row>
    <row r="651" spans="1:2" x14ac:dyDescent="0.25">
      <c r="A651">
        <f ca="1">RAND()</f>
        <v>7.0657091679242612E-2</v>
      </c>
      <c r="B651" s="3">
        <v>12.77</v>
      </c>
    </row>
    <row r="652" spans="1:2" x14ac:dyDescent="0.25">
      <c r="A652">
        <f ca="1">RAND()</f>
        <v>0.15614317917893472</v>
      </c>
      <c r="B652" s="3">
        <v>377.34</v>
      </c>
    </row>
    <row r="653" spans="1:2" x14ac:dyDescent="0.25">
      <c r="A653">
        <f ca="1">RAND()</f>
        <v>0.65960695556970517</v>
      </c>
      <c r="B653" s="3">
        <v>214.26</v>
      </c>
    </row>
    <row r="654" spans="1:2" x14ac:dyDescent="0.25">
      <c r="A654">
        <f ca="1">RAND()</f>
        <v>0.96090953381739341</v>
      </c>
      <c r="B654" s="3">
        <v>281.72000000000003</v>
      </c>
    </row>
    <row r="655" spans="1:2" x14ac:dyDescent="0.25">
      <c r="A655">
        <f ca="1">RAND()</f>
        <v>0.64018654524031471</v>
      </c>
      <c r="B655" s="3">
        <v>119.08</v>
      </c>
    </row>
    <row r="656" spans="1:2" x14ac:dyDescent="0.25">
      <c r="A656">
        <f ca="1">RAND()</f>
        <v>0.70796294371853463</v>
      </c>
      <c r="B656" s="3">
        <v>106.73</v>
      </c>
    </row>
    <row r="657" spans="1:2" x14ac:dyDescent="0.25">
      <c r="A657">
        <f ca="1">RAND()</f>
        <v>0.86617033042953906</v>
      </c>
      <c r="B657" s="3">
        <v>118.81</v>
      </c>
    </row>
    <row r="658" spans="1:2" x14ac:dyDescent="0.25">
      <c r="A658">
        <f ca="1">RAND()</f>
        <v>0.31457390370699156</v>
      </c>
      <c r="B658" s="3">
        <v>210.86</v>
      </c>
    </row>
    <row r="659" spans="1:2" x14ac:dyDescent="0.25">
      <c r="A659">
        <f ca="1">RAND()</f>
        <v>0.2219028653071633</v>
      </c>
      <c r="B659" s="3">
        <v>52.46</v>
      </c>
    </row>
    <row r="660" spans="1:2" x14ac:dyDescent="0.25">
      <c r="A660">
        <f ca="1">RAND()</f>
        <v>4.0873445905102557E-2</v>
      </c>
      <c r="B660" s="3">
        <v>90.31</v>
      </c>
    </row>
    <row r="661" spans="1:2" x14ac:dyDescent="0.25">
      <c r="A661">
        <f ca="1">RAND()</f>
        <v>2.8843939734350954E-2</v>
      </c>
      <c r="B661" s="3">
        <v>185.11</v>
      </c>
    </row>
    <row r="662" spans="1:2" x14ac:dyDescent="0.25">
      <c r="A662">
        <f ca="1">RAND()</f>
        <v>0.29350334750346807</v>
      </c>
      <c r="B662" s="3">
        <v>123.4</v>
      </c>
    </row>
    <row r="663" spans="1:2" x14ac:dyDescent="0.25">
      <c r="A663">
        <f ca="1">RAND()</f>
        <v>0.66815584176837406</v>
      </c>
      <c r="B663" s="3">
        <v>312.49</v>
      </c>
    </row>
    <row r="664" spans="1:2" x14ac:dyDescent="0.25">
      <c r="A664">
        <f ca="1">RAND()</f>
        <v>0.50877177479670921</v>
      </c>
      <c r="B664" s="3">
        <v>320.24</v>
      </c>
    </row>
    <row r="665" spans="1:2" x14ac:dyDescent="0.25">
      <c r="A665">
        <f ca="1">RAND()</f>
        <v>0.60659978173658025</v>
      </c>
      <c r="B665" s="3">
        <v>130.78</v>
      </c>
    </row>
    <row r="666" spans="1:2" x14ac:dyDescent="0.25">
      <c r="A666">
        <f ca="1">RAND()</f>
        <v>0.30718126754241049</v>
      </c>
      <c r="B666" s="3">
        <v>299.89</v>
      </c>
    </row>
    <row r="667" spans="1:2" x14ac:dyDescent="0.25">
      <c r="A667">
        <f ca="1">RAND()</f>
        <v>0.83288802659486871</v>
      </c>
      <c r="B667" s="3">
        <v>458.94</v>
      </c>
    </row>
    <row r="668" spans="1:2" x14ac:dyDescent="0.25">
      <c r="A668">
        <f ca="1">RAND()</f>
        <v>0.84025315969454395</v>
      </c>
      <c r="B668" s="3">
        <v>62.82</v>
      </c>
    </row>
    <row r="669" spans="1:2" x14ac:dyDescent="0.25">
      <c r="A669">
        <f ca="1">RAND()</f>
        <v>0.90032814350922752</v>
      </c>
      <c r="B669" s="3">
        <v>474.41</v>
      </c>
    </row>
    <row r="670" spans="1:2" x14ac:dyDescent="0.25">
      <c r="A670">
        <f ca="1">RAND()</f>
        <v>0.16211759400106462</v>
      </c>
      <c r="B670" s="3">
        <v>247.73</v>
      </c>
    </row>
    <row r="671" spans="1:2" x14ac:dyDescent="0.25">
      <c r="A671">
        <f ca="1">RAND()</f>
        <v>0.62493174352482528</v>
      </c>
      <c r="B671" s="3">
        <v>25.76</v>
      </c>
    </row>
    <row r="672" spans="1:2" x14ac:dyDescent="0.25">
      <c r="A672">
        <f ca="1">RAND()</f>
        <v>0.23972576554214886</v>
      </c>
      <c r="B672" s="3">
        <v>315.67</v>
      </c>
    </row>
    <row r="673" spans="1:2" x14ac:dyDescent="0.25">
      <c r="A673">
        <f ca="1">RAND()</f>
        <v>0.96660088313870363</v>
      </c>
      <c r="B673" s="3">
        <v>148.80000000000001</v>
      </c>
    </row>
    <row r="674" spans="1:2" x14ac:dyDescent="0.25">
      <c r="A674">
        <f ca="1">RAND()</f>
        <v>0.10691272267800755</v>
      </c>
      <c r="B674" s="3">
        <v>232.22</v>
      </c>
    </row>
    <row r="675" spans="1:2" x14ac:dyDescent="0.25">
      <c r="A675">
        <f ca="1">RAND()</f>
        <v>0.60395591620489142</v>
      </c>
      <c r="B675" s="3">
        <v>328.1</v>
      </c>
    </row>
    <row r="676" spans="1:2" x14ac:dyDescent="0.25">
      <c r="A676">
        <f ca="1">RAND()</f>
        <v>0.5474093521969039</v>
      </c>
      <c r="B676" s="3">
        <v>310.72000000000003</v>
      </c>
    </row>
    <row r="677" spans="1:2" x14ac:dyDescent="0.25">
      <c r="A677">
        <f ca="1">RAND()</f>
        <v>0.47528536672733979</v>
      </c>
      <c r="B677" s="3">
        <v>315.7</v>
      </c>
    </row>
    <row r="678" spans="1:2" x14ac:dyDescent="0.25">
      <c r="A678">
        <f ca="1">RAND()</f>
        <v>0.83242602780108765</v>
      </c>
      <c r="B678" s="3">
        <v>146.09</v>
      </c>
    </row>
    <row r="679" spans="1:2" x14ac:dyDescent="0.25">
      <c r="A679">
        <f ca="1">RAND()</f>
        <v>0.95488830871375319</v>
      </c>
      <c r="B679" s="3">
        <v>373.39</v>
      </c>
    </row>
    <row r="680" spans="1:2" x14ac:dyDescent="0.25">
      <c r="A680">
        <f ca="1">RAND()</f>
        <v>0.46432677824150692</v>
      </c>
      <c r="B680" s="3">
        <v>231.85</v>
      </c>
    </row>
    <row r="681" spans="1:2" x14ac:dyDescent="0.25">
      <c r="A681">
        <f ca="1">RAND()</f>
        <v>0.78693593134338347</v>
      </c>
      <c r="B681" s="3">
        <v>48.08</v>
      </c>
    </row>
    <row r="682" spans="1:2" x14ac:dyDescent="0.25">
      <c r="A682">
        <f ca="1">RAND()</f>
        <v>0.25922550985719239</v>
      </c>
      <c r="B682" s="3">
        <v>263.11</v>
      </c>
    </row>
    <row r="683" spans="1:2" x14ac:dyDescent="0.25">
      <c r="A683">
        <f ca="1">RAND()</f>
        <v>0.7595010322443877</v>
      </c>
      <c r="B683" s="3">
        <v>178.95</v>
      </c>
    </row>
    <row r="684" spans="1:2" x14ac:dyDescent="0.25">
      <c r="A684">
        <f ca="1">RAND()</f>
        <v>0.76228471837143119</v>
      </c>
      <c r="B684" s="3">
        <v>332.57</v>
      </c>
    </row>
    <row r="685" spans="1:2" x14ac:dyDescent="0.25">
      <c r="A685">
        <f ca="1">RAND()</f>
        <v>0.10978714821767543</v>
      </c>
      <c r="B685" s="3">
        <v>118.26</v>
      </c>
    </row>
    <row r="686" spans="1:2" x14ac:dyDescent="0.25">
      <c r="A686">
        <f ca="1">RAND()</f>
        <v>3.8953532820089287E-2</v>
      </c>
      <c r="B686" s="3">
        <v>315.86</v>
      </c>
    </row>
    <row r="687" spans="1:2" x14ac:dyDescent="0.25">
      <c r="A687">
        <f ca="1">RAND()</f>
        <v>0.43353021203473285</v>
      </c>
      <c r="B687" s="3">
        <v>88.34</v>
      </c>
    </row>
    <row r="688" spans="1:2" x14ac:dyDescent="0.25">
      <c r="A688">
        <f ca="1">RAND()</f>
        <v>0.37367505077034369</v>
      </c>
      <c r="B688" s="3">
        <v>467.38</v>
      </c>
    </row>
    <row r="689" spans="1:2" x14ac:dyDescent="0.25">
      <c r="A689">
        <f ca="1">RAND()</f>
        <v>0.30849495024804474</v>
      </c>
      <c r="B689" s="3">
        <v>89.55</v>
      </c>
    </row>
    <row r="690" spans="1:2" x14ac:dyDescent="0.25">
      <c r="A690">
        <f ca="1">RAND()</f>
        <v>2.3374233117181453E-2</v>
      </c>
      <c r="B690" s="3">
        <v>158.79</v>
      </c>
    </row>
    <row r="691" spans="1:2" x14ac:dyDescent="0.25">
      <c r="A691">
        <f ca="1">RAND()</f>
        <v>0.28763563129191638</v>
      </c>
      <c r="B691" s="3">
        <v>66.16</v>
      </c>
    </row>
    <row r="692" spans="1:2" x14ac:dyDescent="0.25">
      <c r="A692">
        <f ca="1">RAND()</f>
        <v>0.68235084692790315</v>
      </c>
      <c r="B692" s="3">
        <v>186.27</v>
      </c>
    </row>
    <row r="693" spans="1:2" x14ac:dyDescent="0.25">
      <c r="A693">
        <f ca="1">RAND()</f>
        <v>0.14807701859535705</v>
      </c>
      <c r="B693" s="3">
        <v>31.32</v>
      </c>
    </row>
    <row r="694" spans="1:2" x14ac:dyDescent="0.25">
      <c r="A694">
        <f ca="1">RAND()</f>
        <v>0.58509691536450992</v>
      </c>
      <c r="B694" s="3">
        <v>284.70999999999998</v>
      </c>
    </row>
    <row r="695" spans="1:2" x14ac:dyDescent="0.25">
      <c r="A695">
        <f ca="1">RAND()</f>
        <v>0.57734398893435424</v>
      </c>
      <c r="B695" s="3">
        <v>445.01</v>
      </c>
    </row>
    <row r="696" spans="1:2" x14ac:dyDescent="0.25">
      <c r="A696">
        <f ca="1">RAND()</f>
        <v>0.33343958336408841</v>
      </c>
      <c r="B696" s="3">
        <v>341.92</v>
      </c>
    </row>
    <row r="697" spans="1:2" x14ac:dyDescent="0.25">
      <c r="A697">
        <f ca="1">RAND()</f>
        <v>7.0384569388512563E-2</v>
      </c>
      <c r="B697" s="3">
        <v>237.05</v>
      </c>
    </row>
    <row r="698" spans="1:2" x14ac:dyDescent="0.25">
      <c r="A698">
        <f ca="1">RAND()</f>
        <v>0.9393096369991446</v>
      </c>
      <c r="B698" s="3">
        <v>343.52</v>
      </c>
    </row>
    <row r="699" spans="1:2" x14ac:dyDescent="0.25">
      <c r="A699">
        <f ca="1">RAND()</f>
        <v>0.16943009802204878</v>
      </c>
      <c r="B699" s="3">
        <v>91.06</v>
      </c>
    </row>
    <row r="700" spans="1:2" x14ac:dyDescent="0.25">
      <c r="A700">
        <f ca="1">RAND()</f>
        <v>0.2117029490172333</v>
      </c>
      <c r="B700" s="3">
        <v>28.27</v>
      </c>
    </row>
    <row r="701" spans="1:2" x14ac:dyDescent="0.25">
      <c r="A701">
        <f ca="1">RAND()</f>
        <v>0.34584650638662395</v>
      </c>
      <c r="B701" s="3">
        <v>107.72</v>
      </c>
    </row>
    <row r="702" spans="1:2" x14ac:dyDescent="0.25">
      <c r="A702">
        <f ca="1">RAND()</f>
        <v>0.83937970225787828</v>
      </c>
      <c r="B702" s="3">
        <v>187.03</v>
      </c>
    </row>
    <row r="703" spans="1:2" x14ac:dyDescent="0.25">
      <c r="A703">
        <f ca="1">RAND()</f>
        <v>0.65712911292344667</v>
      </c>
      <c r="B703" s="3">
        <v>396.49</v>
      </c>
    </row>
    <row r="704" spans="1:2" x14ac:dyDescent="0.25">
      <c r="A704">
        <f ca="1">RAND()</f>
        <v>0.9029503771832369</v>
      </c>
      <c r="B704" s="3">
        <v>204.48</v>
      </c>
    </row>
    <row r="705" spans="1:2" x14ac:dyDescent="0.25">
      <c r="A705">
        <f ca="1">RAND()</f>
        <v>0.7316414759256995</v>
      </c>
      <c r="B705" s="3">
        <v>123.51</v>
      </c>
    </row>
    <row r="706" spans="1:2" x14ac:dyDescent="0.25">
      <c r="A706">
        <f ca="1">RAND()</f>
        <v>0.86244630806068501</v>
      </c>
      <c r="B706" s="3">
        <v>286.01</v>
      </c>
    </row>
    <row r="707" spans="1:2" x14ac:dyDescent="0.25">
      <c r="A707">
        <f ca="1">RAND()</f>
        <v>0.40598350820665274</v>
      </c>
      <c r="B707" s="3">
        <v>330.45</v>
      </c>
    </row>
    <row r="708" spans="1:2" x14ac:dyDescent="0.25">
      <c r="A708">
        <f ca="1">RAND()</f>
        <v>4.5127373064821064E-2</v>
      </c>
      <c r="B708" s="3">
        <v>191.54</v>
      </c>
    </row>
    <row r="709" spans="1:2" x14ac:dyDescent="0.25">
      <c r="A709">
        <f ca="1">RAND()</f>
        <v>3.2637078643706463E-2</v>
      </c>
      <c r="B709" s="3">
        <v>223.27</v>
      </c>
    </row>
    <row r="710" spans="1:2" x14ac:dyDescent="0.25">
      <c r="A710">
        <f ca="1">RAND()</f>
        <v>0.1712802277485399</v>
      </c>
      <c r="B710" s="3">
        <v>285.20999999999998</v>
      </c>
    </row>
    <row r="711" spans="1:2" x14ac:dyDescent="0.25">
      <c r="A711">
        <f ca="1">RAND()</f>
        <v>0.69704723087805043</v>
      </c>
      <c r="B711" s="3">
        <v>279.68</v>
      </c>
    </row>
    <row r="712" spans="1:2" x14ac:dyDescent="0.25">
      <c r="A712">
        <f ca="1">RAND()</f>
        <v>0.64192423400887921</v>
      </c>
      <c r="B712" s="3">
        <v>136.11000000000001</v>
      </c>
    </row>
    <row r="713" spans="1:2" x14ac:dyDescent="0.25">
      <c r="A713">
        <f ca="1">RAND()</f>
        <v>0.52594990770193673</v>
      </c>
      <c r="B713" s="3">
        <v>72.959999999999994</v>
      </c>
    </row>
    <row r="714" spans="1:2" x14ac:dyDescent="0.25">
      <c r="A714">
        <f ca="1">RAND()</f>
        <v>0.6872205685257512</v>
      </c>
      <c r="B714" s="3">
        <v>367.19</v>
      </c>
    </row>
    <row r="715" spans="1:2" x14ac:dyDescent="0.25">
      <c r="A715">
        <f ca="1">RAND()</f>
        <v>0.46175139109143537</v>
      </c>
      <c r="B715" s="3">
        <v>350.47</v>
      </c>
    </row>
    <row r="716" spans="1:2" x14ac:dyDescent="0.25">
      <c r="A716">
        <f ca="1">RAND()</f>
        <v>0.42605396401130258</v>
      </c>
      <c r="B716" s="3">
        <v>356.13</v>
      </c>
    </row>
    <row r="717" spans="1:2" x14ac:dyDescent="0.25">
      <c r="A717">
        <f ca="1">RAND()</f>
        <v>0.90697825770087948</v>
      </c>
      <c r="B717" s="3">
        <v>350.6</v>
      </c>
    </row>
    <row r="718" spans="1:2" x14ac:dyDescent="0.25">
      <c r="A718">
        <f ca="1">RAND()</f>
        <v>0.71712228845678039</v>
      </c>
      <c r="B718" s="3">
        <v>100.26</v>
      </c>
    </row>
    <row r="719" spans="1:2" x14ac:dyDescent="0.25">
      <c r="A719">
        <f ca="1">RAND()</f>
        <v>2.0459983496558309E-2</v>
      </c>
      <c r="B719" s="3">
        <v>320.02999999999997</v>
      </c>
    </row>
    <row r="720" spans="1:2" x14ac:dyDescent="0.25">
      <c r="A720">
        <f ca="1">RAND()</f>
        <v>0.24701323782949902</v>
      </c>
      <c r="B720" s="3">
        <v>184.43</v>
      </c>
    </row>
    <row r="721" spans="1:2" x14ac:dyDescent="0.25">
      <c r="A721">
        <f ca="1">RAND()</f>
        <v>0.78489755536877059</v>
      </c>
      <c r="B721" s="3">
        <v>285.17</v>
      </c>
    </row>
    <row r="722" spans="1:2" x14ac:dyDescent="0.25">
      <c r="A722">
        <f ca="1">RAND()</f>
        <v>0.71052196525841549</v>
      </c>
      <c r="B722" s="3">
        <v>390.94</v>
      </c>
    </row>
    <row r="723" spans="1:2" x14ac:dyDescent="0.25">
      <c r="A723">
        <f ca="1">RAND()</f>
        <v>0.36571701830256043</v>
      </c>
      <c r="B723" s="3">
        <v>349.77</v>
      </c>
    </row>
    <row r="724" spans="1:2" x14ac:dyDescent="0.25">
      <c r="A724">
        <f ca="1">RAND()</f>
        <v>0.84445390688024524</v>
      </c>
      <c r="B724" s="3">
        <v>7.49</v>
      </c>
    </row>
    <row r="725" spans="1:2" x14ac:dyDescent="0.25">
      <c r="A725">
        <f ca="1">RAND()</f>
        <v>0.48874975420179367</v>
      </c>
      <c r="B725" s="3">
        <v>196.81</v>
      </c>
    </row>
    <row r="726" spans="1:2" x14ac:dyDescent="0.25">
      <c r="A726">
        <f ca="1">RAND()</f>
        <v>0.210040929822781</v>
      </c>
      <c r="B726" s="3">
        <v>300</v>
      </c>
    </row>
    <row r="727" spans="1:2" x14ac:dyDescent="0.25">
      <c r="A727">
        <f ca="1">RAND()</f>
        <v>0.28592810682898917</v>
      </c>
      <c r="B727" s="3">
        <v>225.25</v>
      </c>
    </row>
    <row r="728" spans="1:2" x14ac:dyDescent="0.25">
      <c r="A728">
        <f ca="1">RAND()</f>
        <v>0.43603977879956402</v>
      </c>
      <c r="B728" s="3">
        <v>421.85</v>
      </c>
    </row>
    <row r="729" spans="1:2" x14ac:dyDescent="0.25">
      <c r="A729">
        <f ca="1">RAND()</f>
        <v>0.90614325159443898</v>
      </c>
      <c r="B729" s="3">
        <v>103.42</v>
      </c>
    </row>
    <row r="730" spans="1:2" x14ac:dyDescent="0.25">
      <c r="A730">
        <f ca="1">RAND()</f>
        <v>0.99234132557102372</v>
      </c>
      <c r="B730" s="3">
        <v>34.770000000000003</v>
      </c>
    </row>
    <row r="731" spans="1:2" x14ac:dyDescent="0.25">
      <c r="A731">
        <f ca="1">RAND()</f>
        <v>0.55707221182435718</v>
      </c>
      <c r="B731" s="3">
        <v>51.92</v>
      </c>
    </row>
    <row r="732" spans="1:2" x14ac:dyDescent="0.25">
      <c r="A732">
        <f ca="1">RAND()</f>
        <v>0.30753543490494617</v>
      </c>
      <c r="B732" s="3">
        <v>244.37</v>
      </c>
    </row>
    <row r="733" spans="1:2" x14ac:dyDescent="0.25">
      <c r="A733">
        <f ca="1">RAND()</f>
        <v>0.56600826704147278</v>
      </c>
      <c r="B733" s="3">
        <v>420.81</v>
      </c>
    </row>
    <row r="734" spans="1:2" x14ac:dyDescent="0.25">
      <c r="A734">
        <f ca="1">RAND()</f>
        <v>0.45763257224052123</v>
      </c>
      <c r="B734" s="3">
        <v>246.59</v>
      </c>
    </row>
    <row r="735" spans="1:2" x14ac:dyDescent="0.25">
      <c r="A735">
        <f ca="1">RAND()</f>
        <v>0.41600101651454713</v>
      </c>
      <c r="B735" s="3">
        <v>204.56</v>
      </c>
    </row>
    <row r="736" spans="1:2" x14ac:dyDescent="0.25">
      <c r="A736">
        <f ca="1">RAND()</f>
        <v>0.81010963097028021</v>
      </c>
      <c r="B736" s="3">
        <v>265.3</v>
      </c>
    </row>
    <row r="737" spans="1:2" x14ac:dyDescent="0.25">
      <c r="A737">
        <f ca="1">RAND()</f>
        <v>0.7835420447711432</v>
      </c>
      <c r="B737" s="3">
        <v>187.41</v>
      </c>
    </row>
    <row r="738" spans="1:2" x14ac:dyDescent="0.25">
      <c r="A738">
        <f ca="1">RAND()</f>
        <v>0.20355237869153464</v>
      </c>
      <c r="B738" s="3">
        <v>112.45</v>
      </c>
    </row>
    <row r="739" spans="1:2" x14ac:dyDescent="0.25">
      <c r="A739">
        <f ca="1">RAND()</f>
        <v>0.94125816863999412</v>
      </c>
      <c r="B739" s="3">
        <v>245.72</v>
      </c>
    </row>
    <row r="740" spans="1:2" x14ac:dyDescent="0.25">
      <c r="A740">
        <f ca="1">RAND()</f>
        <v>3.8701120962963742E-2</v>
      </c>
      <c r="B740" s="3">
        <v>108.48</v>
      </c>
    </row>
    <row r="741" spans="1:2" x14ac:dyDescent="0.25">
      <c r="A741">
        <f ca="1">RAND()</f>
        <v>0.63381154007895013</v>
      </c>
      <c r="B741" s="3">
        <v>417.36</v>
      </c>
    </row>
    <row r="742" spans="1:2" x14ac:dyDescent="0.25">
      <c r="A742">
        <f ca="1">RAND()</f>
        <v>0.46154478295151435</v>
      </c>
      <c r="B742" s="3">
        <v>54.37</v>
      </c>
    </row>
    <row r="743" spans="1:2" x14ac:dyDescent="0.25">
      <c r="A743">
        <f ca="1">RAND()</f>
        <v>0.10573785779193978</v>
      </c>
      <c r="B743" s="3">
        <v>293.55</v>
      </c>
    </row>
    <row r="744" spans="1:2" x14ac:dyDescent="0.25">
      <c r="A744">
        <f ca="1">RAND()</f>
        <v>0.93696356030903738</v>
      </c>
      <c r="B744" s="3">
        <v>223.74</v>
      </c>
    </row>
    <row r="745" spans="1:2" x14ac:dyDescent="0.25">
      <c r="A745">
        <f ca="1">RAND()</f>
        <v>0.66176310714991704</v>
      </c>
      <c r="B745" s="3">
        <v>66.61</v>
      </c>
    </row>
    <row r="746" spans="1:2" x14ac:dyDescent="0.25">
      <c r="A746">
        <f ca="1">RAND()</f>
        <v>2.1609851097396771E-2</v>
      </c>
      <c r="B746" s="3">
        <v>132.84</v>
      </c>
    </row>
    <row r="747" spans="1:2" x14ac:dyDescent="0.25">
      <c r="A747">
        <f ca="1">RAND()</f>
        <v>9.1679924598642493E-2</v>
      </c>
      <c r="B747" s="3">
        <v>79.14</v>
      </c>
    </row>
    <row r="748" spans="1:2" x14ac:dyDescent="0.25">
      <c r="A748">
        <f ca="1">RAND()</f>
        <v>0.17323705331676442</v>
      </c>
      <c r="B748" s="3">
        <v>137.72</v>
      </c>
    </row>
    <row r="749" spans="1:2" x14ac:dyDescent="0.25">
      <c r="A749">
        <f ca="1">RAND()</f>
        <v>0.20085692368846297</v>
      </c>
      <c r="B749" s="3">
        <v>29.68</v>
      </c>
    </row>
    <row r="750" spans="1:2" x14ac:dyDescent="0.25">
      <c r="A750">
        <f ca="1">RAND()</f>
        <v>0.95507552840866494</v>
      </c>
      <c r="B750" s="3">
        <v>191.04</v>
      </c>
    </row>
    <row r="751" spans="1:2" x14ac:dyDescent="0.25">
      <c r="A751">
        <f ca="1">RAND()</f>
        <v>0.14042079275233288</v>
      </c>
      <c r="B751" s="3">
        <v>208.21</v>
      </c>
    </row>
    <row r="752" spans="1:2" x14ac:dyDescent="0.25">
      <c r="A752">
        <f ca="1">RAND()</f>
        <v>0.60461762140508168</v>
      </c>
      <c r="B752" s="3">
        <v>133</v>
      </c>
    </row>
    <row r="753" spans="1:2" x14ac:dyDescent="0.25">
      <c r="A753">
        <f ca="1">RAND()</f>
        <v>0.9069598988148917</v>
      </c>
      <c r="B753" s="3">
        <v>277.74</v>
      </c>
    </row>
    <row r="754" spans="1:2" x14ac:dyDescent="0.25">
      <c r="A754">
        <f ca="1">RAND()</f>
        <v>0.95145010249164597</v>
      </c>
      <c r="B754" s="3">
        <v>366.93</v>
      </c>
    </row>
    <row r="755" spans="1:2" x14ac:dyDescent="0.25">
      <c r="A755">
        <f ca="1">RAND()</f>
        <v>0.37009128690961413</v>
      </c>
      <c r="B755" s="3">
        <v>9.9499999999999993</v>
      </c>
    </row>
    <row r="756" spans="1:2" x14ac:dyDescent="0.25">
      <c r="A756">
        <f ca="1">RAND()</f>
        <v>0.85074498016272737</v>
      </c>
      <c r="B756" s="3">
        <v>131.62</v>
      </c>
    </row>
    <row r="757" spans="1:2" x14ac:dyDescent="0.25">
      <c r="A757">
        <f ca="1">RAND()</f>
        <v>0.5871699626626673</v>
      </c>
      <c r="B757" s="3">
        <v>220.51</v>
      </c>
    </row>
    <row r="758" spans="1:2" x14ac:dyDescent="0.25">
      <c r="A758">
        <f ca="1">RAND()</f>
        <v>0.78756126237176494</v>
      </c>
      <c r="B758" s="3">
        <v>324.23</v>
      </c>
    </row>
    <row r="759" spans="1:2" x14ac:dyDescent="0.25">
      <c r="A759">
        <f ca="1">RAND()</f>
        <v>0.43493812195609105</v>
      </c>
      <c r="B759" s="3">
        <v>358.89</v>
      </c>
    </row>
    <row r="760" spans="1:2" x14ac:dyDescent="0.25">
      <c r="A760">
        <f ca="1">RAND()</f>
        <v>0.53664759415040342</v>
      </c>
      <c r="B760" s="3">
        <v>100.54</v>
      </c>
    </row>
    <row r="761" spans="1:2" x14ac:dyDescent="0.25">
      <c r="A761">
        <f ca="1">RAND()</f>
        <v>0.22241993846834252</v>
      </c>
      <c r="B761" s="3">
        <v>144.66999999999999</v>
      </c>
    </row>
    <row r="762" spans="1:2" x14ac:dyDescent="0.25">
      <c r="A762">
        <f ca="1">RAND()</f>
        <v>0.34476015126494586</v>
      </c>
      <c r="B762" s="3">
        <v>333.65</v>
      </c>
    </row>
    <row r="763" spans="1:2" x14ac:dyDescent="0.25">
      <c r="A763">
        <f ca="1">RAND()</f>
        <v>0.8224798213473602</v>
      </c>
      <c r="B763" s="3">
        <v>290.75</v>
      </c>
    </row>
    <row r="764" spans="1:2" x14ac:dyDescent="0.25">
      <c r="A764">
        <f ca="1">RAND()</f>
        <v>0.57796776500901914</v>
      </c>
      <c r="B764" s="3">
        <v>250.53</v>
      </c>
    </row>
    <row r="765" spans="1:2" x14ac:dyDescent="0.25">
      <c r="A765">
        <f ca="1">RAND()</f>
        <v>0.59665378603960761</v>
      </c>
      <c r="B765" s="3">
        <v>300.06</v>
      </c>
    </row>
    <row r="766" spans="1:2" x14ac:dyDescent="0.25">
      <c r="A766">
        <f ca="1">RAND()</f>
        <v>0.46272995268284911</v>
      </c>
      <c r="B766" s="3">
        <v>255.19</v>
      </c>
    </row>
    <row r="767" spans="1:2" x14ac:dyDescent="0.25">
      <c r="A767">
        <f ca="1">RAND()</f>
        <v>0.69405040984844091</v>
      </c>
      <c r="B767" s="3">
        <v>113.97</v>
      </c>
    </row>
    <row r="768" spans="1:2" x14ac:dyDescent="0.25">
      <c r="A768">
        <f ca="1">RAND()</f>
        <v>0.89758548656514425</v>
      </c>
      <c r="B768" s="3">
        <v>296.06</v>
      </c>
    </row>
    <row r="769" spans="1:2" x14ac:dyDescent="0.25">
      <c r="A769">
        <f ca="1">RAND()</f>
        <v>0.74868594490328599</v>
      </c>
      <c r="B769" s="3">
        <v>104.22</v>
      </c>
    </row>
    <row r="770" spans="1:2" x14ac:dyDescent="0.25">
      <c r="A770">
        <f ca="1">RAND()</f>
        <v>0.42926864802461218</v>
      </c>
      <c r="B770" s="3">
        <v>29.3</v>
      </c>
    </row>
    <row r="771" spans="1:2" x14ac:dyDescent="0.25">
      <c r="A771">
        <f ca="1">RAND()</f>
        <v>0.21973936396820071</v>
      </c>
      <c r="B771" s="3">
        <v>109.59</v>
      </c>
    </row>
    <row r="772" spans="1:2" x14ac:dyDescent="0.25">
      <c r="A772">
        <f ca="1">RAND()</f>
        <v>0.2685427167567449</v>
      </c>
      <c r="B772" s="3">
        <v>115.99</v>
      </c>
    </row>
    <row r="773" spans="1:2" x14ac:dyDescent="0.25">
      <c r="A773">
        <f ca="1">RAND()</f>
        <v>0.46270326304417986</v>
      </c>
      <c r="B773" s="3">
        <v>39.57</v>
      </c>
    </row>
    <row r="774" spans="1:2" x14ac:dyDescent="0.25">
      <c r="A774">
        <f ca="1">RAND()</f>
        <v>0.49305753596926272</v>
      </c>
      <c r="B774" s="3">
        <v>207.21</v>
      </c>
    </row>
    <row r="775" spans="1:2" x14ac:dyDescent="0.25">
      <c r="A775">
        <f ca="1">RAND()</f>
        <v>0.37388978865995448</v>
      </c>
      <c r="B775" s="3">
        <v>421.74</v>
      </c>
    </row>
    <row r="776" spans="1:2" x14ac:dyDescent="0.25">
      <c r="A776">
        <f ca="1">RAND()</f>
        <v>0.42865693634761304</v>
      </c>
      <c r="B776" s="3">
        <v>266.3</v>
      </c>
    </row>
    <row r="777" spans="1:2" x14ac:dyDescent="0.25">
      <c r="A777">
        <f ca="1">RAND()</f>
        <v>0.97056537504532692</v>
      </c>
      <c r="B777" s="3">
        <v>136.35</v>
      </c>
    </row>
    <row r="778" spans="1:2" x14ac:dyDescent="0.25">
      <c r="A778">
        <f ca="1">RAND()</f>
        <v>0.56539428868582964</v>
      </c>
      <c r="B778" s="3">
        <v>98.93</v>
      </c>
    </row>
    <row r="779" spans="1:2" x14ac:dyDescent="0.25">
      <c r="A779">
        <f ca="1">RAND()</f>
        <v>0.5620640112615054</v>
      </c>
      <c r="B779" s="3">
        <v>106.14</v>
      </c>
    </row>
    <row r="780" spans="1:2" x14ac:dyDescent="0.25">
      <c r="A780">
        <f ca="1">RAND()</f>
        <v>0.16874031075064555</v>
      </c>
      <c r="B780" s="3">
        <v>231.59</v>
      </c>
    </row>
    <row r="781" spans="1:2" x14ac:dyDescent="0.25">
      <c r="A781">
        <f ca="1">RAND()</f>
        <v>0.6687646530243655</v>
      </c>
      <c r="B781" s="3">
        <v>155.99</v>
      </c>
    </row>
    <row r="782" spans="1:2" x14ac:dyDescent="0.25">
      <c r="A782">
        <f ca="1">RAND()</f>
        <v>3.514412582396953E-2</v>
      </c>
      <c r="B782" s="3">
        <v>233.29</v>
      </c>
    </row>
    <row r="783" spans="1:2" x14ac:dyDescent="0.25">
      <c r="A783">
        <f ca="1">RAND()</f>
        <v>0.13938372653640374</v>
      </c>
      <c r="B783" s="3">
        <v>125.1</v>
      </c>
    </row>
    <row r="784" spans="1:2" x14ac:dyDescent="0.25">
      <c r="A784">
        <f ca="1">RAND()</f>
        <v>0.74028995255270991</v>
      </c>
      <c r="B784" s="3">
        <v>53.68</v>
      </c>
    </row>
    <row r="785" spans="1:2" x14ac:dyDescent="0.25">
      <c r="A785">
        <f ca="1">RAND()</f>
        <v>0.26148156284161106</v>
      </c>
      <c r="B785" s="3">
        <v>99.83</v>
      </c>
    </row>
    <row r="786" spans="1:2" x14ac:dyDescent="0.25">
      <c r="A786">
        <f ca="1">RAND()</f>
        <v>0.5748555189006026</v>
      </c>
      <c r="B786" s="3">
        <v>135.05000000000001</v>
      </c>
    </row>
    <row r="787" spans="1:2" x14ac:dyDescent="0.25">
      <c r="A787">
        <f ca="1">RAND()</f>
        <v>0.53511731211822278</v>
      </c>
      <c r="B787" s="3">
        <v>172.36</v>
      </c>
    </row>
    <row r="788" spans="1:2" x14ac:dyDescent="0.25">
      <c r="A788">
        <f ca="1">RAND()</f>
        <v>0.53551493375372128</v>
      </c>
      <c r="B788" s="3">
        <v>95.38</v>
      </c>
    </row>
    <row r="789" spans="1:2" x14ac:dyDescent="0.25">
      <c r="A789">
        <f ca="1">RAND()</f>
        <v>0.60827738389884434</v>
      </c>
      <c r="B789" s="3">
        <v>48.48</v>
      </c>
    </row>
    <row r="790" spans="1:2" x14ac:dyDescent="0.25">
      <c r="A790">
        <f ca="1">RAND()</f>
        <v>0.32558272579746095</v>
      </c>
      <c r="B790" s="3">
        <v>65.64</v>
      </c>
    </row>
    <row r="791" spans="1:2" x14ac:dyDescent="0.25">
      <c r="A791">
        <f ca="1">RAND()</f>
        <v>0.59091775447362727</v>
      </c>
      <c r="B791" s="3">
        <v>225.2</v>
      </c>
    </row>
    <row r="792" spans="1:2" x14ac:dyDescent="0.25">
      <c r="A792">
        <f ca="1">RAND()</f>
        <v>0.85901928773222913</v>
      </c>
      <c r="B792" s="3">
        <v>332.47</v>
      </c>
    </row>
    <row r="793" spans="1:2" x14ac:dyDescent="0.25">
      <c r="A793">
        <f ca="1">RAND()</f>
        <v>9.9620460427582325E-2</v>
      </c>
      <c r="B793" s="3">
        <v>134.94</v>
      </c>
    </row>
    <row r="794" spans="1:2" x14ac:dyDescent="0.25">
      <c r="A794">
        <f ca="1">RAND()</f>
        <v>0.11845825347662986</v>
      </c>
      <c r="B794" s="3">
        <v>53</v>
      </c>
    </row>
    <row r="795" spans="1:2" x14ac:dyDescent="0.25">
      <c r="A795">
        <f ca="1">RAND()</f>
        <v>0.2255380648708436</v>
      </c>
      <c r="B795" s="3">
        <v>23.66</v>
      </c>
    </row>
    <row r="796" spans="1:2" x14ac:dyDescent="0.25">
      <c r="A796">
        <f ca="1">RAND()</f>
        <v>7.2538580033055799E-2</v>
      </c>
      <c r="B796" s="3">
        <v>129.07</v>
      </c>
    </row>
    <row r="797" spans="1:2" x14ac:dyDescent="0.25">
      <c r="A797">
        <f ca="1">RAND()</f>
        <v>0.18549779216132101</v>
      </c>
      <c r="B797" s="3">
        <v>104.62</v>
      </c>
    </row>
    <row r="798" spans="1:2" x14ac:dyDescent="0.25">
      <c r="A798">
        <f ca="1">RAND()</f>
        <v>0.86203081015074878</v>
      </c>
      <c r="B798" s="3">
        <v>359.1</v>
      </c>
    </row>
    <row r="799" spans="1:2" x14ac:dyDescent="0.25">
      <c r="A799">
        <f ca="1">RAND()</f>
        <v>6.1999268615118286E-2</v>
      </c>
      <c r="B799" s="3">
        <v>71.819999999999993</v>
      </c>
    </row>
    <row r="800" spans="1:2" x14ac:dyDescent="0.25">
      <c r="A800">
        <f ca="1">RAND()</f>
        <v>0.6830328648690337</v>
      </c>
      <c r="B800" s="3">
        <v>80.67</v>
      </c>
    </row>
    <row r="801" spans="1:2" x14ac:dyDescent="0.25">
      <c r="A801">
        <f ca="1">RAND()</f>
        <v>0.97013520872129522</v>
      </c>
      <c r="B801" s="3">
        <v>336.74</v>
      </c>
    </row>
    <row r="802" spans="1:2" x14ac:dyDescent="0.25">
      <c r="A802">
        <f ca="1">RAND()</f>
        <v>0.48041809428469495</v>
      </c>
      <c r="B802" s="3">
        <v>169.54</v>
      </c>
    </row>
    <row r="803" spans="1:2" x14ac:dyDescent="0.25">
      <c r="A803">
        <f ca="1">RAND()</f>
        <v>0.36375435772165055</v>
      </c>
      <c r="B803" s="3">
        <v>311.44</v>
      </c>
    </row>
    <row r="804" spans="1:2" x14ac:dyDescent="0.25">
      <c r="A804">
        <f ca="1">RAND()</f>
        <v>0.6540205402301319</v>
      </c>
      <c r="B804" s="3">
        <v>58.3</v>
      </c>
    </row>
    <row r="805" spans="1:2" x14ac:dyDescent="0.25">
      <c r="A805">
        <f ca="1">RAND()</f>
        <v>0.97974811436303977</v>
      </c>
      <c r="B805" s="3">
        <v>228.83</v>
      </c>
    </row>
    <row r="806" spans="1:2" x14ac:dyDescent="0.25">
      <c r="A806">
        <f ca="1">RAND()</f>
        <v>0.40490653869204707</v>
      </c>
      <c r="B806" s="3">
        <v>247.08</v>
      </c>
    </row>
    <row r="807" spans="1:2" x14ac:dyDescent="0.25">
      <c r="A807">
        <f ca="1">RAND()</f>
        <v>0.70687427800473257</v>
      </c>
      <c r="B807" s="3">
        <v>84.95</v>
      </c>
    </row>
    <row r="808" spans="1:2" x14ac:dyDescent="0.25">
      <c r="A808">
        <f ca="1">RAND()</f>
        <v>0.41115938622118142</v>
      </c>
      <c r="B808" s="3">
        <v>172.27</v>
      </c>
    </row>
    <row r="809" spans="1:2" x14ac:dyDescent="0.25">
      <c r="A809">
        <f ca="1">RAND()</f>
        <v>0.91920413186187899</v>
      </c>
      <c r="B809" s="3">
        <v>94.93</v>
      </c>
    </row>
    <row r="810" spans="1:2" x14ac:dyDescent="0.25">
      <c r="A810">
        <f ca="1">RAND()</f>
        <v>0.76752793649344209</v>
      </c>
      <c r="B810" s="3">
        <v>166.91</v>
      </c>
    </row>
    <row r="811" spans="1:2" x14ac:dyDescent="0.25">
      <c r="A811">
        <f ca="1">RAND()</f>
        <v>0.27606900476963603</v>
      </c>
      <c r="B811" s="3">
        <v>247.11</v>
      </c>
    </row>
    <row r="812" spans="1:2" x14ac:dyDescent="0.25">
      <c r="A812">
        <f ca="1">RAND()</f>
        <v>0.72891110870912768</v>
      </c>
      <c r="B812" s="3">
        <v>384.2</v>
      </c>
    </row>
    <row r="813" spans="1:2" x14ac:dyDescent="0.25">
      <c r="A813">
        <f ca="1">RAND()</f>
        <v>0.77111540839818105</v>
      </c>
      <c r="B813" s="3">
        <v>292.97000000000003</v>
      </c>
    </row>
    <row r="814" spans="1:2" x14ac:dyDescent="0.25">
      <c r="A814">
        <f ca="1">RAND()</f>
        <v>0.46583726819269533</v>
      </c>
      <c r="B814" s="3">
        <v>240.01</v>
      </c>
    </row>
    <row r="815" spans="1:2" x14ac:dyDescent="0.25">
      <c r="A815">
        <f ca="1">RAND()</f>
        <v>0.19056754732233749</v>
      </c>
      <c r="B815" s="3">
        <v>193.8</v>
      </c>
    </row>
    <row r="816" spans="1:2" x14ac:dyDescent="0.25">
      <c r="A816">
        <f ca="1">RAND()</f>
        <v>2.1490336491390982E-3</v>
      </c>
      <c r="B816" s="3">
        <v>224.67</v>
      </c>
    </row>
    <row r="817" spans="1:2" x14ac:dyDescent="0.25">
      <c r="A817">
        <f ca="1">RAND()</f>
        <v>0.16091492364281723</v>
      </c>
      <c r="B817" s="3">
        <v>393.1</v>
      </c>
    </row>
    <row r="818" spans="1:2" x14ac:dyDescent="0.25">
      <c r="A818">
        <f ca="1">RAND()</f>
        <v>0.84161499980194865</v>
      </c>
      <c r="B818" s="3">
        <v>395.33</v>
      </c>
    </row>
    <row r="819" spans="1:2" x14ac:dyDescent="0.25">
      <c r="A819">
        <f ca="1">RAND()</f>
        <v>0.18262211719165444</v>
      </c>
      <c r="B819" s="3">
        <v>437.06</v>
      </c>
    </row>
    <row r="820" spans="1:2" x14ac:dyDescent="0.25">
      <c r="A820">
        <f ca="1">RAND()</f>
        <v>0.88126413701043416</v>
      </c>
      <c r="B820" s="3">
        <v>326.10000000000002</v>
      </c>
    </row>
    <row r="821" spans="1:2" x14ac:dyDescent="0.25">
      <c r="A821">
        <f ca="1">RAND()</f>
        <v>0.58931783454320141</v>
      </c>
      <c r="B821" s="3">
        <v>343.06</v>
      </c>
    </row>
    <row r="822" spans="1:2" x14ac:dyDescent="0.25">
      <c r="A822">
        <f ca="1">RAND()</f>
        <v>0.54081181582054461</v>
      </c>
      <c r="B822" s="3">
        <v>211.38</v>
      </c>
    </row>
    <row r="823" spans="1:2" x14ac:dyDescent="0.25">
      <c r="A823">
        <f ca="1">RAND()</f>
        <v>0.1410124906205098</v>
      </c>
      <c r="B823" s="3">
        <v>156.61000000000001</v>
      </c>
    </row>
    <row r="824" spans="1:2" x14ac:dyDescent="0.25">
      <c r="A824">
        <f ca="1">RAND()</f>
        <v>0.43414706590242169</v>
      </c>
      <c r="B824" s="3">
        <v>327.52999999999997</v>
      </c>
    </row>
    <row r="825" spans="1:2" x14ac:dyDescent="0.25">
      <c r="A825">
        <f ca="1">RAND()</f>
        <v>0.57917422953534903</v>
      </c>
      <c r="B825" s="3">
        <v>40.71</v>
      </c>
    </row>
    <row r="826" spans="1:2" x14ac:dyDescent="0.25">
      <c r="A826">
        <f ca="1">RAND()</f>
        <v>0.237054483941742</v>
      </c>
      <c r="B826" s="3">
        <v>90.81</v>
      </c>
    </row>
    <row r="827" spans="1:2" x14ac:dyDescent="0.25">
      <c r="A827">
        <f ca="1">RAND()</f>
        <v>0.85832371106284977</v>
      </c>
      <c r="B827" s="3">
        <v>352.67</v>
      </c>
    </row>
    <row r="828" spans="1:2" x14ac:dyDescent="0.25">
      <c r="A828">
        <f ca="1">RAND()</f>
        <v>0.93555543764069382</v>
      </c>
      <c r="B828" s="3">
        <v>316.79000000000002</v>
      </c>
    </row>
    <row r="829" spans="1:2" x14ac:dyDescent="0.25">
      <c r="A829">
        <f ca="1">RAND()</f>
        <v>0.10210221117970264</v>
      </c>
      <c r="B829" s="3">
        <v>365.77</v>
      </c>
    </row>
    <row r="830" spans="1:2" x14ac:dyDescent="0.25">
      <c r="A830">
        <f ca="1">RAND()</f>
        <v>0.13216189797833999</v>
      </c>
      <c r="B830" s="3">
        <v>281.85000000000002</v>
      </c>
    </row>
    <row r="831" spans="1:2" x14ac:dyDescent="0.25">
      <c r="A831">
        <f ca="1">RAND()</f>
        <v>0.96733709099788789</v>
      </c>
      <c r="B831" s="3">
        <v>219.91</v>
      </c>
    </row>
    <row r="832" spans="1:2" x14ac:dyDescent="0.25">
      <c r="A832">
        <f ca="1">RAND()</f>
        <v>0.60975848456490367</v>
      </c>
      <c r="B832" s="3">
        <v>151.87</v>
      </c>
    </row>
    <row r="833" spans="1:2" x14ac:dyDescent="0.25">
      <c r="A833">
        <f ca="1">RAND()</f>
        <v>0.41535774210638921</v>
      </c>
      <c r="B833" s="3">
        <v>47.54</v>
      </c>
    </row>
    <row r="834" spans="1:2" x14ac:dyDescent="0.25">
      <c r="A834">
        <f ca="1">RAND()</f>
        <v>0.95886613777881891</v>
      </c>
      <c r="B834" s="3">
        <v>315.36</v>
      </c>
    </row>
    <row r="835" spans="1:2" x14ac:dyDescent="0.25">
      <c r="A835">
        <f ca="1">RAND()</f>
        <v>0.26725238641100024</v>
      </c>
      <c r="B835" s="3">
        <v>324.74</v>
      </c>
    </row>
    <row r="836" spans="1:2" x14ac:dyDescent="0.25">
      <c r="A836">
        <f ca="1">RAND()</f>
        <v>2.1861000387126239E-2</v>
      </c>
      <c r="B836" s="3">
        <v>350.73</v>
      </c>
    </row>
    <row r="837" spans="1:2" x14ac:dyDescent="0.25">
      <c r="A837">
        <f ca="1">RAND()</f>
        <v>0.99794036469829672</v>
      </c>
      <c r="B837" s="3">
        <v>262.24</v>
      </c>
    </row>
    <row r="838" spans="1:2" x14ac:dyDescent="0.25">
      <c r="A838">
        <f ca="1">RAND()</f>
        <v>0.330205267201926</v>
      </c>
      <c r="B838" s="3">
        <v>182.36</v>
      </c>
    </row>
    <row r="839" spans="1:2" x14ac:dyDescent="0.25">
      <c r="A839">
        <f ca="1">RAND()</f>
        <v>0.50224059314721747</v>
      </c>
      <c r="B839" s="3">
        <v>36.19</v>
      </c>
    </row>
    <row r="840" spans="1:2" x14ac:dyDescent="0.25">
      <c r="A840">
        <f ca="1">RAND()</f>
        <v>0.77603623957305123</v>
      </c>
      <c r="B840" s="3">
        <v>176.54</v>
      </c>
    </row>
    <row r="841" spans="1:2" x14ac:dyDescent="0.25">
      <c r="A841">
        <f ca="1">RAND()</f>
        <v>0.32670105697178609</v>
      </c>
      <c r="B841" s="3">
        <v>48.4</v>
      </c>
    </row>
    <row r="842" spans="1:2" x14ac:dyDescent="0.25">
      <c r="A842">
        <f ca="1">RAND()</f>
        <v>0.71146025373764388</v>
      </c>
      <c r="B842" s="3">
        <v>402.38</v>
      </c>
    </row>
    <row r="843" spans="1:2" x14ac:dyDescent="0.25">
      <c r="A843">
        <f ca="1">RAND()</f>
        <v>0.40194307805763474</v>
      </c>
      <c r="B843" s="3">
        <v>404.71</v>
      </c>
    </row>
    <row r="844" spans="1:2" x14ac:dyDescent="0.25">
      <c r="A844">
        <f ca="1">RAND()</f>
        <v>7.3914859541433398E-2</v>
      </c>
      <c r="B844" s="3">
        <v>13.4</v>
      </c>
    </row>
    <row r="845" spans="1:2" x14ac:dyDescent="0.25">
      <c r="A845">
        <f ca="1">RAND()</f>
        <v>0.64651553575984255</v>
      </c>
      <c r="B845" s="3">
        <v>216.74</v>
      </c>
    </row>
    <row r="846" spans="1:2" x14ac:dyDescent="0.25">
      <c r="A846">
        <f ca="1">RAND()</f>
        <v>0.63099449962717291</v>
      </c>
      <c r="B846" s="3">
        <v>193.56</v>
      </c>
    </row>
    <row r="847" spans="1:2" x14ac:dyDescent="0.25">
      <c r="A847">
        <f ca="1">RAND()</f>
        <v>0.93149201856375408</v>
      </c>
      <c r="B847" s="3">
        <v>280.98</v>
      </c>
    </row>
    <row r="848" spans="1:2" x14ac:dyDescent="0.25">
      <c r="A848">
        <f ca="1">RAND()</f>
        <v>0.69776600618106455</v>
      </c>
      <c r="B848" s="3">
        <v>217.73</v>
      </c>
    </row>
    <row r="849" spans="1:2" x14ac:dyDescent="0.25">
      <c r="A849">
        <f ca="1">RAND()</f>
        <v>0.91949201224620181</v>
      </c>
      <c r="B849" s="3">
        <v>417.89</v>
      </c>
    </row>
    <row r="850" spans="1:2" x14ac:dyDescent="0.25">
      <c r="A850">
        <f ca="1">RAND()</f>
        <v>0.30697442938096542</v>
      </c>
      <c r="B850" s="3">
        <v>107.85</v>
      </c>
    </row>
    <row r="851" spans="1:2" x14ac:dyDescent="0.25">
      <c r="A851">
        <f ca="1">RAND()</f>
        <v>0.88614346267825728</v>
      </c>
      <c r="B851" s="3">
        <v>120.88</v>
      </c>
    </row>
    <row r="852" spans="1:2" x14ac:dyDescent="0.25">
      <c r="A852">
        <f ca="1">RAND()</f>
        <v>0.18971766611537511</v>
      </c>
      <c r="B852" s="3">
        <v>467.03</v>
      </c>
    </row>
    <row r="853" spans="1:2" x14ac:dyDescent="0.25">
      <c r="A853">
        <f ca="1">RAND()</f>
        <v>0.88812344562879464</v>
      </c>
      <c r="B853" s="3">
        <v>121.84</v>
      </c>
    </row>
    <row r="854" spans="1:2" x14ac:dyDescent="0.25">
      <c r="A854">
        <f ca="1">RAND()</f>
        <v>0.42243868964812359</v>
      </c>
      <c r="B854" s="3">
        <v>394.67</v>
      </c>
    </row>
    <row r="855" spans="1:2" x14ac:dyDescent="0.25">
      <c r="A855">
        <f ca="1">RAND()</f>
        <v>0.65283834104764782</v>
      </c>
      <c r="B855" s="3">
        <v>62.16</v>
      </c>
    </row>
    <row r="856" spans="1:2" x14ac:dyDescent="0.25">
      <c r="A856">
        <f ca="1">RAND()</f>
        <v>0.14454076194667353</v>
      </c>
      <c r="B856" s="3">
        <v>424.13</v>
      </c>
    </row>
    <row r="857" spans="1:2" x14ac:dyDescent="0.25">
      <c r="A857">
        <f ca="1">RAND()</f>
        <v>0.44407651760594347</v>
      </c>
      <c r="B857" s="3">
        <v>372.76</v>
      </c>
    </row>
    <row r="858" spans="1:2" x14ac:dyDescent="0.25">
      <c r="A858">
        <f ca="1">RAND()</f>
        <v>0.23799774133700557</v>
      </c>
      <c r="B858" s="3">
        <v>306.95</v>
      </c>
    </row>
    <row r="859" spans="1:2" x14ac:dyDescent="0.25">
      <c r="A859">
        <f ca="1">RAND()</f>
        <v>0.56283898127573884</v>
      </c>
      <c r="B859" s="3">
        <v>372.63</v>
      </c>
    </row>
    <row r="860" spans="1:2" x14ac:dyDescent="0.25">
      <c r="A860">
        <f ca="1">RAND()</f>
        <v>0.8584283445363341</v>
      </c>
      <c r="B860" s="3">
        <v>316.13</v>
      </c>
    </row>
    <row r="861" spans="1:2" x14ac:dyDescent="0.25">
      <c r="A861">
        <f ca="1">RAND()</f>
        <v>0.27326480018054333</v>
      </c>
      <c r="B861" s="3">
        <v>254.03</v>
      </c>
    </row>
    <row r="862" spans="1:2" x14ac:dyDescent="0.25">
      <c r="A862">
        <f ca="1">RAND()</f>
        <v>0.62146519489312058</v>
      </c>
      <c r="B862" s="3">
        <v>193.26</v>
      </c>
    </row>
    <row r="863" spans="1:2" x14ac:dyDescent="0.25">
      <c r="A863">
        <f ca="1">RAND()</f>
        <v>0.81965029318947358</v>
      </c>
      <c r="B863" s="3">
        <v>177.11</v>
      </c>
    </row>
    <row r="864" spans="1:2" x14ac:dyDescent="0.25">
      <c r="A864">
        <f ca="1">RAND()</f>
        <v>9.092150145091904E-3</v>
      </c>
      <c r="B864" s="3">
        <v>32.89</v>
      </c>
    </row>
    <row r="865" spans="1:2" x14ac:dyDescent="0.25">
      <c r="A865">
        <f ca="1">RAND()</f>
        <v>0.60859685297848987</v>
      </c>
      <c r="B865" s="3">
        <v>86.09</v>
      </c>
    </row>
    <row r="866" spans="1:2" x14ac:dyDescent="0.25">
      <c r="A866">
        <f ca="1">RAND()</f>
        <v>0.85095870750880842</v>
      </c>
      <c r="B866" s="3">
        <v>193.8</v>
      </c>
    </row>
    <row r="867" spans="1:2" x14ac:dyDescent="0.25">
      <c r="A867">
        <f ca="1">RAND()</f>
        <v>0.11953677132382812</v>
      </c>
      <c r="B867" s="3">
        <v>441.72</v>
      </c>
    </row>
    <row r="868" spans="1:2" x14ac:dyDescent="0.25">
      <c r="A868">
        <f ca="1">RAND()</f>
        <v>0.85542267935335436</v>
      </c>
      <c r="B868" s="3">
        <v>337.1</v>
      </c>
    </row>
    <row r="869" spans="1:2" x14ac:dyDescent="0.25">
      <c r="A869">
        <f ca="1">RAND()</f>
        <v>0.55409379977708628</v>
      </c>
      <c r="B869" s="3">
        <v>29.53</v>
      </c>
    </row>
    <row r="870" spans="1:2" x14ac:dyDescent="0.25">
      <c r="A870">
        <f ca="1">RAND()</f>
        <v>0.73800073859106574</v>
      </c>
      <c r="B870" s="3">
        <v>214.92</v>
      </c>
    </row>
    <row r="871" spans="1:2" x14ac:dyDescent="0.25">
      <c r="A871">
        <f ca="1">RAND()</f>
        <v>0.75242124682594491</v>
      </c>
      <c r="B871" s="3">
        <v>309.08999999999997</v>
      </c>
    </row>
    <row r="872" spans="1:2" x14ac:dyDescent="0.25">
      <c r="A872">
        <f ca="1">RAND()</f>
        <v>0.64828159550016462</v>
      </c>
      <c r="B872" s="3">
        <v>37.26</v>
      </c>
    </row>
    <row r="873" spans="1:2" x14ac:dyDescent="0.25">
      <c r="A873">
        <f ca="1">RAND()</f>
        <v>0.36612392675326233</v>
      </c>
      <c r="B873" s="3">
        <v>65.7</v>
      </c>
    </row>
    <row r="874" spans="1:2" x14ac:dyDescent="0.25">
      <c r="A874">
        <f ca="1">RAND()</f>
        <v>0.50157060061230774</v>
      </c>
      <c r="B874" s="3">
        <v>382.19</v>
      </c>
    </row>
    <row r="875" spans="1:2" x14ac:dyDescent="0.25">
      <c r="A875">
        <f ca="1">RAND()</f>
        <v>0.84778931680727376</v>
      </c>
      <c r="B875" s="3">
        <v>279.26</v>
      </c>
    </row>
    <row r="876" spans="1:2" x14ac:dyDescent="0.25">
      <c r="A876">
        <f ca="1">RAND()</f>
        <v>0.31205289141216597</v>
      </c>
      <c r="B876" s="3">
        <v>52.83</v>
      </c>
    </row>
    <row r="877" spans="1:2" x14ac:dyDescent="0.25">
      <c r="A877">
        <f ca="1">RAND()</f>
        <v>9.5430879049165473E-2</v>
      </c>
      <c r="B877" s="3">
        <v>347.88</v>
      </c>
    </row>
    <row r="878" spans="1:2" x14ac:dyDescent="0.25">
      <c r="A878">
        <f ca="1">RAND()</f>
        <v>0.57959869434291633</v>
      </c>
      <c r="B878" s="3">
        <v>161.34</v>
      </c>
    </row>
    <row r="879" spans="1:2" x14ac:dyDescent="0.25">
      <c r="A879">
        <f ca="1">RAND()</f>
        <v>5.1924515554302109E-2</v>
      </c>
      <c r="B879" s="3">
        <v>34.659999999999997</v>
      </c>
    </row>
    <row r="880" spans="1:2" x14ac:dyDescent="0.25">
      <c r="A880">
        <f ca="1">RAND()</f>
        <v>0.2428362021546695</v>
      </c>
      <c r="B880" s="3">
        <v>121.58</v>
      </c>
    </row>
    <row r="881" spans="1:2" x14ac:dyDescent="0.25">
      <c r="A881">
        <f ca="1">RAND()</f>
        <v>0.43960182185608632</v>
      </c>
      <c r="B881" s="3">
        <v>106.5</v>
      </c>
    </row>
    <row r="882" spans="1:2" x14ac:dyDescent="0.25">
      <c r="A882">
        <f ca="1">RAND()</f>
        <v>0.32456343967641477</v>
      </c>
      <c r="B882" s="3">
        <v>487.06</v>
      </c>
    </row>
    <row r="883" spans="1:2" x14ac:dyDescent="0.25">
      <c r="A883">
        <f ca="1">RAND()</f>
        <v>0.39991583789695762</v>
      </c>
      <c r="B883" s="3">
        <v>246.77</v>
      </c>
    </row>
    <row r="884" spans="1:2" x14ac:dyDescent="0.25">
      <c r="A884">
        <f ca="1">RAND()</f>
        <v>0.21922533092344643</v>
      </c>
      <c r="B884" s="3">
        <v>258.42</v>
      </c>
    </row>
    <row r="885" spans="1:2" x14ac:dyDescent="0.25">
      <c r="A885">
        <f ca="1">RAND()</f>
        <v>0.40038120720011838</v>
      </c>
      <c r="B885" s="3">
        <v>305.23</v>
      </c>
    </row>
    <row r="886" spans="1:2" x14ac:dyDescent="0.25">
      <c r="A886">
        <f ca="1">RAND()</f>
        <v>0.27196570137475984</v>
      </c>
      <c r="B886" s="3">
        <v>299.66000000000003</v>
      </c>
    </row>
    <row r="887" spans="1:2" x14ac:dyDescent="0.25">
      <c r="A887">
        <f ca="1">RAND()</f>
        <v>0.30157547800663731</v>
      </c>
      <c r="B887" s="3">
        <v>305.81</v>
      </c>
    </row>
    <row r="888" spans="1:2" x14ac:dyDescent="0.25">
      <c r="A888">
        <f ca="1">RAND()</f>
        <v>2.0845134152447042E-2</v>
      </c>
      <c r="B888" s="3">
        <v>101.41</v>
      </c>
    </row>
    <row r="889" spans="1:2" x14ac:dyDescent="0.25">
      <c r="A889">
        <f ca="1">RAND()</f>
        <v>0.71858371342884719</v>
      </c>
      <c r="B889" s="3">
        <v>45.33</v>
      </c>
    </row>
    <row r="890" spans="1:2" x14ac:dyDescent="0.25">
      <c r="A890">
        <f ca="1">RAND()</f>
        <v>0.29462625401183651</v>
      </c>
      <c r="B890" s="3">
        <v>317.18</v>
      </c>
    </row>
    <row r="891" spans="1:2" x14ac:dyDescent="0.25">
      <c r="A891">
        <f ca="1">RAND()</f>
        <v>2.4595914097204408E-2</v>
      </c>
      <c r="B891" s="3">
        <v>12.58</v>
      </c>
    </row>
    <row r="892" spans="1:2" x14ac:dyDescent="0.25">
      <c r="A892">
        <f ca="1">RAND()</f>
        <v>0.28293963322534754</v>
      </c>
      <c r="B892" s="3">
        <v>319.64</v>
      </c>
    </row>
    <row r="893" spans="1:2" x14ac:dyDescent="0.25">
      <c r="A893">
        <f ca="1">RAND()</f>
        <v>0.40809093100946159</v>
      </c>
      <c r="B893" s="3">
        <v>128.49</v>
      </c>
    </row>
    <row r="894" spans="1:2" x14ac:dyDescent="0.25">
      <c r="A894">
        <f ca="1">RAND()</f>
        <v>0.3183142798050359</v>
      </c>
      <c r="B894" s="3">
        <v>297.48</v>
      </c>
    </row>
    <row r="895" spans="1:2" x14ac:dyDescent="0.25">
      <c r="A895">
        <f ca="1">RAND()</f>
        <v>0.96123169228077221</v>
      </c>
      <c r="B895" s="3">
        <v>211.91</v>
      </c>
    </row>
    <row r="896" spans="1:2" x14ac:dyDescent="0.25">
      <c r="A896">
        <f ca="1">RAND()</f>
        <v>0.58298188703095521</v>
      </c>
      <c r="B896" s="3">
        <v>188.88</v>
      </c>
    </row>
    <row r="897" spans="1:2" x14ac:dyDescent="0.25">
      <c r="A897">
        <f ca="1">RAND()</f>
        <v>0.64145050694012196</v>
      </c>
      <c r="B897" s="3">
        <v>200.26</v>
      </c>
    </row>
    <row r="898" spans="1:2" x14ac:dyDescent="0.25">
      <c r="A898">
        <f ca="1">RAND()</f>
        <v>0.46210309364418189</v>
      </c>
      <c r="B898" s="3">
        <v>212.6</v>
      </c>
    </row>
    <row r="899" spans="1:2" x14ac:dyDescent="0.25">
      <c r="A899">
        <f ca="1">RAND()</f>
        <v>0.41589695490919931</v>
      </c>
      <c r="B899" s="3">
        <v>138.44999999999999</v>
      </c>
    </row>
    <row r="900" spans="1:2" x14ac:dyDescent="0.25">
      <c r="A900">
        <f ca="1">RAND()</f>
        <v>0.48469193823341339</v>
      </c>
      <c r="B900" s="3">
        <v>262.73</v>
      </c>
    </row>
    <row r="901" spans="1:2" x14ac:dyDescent="0.25">
      <c r="A901">
        <f ca="1">RAND()</f>
        <v>0.88795339280492724</v>
      </c>
      <c r="B901" s="3">
        <v>22.83</v>
      </c>
    </row>
    <row r="902" spans="1:2" x14ac:dyDescent="0.25">
      <c r="A902">
        <f ca="1">RAND()</f>
        <v>0.57570247674391506</v>
      </c>
      <c r="B902" s="3">
        <v>85.65</v>
      </c>
    </row>
    <row r="903" spans="1:2" x14ac:dyDescent="0.25">
      <c r="A903">
        <f ca="1">RAND()</f>
        <v>0.20734597192712745</v>
      </c>
      <c r="B903" s="3">
        <v>280.17</v>
      </c>
    </row>
    <row r="904" spans="1:2" x14ac:dyDescent="0.25">
      <c r="A904">
        <f ca="1">RAND()</f>
        <v>0.50697138033536671</v>
      </c>
      <c r="B904" s="3">
        <v>141.13</v>
      </c>
    </row>
    <row r="905" spans="1:2" x14ac:dyDescent="0.25">
      <c r="A905">
        <f ca="1">RAND()</f>
        <v>0.32674525158469603</v>
      </c>
      <c r="B905" s="3">
        <v>448.53</v>
      </c>
    </row>
    <row r="906" spans="1:2" x14ac:dyDescent="0.25">
      <c r="A906">
        <f ca="1">RAND()</f>
        <v>0.46559516786269672</v>
      </c>
      <c r="B906" s="3">
        <v>300.25</v>
      </c>
    </row>
    <row r="907" spans="1:2" x14ac:dyDescent="0.25">
      <c r="A907">
        <f ca="1">RAND()</f>
        <v>0.19885958374694301</v>
      </c>
      <c r="B907" s="3">
        <v>121.94</v>
      </c>
    </row>
    <row r="908" spans="1:2" x14ac:dyDescent="0.25">
      <c r="A908">
        <f ca="1">RAND()</f>
        <v>0.87114120372876591</v>
      </c>
      <c r="B908" s="3">
        <v>187.07</v>
      </c>
    </row>
    <row r="909" spans="1:2" x14ac:dyDescent="0.25">
      <c r="A909">
        <f ca="1">RAND()</f>
        <v>6.4609477327709386E-2</v>
      </c>
      <c r="B909" s="3">
        <v>108.14</v>
      </c>
    </row>
    <row r="910" spans="1:2" x14ac:dyDescent="0.25">
      <c r="A910">
        <f ca="1">RAND()</f>
        <v>0.52118319796264112</v>
      </c>
      <c r="B910" s="3">
        <v>38.090000000000003</v>
      </c>
    </row>
    <row r="911" spans="1:2" x14ac:dyDescent="0.25">
      <c r="A911">
        <f ca="1">RAND()</f>
        <v>0.5973681910855746</v>
      </c>
      <c r="B911" s="3">
        <v>189.25</v>
      </c>
    </row>
    <row r="912" spans="1:2" x14ac:dyDescent="0.25">
      <c r="A912">
        <f ca="1">RAND()</f>
        <v>0.83843846389304644</v>
      </c>
      <c r="B912" s="3">
        <v>209.52</v>
      </c>
    </row>
    <row r="913" spans="1:2" x14ac:dyDescent="0.25">
      <c r="A913">
        <f ca="1">RAND()</f>
        <v>0.49167564691689847</v>
      </c>
      <c r="B913" s="3">
        <v>71.69</v>
      </c>
    </row>
    <row r="914" spans="1:2" x14ac:dyDescent="0.25">
      <c r="A914">
        <f ca="1">RAND()</f>
        <v>0.79735158551445584</v>
      </c>
      <c r="B914" s="3">
        <v>388.6</v>
      </c>
    </row>
    <row r="915" spans="1:2" x14ac:dyDescent="0.25">
      <c r="A915">
        <f ca="1">RAND()</f>
        <v>2.3926476073664604E-2</v>
      </c>
      <c r="B915" s="3">
        <v>398.36</v>
      </c>
    </row>
    <row r="916" spans="1:2" x14ac:dyDescent="0.25">
      <c r="A916">
        <f ca="1">RAND()</f>
        <v>0.14878243761289778</v>
      </c>
      <c r="B916" s="3">
        <v>319.26</v>
      </c>
    </row>
    <row r="917" spans="1:2" x14ac:dyDescent="0.25">
      <c r="A917">
        <f ca="1">RAND()</f>
        <v>0.64020551224377276</v>
      </c>
      <c r="B917" s="3">
        <v>123.37</v>
      </c>
    </row>
    <row r="918" spans="1:2" x14ac:dyDescent="0.25">
      <c r="A918">
        <f ca="1">RAND()</f>
        <v>0.60291072043324001</v>
      </c>
      <c r="B918" s="3">
        <v>89.63</v>
      </c>
    </row>
    <row r="919" spans="1:2" x14ac:dyDescent="0.25">
      <c r="A919">
        <f ca="1">RAND()</f>
        <v>0.2115782357820406</v>
      </c>
      <c r="B919" s="3">
        <v>369.33</v>
      </c>
    </row>
    <row r="920" spans="1:2" x14ac:dyDescent="0.25">
      <c r="A920">
        <f ca="1">RAND()</f>
        <v>7.8529083115123854E-2</v>
      </c>
      <c r="B920" s="3">
        <v>233.68</v>
      </c>
    </row>
    <row r="921" spans="1:2" x14ac:dyDescent="0.25">
      <c r="A921">
        <f ca="1">RAND()</f>
        <v>0.46780942670019632</v>
      </c>
      <c r="B921" s="3">
        <v>90.63</v>
      </c>
    </row>
    <row r="922" spans="1:2" x14ac:dyDescent="0.25">
      <c r="A922">
        <f ca="1">RAND()</f>
        <v>0.78677010771071554</v>
      </c>
      <c r="B922" s="3">
        <v>23.11</v>
      </c>
    </row>
    <row r="923" spans="1:2" x14ac:dyDescent="0.25">
      <c r="A923">
        <f ca="1">RAND()</f>
        <v>0.22095868292801579</v>
      </c>
      <c r="B923" s="3">
        <v>184.47</v>
      </c>
    </row>
    <row r="924" spans="1:2" x14ac:dyDescent="0.25">
      <c r="A924">
        <f ca="1">RAND()</f>
        <v>0.56904632797459131</v>
      </c>
      <c r="B924" s="3">
        <v>304.2</v>
      </c>
    </row>
    <row r="925" spans="1:2" x14ac:dyDescent="0.25">
      <c r="A925">
        <f ca="1">RAND()</f>
        <v>0.55642634248938783</v>
      </c>
      <c r="B925" s="3">
        <v>147.24</v>
      </c>
    </row>
    <row r="926" spans="1:2" x14ac:dyDescent="0.25">
      <c r="A926">
        <f ca="1">RAND()</f>
        <v>0.74234604924966108</v>
      </c>
      <c r="B926" s="3">
        <v>191.81</v>
      </c>
    </row>
    <row r="927" spans="1:2" x14ac:dyDescent="0.25">
      <c r="A927">
        <f ca="1">RAND()</f>
        <v>0.26084204985603621</v>
      </c>
      <c r="B927" s="3">
        <v>221.53</v>
      </c>
    </row>
    <row r="928" spans="1:2" x14ac:dyDescent="0.25">
      <c r="A928">
        <f ca="1">RAND()</f>
        <v>0.72223923868891815</v>
      </c>
      <c r="B928" s="3">
        <v>408.99</v>
      </c>
    </row>
    <row r="929" spans="1:2" x14ac:dyDescent="0.25">
      <c r="A929">
        <f ca="1">RAND()</f>
        <v>0.51483916950365316</v>
      </c>
      <c r="B929" s="3">
        <v>332.89</v>
      </c>
    </row>
    <row r="930" spans="1:2" x14ac:dyDescent="0.25">
      <c r="A930">
        <f ca="1">RAND()</f>
        <v>0.59712466750466675</v>
      </c>
      <c r="B930" s="3">
        <v>246.62</v>
      </c>
    </row>
    <row r="931" spans="1:2" x14ac:dyDescent="0.25">
      <c r="A931">
        <f ca="1">RAND()</f>
        <v>0.33956947193793252</v>
      </c>
      <c r="B931" s="3">
        <v>223.25</v>
      </c>
    </row>
    <row r="932" spans="1:2" x14ac:dyDescent="0.25">
      <c r="A932">
        <f ca="1">RAND()</f>
        <v>0.55466474011162425</v>
      </c>
      <c r="B932" s="3">
        <v>293.73</v>
      </c>
    </row>
    <row r="933" spans="1:2" x14ac:dyDescent="0.25">
      <c r="A933">
        <f ca="1">RAND()</f>
        <v>1.7299290454137584E-2</v>
      </c>
      <c r="B933" s="3">
        <v>33.479999999999997</v>
      </c>
    </row>
    <row r="934" spans="1:2" x14ac:dyDescent="0.25">
      <c r="A934">
        <f ca="1">RAND()</f>
        <v>0.35419622947291662</v>
      </c>
      <c r="B934" s="3">
        <v>178.97</v>
      </c>
    </row>
    <row r="935" spans="1:2" x14ac:dyDescent="0.25">
      <c r="A935">
        <f ca="1">RAND()</f>
        <v>0.55679042823795244</v>
      </c>
      <c r="B935" s="3">
        <v>240.51</v>
      </c>
    </row>
    <row r="936" spans="1:2" x14ac:dyDescent="0.25">
      <c r="A936">
        <f ca="1">RAND()</f>
        <v>0.12821339250810249</v>
      </c>
      <c r="B936" s="3">
        <v>243.7</v>
      </c>
    </row>
    <row r="937" spans="1:2" x14ac:dyDescent="0.25">
      <c r="A937">
        <f ca="1">RAND()</f>
        <v>0.384857417532945</v>
      </c>
      <c r="B937" s="3">
        <v>119.42</v>
      </c>
    </row>
    <row r="938" spans="1:2" x14ac:dyDescent="0.25">
      <c r="A938">
        <f ca="1">RAND()</f>
        <v>0.58879146234831992</v>
      </c>
      <c r="B938" s="3">
        <v>359.05</v>
      </c>
    </row>
    <row r="939" spans="1:2" x14ac:dyDescent="0.25">
      <c r="A939">
        <f ca="1">RAND()</f>
        <v>0.52006818743731786</v>
      </c>
      <c r="B939" s="3">
        <v>188.47</v>
      </c>
    </row>
    <row r="940" spans="1:2" x14ac:dyDescent="0.25">
      <c r="A940">
        <f ca="1">RAND()</f>
        <v>4.0290380996350184E-2</v>
      </c>
      <c r="B940" s="3">
        <v>417.54</v>
      </c>
    </row>
    <row r="941" spans="1:2" x14ac:dyDescent="0.25">
      <c r="A941">
        <f ca="1">RAND()</f>
        <v>0.56647280715203641</v>
      </c>
      <c r="B941" s="3">
        <v>71.209999999999994</v>
      </c>
    </row>
    <row r="942" spans="1:2" x14ac:dyDescent="0.25">
      <c r="A942">
        <f ca="1">RAND()</f>
        <v>8.3943915438577488E-2</v>
      </c>
      <c r="B942" s="3">
        <v>323.99</v>
      </c>
    </row>
    <row r="943" spans="1:2" x14ac:dyDescent="0.25">
      <c r="A943">
        <f ca="1">RAND()</f>
        <v>9.7466216040271725E-3</v>
      </c>
      <c r="B943" s="3">
        <v>24.42</v>
      </c>
    </row>
    <row r="944" spans="1:2" x14ac:dyDescent="0.25">
      <c r="A944">
        <f ca="1">RAND()</f>
        <v>0.72947117766631719</v>
      </c>
      <c r="B944" s="3">
        <v>49.1</v>
      </c>
    </row>
    <row r="945" spans="1:2" x14ac:dyDescent="0.25">
      <c r="A945">
        <f ca="1">RAND()</f>
        <v>0.33261086867298673</v>
      </c>
      <c r="B945" s="3">
        <v>40.04</v>
      </c>
    </row>
    <row r="946" spans="1:2" x14ac:dyDescent="0.25">
      <c r="A946">
        <f ca="1">RAND()</f>
        <v>0.44147500841934584</v>
      </c>
      <c r="B946" s="3">
        <v>42.95</v>
      </c>
    </row>
    <row r="947" spans="1:2" x14ac:dyDescent="0.25">
      <c r="A947">
        <f ca="1">RAND()</f>
        <v>0.6764361895049682</v>
      </c>
      <c r="B947" s="3">
        <v>147.47999999999999</v>
      </c>
    </row>
    <row r="948" spans="1:2" x14ac:dyDescent="0.25">
      <c r="A948">
        <f ca="1">RAND()</f>
        <v>0.57594474664773321</v>
      </c>
      <c r="B948" s="3">
        <v>240.53</v>
      </c>
    </row>
    <row r="949" spans="1:2" x14ac:dyDescent="0.25">
      <c r="A949">
        <f ca="1">RAND()</f>
        <v>0.33488006446662399</v>
      </c>
      <c r="B949" s="3">
        <v>456.78</v>
      </c>
    </row>
    <row r="950" spans="1:2" x14ac:dyDescent="0.25">
      <c r="A950">
        <f ca="1">RAND()</f>
        <v>0.40563707633219692</v>
      </c>
      <c r="B950" s="3">
        <v>208.39</v>
      </c>
    </row>
    <row r="951" spans="1:2" x14ac:dyDescent="0.25">
      <c r="A951">
        <f ca="1">RAND()</f>
        <v>0.99811746338980378</v>
      </c>
      <c r="B951" s="3">
        <v>139.35</v>
      </c>
    </row>
    <row r="952" spans="1:2" x14ac:dyDescent="0.25">
      <c r="A952">
        <f ca="1">RAND()</f>
        <v>6.6310890223738816E-2</v>
      </c>
      <c r="B952" s="3">
        <v>177.03</v>
      </c>
    </row>
    <row r="953" spans="1:2" x14ac:dyDescent="0.25">
      <c r="A953">
        <f ca="1">RAND()</f>
        <v>0.49723328448494275</v>
      </c>
      <c r="B953" s="3">
        <v>272.14999999999998</v>
      </c>
    </row>
    <row r="954" spans="1:2" x14ac:dyDescent="0.25">
      <c r="A954">
        <f ca="1">RAND()</f>
        <v>0.8751941176362128</v>
      </c>
      <c r="B954" s="3">
        <v>76.17</v>
      </c>
    </row>
    <row r="955" spans="1:2" x14ac:dyDescent="0.25">
      <c r="A955">
        <f ca="1">RAND()</f>
        <v>0.73916484037971153</v>
      </c>
      <c r="B955" s="3">
        <v>72.790000000000006</v>
      </c>
    </row>
    <row r="956" spans="1:2" x14ac:dyDescent="0.25">
      <c r="A956">
        <f ca="1">RAND()</f>
        <v>0.1475986616967393</v>
      </c>
      <c r="B956" s="3">
        <v>75.16</v>
      </c>
    </row>
    <row r="957" spans="1:2" x14ac:dyDescent="0.25">
      <c r="A957">
        <f ca="1">RAND()</f>
        <v>5.6374170291595749E-2</v>
      </c>
      <c r="B957" s="3">
        <v>190.96</v>
      </c>
    </row>
    <row r="958" spans="1:2" x14ac:dyDescent="0.25">
      <c r="A958">
        <f ca="1">RAND()</f>
        <v>0.86372357552342749</v>
      </c>
      <c r="B958" s="3">
        <v>157.62</v>
      </c>
    </row>
    <row r="959" spans="1:2" x14ac:dyDescent="0.25">
      <c r="A959">
        <f ca="1">RAND()</f>
        <v>0.77883236038311554</v>
      </c>
      <c r="B959" s="3">
        <v>458.39</v>
      </c>
    </row>
    <row r="960" spans="1:2" x14ac:dyDescent="0.25">
      <c r="A960">
        <f ca="1">RAND()</f>
        <v>0.15591294667036681</v>
      </c>
      <c r="B960" s="3">
        <v>303.93</v>
      </c>
    </row>
    <row r="961" spans="1:2" x14ac:dyDescent="0.25">
      <c r="A961">
        <f ca="1">RAND()</f>
        <v>0.66332361454047994</v>
      </c>
      <c r="B961" s="3">
        <v>345.47</v>
      </c>
    </row>
    <row r="962" spans="1:2" x14ac:dyDescent="0.25">
      <c r="A962">
        <f ca="1">RAND()</f>
        <v>0.68369414577602861</v>
      </c>
      <c r="B962" s="3">
        <v>479.54</v>
      </c>
    </row>
    <row r="963" spans="1:2" x14ac:dyDescent="0.25">
      <c r="A963">
        <f ca="1">RAND()</f>
        <v>0.39763171923995855</v>
      </c>
      <c r="B963" s="3">
        <v>13.82</v>
      </c>
    </row>
    <row r="964" spans="1:2" x14ac:dyDescent="0.25">
      <c r="A964">
        <f ca="1">RAND()</f>
        <v>0.86942303012961464</v>
      </c>
      <c r="B964" s="3">
        <v>173.58</v>
      </c>
    </row>
    <row r="965" spans="1:2" x14ac:dyDescent="0.25">
      <c r="A965">
        <f ca="1">RAND()</f>
        <v>0.68918519890318475</v>
      </c>
      <c r="B965" s="3">
        <v>194.9</v>
      </c>
    </row>
    <row r="966" spans="1:2" x14ac:dyDescent="0.25">
      <c r="A966">
        <f ca="1">RAND()</f>
        <v>0.13449062557223412</v>
      </c>
      <c r="B966" s="3">
        <v>347.69</v>
      </c>
    </row>
    <row r="967" spans="1:2" x14ac:dyDescent="0.25">
      <c r="A967">
        <f ca="1">RAND()</f>
        <v>0.91933125157257434</v>
      </c>
      <c r="B967" s="3">
        <v>154.69999999999999</v>
      </c>
    </row>
    <row r="968" spans="1:2" x14ac:dyDescent="0.25">
      <c r="A968">
        <f ca="1">RAND()</f>
        <v>0.68769284677083253</v>
      </c>
      <c r="B968" s="3">
        <v>175.86</v>
      </c>
    </row>
    <row r="969" spans="1:2" x14ac:dyDescent="0.25">
      <c r="A969">
        <f ca="1">RAND()</f>
        <v>0.64889139849766242</v>
      </c>
      <c r="B969" s="3">
        <v>342.7</v>
      </c>
    </row>
    <row r="970" spans="1:2" x14ac:dyDescent="0.25">
      <c r="A970">
        <f ca="1">RAND()</f>
        <v>0.83361205299510288</v>
      </c>
      <c r="B970" s="3">
        <v>362.81</v>
      </c>
    </row>
    <row r="971" spans="1:2" x14ac:dyDescent="0.25">
      <c r="A971">
        <f ca="1">RAND()</f>
        <v>0.32244138245755949</v>
      </c>
      <c r="B971" s="3">
        <v>472.29</v>
      </c>
    </row>
    <row r="972" spans="1:2" x14ac:dyDescent="0.25">
      <c r="A972">
        <f ca="1">RAND()</f>
        <v>0.75252325703645373</v>
      </c>
      <c r="B972" s="3">
        <v>296.79000000000002</v>
      </c>
    </row>
    <row r="973" spans="1:2" x14ac:dyDescent="0.25">
      <c r="A973">
        <f ca="1">RAND()</f>
        <v>0.23223981815487849</v>
      </c>
      <c r="B973" s="3">
        <v>228.77</v>
      </c>
    </row>
    <row r="974" spans="1:2" x14ac:dyDescent="0.25">
      <c r="A974">
        <f ca="1">RAND()</f>
        <v>0.31919133150319301</v>
      </c>
      <c r="B974" s="3">
        <v>22.41</v>
      </c>
    </row>
    <row r="975" spans="1:2" x14ac:dyDescent="0.25">
      <c r="A975">
        <f ca="1">RAND()</f>
        <v>0.9777637389913888</v>
      </c>
      <c r="B975" s="3">
        <v>479.63</v>
      </c>
    </row>
    <row r="976" spans="1:2" x14ac:dyDescent="0.25">
      <c r="A976">
        <f ca="1">RAND()</f>
        <v>0.22961660435346654</v>
      </c>
      <c r="B976" s="3">
        <v>138.97</v>
      </c>
    </row>
    <row r="977" spans="1:2" x14ac:dyDescent="0.25">
      <c r="A977">
        <f ca="1">RAND()</f>
        <v>0.57861119985377385</v>
      </c>
      <c r="B977" s="3">
        <v>416.1</v>
      </c>
    </row>
    <row r="978" spans="1:2" x14ac:dyDescent="0.25">
      <c r="A978">
        <f ca="1">RAND()</f>
        <v>0.26904030617846852</v>
      </c>
      <c r="B978" s="3">
        <v>312.27</v>
      </c>
    </row>
    <row r="979" spans="1:2" x14ac:dyDescent="0.25">
      <c r="A979">
        <f ca="1">RAND()</f>
        <v>9.0667037586353194E-2</v>
      </c>
      <c r="B979" s="3">
        <v>237.27</v>
      </c>
    </row>
    <row r="980" spans="1:2" x14ac:dyDescent="0.25">
      <c r="A980">
        <f ca="1">RAND()</f>
        <v>0.64393980663977224</v>
      </c>
      <c r="B980" s="3">
        <v>333.23</v>
      </c>
    </row>
    <row r="981" spans="1:2" x14ac:dyDescent="0.25">
      <c r="A981">
        <f ca="1">RAND()</f>
        <v>0.64771072761961512</v>
      </c>
      <c r="B981" s="3">
        <v>32.61</v>
      </c>
    </row>
    <row r="982" spans="1:2" x14ac:dyDescent="0.25">
      <c r="A982">
        <f ca="1">RAND()</f>
        <v>0.77486943358429972</v>
      </c>
      <c r="B982" s="3">
        <v>103.79</v>
      </c>
    </row>
    <row r="983" spans="1:2" x14ac:dyDescent="0.25">
      <c r="A983">
        <f ca="1">RAND()</f>
        <v>0.63542254902246198</v>
      </c>
      <c r="B983" s="3">
        <v>133.41999999999999</v>
      </c>
    </row>
    <row r="984" spans="1:2" x14ac:dyDescent="0.25">
      <c r="A984">
        <f ca="1">RAND()</f>
        <v>0.94401982286593078</v>
      </c>
      <c r="B984" s="3">
        <v>153.38999999999999</v>
      </c>
    </row>
    <row r="985" spans="1:2" x14ac:dyDescent="0.25">
      <c r="A985">
        <f ca="1">RAND()</f>
        <v>0.49661614301246726</v>
      </c>
      <c r="B985" s="3">
        <v>276.74</v>
      </c>
    </row>
    <row r="986" spans="1:2" x14ac:dyDescent="0.25">
      <c r="A986">
        <f ca="1">RAND()</f>
        <v>0.80087707908427863</v>
      </c>
      <c r="B986" s="3">
        <v>246.18</v>
      </c>
    </row>
    <row r="987" spans="1:2" x14ac:dyDescent="0.25">
      <c r="A987">
        <f ca="1">RAND()</f>
        <v>0.4776771323657456</v>
      </c>
      <c r="B987" s="3">
        <v>87.81</v>
      </c>
    </row>
    <row r="988" spans="1:2" x14ac:dyDescent="0.25">
      <c r="A988">
        <f ca="1">RAND()</f>
        <v>0.87417299487810052</v>
      </c>
      <c r="B988" s="3">
        <v>86.23</v>
      </c>
    </row>
    <row r="989" spans="1:2" x14ac:dyDescent="0.25">
      <c r="A989">
        <f ca="1">RAND()</f>
        <v>0.93352254005966895</v>
      </c>
      <c r="B989" s="3">
        <v>226.61</v>
      </c>
    </row>
    <row r="990" spans="1:2" x14ac:dyDescent="0.25">
      <c r="A990">
        <f ca="1">RAND()</f>
        <v>0.86318076641707364</v>
      </c>
      <c r="B990" s="3">
        <v>318.33</v>
      </c>
    </row>
    <row r="991" spans="1:2" x14ac:dyDescent="0.25">
      <c r="A991">
        <f ca="1">RAND()</f>
        <v>0.4203833931335702</v>
      </c>
      <c r="B991" s="3">
        <v>456.74</v>
      </c>
    </row>
    <row r="992" spans="1:2" x14ac:dyDescent="0.25">
      <c r="A992">
        <f ca="1">RAND()</f>
        <v>0.33735059347130747</v>
      </c>
      <c r="B992" s="3">
        <v>193.79</v>
      </c>
    </row>
    <row r="993" spans="1:2" x14ac:dyDescent="0.25">
      <c r="A993">
        <f ca="1">RAND()</f>
        <v>0.9364024265917813</v>
      </c>
      <c r="B993" s="3">
        <v>177.54</v>
      </c>
    </row>
    <row r="994" spans="1:2" x14ac:dyDescent="0.25">
      <c r="A994">
        <f ca="1">RAND()</f>
        <v>0.44751788689339989</v>
      </c>
      <c r="B994" s="3">
        <v>119.8</v>
      </c>
    </row>
    <row r="995" spans="1:2" x14ac:dyDescent="0.25">
      <c r="A995">
        <f ca="1">RAND()</f>
        <v>0.18544965213761544</v>
      </c>
      <c r="B995" s="3">
        <v>190.88</v>
      </c>
    </row>
    <row r="996" spans="1:2" x14ac:dyDescent="0.25">
      <c r="A996">
        <f ca="1">RAND()</f>
        <v>0.31472153500583533</v>
      </c>
      <c r="B996" s="3">
        <v>209.78</v>
      </c>
    </row>
    <row r="997" spans="1:2" x14ac:dyDescent="0.25">
      <c r="A997">
        <f ca="1">RAND()</f>
        <v>0.66243449081792716</v>
      </c>
      <c r="B997" s="3">
        <v>314.32</v>
      </c>
    </row>
    <row r="998" spans="1:2" x14ac:dyDescent="0.25">
      <c r="A998">
        <f ca="1">RAND()</f>
        <v>0.28375490478132226</v>
      </c>
      <c r="B998" s="3">
        <v>193.74</v>
      </c>
    </row>
    <row r="999" spans="1:2" x14ac:dyDescent="0.25">
      <c r="A999">
        <f ca="1">RAND()</f>
        <v>0.6674263755479154</v>
      </c>
      <c r="B999" s="3">
        <v>249.51</v>
      </c>
    </row>
    <row r="1000" spans="1:2" x14ac:dyDescent="0.25">
      <c r="A1000">
        <f ca="1">RAND()</f>
        <v>0.7268593761270602</v>
      </c>
      <c r="B1000" s="3">
        <v>21.25</v>
      </c>
    </row>
    <row r="1001" spans="1:2" x14ac:dyDescent="0.25">
      <c r="A1001">
        <f ca="1">RAND()</f>
        <v>0.56824158476733932</v>
      </c>
      <c r="B1001" s="3">
        <v>254.14</v>
      </c>
    </row>
    <row r="1002" spans="1:2" x14ac:dyDescent="0.25">
      <c r="A1002">
        <f ca="1">RAND()</f>
        <v>0.40548149489077712</v>
      </c>
      <c r="B1002" s="3">
        <v>252.68</v>
      </c>
    </row>
    <row r="1003" spans="1:2" x14ac:dyDescent="0.25">
      <c r="A1003">
        <f ca="1">RAND()</f>
        <v>0.1522034374094059</v>
      </c>
      <c r="B1003" s="3">
        <v>181.63</v>
      </c>
    </row>
    <row r="1004" spans="1:2" x14ac:dyDescent="0.25">
      <c r="A1004">
        <f ca="1">RAND()</f>
        <v>0.22590010428300344</v>
      </c>
      <c r="B1004" s="3">
        <v>36.159999999999997</v>
      </c>
    </row>
    <row r="1005" spans="1:2" x14ac:dyDescent="0.25">
      <c r="A1005">
        <f ca="1">RAND()</f>
        <v>0.29961419118646759</v>
      </c>
      <c r="B1005" s="3">
        <v>445.94</v>
      </c>
    </row>
    <row r="1006" spans="1:2" x14ac:dyDescent="0.25">
      <c r="A1006">
        <f ca="1">RAND()</f>
        <v>0.40172609257100977</v>
      </c>
      <c r="B1006" s="3">
        <v>340.48</v>
      </c>
    </row>
    <row r="1007" spans="1:2" x14ac:dyDescent="0.25">
      <c r="A1007">
        <f ca="1">RAND()</f>
        <v>4.494607435435205E-2</v>
      </c>
      <c r="B1007" s="3">
        <v>322.12</v>
      </c>
    </row>
    <row r="1008" spans="1:2" x14ac:dyDescent="0.25">
      <c r="A1008">
        <f ca="1">RAND()</f>
        <v>0.95393177488432346</v>
      </c>
      <c r="B1008" s="3">
        <v>264.43</v>
      </c>
    </row>
    <row r="1009" spans="1:2" x14ac:dyDescent="0.25">
      <c r="A1009">
        <f ca="1">RAND()</f>
        <v>0.28087745170135958</v>
      </c>
      <c r="B1009" s="3">
        <v>110.91</v>
      </c>
    </row>
    <row r="1010" spans="1:2" x14ac:dyDescent="0.25">
      <c r="A1010">
        <f ca="1">RAND()</f>
        <v>0.80469030509342943</v>
      </c>
      <c r="B1010" s="3">
        <v>232.44</v>
      </c>
    </row>
    <row r="1011" spans="1:2" x14ac:dyDescent="0.25">
      <c r="A1011">
        <f ca="1">RAND()</f>
        <v>0.32172493273821745</v>
      </c>
      <c r="B1011" s="3">
        <v>459.22</v>
      </c>
    </row>
    <row r="1012" spans="1:2" x14ac:dyDescent="0.25">
      <c r="A1012">
        <f ca="1">RAND()</f>
        <v>9.3130847313465437E-2</v>
      </c>
      <c r="B1012" s="3">
        <v>140.44999999999999</v>
      </c>
    </row>
    <row r="1013" spans="1:2" x14ac:dyDescent="0.25">
      <c r="A1013">
        <f ca="1">RAND()</f>
        <v>0.85428448158252401</v>
      </c>
      <c r="B1013" s="3">
        <v>112.08</v>
      </c>
    </row>
    <row r="1014" spans="1:2" x14ac:dyDescent="0.25">
      <c r="A1014">
        <f ca="1">RAND()</f>
        <v>0.42753428440966035</v>
      </c>
      <c r="B1014" s="3">
        <v>300.55</v>
      </c>
    </row>
    <row r="1015" spans="1:2" x14ac:dyDescent="0.25">
      <c r="A1015">
        <f ca="1">RAND()</f>
        <v>0.68977331366664729</v>
      </c>
      <c r="B1015" s="3">
        <v>386.07</v>
      </c>
    </row>
    <row r="1016" spans="1:2" x14ac:dyDescent="0.25">
      <c r="A1016">
        <f ca="1">RAND()</f>
        <v>0.86615788345341893</v>
      </c>
      <c r="B1016" s="3">
        <v>388.27</v>
      </c>
    </row>
    <row r="1017" spans="1:2" x14ac:dyDescent="0.25">
      <c r="A1017">
        <f ca="1">RAND()</f>
        <v>0.4493596079672858</v>
      </c>
      <c r="B1017" s="3">
        <v>446.66</v>
      </c>
    </row>
    <row r="1018" spans="1:2" x14ac:dyDescent="0.25">
      <c r="A1018">
        <f ca="1">RAND()</f>
        <v>0.42361838420019882</v>
      </c>
      <c r="B1018" s="3">
        <v>165.78</v>
      </c>
    </row>
    <row r="1019" spans="1:2" x14ac:dyDescent="0.25">
      <c r="A1019">
        <f ca="1">RAND()</f>
        <v>0.40987486712191956</v>
      </c>
      <c r="B1019" s="3">
        <v>216.4</v>
      </c>
    </row>
    <row r="1020" spans="1:2" x14ac:dyDescent="0.25">
      <c r="A1020">
        <f ca="1">RAND()</f>
        <v>0.62895706884784541</v>
      </c>
      <c r="B1020" s="3">
        <v>64.3</v>
      </c>
    </row>
    <row r="1021" spans="1:2" x14ac:dyDescent="0.25">
      <c r="A1021">
        <f ca="1">RAND()</f>
        <v>0.27590018905872138</v>
      </c>
      <c r="B1021" s="3">
        <v>156.30000000000001</v>
      </c>
    </row>
    <row r="1022" spans="1:2" x14ac:dyDescent="0.25">
      <c r="A1022">
        <f ca="1">RAND()</f>
        <v>0.31692213803313707</v>
      </c>
      <c r="B1022" s="3">
        <v>257.56</v>
      </c>
    </row>
    <row r="1023" spans="1:2" x14ac:dyDescent="0.25">
      <c r="A1023">
        <f ca="1">RAND()</f>
        <v>0.89165346827920855</v>
      </c>
      <c r="B1023" s="3">
        <v>124.76</v>
      </c>
    </row>
    <row r="1024" spans="1:2" x14ac:dyDescent="0.25">
      <c r="A1024">
        <f ca="1">RAND()</f>
        <v>0.91658840339572956</v>
      </c>
      <c r="B1024" s="3">
        <v>372.23</v>
      </c>
    </row>
    <row r="1025" spans="1:2" x14ac:dyDescent="0.25">
      <c r="A1025">
        <f ca="1">RAND()</f>
        <v>0.38963031198323772</v>
      </c>
      <c r="B1025" s="3">
        <v>172.89</v>
      </c>
    </row>
    <row r="1026" spans="1:2" x14ac:dyDescent="0.25">
      <c r="A1026">
        <f ca="1">RAND()</f>
        <v>0.96674667861744956</v>
      </c>
      <c r="B1026" s="3">
        <v>141.33000000000001</v>
      </c>
    </row>
    <row r="1027" spans="1:2" x14ac:dyDescent="0.25">
      <c r="A1027">
        <f ca="1">RAND()</f>
        <v>0.17014393133933448</v>
      </c>
      <c r="B1027" s="3">
        <v>153.44</v>
      </c>
    </row>
    <row r="1028" spans="1:2" x14ac:dyDescent="0.25">
      <c r="A1028">
        <f ca="1">RAND()</f>
        <v>0.29955604234797151</v>
      </c>
      <c r="B1028" s="3">
        <v>214.92</v>
      </c>
    </row>
    <row r="1029" spans="1:2" x14ac:dyDescent="0.25">
      <c r="A1029">
        <f ca="1">RAND()</f>
        <v>7.9304563376353387E-3</v>
      </c>
      <c r="B1029" s="3">
        <v>231.42</v>
      </c>
    </row>
    <row r="1030" spans="1:2" x14ac:dyDescent="0.25">
      <c r="A1030">
        <f ca="1">RAND()</f>
        <v>0.84901262937849997</v>
      </c>
      <c r="B1030" s="3">
        <v>188.6</v>
      </c>
    </row>
    <row r="1031" spans="1:2" x14ac:dyDescent="0.25">
      <c r="A1031">
        <f ca="1">RAND()</f>
        <v>0.69228997678138238</v>
      </c>
      <c r="B1031" s="3">
        <v>123.68</v>
      </c>
    </row>
    <row r="1032" spans="1:2" x14ac:dyDescent="0.25">
      <c r="A1032">
        <f ca="1">RAND()</f>
        <v>0.82449186313254241</v>
      </c>
      <c r="B1032" s="3">
        <v>243.94</v>
      </c>
    </row>
    <row r="1033" spans="1:2" x14ac:dyDescent="0.25">
      <c r="A1033">
        <f ca="1">RAND()</f>
        <v>0.47147786266585379</v>
      </c>
      <c r="B1033" s="3">
        <v>409.44</v>
      </c>
    </row>
    <row r="1034" spans="1:2" x14ac:dyDescent="0.25">
      <c r="A1034">
        <f ca="1">RAND()</f>
        <v>0.47672399792873099</v>
      </c>
      <c r="B1034" s="3">
        <v>408.85</v>
      </c>
    </row>
    <row r="1035" spans="1:2" x14ac:dyDescent="0.25">
      <c r="A1035">
        <f ca="1">RAND()</f>
        <v>0.30955285847480307</v>
      </c>
      <c r="B1035" s="3">
        <v>111.34</v>
      </c>
    </row>
    <row r="1036" spans="1:2" x14ac:dyDescent="0.25">
      <c r="A1036">
        <f ca="1">RAND()</f>
        <v>0.85541032971681696</v>
      </c>
      <c r="B1036" s="3">
        <v>294.60000000000002</v>
      </c>
    </row>
    <row r="1037" spans="1:2" x14ac:dyDescent="0.25">
      <c r="A1037">
        <f ca="1">RAND()</f>
        <v>0.25980799618316353</v>
      </c>
      <c r="B1037" s="3">
        <v>96.67</v>
      </c>
    </row>
    <row r="1038" spans="1:2" x14ac:dyDescent="0.25">
      <c r="A1038">
        <f ca="1">RAND()</f>
        <v>0.82212418030737178</v>
      </c>
      <c r="B1038" s="3">
        <v>147.52000000000001</v>
      </c>
    </row>
    <row r="1039" spans="1:2" x14ac:dyDescent="0.25">
      <c r="A1039">
        <f ca="1">RAND()</f>
        <v>0.42738678882195191</v>
      </c>
      <c r="B1039" s="3">
        <v>288.12</v>
      </c>
    </row>
    <row r="1040" spans="1:2" x14ac:dyDescent="0.25">
      <c r="A1040">
        <f ca="1">RAND()</f>
        <v>0.6057268395873181</v>
      </c>
      <c r="B1040" s="3">
        <v>29.12</v>
      </c>
    </row>
    <row r="1041" spans="1:2" x14ac:dyDescent="0.25">
      <c r="A1041">
        <f ca="1">RAND()</f>
        <v>0.49799070301995318</v>
      </c>
      <c r="B1041" s="3">
        <v>208.71</v>
      </c>
    </row>
    <row r="1042" spans="1:2" x14ac:dyDescent="0.25">
      <c r="A1042">
        <f ca="1">RAND()</f>
        <v>0.92493719648896999</v>
      </c>
      <c r="B1042" s="3">
        <v>387.12</v>
      </c>
    </row>
    <row r="1043" spans="1:2" x14ac:dyDescent="0.25">
      <c r="A1043">
        <f ca="1">RAND()</f>
        <v>0.13860435300376805</v>
      </c>
      <c r="B1043" s="3">
        <v>175</v>
      </c>
    </row>
    <row r="1044" spans="1:2" x14ac:dyDescent="0.25">
      <c r="A1044">
        <f ca="1">RAND()</f>
        <v>0.25842036016898418</v>
      </c>
      <c r="B1044" s="3">
        <v>210.85</v>
      </c>
    </row>
    <row r="1045" spans="1:2" x14ac:dyDescent="0.25">
      <c r="A1045">
        <f ca="1">RAND()</f>
        <v>5.3967199142385236E-2</v>
      </c>
      <c r="B1045" s="3">
        <v>332.35</v>
      </c>
    </row>
    <row r="1046" spans="1:2" x14ac:dyDescent="0.25">
      <c r="A1046">
        <f ca="1">RAND()</f>
        <v>0.66568339963055945</v>
      </c>
      <c r="B1046" s="3">
        <v>34.35</v>
      </c>
    </row>
    <row r="1047" spans="1:2" x14ac:dyDescent="0.25">
      <c r="A1047">
        <f ca="1">RAND()</f>
        <v>0.64228208195246006</v>
      </c>
      <c r="B1047" s="3">
        <v>80.2</v>
      </c>
    </row>
    <row r="1048" spans="1:2" x14ac:dyDescent="0.25">
      <c r="A1048">
        <f ca="1">RAND()</f>
        <v>0.32279000403182911</v>
      </c>
      <c r="B1048" s="3">
        <v>284.88</v>
      </c>
    </row>
    <row r="1049" spans="1:2" x14ac:dyDescent="0.25">
      <c r="A1049">
        <f ca="1">RAND()</f>
        <v>0.52512534725887761</v>
      </c>
      <c r="B1049" s="3">
        <v>31.09</v>
      </c>
    </row>
    <row r="1050" spans="1:2" x14ac:dyDescent="0.25">
      <c r="A1050">
        <f ca="1">RAND()</f>
        <v>9.9941671491976414E-2</v>
      </c>
      <c r="B1050" s="3">
        <v>128.28</v>
      </c>
    </row>
    <row r="1051" spans="1:2" x14ac:dyDescent="0.25">
      <c r="A1051">
        <f ca="1">RAND()</f>
        <v>0.83706417431318547</v>
      </c>
      <c r="B1051" s="3">
        <v>191.24</v>
      </c>
    </row>
    <row r="1052" spans="1:2" x14ac:dyDescent="0.25">
      <c r="A1052">
        <f ca="1">RAND()</f>
        <v>0.82164310981187894</v>
      </c>
      <c r="B1052" s="3">
        <v>95.05</v>
      </c>
    </row>
    <row r="1053" spans="1:2" x14ac:dyDescent="0.25">
      <c r="A1053">
        <f ca="1">RAND()</f>
        <v>0.14423364788534065</v>
      </c>
      <c r="B1053" s="3">
        <v>47.98</v>
      </c>
    </row>
    <row r="1054" spans="1:2" x14ac:dyDescent="0.25">
      <c r="A1054">
        <f ca="1">RAND()</f>
        <v>0.50471186987190919</v>
      </c>
      <c r="B1054" s="3">
        <v>173.24</v>
      </c>
    </row>
    <row r="1055" spans="1:2" x14ac:dyDescent="0.25">
      <c r="A1055">
        <f ca="1">RAND()</f>
        <v>0.24494827111307071</v>
      </c>
      <c r="B1055" s="3">
        <v>297.87</v>
      </c>
    </row>
    <row r="1056" spans="1:2" x14ac:dyDescent="0.25">
      <c r="A1056">
        <f ca="1">RAND()</f>
        <v>0.11390819216104942</v>
      </c>
      <c r="B1056" s="3">
        <v>292.37</v>
      </c>
    </row>
    <row r="1057" spans="1:2" x14ac:dyDescent="0.25">
      <c r="A1057">
        <f ca="1">RAND()</f>
        <v>0.75197684898431061</v>
      </c>
      <c r="B1057" s="3">
        <v>339.17</v>
      </c>
    </row>
    <row r="1058" spans="1:2" x14ac:dyDescent="0.25">
      <c r="A1058">
        <f ca="1">RAND()</f>
        <v>0.16832218545692235</v>
      </c>
      <c r="B1058" s="3">
        <v>295.14</v>
      </c>
    </row>
    <row r="1059" spans="1:2" x14ac:dyDescent="0.25">
      <c r="A1059">
        <f ca="1">RAND()</f>
        <v>0.20824077173454913</v>
      </c>
      <c r="B1059" s="3">
        <v>93.49</v>
      </c>
    </row>
    <row r="1060" spans="1:2" x14ac:dyDescent="0.25">
      <c r="A1060">
        <f ca="1">RAND()</f>
        <v>0.86391290156218414</v>
      </c>
      <c r="B1060" s="3">
        <v>169.41</v>
      </c>
    </row>
    <row r="1061" spans="1:2" x14ac:dyDescent="0.25">
      <c r="A1061">
        <f ca="1">RAND()</f>
        <v>0.25933693226965349</v>
      </c>
      <c r="B1061" s="3">
        <v>325.7</v>
      </c>
    </row>
    <row r="1062" spans="1:2" x14ac:dyDescent="0.25">
      <c r="A1062">
        <f ca="1">RAND()</f>
        <v>6.3482842418530416E-2</v>
      </c>
      <c r="B1062" s="3">
        <v>266.69</v>
      </c>
    </row>
    <row r="1063" spans="1:2" x14ac:dyDescent="0.25">
      <c r="A1063">
        <f ca="1">RAND()</f>
        <v>9.2359616112496323E-2</v>
      </c>
      <c r="B1063" s="3">
        <v>68.05</v>
      </c>
    </row>
    <row r="1064" spans="1:2" x14ac:dyDescent="0.25">
      <c r="A1064">
        <f ca="1">RAND()</f>
        <v>6.4256723688174144E-3</v>
      </c>
      <c r="B1064" s="3">
        <v>251.23</v>
      </c>
    </row>
    <row r="1065" spans="1:2" x14ac:dyDescent="0.25">
      <c r="A1065">
        <f ca="1">RAND()</f>
        <v>0.94420115306794183</v>
      </c>
      <c r="B1065" s="3">
        <v>20.82</v>
      </c>
    </row>
    <row r="1066" spans="1:2" x14ac:dyDescent="0.25">
      <c r="A1066">
        <f ca="1">RAND()</f>
        <v>0.32497652298121416</v>
      </c>
      <c r="B1066" s="3">
        <v>323.52999999999997</v>
      </c>
    </row>
    <row r="1067" spans="1:2" x14ac:dyDescent="0.25">
      <c r="A1067">
        <f ca="1">RAND()</f>
        <v>0.89447892692615205</v>
      </c>
      <c r="B1067" s="3">
        <v>44.09</v>
      </c>
    </row>
    <row r="1068" spans="1:2" x14ac:dyDescent="0.25">
      <c r="A1068">
        <f ca="1">RAND()</f>
        <v>0.78566820241653978</v>
      </c>
      <c r="B1068" s="3">
        <v>329.44</v>
      </c>
    </row>
    <row r="1069" spans="1:2" x14ac:dyDescent="0.25">
      <c r="A1069">
        <f ca="1">RAND()</f>
        <v>0.53451029510445303</v>
      </c>
      <c r="B1069" s="3">
        <v>131.82</v>
      </c>
    </row>
    <row r="1070" spans="1:2" x14ac:dyDescent="0.25">
      <c r="A1070">
        <f ca="1">RAND()</f>
        <v>0.55303854470145575</v>
      </c>
      <c r="B1070" s="3">
        <v>342.42</v>
      </c>
    </row>
    <row r="1071" spans="1:2" x14ac:dyDescent="0.25">
      <c r="A1071">
        <f ca="1">RAND()</f>
        <v>0.3548623980374902</v>
      </c>
      <c r="B1071" s="3">
        <v>393.91</v>
      </c>
    </row>
    <row r="1072" spans="1:2" x14ac:dyDescent="0.25">
      <c r="A1072">
        <f ca="1">RAND()</f>
        <v>0.16021682149944927</v>
      </c>
      <c r="B1072" s="3">
        <v>150.27000000000001</v>
      </c>
    </row>
    <row r="1073" spans="1:2" x14ac:dyDescent="0.25">
      <c r="A1073">
        <f ca="1">RAND()</f>
        <v>7.1166232128459517E-2</v>
      </c>
      <c r="B1073" s="3">
        <v>309.36</v>
      </c>
    </row>
    <row r="1074" spans="1:2" x14ac:dyDescent="0.25">
      <c r="A1074">
        <f ca="1">RAND()</f>
        <v>0.5160797688645431</v>
      </c>
      <c r="B1074" s="3">
        <v>335.09</v>
      </c>
    </row>
    <row r="1075" spans="1:2" x14ac:dyDescent="0.25">
      <c r="A1075">
        <f ca="1">RAND()</f>
        <v>0.83630462502418534</v>
      </c>
      <c r="B1075" s="3">
        <v>43.43</v>
      </c>
    </row>
    <row r="1076" spans="1:2" x14ac:dyDescent="0.25">
      <c r="A1076">
        <f ca="1">RAND()</f>
        <v>0.53161627061126193</v>
      </c>
      <c r="B1076" s="3">
        <v>218.36</v>
      </c>
    </row>
    <row r="1077" spans="1:2" x14ac:dyDescent="0.25">
      <c r="A1077">
        <f ca="1">RAND()</f>
        <v>0.93379097137291034</v>
      </c>
      <c r="B1077" s="3">
        <v>105.52</v>
      </c>
    </row>
    <row r="1078" spans="1:2" x14ac:dyDescent="0.25">
      <c r="A1078">
        <f ca="1">RAND()</f>
        <v>0.59958741971488849</v>
      </c>
      <c r="B1078" s="3">
        <v>355.36</v>
      </c>
    </row>
    <row r="1079" spans="1:2" x14ac:dyDescent="0.25">
      <c r="A1079">
        <f ca="1">RAND()</f>
        <v>0.78280548882371648</v>
      </c>
      <c r="B1079" s="3">
        <v>58.97</v>
      </c>
    </row>
    <row r="1080" spans="1:2" x14ac:dyDescent="0.25">
      <c r="A1080">
        <f ca="1">RAND()</f>
        <v>0.56653158096133049</v>
      </c>
      <c r="B1080" s="3">
        <v>72.510000000000005</v>
      </c>
    </row>
    <row r="1081" spans="1:2" x14ac:dyDescent="0.25">
      <c r="A1081">
        <f ca="1">RAND()</f>
        <v>0.70521635396845095</v>
      </c>
      <c r="B1081" s="3">
        <v>229.44</v>
      </c>
    </row>
    <row r="1082" spans="1:2" x14ac:dyDescent="0.25">
      <c r="A1082">
        <f ca="1">RAND()</f>
        <v>0.98079290321512336</v>
      </c>
      <c r="B1082" s="3">
        <v>82.45</v>
      </c>
    </row>
    <row r="1083" spans="1:2" x14ac:dyDescent="0.25">
      <c r="A1083">
        <f ca="1">RAND()</f>
        <v>0.17044029322609155</v>
      </c>
      <c r="B1083" s="3">
        <v>183.81</v>
      </c>
    </row>
    <row r="1084" spans="1:2" x14ac:dyDescent="0.25">
      <c r="A1084">
        <f ca="1">RAND()</f>
        <v>0.7620851658697636</v>
      </c>
      <c r="B1084" s="3">
        <v>153.38</v>
      </c>
    </row>
    <row r="1085" spans="1:2" x14ac:dyDescent="0.25">
      <c r="A1085">
        <f ca="1">RAND()</f>
        <v>0.2347139826712763</v>
      </c>
      <c r="B1085" s="3">
        <v>186.23</v>
      </c>
    </row>
    <row r="1086" spans="1:2" x14ac:dyDescent="0.25">
      <c r="A1086">
        <f ca="1">RAND()</f>
        <v>0.8592822266475223</v>
      </c>
      <c r="B1086" s="3">
        <v>347.18</v>
      </c>
    </row>
    <row r="1087" spans="1:2" x14ac:dyDescent="0.25">
      <c r="A1087">
        <f ca="1">RAND()</f>
        <v>0.96682123227908112</v>
      </c>
      <c r="B1087" s="3">
        <v>295.74</v>
      </c>
    </row>
    <row r="1088" spans="1:2" x14ac:dyDescent="0.25">
      <c r="A1088">
        <f ca="1">RAND()</f>
        <v>0.91076633033040866</v>
      </c>
      <c r="B1088" s="3">
        <v>40.51</v>
      </c>
    </row>
    <row r="1089" spans="1:2" x14ac:dyDescent="0.25">
      <c r="A1089">
        <f ca="1">RAND()</f>
        <v>4.407320606124443E-2</v>
      </c>
      <c r="B1089" s="3">
        <v>457.07</v>
      </c>
    </row>
    <row r="1090" spans="1:2" x14ac:dyDescent="0.25">
      <c r="A1090">
        <f ca="1">RAND()</f>
        <v>0.18801993535929196</v>
      </c>
      <c r="B1090" s="3">
        <v>248.7</v>
      </c>
    </row>
    <row r="1091" spans="1:2" x14ac:dyDescent="0.25">
      <c r="A1091">
        <f ca="1">RAND()</f>
        <v>0.25933259563548661</v>
      </c>
      <c r="B1091" s="3">
        <v>262.8</v>
      </c>
    </row>
    <row r="1092" spans="1:2" x14ac:dyDescent="0.25">
      <c r="A1092">
        <f ca="1">RAND()</f>
        <v>0.76025781480263499</v>
      </c>
      <c r="B1092" s="3">
        <v>218.89</v>
      </c>
    </row>
    <row r="1093" spans="1:2" x14ac:dyDescent="0.25">
      <c r="A1093">
        <f ca="1">RAND()</f>
        <v>0.34591415605013887</v>
      </c>
      <c r="B1093" s="3">
        <v>112.59</v>
      </c>
    </row>
    <row r="1094" spans="1:2" x14ac:dyDescent="0.25">
      <c r="A1094">
        <f ca="1">RAND()</f>
        <v>0.39511532045477826</v>
      </c>
      <c r="B1094" s="3">
        <v>184.81</v>
      </c>
    </row>
    <row r="1095" spans="1:2" x14ac:dyDescent="0.25">
      <c r="A1095">
        <f ca="1">RAND()</f>
        <v>0.53747562293621742</v>
      </c>
      <c r="B1095" s="3">
        <v>25.32</v>
      </c>
    </row>
    <row r="1096" spans="1:2" x14ac:dyDescent="0.25">
      <c r="A1096">
        <f ca="1">RAND()</f>
        <v>0.2575622363559249</v>
      </c>
      <c r="B1096" s="3">
        <v>357.49</v>
      </c>
    </row>
    <row r="1097" spans="1:2" x14ac:dyDescent="0.25">
      <c r="A1097">
        <f ca="1">RAND()</f>
        <v>0.80126212442879918</v>
      </c>
      <c r="B1097" s="3">
        <v>138.94999999999999</v>
      </c>
    </row>
    <row r="1098" spans="1:2" x14ac:dyDescent="0.25">
      <c r="A1098">
        <f ca="1">RAND()</f>
        <v>0.40849589835542355</v>
      </c>
      <c r="B1098" s="3">
        <v>83.04</v>
      </c>
    </row>
    <row r="1099" spans="1:2" x14ac:dyDescent="0.25">
      <c r="A1099">
        <f ca="1">RAND()</f>
        <v>0.64686919987295488</v>
      </c>
      <c r="B1099" s="3">
        <v>318.52</v>
      </c>
    </row>
    <row r="1100" spans="1:2" x14ac:dyDescent="0.25">
      <c r="A1100">
        <f ca="1">RAND()</f>
        <v>0.43843846225278049</v>
      </c>
      <c r="B1100" s="3">
        <v>230.09</v>
      </c>
    </row>
    <row r="1101" spans="1:2" x14ac:dyDescent="0.25">
      <c r="A1101">
        <f ca="1">RAND()</f>
        <v>0.32412169391292911</v>
      </c>
      <c r="B1101" s="3">
        <v>103.22</v>
      </c>
    </row>
    <row r="1102" spans="1:2" x14ac:dyDescent="0.25">
      <c r="A1102">
        <f ca="1">RAND()</f>
        <v>0.79521413671496444</v>
      </c>
      <c r="B1102" s="3">
        <v>48.56</v>
      </c>
    </row>
    <row r="1103" spans="1:2" x14ac:dyDescent="0.25">
      <c r="A1103">
        <f ca="1">RAND()</f>
        <v>0.60225092985885764</v>
      </c>
      <c r="B1103" s="3">
        <v>180.77</v>
      </c>
    </row>
    <row r="1104" spans="1:2" x14ac:dyDescent="0.25">
      <c r="A1104">
        <f ca="1">RAND()</f>
        <v>1.5572060306550117E-3</v>
      </c>
      <c r="B1104" s="3">
        <v>204.57</v>
      </c>
    </row>
    <row r="1105" spans="1:2" x14ac:dyDescent="0.25">
      <c r="A1105">
        <f ca="1">RAND()</f>
        <v>0.6183060059995461</v>
      </c>
      <c r="B1105" s="3">
        <v>136.4</v>
      </c>
    </row>
    <row r="1106" spans="1:2" x14ac:dyDescent="0.25">
      <c r="A1106">
        <f ca="1">RAND()</f>
        <v>0.49294657518436458</v>
      </c>
      <c r="B1106" s="3">
        <v>496.82</v>
      </c>
    </row>
    <row r="1107" spans="1:2" x14ac:dyDescent="0.25">
      <c r="A1107">
        <f ca="1">RAND()</f>
        <v>0.26598939804203348</v>
      </c>
      <c r="B1107" s="3">
        <v>334.27</v>
      </c>
    </row>
    <row r="1108" spans="1:2" x14ac:dyDescent="0.25">
      <c r="A1108">
        <f ca="1">RAND()</f>
        <v>0.7628720249806108</v>
      </c>
      <c r="B1108" s="3">
        <v>317.60000000000002</v>
      </c>
    </row>
    <row r="1109" spans="1:2" x14ac:dyDescent="0.25">
      <c r="A1109">
        <f ca="1">RAND()</f>
        <v>0.79929345873515056</v>
      </c>
      <c r="B1109" s="3">
        <v>427.38</v>
      </c>
    </row>
    <row r="1110" spans="1:2" x14ac:dyDescent="0.25">
      <c r="A1110">
        <f ca="1">RAND()</f>
        <v>0.2067204463400838</v>
      </c>
      <c r="B1110" s="3">
        <v>45.12</v>
      </c>
    </row>
    <row r="1111" spans="1:2" x14ac:dyDescent="0.25">
      <c r="A1111">
        <f ca="1">RAND()</f>
        <v>0.61712843394673944</v>
      </c>
      <c r="B1111" s="3">
        <v>322.92</v>
      </c>
    </row>
    <row r="1112" spans="1:2" x14ac:dyDescent="0.25">
      <c r="A1112">
        <f ca="1">RAND()</f>
        <v>0.64022730539965211</v>
      </c>
      <c r="B1112" s="3">
        <v>386.23</v>
      </c>
    </row>
    <row r="1113" spans="1:2" x14ac:dyDescent="0.25">
      <c r="A1113">
        <f ca="1">RAND()</f>
        <v>0.42091549664275274</v>
      </c>
      <c r="B1113" s="3">
        <v>12.33</v>
      </c>
    </row>
    <row r="1114" spans="1:2" x14ac:dyDescent="0.25">
      <c r="A1114">
        <f ca="1">RAND()</f>
        <v>0.35602335464826762</v>
      </c>
      <c r="B1114" s="3">
        <v>341.83</v>
      </c>
    </row>
    <row r="1115" spans="1:2" x14ac:dyDescent="0.25">
      <c r="A1115">
        <f ca="1">RAND()</f>
        <v>0.34656841426141749</v>
      </c>
      <c r="B1115" s="3">
        <v>51.1</v>
      </c>
    </row>
    <row r="1116" spans="1:2" x14ac:dyDescent="0.25">
      <c r="A1116">
        <f ca="1">RAND()</f>
        <v>0.57063992050575507</v>
      </c>
      <c r="B1116" s="3">
        <v>54.61</v>
      </c>
    </row>
    <row r="1117" spans="1:2" x14ac:dyDescent="0.25">
      <c r="A1117">
        <f ca="1">RAND()</f>
        <v>0.78660489300520575</v>
      </c>
      <c r="B1117" s="3">
        <v>92.55</v>
      </c>
    </row>
    <row r="1118" spans="1:2" x14ac:dyDescent="0.25">
      <c r="A1118">
        <f ca="1">RAND()</f>
        <v>0.75412001536164264</v>
      </c>
      <c r="B1118" s="3">
        <v>183.62</v>
      </c>
    </row>
    <row r="1119" spans="1:2" x14ac:dyDescent="0.25">
      <c r="A1119">
        <f ca="1">RAND()</f>
        <v>0.24075632274594738</v>
      </c>
      <c r="B1119" s="3">
        <v>317.26</v>
      </c>
    </row>
    <row r="1120" spans="1:2" x14ac:dyDescent="0.25">
      <c r="A1120">
        <f ca="1">RAND()</f>
        <v>0.97194458706633824</v>
      </c>
      <c r="B1120" s="3">
        <v>124.78</v>
      </c>
    </row>
    <row r="1121" spans="1:2" x14ac:dyDescent="0.25">
      <c r="A1121">
        <f ca="1">RAND()</f>
        <v>0.92991830265159858</v>
      </c>
      <c r="B1121" s="3">
        <v>92.09</v>
      </c>
    </row>
    <row r="1122" spans="1:2" x14ac:dyDescent="0.25">
      <c r="A1122">
        <f ca="1">RAND()</f>
        <v>0.75464102203166272</v>
      </c>
      <c r="B1122" s="3">
        <v>242.32</v>
      </c>
    </row>
    <row r="1123" spans="1:2" x14ac:dyDescent="0.25">
      <c r="A1123">
        <f ca="1">RAND()</f>
        <v>8.947892524684764E-2</v>
      </c>
      <c r="B1123" s="3">
        <v>210.61</v>
      </c>
    </row>
    <row r="1124" spans="1:2" x14ac:dyDescent="0.25">
      <c r="A1124">
        <f ca="1">RAND()</f>
        <v>0.8661482148395111</v>
      </c>
      <c r="B1124" s="3">
        <v>300.02</v>
      </c>
    </row>
    <row r="1125" spans="1:2" x14ac:dyDescent="0.25">
      <c r="A1125">
        <f ca="1">RAND()</f>
        <v>0.43212595039098889</v>
      </c>
      <c r="B1125" s="3">
        <v>117.44</v>
      </c>
    </row>
    <row r="1126" spans="1:2" x14ac:dyDescent="0.25">
      <c r="A1126">
        <f ca="1">RAND()</f>
        <v>0.6460220964768888</v>
      </c>
      <c r="B1126" s="3">
        <v>230.47</v>
      </c>
    </row>
    <row r="1127" spans="1:2" x14ac:dyDescent="0.25">
      <c r="A1127">
        <f ca="1">RAND()</f>
        <v>0.32695096469585527</v>
      </c>
      <c r="B1127" s="3">
        <v>232.41</v>
      </c>
    </row>
    <row r="1128" spans="1:2" x14ac:dyDescent="0.25">
      <c r="A1128">
        <f ca="1">RAND()</f>
        <v>0.68943323652205879</v>
      </c>
      <c r="B1128" s="3">
        <v>361.39</v>
      </c>
    </row>
    <row r="1129" spans="1:2" x14ac:dyDescent="0.25">
      <c r="A1129">
        <f ca="1">RAND()</f>
        <v>0.44997806705553978</v>
      </c>
      <c r="B1129" s="3">
        <v>213.73</v>
      </c>
    </row>
    <row r="1130" spans="1:2" x14ac:dyDescent="0.25">
      <c r="A1130">
        <f ca="1">RAND()</f>
        <v>0.53036202345906225</v>
      </c>
      <c r="B1130" s="3">
        <v>214.73</v>
      </c>
    </row>
    <row r="1131" spans="1:2" x14ac:dyDescent="0.25">
      <c r="A1131">
        <f ca="1">RAND()</f>
        <v>0.20339699974520986</v>
      </c>
      <c r="B1131" s="3">
        <v>22.06</v>
      </c>
    </row>
    <row r="1132" spans="1:2" x14ac:dyDescent="0.25">
      <c r="A1132">
        <f ca="1">RAND()</f>
        <v>0.99941461868569603</v>
      </c>
      <c r="B1132" s="3">
        <v>344.62</v>
      </c>
    </row>
    <row r="1133" spans="1:2" x14ac:dyDescent="0.25">
      <c r="A1133">
        <f ca="1">RAND()</f>
        <v>0.34800659690867031</v>
      </c>
      <c r="B1133" s="3">
        <v>230.98</v>
      </c>
    </row>
    <row r="1134" spans="1:2" x14ac:dyDescent="0.25">
      <c r="A1134">
        <f ca="1">RAND()</f>
        <v>0.74416646623404537</v>
      </c>
      <c r="B1134" s="3">
        <v>111.78</v>
      </c>
    </row>
    <row r="1135" spans="1:2" x14ac:dyDescent="0.25">
      <c r="A1135">
        <f ca="1">RAND()</f>
        <v>0.58743853974024651</v>
      </c>
      <c r="B1135" s="3">
        <v>198.64</v>
      </c>
    </row>
    <row r="1136" spans="1:2" x14ac:dyDescent="0.25">
      <c r="A1136">
        <f ca="1">RAND()</f>
        <v>0.73785854643917315</v>
      </c>
      <c r="B1136" s="3">
        <v>15.34</v>
      </c>
    </row>
    <row r="1137" spans="1:2" x14ac:dyDescent="0.25">
      <c r="A1137">
        <f ca="1">RAND()</f>
        <v>7.0761523256098191E-2</v>
      </c>
      <c r="B1137" s="3">
        <v>223.33</v>
      </c>
    </row>
    <row r="1138" spans="1:2" x14ac:dyDescent="0.25">
      <c r="A1138">
        <f ca="1">RAND()</f>
        <v>0.73143983327585482</v>
      </c>
      <c r="B1138" s="3">
        <v>106.33</v>
      </c>
    </row>
    <row r="1139" spans="1:2" x14ac:dyDescent="0.25">
      <c r="A1139">
        <f ca="1">RAND()</f>
        <v>0.47368689649255658</v>
      </c>
      <c r="B1139" s="3">
        <v>229.02</v>
      </c>
    </row>
    <row r="1140" spans="1:2" x14ac:dyDescent="0.25">
      <c r="A1140">
        <f ca="1">RAND()</f>
        <v>0.4603062962807557</v>
      </c>
      <c r="B1140" s="3">
        <v>178.81</v>
      </c>
    </row>
    <row r="1141" spans="1:2" x14ac:dyDescent="0.25">
      <c r="A1141">
        <f ca="1">RAND()</f>
        <v>1.194437576348184E-3</v>
      </c>
      <c r="B1141" s="3">
        <v>241.56</v>
      </c>
    </row>
    <row r="1142" spans="1:2" x14ac:dyDescent="0.25">
      <c r="A1142">
        <f ca="1">RAND()</f>
        <v>0.58289490599017812</v>
      </c>
      <c r="B1142" s="3">
        <v>70.540000000000006</v>
      </c>
    </row>
    <row r="1143" spans="1:2" x14ac:dyDescent="0.25">
      <c r="A1143">
        <f ca="1">RAND()</f>
        <v>0.54407880917454887</v>
      </c>
      <c r="B1143" s="3">
        <v>259.29000000000002</v>
      </c>
    </row>
    <row r="1144" spans="1:2" x14ac:dyDescent="0.25">
      <c r="A1144">
        <f ca="1">RAND()</f>
        <v>0.30907171645032239</v>
      </c>
      <c r="B1144" s="3">
        <v>95.53</v>
      </c>
    </row>
    <row r="1145" spans="1:2" x14ac:dyDescent="0.25">
      <c r="A1145">
        <f ca="1">RAND()</f>
        <v>0.36347737281919013</v>
      </c>
      <c r="B1145" s="3">
        <v>45</v>
      </c>
    </row>
    <row r="1146" spans="1:2" x14ac:dyDescent="0.25">
      <c r="A1146">
        <f ca="1">RAND()</f>
        <v>0.72759142932719334</v>
      </c>
      <c r="B1146" s="3">
        <v>177.06</v>
      </c>
    </row>
    <row r="1147" spans="1:2" x14ac:dyDescent="0.25">
      <c r="A1147">
        <f ca="1">RAND()</f>
        <v>0.27501650140766776</v>
      </c>
      <c r="B1147" s="3">
        <v>49.18</v>
      </c>
    </row>
    <row r="1148" spans="1:2" x14ac:dyDescent="0.25">
      <c r="A1148">
        <f ca="1">RAND()</f>
        <v>0.66069664911340631</v>
      </c>
      <c r="B1148" s="3">
        <v>318.56</v>
      </c>
    </row>
    <row r="1149" spans="1:2" x14ac:dyDescent="0.25">
      <c r="A1149">
        <f ca="1">RAND()</f>
        <v>0.26653151829773702</v>
      </c>
      <c r="B1149" s="3">
        <v>290.64</v>
      </c>
    </row>
    <row r="1150" spans="1:2" x14ac:dyDescent="0.25">
      <c r="A1150">
        <f ca="1">RAND()</f>
        <v>0.32013489279865182</v>
      </c>
      <c r="B1150" s="3">
        <v>295.60000000000002</v>
      </c>
    </row>
    <row r="1151" spans="1:2" x14ac:dyDescent="0.25">
      <c r="A1151">
        <f ca="1">RAND()</f>
        <v>0.18992110744853785</v>
      </c>
      <c r="B1151" s="3">
        <v>55.51</v>
      </c>
    </row>
    <row r="1152" spans="1:2" x14ac:dyDescent="0.25">
      <c r="A1152">
        <f ca="1">RAND()</f>
        <v>0.79031589186453577</v>
      </c>
      <c r="B1152" s="3">
        <v>79.38</v>
      </c>
    </row>
    <row r="1153" spans="1:2" x14ac:dyDescent="0.25">
      <c r="A1153">
        <f ca="1">RAND()</f>
        <v>0.34598278408383798</v>
      </c>
      <c r="B1153" s="3">
        <v>87.17</v>
      </c>
    </row>
    <row r="1154" spans="1:2" x14ac:dyDescent="0.25">
      <c r="A1154">
        <f ca="1">RAND()</f>
        <v>0.9377680835795299</v>
      </c>
      <c r="B1154" s="3">
        <v>409.6</v>
      </c>
    </row>
    <row r="1155" spans="1:2" x14ac:dyDescent="0.25">
      <c r="A1155">
        <f ca="1">RAND()</f>
        <v>0.9076594793801317</v>
      </c>
      <c r="B1155" s="3">
        <v>293.22000000000003</v>
      </c>
    </row>
    <row r="1156" spans="1:2" x14ac:dyDescent="0.25">
      <c r="A1156">
        <f ca="1">RAND()</f>
        <v>0.35645116544568001</v>
      </c>
      <c r="B1156" s="3">
        <v>35.76</v>
      </c>
    </row>
    <row r="1157" spans="1:2" x14ac:dyDescent="0.25">
      <c r="A1157">
        <f ca="1">RAND()</f>
        <v>0.29167673072177625</v>
      </c>
      <c r="B1157" s="3">
        <v>222.31</v>
      </c>
    </row>
    <row r="1158" spans="1:2" x14ac:dyDescent="0.25">
      <c r="A1158">
        <f ca="1">RAND()</f>
        <v>0.55400484441754416</v>
      </c>
      <c r="B1158" s="3">
        <v>145.19999999999999</v>
      </c>
    </row>
    <row r="1159" spans="1:2" x14ac:dyDescent="0.25">
      <c r="A1159">
        <f ca="1">RAND()</f>
        <v>3.3695868550481012E-2</v>
      </c>
      <c r="B1159" s="3">
        <v>242.61</v>
      </c>
    </row>
    <row r="1160" spans="1:2" x14ac:dyDescent="0.25">
      <c r="A1160">
        <f ca="1">RAND()</f>
        <v>0.89377696082442082</v>
      </c>
      <c r="B1160" s="3">
        <v>265.25</v>
      </c>
    </row>
    <row r="1161" spans="1:2" x14ac:dyDescent="0.25">
      <c r="A1161">
        <f ca="1">RAND()</f>
        <v>0.85083043298357552</v>
      </c>
      <c r="B1161" s="3">
        <v>159.9</v>
      </c>
    </row>
    <row r="1162" spans="1:2" x14ac:dyDescent="0.25">
      <c r="A1162">
        <f ca="1">RAND()</f>
        <v>0.21939993652994838</v>
      </c>
      <c r="B1162" s="3">
        <v>91.27</v>
      </c>
    </row>
    <row r="1163" spans="1:2" x14ac:dyDescent="0.25">
      <c r="A1163">
        <f ca="1">RAND()</f>
        <v>0.55313392717866994</v>
      </c>
      <c r="B1163" s="3">
        <v>333.11</v>
      </c>
    </row>
    <row r="1164" spans="1:2" x14ac:dyDescent="0.25">
      <c r="A1164">
        <f ca="1">RAND()</f>
        <v>0.14353084827532292</v>
      </c>
      <c r="B1164" s="3">
        <v>101.25</v>
      </c>
    </row>
    <row r="1165" spans="1:2" x14ac:dyDescent="0.25">
      <c r="A1165">
        <f ca="1">RAND()</f>
        <v>0.43741623979132938</v>
      </c>
      <c r="B1165" s="3">
        <v>453.66</v>
      </c>
    </row>
    <row r="1166" spans="1:2" x14ac:dyDescent="0.25">
      <c r="A1166">
        <f ca="1">RAND()</f>
        <v>0.30690183112471692</v>
      </c>
      <c r="B1166" s="3">
        <v>341.64</v>
      </c>
    </row>
    <row r="1167" spans="1:2" x14ac:dyDescent="0.25">
      <c r="A1167">
        <f ca="1">RAND()</f>
        <v>0.16943730860000494</v>
      </c>
      <c r="B1167" s="3">
        <v>312.66000000000003</v>
      </c>
    </row>
    <row r="1168" spans="1:2" x14ac:dyDescent="0.25">
      <c r="A1168">
        <f ca="1">RAND()</f>
        <v>0.28542714272027458</v>
      </c>
      <c r="B1168" s="3">
        <v>387.11</v>
      </c>
    </row>
    <row r="1169" spans="1:2" x14ac:dyDescent="0.25">
      <c r="A1169">
        <f ca="1">RAND()</f>
        <v>0.56730299302930298</v>
      </c>
      <c r="B1169" s="3">
        <v>271.39</v>
      </c>
    </row>
    <row r="1170" spans="1:2" x14ac:dyDescent="0.25">
      <c r="A1170">
        <f ca="1">RAND()</f>
        <v>0.1416038301847431</v>
      </c>
      <c r="B1170" s="3">
        <v>324.98</v>
      </c>
    </row>
    <row r="1171" spans="1:2" x14ac:dyDescent="0.25">
      <c r="A1171">
        <f ca="1">RAND()</f>
        <v>0.94112499427197449</v>
      </c>
      <c r="B1171" s="3">
        <v>35.369999999999997</v>
      </c>
    </row>
    <row r="1172" spans="1:2" x14ac:dyDescent="0.25">
      <c r="A1172">
        <f ca="1">RAND()</f>
        <v>0.13161776367170919</v>
      </c>
      <c r="B1172" s="3">
        <v>265.07</v>
      </c>
    </row>
    <row r="1173" spans="1:2" x14ac:dyDescent="0.25">
      <c r="A1173">
        <f ca="1">RAND()</f>
        <v>0.81484954958572442</v>
      </c>
      <c r="B1173" s="3">
        <v>241.98</v>
      </c>
    </row>
    <row r="1174" spans="1:2" x14ac:dyDescent="0.25">
      <c r="A1174">
        <f ca="1">RAND()</f>
        <v>0.35632003881291241</v>
      </c>
      <c r="B1174" s="3">
        <v>52.29</v>
      </c>
    </row>
    <row r="1175" spans="1:2" x14ac:dyDescent="0.25">
      <c r="A1175">
        <f ca="1">RAND()</f>
        <v>0.94595948226967419</v>
      </c>
      <c r="B1175" s="3">
        <v>349.94</v>
      </c>
    </row>
    <row r="1176" spans="1:2" x14ac:dyDescent="0.25">
      <c r="A1176">
        <f ca="1">RAND()</f>
        <v>0.69226111045306493</v>
      </c>
      <c r="B1176" s="3">
        <v>225.48</v>
      </c>
    </row>
    <row r="1177" spans="1:2" x14ac:dyDescent="0.25">
      <c r="A1177">
        <f ca="1">RAND()</f>
        <v>0.82202618120511106</v>
      </c>
      <c r="B1177" s="3">
        <v>334.38</v>
      </c>
    </row>
    <row r="1178" spans="1:2" x14ac:dyDescent="0.25">
      <c r="A1178">
        <f ca="1">RAND()</f>
        <v>0.88622322606030468</v>
      </c>
      <c r="B1178" s="3">
        <v>13.69</v>
      </c>
    </row>
    <row r="1179" spans="1:2" x14ac:dyDescent="0.25">
      <c r="A1179">
        <f ca="1">RAND()</f>
        <v>0.54856497168304674</v>
      </c>
      <c r="B1179" s="3">
        <v>254.41</v>
      </c>
    </row>
    <row r="1180" spans="1:2" x14ac:dyDescent="0.25">
      <c r="A1180">
        <f ca="1">RAND()</f>
        <v>0.23990822631729625</v>
      </c>
      <c r="B1180" s="3">
        <v>199.77</v>
      </c>
    </row>
    <row r="1181" spans="1:2" x14ac:dyDescent="0.25">
      <c r="A1181">
        <f ca="1">RAND()</f>
        <v>0.77380564118127027</v>
      </c>
      <c r="B1181" s="3">
        <v>319.48</v>
      </c>
    </row>
    <row r="1182" spans="1:2" x14ac:dyDescent="0.25">
      <c r="A1182">
        <f ca="1">RAND()</f>
        <v>0.69051419385835988</v>
      </c>
      <c r="B1182" s="3">
        <v>104.7</v>
      </c>
    </row>
    <row r="1183" spans="1:2" x14ac:dyDescent="0.25">
      <c r="A1183">
        <f ca="1">RAND()</f>
        <v>0.81580177124103337</v>
      </c>
      <c r="B1183" s="3">
        <v>107.81</v>
      </c>
    </row>
    <row r="1184" spans="1:2" x14ac:dyDescent="0.25">
      <c r="A1184">
        <f ca="1">RAND()</f>
        <v>0.69206320017429024</v>
      </c>
      <c r="B1184" s="3">
        <v>221.56</v>
      </c>
    </row>
    <row r="1185" spans="1:2" x14ac:dyDescent="0.25">
      <c r="A1185">
        <f ca="1">RAND()</f>
        <v>0.97434550570864153</v>
      </c>
      <c r="B1185" s="3">
        <v>28.76</v>
      </c>
    </row>
    <row r="1186" spans="1:2" x14ac:dyDescent="0.25">
      <c r="A1186">
        <f ca="1">RAND()</f>
        <v>0.3891986769620579</v>
      </c>
      <c r="B1186" s="3">
        <v>186.63</v>
      </c>
    </row>
    <row r="1187" spans="1:2" x14ac:dyDescent="0.25">
      <c r="A1187">
        <f ca="1">RAND()</f>
        <v>0.88263902616813528</v>
      </c>
      <c r="B1187" s="3">
        <v>111.69</v>
      </c>
    </row>
    <row r="1188" spans="1:2" x14ac:dyDescent="0.25">
      <c r="A1188">
        <f ca="1">RAND()</f>
        <v>0.43127263748814426</v>
      </c>
      <c r="B1188" s="3">
        <v>80.05</v>
      </c>
    </row>
    <row r="1189" spans="1:2" x14ac:dyDescent="0.25">
      <c r="A1189">
        <f ca="1">RAND()</f>
        <v>0.45614022837415047</v>
      </c>
      <c r="B1189" s="3">
        <v>300.77999999999997</v>
      </c>
    </row>
    <row r="1190" spans="1:2" x14ac:dyDescent="0.25">
      <c r="A1190">
        <f ca="1">RAND()</f>
        <v>0.95646729921564899</v>
      </c>
      <c r="B1190" s="3">
        <v>153.31</v>
      </c>
    </row>
    <row r="1191" spans="1:2" x14ac:dyDescent="0.25">
      <c r="A1191">
        <f ca="1">RAND()</f>
        <v>0.95577166510963363</v>
      </c>
      <c r="B1191" s="3">
        <v>272.29000000000002</v>
      </c>
    </row>
    <row r="1192" spans="1:2" x14ac:dyDescent="0.25">
      <c r="A1192">
        <f ca="1">RAND()</f>
        <v>0.28042790532427553</v>
      </c>
      <c r="B1192" s="3">
        <v>183.66</v>
      </c>
    </row>
    <row r="1193" spans="1:2" x14ac:dyDescent="0.25">
      <c r="A1193">
        <f ca="1">RAND()</f>
        <v>9.101503958409296E-2</v>
      </c>
      <c r="B1193" s="3">
        <v>394.16</v>
      </c>
    </row>
    <row r="1194" spans="1:2" x14ac:dyDescent="0.25">
      <c r="A1194">
        <f ca="1">RAND()</f>
        <v>0.36334610518685639</v>
      </c>
      <c r="B1194" s="3">
        <v>296.22000000000003</v>
      </c>
    </row>
    <row r="1195" spans="1:2" x14ac:dyDescent="0.25">
      <c r="A1195">
        <f ca="1">RAND()</f>
        <v>0.6832424048723903</v>
      </c>
      <c r="B1195" s="3">
        <v>347.27</v>
      </c>
    </row>
    <row r="1196" spans="1:2" x14ac:dyDescent="0.25">
      <c r="A1196">
        <f ca="1">RAND()</f>
        <v>0.1587147101315789</v>
      </c>
      <c r="B1196" s="3">
        <v>116.64</v>
      </c>
    </row>
    <row r="1197" spans="1:2" x14ac:dyDescent="0.25">
      <c r="A1197">
        <f ca="1">RAND()</f>
        <v>0.91758202430801428</v>
      </c>
      <c r="B1197" s="3">
        <v>454.69</v>
      </c>
    </row>
    <row r="1198" spans="1:2" x14ac:dyDescent="0.25">
      <c r="A1198">
        <f ca="1">RAND()</f>
        <v>0.98617995851459994</v>
      </c>
      <c r="B1198" s="3">
        <v>352.62</v>
      </c>
    </row>
    <row r="1199" spans="1:2" x14ac:dyDescent="0.25">
      <c r="A1199">
        <f ca="1">RAND()</f>
        <v>0.26005884938596846</v>
      </c>
      <c r="B1199" s="3">
        <v>93.41</v>
      </c>
    </row>
    <row r="1200" spans="1:2" x14ac:dyDescent="0.25">
      <c r="A1200">
        <f ca="1">RAND()</f>
        <v>0.46112274093670857</v>
      </c>
      <c r="B1200" s="3">
        <v>399.44</v>
      </c>
    </row>
    <row r="1201" spans="1:2" x14ac:dyDescent="0.25">
      <c r="A1201">
        <f ca="1">RAND()</f>
        <v>0.45176881782396672</v>
      </c>
      <c r="B1201" s="3">
        <v>210.88</v>
      </c>
    </row>
    <row r="1202" spans="1:2" x14ac:dyDescent="0.25">
      <c r="A1202">
        <f ca="1">RAND()</f>
        <v>0.68806238290800126</v>
      </c>
      <c r="B1202" s="3">
        <v>100.81</v>
      </c>
    </row>
    <row r="1203" spans="1:2" x14ac:dyDescent="0.25">
      <c r="A1203">
        <f ca="1">RAND()</f>
        <v>0.75803370893429711</v>
      </c>
      <c r="B1203" s="3">
        <v>177.28</v>
      </c>
    </row>
    <row r="1204" spans="1:2" x14ac:dyDescent="0.25">
      <c r="A1204">
        <f ca="1">RAND()</f>
        <v>0.85726630806179072</v>
      </c>
      <c r="B1204" s="3">
        <v>39.68</v>
      </c>
    </row>
    <row r="1205" spans="1:2" x14ac:dyDescent="0.25">
      <c r="A1205">
        <f ca="1">RAND()</f>
        <v>0.53602873988158928</v>
      </c>
      <c r="B1205" s="3">
        <v>314.63</v>
      </c>
    </row>
    <row r="1206" spans="1:2" x14ac:dyDescent="0.25">
      <c r="A1206">
        <f ca="1">RAND()</f>
        <v>0.3135114208576566</v>
      </c>
      <c r="B1206" s="3">
        <v>383.01</v>
      </c>
    </row>
    <row r="1207" spans="1:2" x14ac:dyDescent="0.25">
      <c r="A1207">
        <f ca="1">RAND()</f>
        <v>0.96773898374061174</v>
      </c>
      <c r="B1207" s="3">
        <v>28.31</v>
      </c>
    </row>
    <row r="1208" spans="1:2" x14ac:dyDescent="0.25">
      <c r="A1208">
        <f ca="1">RAND()</f>
        <v>0.5958709732115065</v>
      </c>
      <c r="B1208" s="3">
        <v>186.09</v>
      </c>
    </row>
    <row r="1209" spans="1:2" x14ac:dyDescent="0.25">
      <c r="A1209">
        <f ca="1">RAND()</f>
        <v>0.26765933987081225</v>
      </c>
      <c r="B1209" s="3">
        <v>382.56</v>
      </c>
    </row>
    <row r="1210" spans="1:2" x14ac:dyDescent="0.25">
      <c r="A1210">
        <f ca="1">RAND()</f>
        <v>0.60008524092916726</v>
      </c>
      <c r="B1210" s="3">
        <v>254.59</v>
      </c>
    </row>
    <row r="1211" spans="1:2" x14ac:dyDescent="0.25">
      <c r="A1211">
        <f ca="1">RAND()</f>
        <v>0.7845649972604003</v>
      </c>
      <c r="B1211" s="3">
        <v>166.55</v>
      </c>
    </row>
    <row r="1212" spans="1:2" x14ac:dyDescent="0.25">
      <c r="A1212">
        <f ca="1">RAND()</f>
        <v>1.5079640334810795E-2</v>
      </c>
      <c r="B1212" s="3">
        <v>9.85</v>
      </c>
    </row>
    <row r="1213" spans="1:2" x14ac:dyDescent="0.25">
      <c r="A1213">
        <f ca="1">RAND()</f>
        <v>4.4178717507537435E-2</v>
      </c>
      <c r="B1213" s="3">
        <v>450.17</v>
      </c>
    </row>
    <row r="1214" spans="1:2" x14ac:dyDescent="0.25">
      <c r="A1214">
        <f ca="1">RAND()</f>
        <v>0.31422964973576317</v>
      </c>
      <c r="B1214" s="3">
        <v>205.3</v>
      </c>
    </row>
    <row r="1215" spans="1:2" x14ac:dyDescent="0.25">
      <c r="A1215">
        <f ca="1">RAND()</f>
        <v>0.62340478014057443</v>
      </c>
      <c r="B1215" s="3">
        <v>29.27</v>
      </c>
    </row>
    <row r="1216" spans="1:2" x14ac:dyDescent="0.25">
      <c r="A1216">
        <f ca="1">RAND()</f>
        <v>0.46366241747592585</v>
      </c>
      <c r="B1216" s="3">
        <v>153.80000000000001</v>
      </c>
    </row>
    <row r="1217" spans="1:2" x14ac:dyDescent="0.25">
      <c r="A1217">
        <f ca="1">RAND()</f>
        <v>6.8464685519441293E-2</v>
      </c>
      <c r="B1217" s="3">
        <v>422.7</v>
      </c>
    </row>
    <row r="1218" spans="1:2" x14ac:dyDescent="0.25">
      <c r="A1218">
        <f ca="1">RAND()</f>
        <v>0.26749783030904029</v>
      </c>
      <c r="B1218" s="3">
        <v>77.88</v>
      </c>
    </row>
    <row r="1219" spans="1:2" x14ac:dyDescent="0.25">
      <c r="A1219">
        <f ca="1">RAND()</f>
        <v>0.14845858232714304</v>
      </c>
      <c r="B1219" s="3">
        <v>340.63</v>
      </c>
    </row>
    <row r="1220" spans="1:2" x14ac:dyDescent="0.25">
      <c r="A1220">
        <f ca="1">RAND()</f>
        <v>0.49059417766865787</v>
      </c>
      <c r="B1220" s="3">
        <v>336.27</v>
      </c>
    </row>
    <row r="1221" spans="1:2" x14ac:dyDescent="0.25">
      <c r="A1221">
        <f ca="1">RAND()</f>
        <v>0.45227025739673965</v>
      </c>
      <c r="B1221" s="3">
        <v>25.09</v>
      </c>
    </row>
    <row r="1222" spans="1:2" x14ac:dyDescent="0.25">
      <c r="A1222">
        <f ca="1">RAND()</f>
        <v>0.4147820567133097</v>
      </c>
      <c r="B1222" s="3">
        <v>10.6</v>
      </c>
    </row>
    <row r="1223" spans="1:2" x14ac:dyDescent="0.25">
      <c r="A1223">
        <f ca="1">RAND()</f>
        <v>0.93520678065936025</v>
      </c>
      <c r="B1223" s="3">
        <v>397.31</v>
      </c>
    </row>
    <row r="1224" spans="1:2" x14ac:dyDescent="0.25">
      <c r="A1224">
        <f ca="1">RAND()</f>
        <v>0.22354368984069983</v>
      </c>
      <c r="B1224" s="3">
        <v>141.69</v>
      </c>
    </row>
    <row r="1225" spans="1:2" x14ac:dyDescent="0.25">
      <c r="A1225">
        <f ca="1">RAND()</f>
        <v>0.73237674740242309</v>
      </c>
      <c r="B1225" s="3">
        <v>204.7</v>
      </c>
    </row>
    <row r="1226" spans="1:2" x14ac:dyDescent="0.25">
      <c r="A1226">
        <f ca="1">RAND()</f>
        <v>0.66714641333238234</v>
      </c>
      <c r="B1226" s="3">
        <v>247.87</v>
      </c>
    </row>
    <row r="1227" spans="1:2" x14ac:dyDescent="0.25">
      <c r="A1227">
        <f ca="1">RAND()</f>
        <v>0.74608190782846318</v>
      </c>
      <c r="B1227" s="3">
        <v>142.19999999999999</v>
      </c>
    </row>
    <row r="1228" spans="1:2" x14ac:dyDescent="0.25">
      <c r="A1228">
        <f ca="1">RAND()</f>
        <v>0.49115550351399573</v>
      </c>
      <c r="B1228" s="3">
        <v>29.43</v>
      </c>
    </row>
    <row r="1229" spans="1:2" x14ac:dyDescent="0.25">
      <c r="A1229">
        <f ca="1">RAND()</f>
        <v>0.32705110257864667</v>
      </c>
      <c r="B1229" s="3">
        <v>53.13</v>
      </c>
    </row>
    <row r="1230" spans="1:2" x14ac:dyDescent="0.25">
      <c r="A1230">
        <f ca="1">RAND()</f>
        <v>0.51578702781984087</v>
      </c>
      <c r="B1230" s="3">
        <v>153.44999999999999</v>
      </c>
    </row>
    <row r="1231" spans="1:2" x14ac:dyDescent="0.25">
      <c r="A1231">
        <f ca="1">RAND()</f>
        <v>5.424306168714732E-2</v>
      </c>
      <c r="B1231" s="3">
        <v>450.24</v>
      </c>
    </row>
    <row r="1232" spans="1:2" x14ac:dyDescent="0.25">
      <c r="A1232">
        <f ca="1">RAND()</f>
        <v>0.60425752981028447</v>
      </c>
      <c r="B1232" s="3">
        <v>336.7</v>
      </c>
    </row>
    <row r="1233" spans="1:2" x14ac:dyDescent="0.25">
      <c r="A1233">
        <f ca="1">RAND()</f>
        <v>0.19313111031400421</v>
      </c>
      <c r="B1233" s="3">
        <v>166.69</v>
      </c>
    </row>
    <row r="1234" spans="1:2" x14ac:dyDescent="0.25">
      <c r="A1234">
        <f ca="1">RAND()</f>
        <v>0.90515710316832765</v>
      </c>
      <c r="B1234" s="3">
        <v>411.94</v>
      </c>
    </row>
    <row r="1235" spans="1:2" x14ac:dyDescent="0.25">
      <c r="A1235">
        <f ca="1">RAND()</f>
        <v>0.8036981847272332</v>
      </c>
      <c r="B1235" s="3">
        <v>26.42</v>
      </c>
    </row>
    <row r="1236" spans="1:2" x14ac:dyDescent="0.25">
      <c r="A1236">
        <f ca="1">RAND()</f>
        <v>6.5840446446950529E-2</v>
      </c>
      <c r="B1236" s="3">
        <v>343.46</v>
      </c>
    </row>
    <row r="1237" spans="1:2" x14ac:dyDescent="0.25">
      <c r="A1237">
        <f ca="1">RAND()</f>
        <v>0.98893419031822227</v>
      </c>
      <c r="B1237" s="3">
        <v>30.87</v>
      </c>
    </row>
    <row r="1238" spans="1:2" x14ac:dyDescent="0.25">
      <c r="A1238">
        <f ca="1">RAND()</f>
        <v>0.35557969288137092</v>
      </c>
      <c r="B1238" s="3">
        <v>322.33999999999997</v>
      </c>
    </row>
    <row r="1239" spans="1:2" x14ac:dyDescent="0.25">
      <c r="A1239">
        <f ca="1">RAND()</f>
        <v>0.18836063391970259</v>
      </c>
      <c r="B1239" s="3">
        <v>268.06</v>
      </c>
    </row>
    <row r="1240" spans="1:2" x14ac:dyDescent="0.25">
      <c r="A1240">
        <f ca="1">RAND()</f>
        <v>0.16418062614917173</v>
      </c>
      <c r="B1240" s="3">
        <v>398.93</v>
      </c>
    </row>
    <row r="1241" spans="1:2" x14ac:dyDescent="0.25">
      <c r="A1241">
        <f ca="1">RAND()</f>
        <v>0.8220388629709916</v>
      </c>
      <c r="B1241" s="3">
        <v>205.71</v>
      </c>
    </row>
    <row r="1242" spans="1:2" x14ac:dyDescent="0.25">
      <c r="A1242">
        <f ca="1">RAND()</f>
        <v>0.14289771056891354</v>
      </c>
      <c r="B1242" s="3">
        <v>386.98</v>
      </c>
    </row>
    <row r="1243" spans="1:2" x14ac:dyDescent="0.25">
      <c r="A1243">
        <f ca="1">RAND()</f>
        <v>0.27852179429117507</v>
      </c>
      <c r="B1243" s="3">
        <v>340.87</v>
      </c>
    </row>
    <row r="1244" spans="1:2" x14ac:dyDescent="0.25">
      <c r="A1244">
        <f ca="1">RAND()</f>
        <v>0.72183583769898296</v>
      </c>
      <c r="B1244" s="3">
        <v>104.66</v>
      </c>
    </row>
    <row r="1245" spans="1:2" x14ac:dyDescent="0.25">
      <c r="A1245">
        <f ca="1">RAND()</f>
        <v>0.60112995530771862</v>
      </c>
      <c r="B1245" s="3">
        <v>493.04</v>
      </c>
    </row>
    <row r="1246" spans="1:2" x14ac:dyDescent="0.25">
      <c r="A1246">
        <f ca="1">RAND()</f>
        <v>0.46880874839908016</v>
      </c>
      <c r="B1246" s="3">
        <v>377</v>
      </c>
    </row>
    <row r="1247" spans="1:2" x14ac:dyDescent="0.25">
      <c r="A1247">
        <f ca="1">RAND()</f>
        <v>0.38696785617939511</v>
      </c>
      <c r="B1247" s="3">
        <v>418.85</v>
      </c>
    </row>
    <row r="1248" spans="1:2" x14ac:dyDescent="0.25">
      <c r="A1248">
        <f ca="1">RAND()</f>
        <v>0.95561907558336989</v>
      </c>
      <c r="B1248" s="3">
        <v>419.32</v>
      </c>
    </row>
    <row r="1249" spans="1:2" x14ac:dyDescent="0.25">
      <c r="A1249">
        <f ca="1">RAND()</f>
        <v>0.15139756270780136</v>
      </c>
      <c r="B1249" s="3">
        <v>291.08</v>
      </c>
    </row>
    <row r="1250" spans="1:2" x14ac:dyDescent="0.25">
      <c r="A1250">
        <f ca="1">RAND()</f>
        <v>0.34094427215998147</v>
      </c>
      <c r="B1250" s="3">
        <v>40.79</v>
      </c>
    </row>
    <row r="1251" spans="1:2" x14ac:dyDescent="0.25">
      <c r="A1251">
        <f ca="1">RAND()</f>
        <v>0.511754694114958</v>
      </c>
      <c r="B1251" s="3">
        <v>240.31</v>
      </c>
    </row>
    <row r="1252" spans="1:2" x14ac:dyDescent="0.25">
      <c r="A1252">
        <f ca="1">RAND()</f>
        <v>0.52775200006553136</v>
      </c>
      <c r="B1252" s="3">
        <v>160.34</v>
      </c>
    </row>
    <row r="1253" spans="1:2" x14ac:dyDescent="0.25">
      <c r="A1253">
        <f ca="1">RAND()</f>
        <v>0.85043244080325764</v>
      </c>
      <c r="B1253" s="3">
        <v>168.94</v>
      </c>
    </row>
    <row r="1254" spans="1:2" x14ac:dyDescent="0.25">
      <c r="A1254">
        <f ca="1">RAND()</f>
        <v>0.23765363183665611</v>
      </c>
      <c r="B1254" s="3">
        <v>313.61</v>
      </c>
    </row>
    <row r="1255" spans="1:2" x14ac:dyDescent="0.25">
      <c r="A1255">
        <f ca="1">RAND()</f>
        <v>0.7653681156784734</v>
      </c>
      <c r="B1255" s="3">
        <v>380.47</v>
      </c>
    </row>
    <row r="1256" spans="1:2" x14ac:dyDescent="0.25">
      <c r="A1256">
        <f ca="1">RAND()</f>
        <v>0.96372737243392825</v>
      </c>
      <c r="B1256" s="3">
        <v>134.87</v>
      </c>
    </row>
    <row r="1257" spans="1:2" x14ac:dyDescent="0.25">
      <c r="A1257">
        <f ca="1">RAND()</f>
        <v>0.2661993362540177</v>
      </c>
      <c r="B1257" s="3">
        <v>343.64</v>
      </c>
    </row>
    <row r="1258" spans="1:2" x14ac:dyDescent="0.25">
      <c r="A1258">
        <f ca="1">RAND()</f>
        <v>0.66221443705515304</v>
      </c>
      <c r="B1258" s="3">
        <v>346.24</v>
      </c>
    </row>
    <row r="1259" spans="1:2" x14ac:dyDescent="0.25">
      <c r="A1259">
        <f ca="1">RAND()</f>
        <v>0.72874211397013433</v>
      </c>
      <c r="B1259" s="3">
        <v>30.63</v>
      </c>
    </row>
    <row r="1260" spans="1:2" x14ac:dyDescent="0.25">
      <c r="A1260">
        <f ca="1">RAND()</f>
        <v>0.77228080898064988</v>
      </c>
      <c r="B1260" s="3">
        <v>20.34</v>
      </c>
    </row>
    <row r="1261" spans="1:2" x14ac:dyDescent="0.25">
      <c r="A1261">
        <f ca="1">RAND()</f>
        <v>0.7826903623534186</v>
      </c>
      <c r="B1261" s="3">
        <v>65.08</v>
      </c>
    </row>
    <row r="1262" spans="1:2" x14ac:dyDescent="0.25">
      <c r="A1262">
        <f ca="1">RAND()</f>
        <v>0.82764847651716067</v>
      </c>
      <c r="B1262" s="3">
        <v>125.16</v>
      </c>
    </row>
    <row r="1263" spans="1:2" x14ac:dyDescent="0.25">
      <c r="A1263">
        <f ca="1">RAND()</f>
        <v>0.95711648159576446</v>
      </c>
      <c r="B1263" s="3">
        <v>12.81</v>
      </c>
    </row>
    <row r="1264" spans="1:2" x14ac:dyDescent="0.25">
      <c r="A1264">
        <f ca="1">RAND()</f>
        <v>0.85467155784320614</v>
      </c>
      <c r="B1264" s="3">
        <v>84.9</v>
      </c>
    </row>
    <row r="1265" spans="1:2" x14ac:dyDescent="0.25">
      <c r="A1265">
        <f ca="1">RAND()</f>
        <v>0.12442699512717625</v>
      </c>
      <c r="B1265" s="3">
        <v>216.26</v>
      </c>
    </row>
    <row r="1266" spans="1:2" x14ac:dyDescent="0.25">
      <c r="A1266">
        <f ca="1">RAND()</f>
        <v>0.51670918977370894</v>
      </c>
      <c r="B1266" s="3">
        <v>81.099999999999994</v>
      </c>
    </row>
    <row r="1267" spans="1:2" x14ac:dyDescent="0.25">
      <c r="A1267">
        <f ca="1">RAND()</f>
        <v>0.51499670552739329</v>
      </c>
      <c r="B1267" s="3">
        <v>66.28</v>
      </c>
    </row>
    <row r="1268" spans="1:2" x14ac:dyDescent="0.25">
      <c r="A1268">
        <f ca="1">RAND()</f>
        <v>0.94912953613087414</v>
      </c>
      <c r="B1268" s="3">
        <v>80.790000000000006</v>
      </c>
    </row>
    <row r="1269" spans="1:2" x14ac:dyDescent="0.25">
      <c r="A1269">
        <f ca="1">RAND()</f>
        <v>0.28087805858954829</v>
      </c>
      <c r="B1269" s="3">
        <v>280.17</v>
      </c>
    </row>
    <row r="1270" spans="1:2" x14ac:dyDescent="0.25">
      <c r="A1270">
        <f ca="1">RAND()</f>
        <v>0.33211327619861764</v>
      </c>
      <c r="B1270" s="3">
        <v>418.47</v>
      </c>
    </row>
    <row r="1271" spans="1:2" x14ac:dyDescent="0.25">
      <c r="A1271">
        <f ca="1">RAND()</f>
        <v>0.68124915710910627</v>
      </c>
      <c r="B1271" s="3">
        <v>215.06</v>
      </c>
    </row>
    <row r="1272" spans="1:2" x14ac:dyDescent="0.25">
      <c r="A1272">
        <f ca="1">RAND()</f>
        <v>0.1141217454561827</v>
      </c>
      <c r="B1272" s="3">
        <v>260.82</v>
      </c>
    </row>
    <row r="1273" spans="1:2" x14ac:dyDescent="0.25">
      <c r="A1273">
        <f ca="1">RAND()</f>
        <v>0.1035922596799399</v>
      </c>
      <c r="B1273" s="3">
        <v>240.64</v>
      </c>
    </row>
    <row r="1274" spans="1:2" x14ac:dyDescent="0.25">
      <c r="A1274">
        <f ca="1">RAND()</f>
        <v>0.32952614405481084</v>
      </c>
      <c r="B1274" s="3">
        <v>139.82</v>
      </c>
    </row>
    <row r="1275" spans="1:2" x14ac:dyDescent="0.25">
      <c r="A1275">
        <f ca="1">RAND()</f>
        <v>0.25062520882147366</v>
      </c>
      <c r="B1275" s="3">
        <v>193</v>
      </c>
    </row>
    <row r="1276" spans="1:2" x14ac:dyDescent="0.25">
      <c r="A1276">
        <f ca="1">RAND()</f>
        <v>0.26315928902942487</v>
      </c>
      <c r="B1276" s="3">
        <v>24.16</v>
      </c>
    </row>
    <row r="1277" spans="1:2" x14ac:dyDescent="0.25">
      <c r="A1277">
        <f ca="1">RAND()</f>
        <v>0.90466461802449671</v>
      </c>
      <c r="B1277" s="3">
        <v>241.97</v>
      </c>
    </row>
    <row r="1278" spans="1:2" x14ac:dyDescent="0.25">
      <c r="A1278">
        <f ca="1">RAND()</f>
        <v>0.50532932501838601</v>
      </c>
      <c r="B1278" s="3">
        <v>316.58</v>
      </c>
    </row>
    <row r="1279" spans="1:2" x14ac:dyDescent="0.25">
      <c r="A1279">
        <f ca="1">RAND()</f>
        <v>0.11826128318694029</v>
      </c>
      <c r="B1279" s="3">
        <v>195.85</v>
      </c>
    </row>
    <row r="1280" spans="1:2" x14ac:dyDescent="0.25">
      <c r="A1280">
        <f ca="1">RAND()</f>
        <v>0.31534879387063297</v>
      </c>
      <c r="B1280" s="3">
        <v>51.1</v>
      </c>
    </row>
    <row r="1281" spans="1:2" x14ac:dyDescent="0.25">
      <c r="A1281">
        <f ca="1">RAND()</f>
        <v>0.93060840021520852</v>
      </c>
      <c r="B1281" s="3">
        <v>157.16999999999999</v>
      </c>
    </row>
    <row r="1282" spans="1:2" x14ac:dyDescent="0.25">
      <c r="A1282">
        <f ca="1">RAND()</f>
        <v>0.74991360040119881</v>
      </c>
      <c r="B1282" s="3">
        <v>367.94</v>
      </c>
    </row>
    <row r="1283" spans="1:2" x14ac:dyDescent="0.25">
      <c r="A1283">
        <f ca="1">RAND()</f>
        <v>6.0358560316035592E-2</v>
      </c>
      <c r="B1283" s="3">
        <v>31.61</v>
      </c>
    </row>
    <row r="1284" spans="1:2" x14ac:dyDescent="0.25">
      <c r="A1284">
        <f ca="1">RAND()</f>
        <v>2.5202815377130316E-2</v>
      </c>
      <c r="B1284" s="3">
        <v>239.16</v>
      </c>
    </row>
    <row r="1285" spans="1:2" x14ac:dyDescent="0.25">
      <c r="A1285">
        <f ca="1">RAND()</f>
        <v>0.10935407792326757</v>
      </c>
      <c r="B1285" s="3">
        <v>70.819999999999993</v>
      </c>
    </row>
    <row r="1286" spans="1:2" x14ac:dyDescent="0.25">
      <c r="A1286">
        <f ca="1">RAND()</f>
        <v>0.99400180367583868</v>
      </c>
      <c r="B1286" s="3">
        <v>256.89</v>
      </c>
    </row>
    <row r="1287" spans="1:2" x14ac:dyDescent="0.25">
      <c r="A1287">
        <f ca="1">RAND()</f>
        <v>0.99019919412036972</v>
      </c>
      <c r="B1287" s="3">
        <v>349.58</v>
      </c>
    </row>
    <row r="1288" spans="1:2" x14ac:dyDescent="0.25">
      <c r="A1288">
        <f ca="1">RAND()</f>
        <v>0.66842694960383731</v>
      </c>
      <c r="B1288" s="3">
        <v>16.52</v>
      </c>
    </row>
    <row r="1289" spans="1:2" x14ac:dyDescent="0.25">
      <c r="A1289">
        <f ca="1">RAND()</f>
        <v>0.91083497307853289</v>
      </c>
      <c r="B1289" s="3">
        <v>117.24</v>
      </c>
    </row>
    <row r="1290" spans="1:2" x14ac:dyDescent="0.25">
      <c r="A1290">
        <f ca="1">RAND()</f>
        <v>0.11083901910054517</v>
      </c>
      <c r="B1290" s="3">
        <v>187.16</v>
      </c>
    </row>
    <row r="1291" spans="1:2" x14ac:dyDescent="0.25">
      <c r="A1291">
        <f ca="1">RAND()</f>
        <v>0.37275248827664487</v>
      </c>
      <c r="B1291" s="3">
        <v>227.48</v>
      </c>
    </row>
    <row r="1292" spans="1:2" x14ac:dyDescent="0.25">
      <c r="A1292">
        <f ca="1">RAND()</f>
        <v>0.52556189048704294</v>
      </c>
      <c r="B1292" s="3">
        <v>53.1</v>
      </c>
    </row>
    <row r="1293" spans="1:2" x14ac:dyDescent="0.25">
      <c r="A1293">
        <f ca="1">RAND()</f>
        <v>0.31308418218775469</v>
      </c>
      <c r="B1293" s="3">
        <v>130.1</v>
      </c>
    </row>
    <row r="1294" spans="1:2" x14ac:dyDescent="0.25">
      <c r="A1294">
        <f ca="1">RAND()</f>
        <v>0.56231978559792706</v>
      </c>
      <c r="B1294" s="3">
        <v>70.010000000000005</v>
      </c>
    </row>
    <row r="1295" spans="1:2" x14ac:dyDescent="0.25">
      <c r="A1295">
        <f ca="1">RAND()</f>
        <v>0.10097466701423929</v>
      </c>
      <c r="B1295" s="3">
        <v>117.31</v>
      </c>
    </row>
    <row r="1296" spans="1:2" x14ac:dyDescent="0.25">
      <c r="A1296">
        <f ca="1">RAND()</f>
        <v>0.25314347976096052</v>
      </c>
      <c r="B1296" s="3">
        <v>393.12</v>
      </c>
    </row>
    <row r="1297" spans="1:2" x14ac:dyDescent="0.25">
      <c r="A1297">
        <f ca="1">RAND()</f>
        <v>5.5078845982188929E-2</v>
      </c>
      <c r="B1297" s="3">
        <v>225.98</v>
      </c>
    </row>
    <row r="1298" spans="1:2" x14ac:dyDescent="0.25">
      <c r="A1298">
        <f ca="1">RAND()</f>
        <v>0.54856067061080771</v>
      </c>
      <c r="B1298" s="3">
        <v>70.62</v>
      </c>
    </row>
    <row r="1299" spans="1:2" x14ac:dyDescent="0.25">
      <c r="A1299">
        <f ca="1">RAND()</f>
        <v>5.8143511598140907E-2</v>
      </c>
      <c r="B1299" s="3">
        <v>471.15</v>
      </c>
    </row>
    <row r="1300" spans="1:2" x14ac:dyDescent="0.25">
      <c r="A1300">
        <f ca="1">RAND()</f>
        <v>0.29751964045471413</v>
      </c>
      <c r="B1300" s="3">
        <v>11.6</v>
      </c>
    </row>
    <row r="1301" spans="1:2" x14ac:dyDescent="0.25">
      <c r="A1301">
        <f ca="1">RAND()</f>
        <v>0.4311859092807383</v>
      </c>
      <c r="B1301" s="3">
        <v>152.86000000000001</v>
      </c>
    </row>
    <row r="1302" spans="1:2" x14ac:dyDescent="0.25">
      <c r="A1302">
        <f ca="1">RAND()</f>
        <v>0.77213915077658235</v>
      </c>
      <c r="B1302" s="3">
        <v>268.14</v>
      </c>
    </row>
    <row r="1303" spans="1:2" x14ac:dyDescent="0.25">
      <c r="A1303">
        <f ca="1">RAND()</f>
        <v>0.92074624187732867</v>
      </c>
      <c r="B1303" s="3">
        <v>90.39</v>
      </c>
    </row>
    <row r="1304" spans="1:2" x14ac:dyDescent="0.25">
      <c r="A1304">
        <f ca="1">RAND()</f>
        <v>0.4635948243417497</v>
      </c>
      <c r="B1304" s="3">
        <v>154.47</v>
      </c>
    </row>
    <row r="1305" spans="1:2" x14ac:dyDescent="0.25">
      <c r="A1305">
        <f ca="1">RAND()</f>
        <v>0.49994771065300325</v>
      </c>
      <c r="B1305" s="3">
        <v>150.43</v>
      </c>
    </row>
    <row r="1306" spans="1:2" x14ac:dyDescent="0.25">
      <c r="A1306">
        <f ca="1">RAND()</f>
        <v>0.81978069891327421</v>
      </c>
      <c r="B1306" s="3">
        <v>147.36000000000001</v>
      </c>
    </row>
    <row r="1307" spans="1:2" x14ac:dyDescent="0.25">
      <c r="A1307">
        <f ca="1">RAND()</f>
        <v>1.7805077067637787E-2</v>
      </c>
      <c r="B1307" s="3">
        <v>284.31</v>
      </c>
    </row>
    <row r="1308" spans="1:2" x14ac:dyDescent="0.25">
      <c r="A1308">
        <f ca="1">RAND()</f>
        <v>0.86845119958768757</v>
      </c>
      <c r="B1308" s="3">
        <v>288.88</v>
      </c>
    </row>
    <row r="1309" spans="1:2" x14ac:dyDescent="0.25">
      <c r="A1309">
        <f ca="1">RAND()</f>
        <v>0.28313175719788508</v>
      </c>
      <c r="B1309" s="3">
        <v>257.52</v>
      </c>
    </row>
    <row r="1310" spans="1:2" x14ac:dyDescent="0.25">
      <c r="A1310">
        <f ca="1">RAND()</f>
        <v>0.38801620650437962</v>
      </c>
      <c r="B1310" s="3">
        <v>81</v>
      </c>
    </row>
    <row r="1311" spans="1:2" x14ac:dyDescent="0.25">
      <c r="A1311">
        <f ca="1">RAND()</f>
        <v>0.19301275549338071</v>
      </c>
      <c r="B1311" s="3">
        <v>379.45</v>
      </c>
    </row>
    <row r="1312" spans="1:2" x14ac:dyDescent="0.25">
      <c r="A1312">
        <f ca="1">RAND()</f>
        <v>4.8985806375835717E-2</v>
      </c>
      <c r="B1312" s="3">
        <v>97.82</v>
      </c>
    </row>
    <row r="1313" spans="1:2" x14ac:dyDescent="0.25">
      <c r="A1313">
        <f ca="1">RAND()</f>
        <v>0.31902658417460361</v>
      </c>
      <c r="B1313" s="3">
        <v>108.02</v>
      </c>
    </row>
    <row r="1314" spans="1:2" x14ac:dyDescent="0.25">
      <c r="A1314">
        <f ca="1">RAND()</f>
        <v>0.20336604655712154</v>
      </c>
      <c r="B1314" s="3">
        <v>393.29</v>
      </c>
    </row>
    <row r="1315" spans="1:2" x14ac:dyDescent="0.25">
      <c r="A1315">
        <f ca="1">RAND()</f>
        <v>0.69501153418618056</v>
      </c>
      <c r="B1315" s="3">
        <v>470.77</v>
      </c>
    </row>
    <row r="1316" spans="1:2" x14ac:dyDescent="0.25">
      <c r="A1316">
        <f ca="1">RAND()</f>
        <v>0.38406712931164311</v>
      </c>
      <c r="B1316" s="3">
        <v>256.51</v>
      </c>
    </row>
    <row r="1317" spans="1:2" x14ac:dyDescent="0.25">
      <c r="A1317">
        <f ca="1">RAND()</f>
        <v>4.6250719158228093E-2</v>
      </c>
      <c r="B1317" s="3">
        <v>199.02</v>
      </c>
    </row>
    <row r="1318" spans="1:2" x14ac:dyDescent="0.25">
      <c r="A1318">
        <f ca="1">RAND()</f>
        <v>0.37982435028630679</v>
      </c>
      <c r="B1318" s="3">
        <v>281.63</v>
      </c>
    </row>
    <row r="1319" spans="1:2" x14ac:dyDescent="0.25">
      <c r="A1319">
        <f ca="1">RAND()</f>
        <v>0.32348902966031856</v>
      </c>
      <c r="B1319" s="3">
        <v>149.01</v>
      </c>
    </row>
    <row r="1320" spans="1:2" x14ac:dyDescent="0.25">
      <c r="A1320">
        <f ca="1">RAND()</f>
        <v>0.36464633174120342</v>
      </c>
      <c r="B1320" s="3">
        <v>303.87</v>
      </c>
    </row>
    <row r="1321" spans="1:2" x14ac:dyDescent="0.25">
      <c r="A1321">
        <f ca="1">RAND()</f>
        <v>0.7669841380037633</v>
      </c>
      <c r="B1321" s="3">
        <v>457.3</v>
      </c>
    </row>
    <row r="1322" spans="1:2" x14ac:dyDescent="0.25">
      <c r="A1322">
        <f ca="1">RAND()</f>
        <v>0.51924453367236945</v>
      </c>
      <c r="B1322" s="3">
        <v>140.26</v>
      </c>
    </row>
    <row r="1323" spans="1:2" x14ac:dyDescent="0.25">
      <c r="A1323">
        <f ca="1">RAND()</f>
        <v>0.48780549924216887</v>
      </c>
      <c r="B1323" s="3">
        <v>24.45</v>
      </c>
    </row>
    <row r="1324" spans="1:2" x14ac:dyDescent="0.25">
      <c r="A1324">
        <f ca="1">RAND()</f>
        <v>9.9169293659339353E-2</v>
      </c>
      <c r="B1324" s="3">
        <v>247.83</v>
      </c>
    </row>
    <row r="1325" spans="1:2" x14ac:dyDescent="0.25">
      <c r="A1325">
        <f ca="1">RAND()</f>
        <v>8.4088021851058792E-2</v>
      </c>
      <c r="B1325" s="3">
        <v>122.36</v>
      </c>
    </row>
    <row r="1326" spans="1:2" x14ac:dyDescent="0.25">
      <c r="A1326">
        <f ca="1">RAND()</f>
        <v>0.14704844758159374</v>
      </c>
      <c r="B1326" s="3">
        <v>220.2</v>
      </c>
    </row>
    <row r="1327" spans="1:2" x14ac:dyDescent="0.25">
      <c r="A1327">
        <f ca="1">RAND()</f>
        <v>0.65313372812959658</v>
      </c>
      <c r="B1327" s="3">
        <v>162.66999999999999</v>
      </c>
    </row>
    <row r="1328" spans="1:2" x14ac:dyDescent="0.25">
      <c r="A1328">
        <f ca="1">RAND()</f>
        <v>0.62155662535327838</v>
      </c>
      <c r="B1328" s="3">
        <v>219.5</v>
      </c>
    </row>
    <row r="1329" spans="1:2" x14ac:dyDescent="0.25">
      <c r="A1329">
        <f ca="1">RAND()</f>
        <v>0.72223954771579946</v>
      </c>
      <c r="B1329" s="3">
        <v>197.01</v>
      </c>
    </row>
    <row r="1330" spans="1:2" x14ac:dyDescent="0.25">
      <c r="A1330">
        <f ca="1">RAND()</f>
        <v>0.23047669086916578</v>
      </c>
      <c r="B1330" s="3">
        <v>243.51</v>
      </c>
    </row>
    <row r="1331" spans="1:2" x14ac:dyDescent="0.25">
      <c r="A1331">
        <f ca="1">RAND()</f>
        <v>0.1334546951111184</v>
      </c>
      <c r="B1331" s="3">
        <v>10.050000000000001</v>
      </c>
    </row>
    <row r="1332" spans="1:2" x14ac:dyDescent="0.25">
      <c r="A1332">
        <f ca="1">RAND()</f>
        <v>7.5748149961775368E-2</v>
      </c>
      <c r="B1332" s="3">
        <v>15.45</v>
      </c>
    </row>
    <row r="1333" spans="1:2" x14ac:dyDescent="0.25">
      <c r="A1333">
        <f ca="1">RAND()</f>
        <v>0.33758555263052514</v>
      </c>
      <c r="B1333" s="3">
        <v>39.99</v>
      </c>
    </row>
    <row r="1334" spans="1:2" x14ac:dyDescent="0.25">
      <c r="A1334">
        <f ca="1">RAND()</f>
        <v>0.54342157160108995</v>
      </c>
      <c r="B1334" s="3">
        <v>305.27</v>
      </c>
    </row>
    <row r="1335" spans="1:2" x14ac:dyDescent="0.25">
      <c r="A1335">
        <f ca="1">RAND()</f>
        <v>0.77263131588277545</v>
      </c>
      <c r="B1335" s="3">
        <v>327.74</v>
      </c>
    </row>
    <row r="1336" spans="1:2" x14ac:dyDescent="0.25">
      <c r="A1336">
        <f ca="1">RAND()</f>
        <v>2.4451523582651236E-2</v>
      </c>
      <c r="B1336" s="3">
        <v>320.08999999999997</v>
      </c>
    </row>
    <row r="1337" spans="1:2" x14ac:dyDescent="0.25">
      <c r="A1337">
        <f ca="1">RAND()</f>
        <v>0.52796911647523359</v>
      </c>
      <c r="B1337" s="3">
        <v>21.45</v>
      </c>
    </row>
    <row r="1338" spans="1:2" x14ac:dyDescent="0.25">
      <c r="A1338">
        <f ca="1">RAND()</f>
        <v>0.57347007123040794</v>
      </c>
      <c r="B1338" s="3">
        <v>19.02</v>
      </c>
    </row>
    <row r="1339" spans="1:2" x14ac:dyDescent="0.25">
      <c r="A1339">
        <f ca="1">RAND()</f>
        <v>0.276106928414657</v>
      </c>
      <c r="B1339" s="3">
        <v>360.98</v>
      </c>
    </row>
    <row r="1340" spans="1:2" x14ac:dyDescent="0.25">
      <c r="A1340">
        <f ca="1">RAND()</f>
        <v>7.8318324025501429E-3</v>
      </c>
      <c r="B1340" s="3">
        <v>127.78</v>
      </c>
    </row>
    <row r="1341" spans="1:2" x14ac:dyDescent="0.25">
      <c r="A1341">
        <f ca="1">RAND()</f>
        <v>0.17133660995933542</v>
      </c>
      <c r="B1341" s="3">
        <v>14</v>
      </c>
    </row>
    <row r="1342" spans="1:2" x14ac:dyDescent="0.25">
      <c r="A1342">
        <f ca="1">RAND()</f>
        <v>0.71887284897614356</v>
      </c>
      <c r="B1342" s="3">
        <v>272.18</v>
      </c>
    </row>
    <row r="1343" spans="1:2" x14ac:dyDescent="0.25">
      <c r="A1343">
        <f ca="1">RAND()</f>
        <v>0.59130707443325592</v>
      </c>
      <c r="B1343" s="3">
        <v>193.05</v>
      </c>
    </row>
    <row r="1344" spans="1:2" x14ac:dyDescent="0.25">
      <c r="A1344">
        <f ca="1">RAND()</f>
        <v>0.97961254324444291</v>
      </c>
      <c r="B1344" s="3">
        <v>266.2</v>
      </c>
    </row>
    <row r="1345" spans="1:2" x14ac:dyDescent="0.25">
      <c r="A1345">
        <f ca="1">RAND()</f>
        <v>0.65387950512248572</v>
      </c>
      <c r="B1345" s="3">
        <v>223.89</v>
      </c>
    </row>
    <row r="1346" spans="1:2" x14ac:dyDescent="0.25">
      <c r="A1346">
        <f ca="1">RAND()</f>
        <v>0.20410623435881114</v>
      </c>
      <c r="B1346" s="3">
        <v>140.4</v>
      </c>
    </row>
    <row r="1347" spans="1:2" x14ac:dyDescent="0.25">
      <c r="A1347">
        <f ca="1">RAND()</f>
        <v>0.23078701903773124</v>
      </c>
      <c r="B1347" s="3">
        <v>207.68</v>
      </c>
    </row>
    <row r="1348" spans="1:2" x14ac:dyDescent="0.25">
      <c r="A1348">
        <f ca="1">RAND()</f>
        <v>0.75765911662472885</v>
      </c>
      <c r="B1348" s="3">
        <v>81.05</v>
      </c>
    </row>
    <row r="1349" spans="1:2" x14ac:dyDescent="0.25">
      <c r="A1349">
        <f ca="1">RAND()</f>
        <v>0.59659323235543116</v>
      </c>
      <c r="B1349" s="3">
        <v>29.79</v>
      </c>
    </row>
    <row r="1350" spans="1:2" x14ac:dyDescent="0.25">
      <c r="A1350">
        <f ca="1">RAND()</f>
        <v>0.58126567450160449</v>
      </c>
      <c r="B1350" s="3">
        <v>172.5</v>
      </c>
    </row>
    <row r="1351" spans="1:2" x14ac:dyDescent="0.25">
      <c r="A1351">
        <f ca="1">RAND()</f>
        <v>0.82433575165914186</v>
      </c>
      <c r="B1351" s="3">
        <v>342.78</v>
      </c>
    </row>
    <row r="1352" spans="1:2" x14ac:dyDescent="0.25">
      <c r="A1352">
        <f ca="1">RAND()</f>
        <v>0.26528209259051427</v>
      </c>
      <c r="B1352" s="3">
        <v>449.69</v>
      </c>
    </row>
    <row r="1353" spans="1:2" x14ac:dyDescent="0.25">
      <c r="A1353">
        <f ca="1">RAND()</f>
        <v>0.54994589369197644</v>
      </c>
      <c r="B1353" s="3">
        <v>21.97</v>
      </c>
    </row>
    <row r="1354" spans="1:2" x14ac:dyDescent="0.25">
      <c r="A1354">
        <f ca="1">RAND()</f>
        <v>9.540417405775159E-3</v>
      </c>
      <c r="B1354" s="3">
        <v>369.83</v>
      </c>
    </row>
    <row r="1355" spans="1:2" x14ac:dyDescent="0.25">
      <c r="A1355">
        <f ca="1">RAND()</f>
        <v>0.76700040492233723</v>
      </c>
      <c r="B1355" s="3">
        <v>127.91</v>
      </c>
    </row>
    <row r="1356" spans="1:2" x14ac:dyDescent="0.25">
      <c r="A1356">
        <f ca="1">RAND()</f>
        <v>0.16464659452145369</v>
      </c>
      <c r="B1356" s="3">
        <v>83.05</v>
      </c>
    </row>
    <row r="1357" spans="1:2" x14ac:dyDescent="0.25">
      <c r="A1357">
        <f ca="1">RAND()</f>
        <v>9.6735046991655027E-3</v>
      </c>
      <c r="B1357" s="3">
        <v>307.92</v>
      </c>
    </row>
    <row r="1358" spans="1:2" x14ac:dyDescent="0.25">
      <c r="A1358">
        <f ca="1">RAND()</f>
        <v>0.14528342159920216</v>
      </c>
      <c r="B1358" s="3">
        <v>322.62</v>
      </c>
    </row>
    <row r="1359" spans="1:2" x14ac:dyDescent="0.25">
      <c r="A1359">
        <f ca="1">RAND()</f>
        <v>0.18796351113042309</v>
      </c>
      <c r="B1359" s="3">
        <v>252.62</v>
      </c>
    </row>
    <row r="1360" spans="1:2" x14ac:dyDescent="0.25">
      <c r="A1360">
        <f ca="1">RAND()</f>
        <v>0.22894373332104911</v>
      </c>
      <c r="B1360" s="3">
        <v>56.34</v>
      </c>
    </row>
    <row r="1361" spans="1:2" x14ac:dyDescent="0.25">
      <c r="A1361">
        <f ca="1">RAND()</f>
        <v>0.52834313960032231</v>
      </c>
      <c r="B1361" s="3">
        <v>193.06</v>
      </c>
    </row>
    <row r="1362" spans="1:2" x14ac:dyDescent="0.25">
      <c r="A1362">
        <f ca="1">RAND()</f>
        <v>0.36708562429744962</v>
      </c>
      <c r="B1362" s="3">
        <v>130.9</v>
      </c>
    </row>
    <row r="1363" spans="1:2" x14ac:dyDescent="0.25">
      <c r="A1363">
        <f ca="1">RAND()</f>
        <v>0.94856479847087294</v>
      </c>
      <c r="B1363" s="3">
        <v>117.54</v>
      </c>
    </row>
    <row r="1364" spans="1:2" x14ac:dyDescent="0.25">
      <c r="A1364">
        <f ca="1">RAND()</f>
        <v>0.26005033938016642</v>
      </c>
      <c r="B1364" s="3">
        <v>126.75</v>
      </c>
    </row>
    <row r="1365" spans="1:2" x14ac:dyDescent="0.25">
      <c r="A1365">
        <f ca="1">RAND()</f>
        <v>0.85002783104015656</v>
      </c>
      <c r="B1365" s="3">
        <v>191.7</v>
      </c>
    </row>
    <row r="1366" spans="1:2" x14ac:dyDescent="0.25">
      <c r="A1366">
        <f ca="1">RAND()</f>
        <v>0.71984729875932352</v>
      </c>
      <c r="B1366" s="3">
        <v>359.32</v>
      </c>
    </row>
    <row r="1367" spans="1:2" x14ac:dyDescent="0.25">
      <c r="A1367">
        <f ca="1">RAND()</f>
        <v>0.49588538987956099</v>
      </c>
      <c r="B1367" s="3">
        <v>148.37</v>
      </c>
    </row>
    <row r="1368" spans="1:2" x14ac:dyDescent="0.25">
      <c r="A1368">
        <f ca="1">RAND()</f>
        <v>0.15339566926786208</v>
      </c>
      <c r="B1368" s="3">
        <v>424.81</v>
      </c>
    </row>
    <row r="1369" spans="1:2" x14ac:dyDescent="0.25">
      <c r="A1369">
        <f ca="1">RAND()</f>
        <v>0.38932580188609411</v>
      </c>
      <c r="B1369" s="3">
        <v>207.18</v>
      </c>
    </row>
    <row r="1370" spans="1:2" x14ac:dyDescent="0.25">
      <c r="A1370">
        <f ca="1">RAND()</f>
        <v>0.8398580745455847</v>
      </c>
      <c r="B1370" s="3">
        <v>321.55</v>
      </c>
    </row>
    <row r="1371" spans="1:2" x14ac:dyDescent="0.25">
      <c r="A1371">
        <f ca="1">RAND()</f>
        <v>0.40904072474906705</v>
      </c>
      <c r="B1371" s="3">
        <v>244.71</v>
      </c>
    </row>
    <row r="1372" spans="1:2" x14ac:dyDescent="0.25">
      <c r="A1372">
        <f ca="1">RAND()</f>
        <v>0.20632835388919135</v>
      </c>
      <c r="B1372" s="3">
        <v>15.4</v>
      </c>
    </row>
    <row r="1373" spans="1:2" x14ac:dyDescent="0.25">
      <c r="A1373">
        <f ca="1">RAND()</f>
        <v>0.66730244871344546</v>
      </c>
      <c r="B1373" s="3">
        <v>378.25</v>
      </c>
    </row>
    <row r="1374" spans="1:2" x14ac:dyDescent="0.25">
      <c r="A1374">
        <f ca="1">RAND()</f>
        <v>0.39452578922368531</v>
      </c>
      <c r="B1374" s="3">
        <v>233.86</v>
      </c>
    </row>
    <row r="1375" spans="1:2" x14ac:dyDescent="0.25">
      <c r="A1375">
        <f ca="1">RAND()</f>
        <v>0.60181906209235914</v>
      </c>
      <c r="B1375" s="3">
        <v>145.37</v>
      </c>
    </row>
    <row r="1376" spans="1:2" x14ac:dyDescent="0.25">
      <c r="A1376">
        <f ca="1">RAND()</f>
        <v>0.7555187239980895</v>
      </c>
      <c r="B1376" s="3">
        <v>212.07</v>
      </c>
    </row>
    <row r="1377" spans="1:2" x14ac:dyDescent="0.25">
      <c r="A1377">
        <f ca="1">RAND()</f>
        <v>0.91960914670459459</v>
      </c>
      <c r="B1377" s="3">
        <v>173.62</v>
      </c>
    </row>
    <row r="1378" spans="1:2" x14ac:dyDescent="0.25">
      <c r="A1378">
        <f ca="1">RAND()</f>
        <v>0.45539171331539186</v>
      </c>
      <c r="B1378" s="3">
        <v>161.82</v>
      </c>
    </row>
    <row r="1379" spans="1:2" x14ac:dyDescent="0.25">
      <c r="A1379">
        <f ca="1">RAND()</f>
        <v>0.58313790556616207</v>
      </c>
      <c r="B1379" s="3">
        <v>320.08</v>
      </c>
    </row>
    <row r="1380" spans="1:2" x14ac:dyDescent="0.25">
      <c r="A1380">
        <f ca="1">RAND()</f>
        <v>1.6233741118031886E-2</v>
      </c>
      <c r="B1380" s="3">
        <v>214.62</v>
      </c>
    </row>
    <row r="1381" spans="1:2" x14ac:dyDescent="0.25">
      <c r="A1381">
        <f ca="1">RAND()</f>
        <v>0.87937045069814235</v>
      </c>
      <c r="B1381" s="3">
        <v>436.53</v>
      </c>
    </row>
    <row r="1382" spans="1:2" x14ac:dyDescent="0.25">
      <c r="A1382">
        <f ca="1">RAND()</f>
        <v>0.89887464263117978</v>
      </c>
      <c r="B1382" s="3">
        <v>39.340000000000003</v>
      </c>
    </row>
    <row r="1383" spans="1:2" x14ac:dyDescent="0.25">
      <c r="A1383">
        <f ca="1">RAND()</f>
        <v>0.45304970198764294</v>
      </c>
      <c r="B1383" s="3">
        <v>75.3</v>
      </c>
    </row>
    <row r="1384" spans="1:2" x14ac:dyDescent="0.25">
      <c r="A1384">
        <f ca="1">RAND()</f>
        <v>0.66873087846985124</v>
      </c>
      <c r="B1384" s="3">
        <v>210.16</v>
      </c>
    </row>
    <row r="1385" spans="1:2" x14ac:dyDescent="0.25">
      <c r="A1385">
        <f ca="1">RAND()</f>
        <v>0.37502358805976033</v>
      </c>
      <c r="B1385" s="3">
        <v>132.52000000000001</v>
      </c>
    </row>
    <row r="1386" spans="1:2" x14ac:dyDescent="0.25">
      <c r="A1386">
        <f ca="1">RAND()</f>
        <v>0.25942683997799498</v>
      </c>
      <c r="B1386" s="3">
        <v>34.869999999999997</v>
      </c>
    </row>
    <row r="1387" spans="1:2" x14ac:dyDescent="0.25">
      <c r="A1387">
        <f ca="1">RAND()</f>
        <v>0.2313749665166871</v>
      </c>
      <c r="B1387" s="3">
        <v>372.23</v>
      </c>
    </row>
    <row r="1388" spans="1:2" x14ac:dyDescent="0.25">
      <c r="A1388">
        <f ca="1">RAND()</f>
        <v>0.13802943923115141</v>
      </c>
      <c r="B1388" s="3">
        <v>51.23</v>
      </c>
    </row>
    <row r="1389" spans="1:2" x14ac:dyDescent="0.25">
      <c r="A1389">
        <f ca="1">RAND()</f>
        <v>0.31161722168011008</v>
      </c>
      <c r="B1389" s="3">
        <v>33.15</v>
      </c>
    </row>
    <row r="1390" spans="1:2" x14ac:dyDescent="0.25">
      <c r="A1390">
        <f ca="1">RAND()</f>
        <v>0.25665767353265145</v>
      </c>
      <c r="B1390" s="3">
        <v>196.39</v>
      </c>
    </row>
    <row r="1391" spans="1:2" x14ac:dyDescent="0.25">
      <c r="A1391">
        <f ca="1">RAND()</f>
        <v>0.76126053431315077</v>
      </c>
      <c r="B1391" s="3">
        <v>421.38</v>
      </c>
    </row>
    <row r="1392" spans="1:2" x14ac:dyDescent="0.25">
      <c r="A1392">
        <f ca="1">RAND()</f>
        <v>0.82093860913897854</v>
      </c>
      <c r="B1392" s="3">
        <v>39.49</v>
      </c>
    </row>
    <row r="1393" spans="1:2" x14ac:dyDescent="0.25">
      <c r="A1393">
        <f ca="1">RAND()</f>
        <v>0.99433164297672316</v>
      </c>
      <c r="B1393" s="3">
        <v>148</v>
      </c>
    </row>
    <row r="1394" spans="1:2" x14ac:dyDescent="0.25">
      <c r="A1394">
        <f ca="1">RAND()</f>
        <v>0.72005449087604134</v>
      </c>
      <c r="B1394" s="3">
        <v>132.88</v>
      </c>
    </row>
    <row r="1395" spans="1:2" x14ac:dyDescent="0.25">
      <c r="A1395">
        <f ca="1">RAND()</f>
        <v>0.35075312640458023</v>
      </c>
      <c r="B1395" s="3">
        <v>303.16000000000003</v>
      </c>
    </row>
    <row r="1396" spans="1:2" x14ac:dyDescent="0.25">
      <c r="A1396">
        <f ca="1">RAND()</f>
        <v>0.36309408522612341</v>
      </c>
      <c r="B1396" s="3">
        <v>294.48</v>
      </c>
    </row>
    <row r="1397" spans="1:2" x14ac:dyDescent="0.25">
      <c r="A1397">
        <f ca="1">RAND()</f>
        <v>2.5686120069985052E-2</v>
      </c>
      <c r="B1397" s="3">
        <v>135.74</v>
      </c>
    </row>
    <row r="1398" spans="1:2" x14ac:dyDescent="0.25">
      <c r="A1398">
        <f ca="1">RAND()</f>
        <v>0.37055133900979409</v>
      </c>
      <c r="B1398" s="3">
        <v>421.59</v>
      </c>
    </row>
    <row r="1399" spans="1:2" x14ac:dyDescent="0.25">
      <c r="A1399">
        <f ca="1">RAND()</f>
        <v>0.80915953758642267</v>
      </c>
      <c r="B1399" s="3">
        <v>312.22000000000003</v>
      </c>
    </row>
    <row r="1400" spans="1:2" x14ac:dyDescent="0.25">
      <c r="A1400">
        <f ca="1">RAND()</f>
        <v>0.80361080494351356</v>
      </c>
      <c r="B1400" s="3">
        <v>473.42</v>
      </c>
    </row>
    <row r="1401" spans="1:2" x14ac:dyDescent="0.25">
      <c r="A1401">
        <f ca="1">RAND()</f>
        <v>0.40835192365761797</v>
      </c>
      <c r="B1401" s="3">
        <v>137.59</v>
      </c>
    </row>
    <row r="1402" spans="1:2" x14ac:dyDescent="0.25">
      <c r="A1402">
        <f ca="1">RAND()</f>
        <v>0.35040218122393774</v>
      </c>
      <c r="B1402" s="3">
        <v>388.9</v>
      </c>
    </row>
    <row r="1403" spans="1:2" x14ac:dyDescent="0.25">
      <c r="A1403">
        <f ca="1">RAND()</f>
        <v>0.76330909070019681</v>
      </c>
      <c r="B1403" s="3">
        <v>60.76</v>
      </c>
    </row>
    <row r="1404" spans="1:2" x14ac:dyDescent="0.25">
      <c r="A1404">
        <f ca="1">RAND()</f>
        <v>0.94234574555321626</v>
      </c>
      <c r="B1404" s="3">
        <v>315.45</v>
      </c>
    </row>
    <row r="1405" spans="1:2" x14ac:dyDescent="0.25">
      <c r="A1405">
        <f ca="1">RAND()</f>
        <v>0.27796676721458757</v>
      </c>
      <c r="B1405" s="3">
        <v>11.96</v>
      </c>
    </row>
    <row r="1406" spans="1:2" x14ac:dyDescent="0.25">
      <c r="A1406">
        <f ca="1">RAND()</f>
        <v>3.0390801844652371E-2</v>
      </c>
      <c r="B1406" s="3">
        <v>51.61</v>
      </c>
    </row>
    <row r="1407" spans="1:2" x14ac:dyDescent="0.25">
      <c r="A1407">
        <f ca="1">RAND()</f>
        <v>5.3993470076242223E-2</v>
      </c>
      <c r="B1407" s="3">
        <v>107.36</v>
      </c>
    </row>
    <row r="1408" spans="1:2" x14ac:dyDescent="0.25">
      <c r="A1408">
        <f ca="1">RAND()</f>
        <v>0.96954624144289181</v>
      </c>
      <c r="B1408" s="3">
        <v>141.27000000000001</v>
      </c>
    </row>
    <row r="1409" spans="1:2" x14ac:dyDescent="0.25">
      <c r="A1409">
        <f ca="1">RAND()</f>
        <v>0.47349374230194452</v>
      </c>
      <c r="B1409" s="3">
        <v>189.3</v>
      </c>
    </row>
    <row r="1410" spans="1:2" x14ac:dyDescent="0.25">
      <c r="A1410">
        <f ca="1">RAND()</f>
        <v>0.47435533098739735</v>
      </c>
      <c r="B1410" s="3">
        <v>126.66</v>
      </c>
    </row>
    <row r="1411" spans="1:2" x14ac:dyDescent="0.25">
      <c r="A1411">
        <f ca="1">RAND()</f>
        <v>0.57220445262625597</v>
      </c>
      <c r="B1411" s="3">
        <v>25.75</v>
      </c>
    </row>
    <row r="1412" spans="1:2" x14ac:dyDescent="0.25">
      <c r="A1412">
        <f ca="1">RAND()</f>
        <v>0.44144477063777654</v>
      </c>
      <c r="B1412" s="3">
        <v>43.03</v>
      </c>
    </row>
    <row r="1413" spans="1:2" x14ac:dyDescent="0.25">
      <c r="A1413">
        <f ca="1">RAND()</f>
        <v>0.50543567732799421</v>
      </c>
      <c r="B1413" s="3">
        <v>344.57</v>
      </c>
    </row>
    <row r="1414" spans="1:2" x14ac:dyDescent="0.25">
      <c r="A1414">
        <f ca="1">RAND()</f>
        <v>0.54924923724789854</v>
      </c>
      <c r="B1414" s="3">
        <v>182.71</v>
      </c>
    </row>
    <row r="1415" spans="1:2" x14ac:dyDescent="0.25">
      <c r="A1415">
        <f ca="1">RAND()</f>
        <v>0.14802897103255708</v>
      </c>
      <c r="B1415" s="3">
        <v>166.22</v>
      </c>
    </row>
    <row r="1416" spans="1:2" x14ac:dyDescent="0.25">
      <c r="A1416">
        <f ca="1">RAND()</f>
        <v>0.28574556335346746</v>
      </c>
      <c r="B1416" s="3">
        <v>115.13</v>
      </c>
    </row>
    <row r="1417" spans="1:2" x14ac:dyDescent="0.25">
      <c r="A1417">
        <f ca="1">RAND()</f>
        <v>0.39356258080616802</v>
      </c>
      <c r="B1417" s="3">
        <v>315.76</v>
      </c>
    </row>
    <row r="1418" spans="1:2" x14ac:dyDescent="0.25">
      <c r="A1418">
        <f ca="1">RAND()</f>
        <v>0.20824700190946199</v>
      </c>
      <c r="B1418" s="3">
        <v>8.9700000000000006</v>
      </c>
    </row>
    <row r="1419" spans="1:2" x14ac:dyDescent="0.25">
      <c r="A1419">
        <f ca="1">RAND()</f>
        <v>0.8134266169863591</v>
      </c>
      <c r="B1419" s="3">
        <v>340.82</v>
      </c>
    </row>
    <row r="1420" spans="1:2" x14ac:dyDescent="0.25">
      <c r="A1420">
        <f ca="1">RAND()</f>
        <v>0.52512452377639995</v>
      </c>
      <c r="B1420" s="3">
        <v>430.96</v>
      </c>
    </row>
    <row r="1421" spans="1:2" x14ac:dyDescent="0.25">
      <c r="A1421">
        <f ca="1">RAND()</f>
        <v>0.77847612960306478</v>
      </c>
      <c r="B1421" s="3">
        <v>348.18</v>
      </c>
    </row>
    <row r="1422" spans="1:2" x14ac:dyDescent="0.25">
      <c r="A1422">
        <f ca="1">RAND()</f>
        <v>0.67835905343013736</v>
      </c>
      <c r="B1422" s="3">
        <v>446.14</v>
      </c>
    </row>
    <row r="1423" spans="1:2" x14ac:dyDescent="0.25">
      <c r="A1423">
        <f ca="1">RAND()</f>
        <v>0.80144287358175637</v>
      </c>
      <c r="B1423" s="3">
        <v>393.81</v>
      </c>
    </row>
    <row r="1424" spans="1:2" x14ac:dyDescent="0.25">
      <c r="A1424">
        <f ca="1">RAND()</f>
        <v>0.86928948289365293</v>
      </c>
      <c r="B1424" s="3">
        <v>154.12</v>
      </c>
    </row>
    <row r="1425" spans="1:2" x14ac:dyDescent="0.25">
      <c r="A1425">
        <f ca="1">RAND()</f>
        <v>0.80539889673099285</v>
      </c>
      <c r="B1425" s="3">
        <v>71.39</v>
      </c>
    </row>
    <row r="1426" spans="1:2" x14ac:dyDescent="0.25">
      <c r="A1426">
        <f ca="1">RAND()</f>
        <v>0.91983529052711199</v>
      </c>
      <c r="B1426" s="3">
        <v>295.48</v>
      </c>
    </row>
    <row r="1427" spans="1:2" x14ac:dyDescent="0.25">
      <c r="A1427">
        <f ca="1">RAND()</f>
        <v>0.54026158927645151</v>
      </c>
      <c r="B1427" s="3">
        <v>63.8</v>
      </c>
    </row>
    <row r="1428" spans="1:2" x14ac:dyDescent="0.25">
      <c r="A1428">
        <f ca="1">RAND()</f>
        <v>0.6091119659914157</v>
      </c>
      <c r="B1428" s="3">
        <v>155.46</v>
      </c>
    </row>
    <row r="1429" spans="1:2" x14ac:dyDescent="0.25">
      <c r="A1429">
        <f ca="1">RAND()</f>
        <v>0.15614338475203249</v>
      </c>
      <c r="B1429" s="3">
        <v>126.58</v>
      </c>
    </row>
    <row r="1430" spans="1:2" x14ac:dyDescent="0.25">
      <c r="A1430">
        <f ca="1">RAND()</f>
        <v>0.29089061389854753</v>
      </c>
      <c r="B1430" s="3">
        <v>244.35</v>
      </c>
    </row>
    <row r="1431" spans="1:2" x14ac:dyDescent="0.25">
      <c r="A1431">
        <f ca="1">RAND()</f>
        <v>0.79658158807027168</v>
      </c>
      <c r="B1431" s="3">
        <v>197.76</v>
      </c>
    </row>
    <row r="1432" spans="1:2" x14ac:dyDescent="0.25">
      <c r="A1432">
        <f ca="1">RAND()</f>
        <v>0.99197324373315721</v>
      </c>
      <c r="B1432" s="3">
        <v>117.37</v>
      </c>
    </row>
    <row r="1433" spans="1:2" x14ac:dyDescent="0.25">
      <c r="A1433">
        <f ca="1">RAND()</f>
        <v>0.89754821529792728</v>
      </c>
      <c r="B1433" s="3">
        <v>74.98</v>
      </c>
    </row>
    <row r="1434" spans="1:2" x14ac:dyDescent="0.25">
      <c r="A1434">
        <f ca="1">RAND()</f>
        <v>0.39640194198197765</v>
      </c>
      <c r="B1434" s="3">
        <v>106.98</v>
      </c>
    </row>
    <row r="1435" spans="1:2" x14ac:dyDescent="0.25">
      <c r="A1435">
        <f ca="1">RAND()</f>
        <v>0.16013447820525761</v>
      </c>
      <c r="B1435" s="3">
        <v>19.079999999999998</v>
      </c>
    </row>
    <row r="1436" spans="1:2" x14ac:dyDescent="0.25">
      <c r="A1436">
        <f ca="1">RAND()</f>
        <v>0.53399328401259227</v>
      </c>
      <c r="B1436" s="3">
        <v>324.24</v>
      </c>
    </row>
    <row r="1437" spans="1:2" x14ac:dyDescent="0.25">
      <c r="A1437">
        <f ca="1">RAND()</f>
        <v>0.4425134855072107</v>
      </c>
      <c r="B1437" s="3">
        <v>309.83</v>
      </c>
    </row>
    <row r="1438" spans="1:2" x14ac:dyDescent="0.25">
      <c r="A1438">
        <f ca="1">RAND()</f>
        <v>7.3855031626208212E-2</v>
      </c>
      <c r="B1438" s="3">
        <v>177.59</v>
      </c>
    </row>
    <row r="1439" spans="1:2" x14ac:dyDescent="0.25">
      <c r="A1439">
        <f ca="1">RAND()</f>
        <v>0.82057631242293638</v>
      </c>
      <c r="B1439" s="3">
        <v>207.43</v>
      </c>
    </row>
    <row r="1440" spans="1:2" x14ac:dyDescent="0.25">
      <c r="A1440">
        <f ca="1">RAND()</f>
        <v>0.22769150583244135</v>
      </c>
      <c r="B1440" s="3">
        <v>116.48</v>
      </c>
    </row>
    <row r="1441" spans="1:2" x14ac:dyDescent="0.25">
      <c r="A1441">
        <f ca="1">RAND()</f>
        <v>0.27149722283498867</v>
      </c>
      <c r="B1441" s="3">
        <v>338.51</v>
      </c>
    </row>
    <row r="1442" spans="1:2" x14ac:dyDescent="0.25">
      <c r="A1442">
        <f ca="1">RAND()</f>
        <v>0.38573489113796799</v>
      </c>
      <c r="B1442" s="3">
        <v>94.19</v>
      </c>
    </row>
    <row r="1443" spans="1:2" x14ac:dyDescent="0.25">
      <c r="A1443">
        <f ca="1">RAND()</f>
        <v>0.10724359161662511</v>
      </c>
      <c r="B1443" s="3">
        <v>179.19</v>
      </c>
    </row>
    <row r="1444" spans="1:2" x14ac:dyDescent="0.25">
      <c r="A1444">
        <f ca="1">RAND()</f>
        <v>0.22602463209450008</v>
      </c>
      <c r="B1444" s="3">
        <v>152.52000000000001</v>
      </c>
    </row>
    <row r="1445" spans="1:2" x14ac:dyDescent="0.25">
      <c r="A1445">
        <f ca="1">RAND()</f>
        <v>0.13864564960150316</v>
      </c>
      <c r="B1445" s="3">
        <v>235.23</v>
      </c>
    </row>
    <row r="1446" spans="1:2" x14ac:dyDescent="0.25">
      <c r="A1446">
        <f ca="1">RAND()</f>
        <v>0.34195078544694157</v>
      </c>
      <c r="B1446" s="3">
        <v>361.39</v>
      </c>
    </row>
    <row r="1447" spans="1:2" x14ac:dyDescent="0.25">
      <c r="A1447">
        <f ca="1">RAND()</f>
        <v>1.4117919756616026E-2</v>
      </c>
      <c r="B1447" s="3">
        <v>20.58</v>
      </c>
    </row>
    <row r="1448" spans="1:2" x14ac:dyDescent="0.25">
      <c r="A1448">
        <f ca="1">RAND()</f>
        <v>0.77227168008616776</v>
      </c>
      <c r="B1448" s="3">
        <v>471.95</v>
      </c>
    </row>
    <row r="1449" spans="1:2" x14ac:dyDescent="0.25">
      <c r="A1449">
        <f ca="1">RAND()</f>
        <v>0.41689758213843131</v>
      </c>
      <c r="B1449" s="3">
        <v>281.27999999999997</v>
      </c>
    </row>
    <row r="1450" spans="1:2" x14ac:dyDescent="0.25">
      <c r="A1450">
        <f ca="1">RAND()</f>
        <v>0.96208882559162801</v>
      </c>
      <c r="B1450" s="3">
        <v>14.1</v>
      </c>
    </row>
    <row r="1451" spans="1:2" x14ac:dyDescent="0.25">
      <c r="A1451">
        <f ca="1">RAND()</f>
        <v>0.27108372849999363</v>
      </c>
      <c r="B1451" s="3">
        <v>75.58</v>
      </c>
    </row>
    <row r="1452" spans="1:2" x14ac:dyDescent="0.25">
      <c r="A1452">
        <f ca="1">RAND()</f>
        <v>0.87802303242422131</v>
      </c>
      <c r="B1452" s="3">
        <v>66.27</v>
      </c>
    </row>
    <row r="1453" spans="1:2" x14ac:dyDescent="0.25">
      <c r="A1453">
        <f ca="1">RAND()</f>
        <v>0.46862112220010477</v>
      </c>
      <c r="B1453" s="3">
        <v>162.54</v>
      </c>
    </row>
    <row r="1454" spans="1:2" x14ac:dyDescent="0.25">
      <c r="A1454">
        <f ca="1">RAND()</f>
        <v>1.8270711720644872E-2</v>
      </c>
      <c r="B1454" s="3">
        <v>307.43</v>
      </c>
    </row>
    <row r="1455" spans="1:2" x14ac:dyDescent="0.25">
      <c r="A1455">
        <f ca="1">RAND()</f>
        <v>0.41580237880175486</v>
      </c>
      <c r="B1455" s="3">
        <v>220.15</v>
      </c>
    </row>
    <row r="1456" spans="1:2" x14ac:dyDescent="0.25">
      <c r="A1456">
        <f ca="1">RAND()</f>
        <v>0.92839307533934923</v>
      </c>
      <c r="B1456" s="3">
        <v>231.76</v>
      </c>
    </row>
    <row r="1457" spans="1:2" x14ac:dyDescent="0.25">
      <c r="A1457">
        <f ca="1">RAND()</f>
        <v>0.63661757297877575</v>
      </c>
      <c r="B1457" s="3">
        <v>323.48</v>
      </c>
    </row>
    <row r="1458" spans="1:2" x14ac:dyDescent="0.25">
      <c r="A1458">
        <f ca="1">RAND()</f>
        <v>0.24927076262284187</v>
      </c>
      <c r="B1458" s="3">
        <v>346.42</v>
      </c>
    </row>
    <row r="1459" spans="1:2" x14ac:dyDescent="0.25">
      <c r="A1459">
        <f ca="1">RAND()</f>
        <v>0.41621047880340156</v>
      </c>
      <c r="B1459" s="3">
        <v>107.6</v>
      </c>
    </row>
    <row r="1460" spans="1:2" x14ac:dyDescent="0.25">
      <c r="A1460">
        <f ca="1">RAND()</f>
        <v>0.22936207596209768</v>
      </c>
      <c r="B1460" s="3">
        <v>169.52</v>
      </c>
    </row>
    <row r="1461" spans="1:2" x14ac:dyDescent="0.25">
      <c r="A1461">
        <f ca="1">RAND()</f>
        <v>8.0797354213129835E-2</v>
      </c>
      <c r="B1461" s="3">
        <v>316.26</v>
      </c>
    </row>
    <row r="1462" spans="1:2" x14ac:dyDescent="0.25">
      <c r="A1462">
        <f ca="1">RAND()</f>
        <v>0.37747367260851028</v>
      </c>
      <c r="B1462" s="3">
        <v>176.92</v>
      </c>
    </row>
    <row r="1463" spans="1:2" x14ac:dyDescent="0.25">
      <c r="A1463">
        <f ca="1">RAND()</f>
        <v>0.16803011872238094</v>
      </c>
      <c r="B1463" s="3">
        <v>104.95</v>
      </c>
    </row>
    <row r="1464" spans="1:2" x14ac:dyDescent="0.25">
      <c r="A1464">
        <f ca="1">RAND()</f>
        <v>0.94706348529961326</v>
      </c>
      <c r="B1464" s="3">
        <v>183.58</v>
      </c>
    </row>
    <row r="1465" spans="1:2" x14ac:dyDescent="0.25">
      <c r="A1465">
        <f ca="1">RAND()</f>
        <v>2.434947684483546E-2</v>
      </c>
      <c r="B1465" s="3">
        <v>188.69</v>
      </c>
    </row>
    <row r="1466" spans="1:2" x14ac:dyDescent="0.25">
      <c r="A1466">
        <f ca="1">RAND()</f>
        <v>0.22444226729921612</v>
      </c>
      <c r="B1466" s="3">
        <v>282.89</v>
      </c>
    </row>
    <row r="1467" spans="1:2" x14ac:dyDescent="0.25">
      <c r="A1467">
        <f ca="1">RAND()</f>
        <v>0.29496048165212019</v>
      </c>
      <c r="B1467" s="3">
        <v>129.08000000000001</v>
      </c>
    </row>
    <row r="1468" spans="1:2" x14ac:dyDescent="0.25">
      <c r="A1468">
        <f ca="1">RAND()</f>
        <v>0.25907628386577852</v>
      </c>
      <c r="B1468" s="3">
        <v>237.76</v>
      </c>
    </row>
    <row r="1469" spans="1:2" x14ac:dyDescent="0.25">
      <c r="A1469">
        <f ca="1">RAND()</f>
        <v>0.39243779668392254</v>
      </c>
      <c r="B1469" s="3">
        <v>272.51</v>
      </c>
    </row>
    <row r="1470" spans="1:2" x14ac:dyDescent="0.25">
      <c r="A1470">
        <f ca="1">RAND()</f>
        <v>0.37731057841103921</v>
      </c>
      <c r="B1470" s="3">
        <v>74.930000000000007</v>
      </c>
    </row>
    <row r="1471" spans="1:2" x14ac:dyDescent="0.25">
      <c r="A1471">
        <f ca="1">RAND()</f>
        <v>0.40226678221652412</v>
      </c>
      <c r="B1471" s="3">
        <v>50.65</v>
      </c>
    </row>
    <row r="1472" spans="1:2" x14ac:dyDescent="0.25">
      <c r="A1472">
        <f ca="1">RAND()</f>
        <v>0.38922174637730256</v>
      </c>
      <c r="B1472" s="3">
        <v>191.44</v>
      </c>
    </row>
    <row r="1473" spans="1:2" x14ac:dyDescent="0.25">
      <c r="A1473">
        <f ca="1">RAND()</f>
        <v>0.19084977053279695</v>
      </c>
      <c r="B1473" s="3">
        <v>394.83</v>
      </c>
    </row>
    <row r="1474" spans="1:2" x14ac:dyDescent="0.25">
      <c r="A1474">
        <f ca="1">RAND()</f>
        <v>0.73566913346582452</v>
      </c>
      <c r="B1474" s="3">
        <v>152.38</v>
      </c>
    </row>
    <row r="1475" spans="1:2" x14ac:dyDescent="0.25">
      <c r="A1475">
        <f ca="1">RAND()</f>
        <v>0.84300346949007565</v>
      </c>
      <c r="B1475" s="3">
        <v>85.04</v>
      </c>
    </row>
    <row r="1476" spans="1:2" x14ac:dyDescent="0.25">
      <c r="A1476">
        <f ca="1">RAND()</f>
        <v>0.20459513245570982</v>
      </c>
      <c r="B1476" s="3">
        <v>139.13999999999999</v>
      </c>
    </row>
    <row r="1477" spans="1:2" x14ac:dyDescent="0.25">
      <c r="A1477">
        <f ca="1">RAND()</f>
        <v>0.70667902513666658</v>
      </c>
      <c r="B1477" s="3">
        <v>257.51</v>
      </c>
    </row>
    <row r="1478" spans="1:2" x14ac:dyDescent="0.25">
      <c r="A1478">
        <f ca="1">RAND()</f>
        <v>0.17303372403668893</v>
      </c>
      <c r="B1478" s="3">
        <v>166.97</v>
      </c>
    </row>
    <row r="1479" spans="1:2" x14ac:dyDescent="0.25">
      <c r="A1479">
        <f ca="1">RAND()</f>
        <v>0.95681236661874691</v>
      </c>
      <c r="B1479" s="3">
        <v>151.47999999999999</v>
      </c>
    </row>
    <row r="1480" spans="1:2" x14ac:dyDescent="0.25">
      <c r="A1480">
        <f ca="1">RAND()</f>
        <v>0.32236817263114415</v>
      </c>
      <c r="B1480" s="3">
        <v>124.01</v>
      </c>
    </row>
    <row r="1481" spans="1:2" x14ac:dyDescent="0.25">
      <c r="A1481">
        <f ca="1">RAND()</f>
        <v>0.27549326436912058</v>
      </c>
      <c r="B1481" s="3">
        <v>13.81</v>
      </c>
    </row>
    <row r="1482" spans="1:2" x14ac:dyDescent="0.25">
      <c r="A1482">
        <f ca="1">RAND()</f>
        <v>0.69580568190882786</v>
      </c>
      <c r="B1482" s="3">
        <v>205.54</v>
      </c>
    </row>
    <row r="1483" spans="1:2" x14ac:dyDescent="0.25">
      <c r="A1483">
        <f ca="1">RAND()</f>
        <v>0.16314107677560674</v>
      </c>
      <c r="B1483" s="3">
        <v>41.06</v>
      </c>
    </row>
    <row r="1484" spans="1:2" x14ac:dyDescent="0.25">
      <c r="A1484">
        <f ca="1">RAND()</f>
        <v>1.4988193513658765E-2</v>
      </c>
      <c r="B1484" s="3">
        <v>225.2</v>
      </c>
    </row>
    <row r="1485" spans="1:2" x14ac:dyDescent="0.25">
      <c r="A1485">
        <f ca="1">RAND()</f>
        <v>0.45961228096116313</v>
      </c>
      <c r="B1485" s="3">
        <v>44.29</v>
      </c>
    </row>
    <row r="1486" spans="1:2" x14ac:dyDescent="0.25">
      <c r="A1486">
        <f ca="1">RAND()</f>
        <v>0.89336991736971516</v>
      </c>
      <c r="B1486" s="3">
        <v>219.81</v>
      </c>
    </row>
    <row r="1487" spans="1:2" x14ac:dyDescent="0.25">
      <c r="A1487">
        <f ca="1">RAND()</f>
        <v>0.86344686389802439</v>
      </c>
      <c r="B1487" s="3">
        <v>36.39</v>
      </c>
    </row>
    <row r="1488" spans="1:2" x14ac:dyDescent="0.25">
      <c r="A1488">
        <f ca="1">RAND()</f>
        <v>2.3642529401829537E-2</v>
      </c>
      <c r="B1488" s="3">
        <v>144.91</v>
      </c>
    </row>
    <row r="1489" spans="1:2" x14ac:dyDescent="0.25">
      <c r="A1489">
        <f ca="1">RAND()</f>
        <v>0.59473830100550451</v>
      </c>
      <c r="B1489" s="3">
        <v>94.5</v>
      </c>
    </row>
    <row r="1490" spans="1:2" x14ac:dyDescent="0.25">
      <c r="A1490">
        <f ca="1">RAND()</f>
        <v>0.67624460534821407</v>
      </c>
      <c r="B1490" s="3">
        <v>290.73</v>
      </c>
    </row>
    <row r="1491" spans="1:2" x14ac:dyDescent="0.25">
      <c r="A1491">
        <f ca="1">RAND()</f>
        <v>0.22042900099092144</v>
      </c>
      <c r="B1491" s="3">
        <v>81.260000000000005</v>
      </c>
    </row>
    <row r="1492" spans="1:2" x14ac:dyDescent="0.25">
      <c r="A1492">
        <f ca="1">RAND()</f>
        <v>0.69011691915436202</v>
      </c>
      <c r="B1492" s="3">
        <v>319.83</v>
      </c>
    </row>
    <row r="1493" spans="1:2" x14ac:dyDescent="0.25">
      <c r="A1493">
        <f ca="1">RAND()</f>
        <v>0.31597232922021812</v>
      </c>
      <c r="B1493" s="3">
        <v>254.25</v>
      </c>
    </row>
    <row r="1494" spans="1:2" x14ac:dyDescent="0.25">
      <c r="A1494">
        <f ca="1">RAND()</f>
        <v>0.43111814082701849</v>
      </c>
      <c r="B1494" s="3">
        <v>203.06</v>
      </c>
    </row>
    <row r="1495" spans="1:2" x14ac:dyDescent="0.25">
      <c r="A1495">
        <f ca="1">RAND()</f>
        <v>0.68661505618822016</v>
      </c>
      <c r="B1495" s="3">
        <v>436.57</v>
      </c>
    </row>
    <row r="1496" spans="1:2" x14ac:dyDescent="0.25">
      <c r="A1496">
        <f ca="1">RAND()</f>
        <v>0.19505132869254127</v>
      </c>
      <c r="B1496" s="3">
        <v>18.14</v>
      </c>
    </row>
    <row r="1497" spans="1:2" x14ac:dyDescent="0.25">
      <c r="A1497">
        <f ca="1">RAND()</f>
        <v>0.48198885244435719</v>
      </c>
      <c r="B1497" s="3">
        <v>85.65</v>
      </c>
    </row>
    <row r="1498" spans="1:2" x14ac:dyDescent="0.25">
      <c r="A1498">
        <f ca="1">RAND()</f>
        <v>0.39861119615979379</v>
      </c>
      <c r="B1498" s="3">
        <v>13.13</v>
      </c>
    </row>
    <row r="1499" spans="1:2" x14ac:dyDescent="0.25">
      <c r="A1499">
        <f ca="1">RAND()</f>
        <v>0.46616246303437237</v>
      </c>
      <c r="B1499" s="3">
        <v>367.12</v>
      </c>
    </row>
    <row r="1500" spans="1:2" x14ac:dyDescent="0.25">
      <c r="A1500">
        <f ca="1">RAND()</f>
        <v>0.64832991641621063</v>
      </c>
      <c r="B1500" s="3">
        <v>273.8</v>
      </c>
    </row>
    <row r="1501" spans="1:2" x14ac:dyDescent="0.25">
      <c r="A1501">
        <f ca="1">RAND()</f>
        <v>0.11606443607599282</v>
      </c>
      <c r="B1501" s="3">
        <v>11.38</v>
      </c>
    </row>
    <row r="1502" spans="1:2" x14ac:dyDescent="0.25">
      <c r="A1502">
        <f ca="1">RAND()</f>
        <v>0.75136972139264546</v>
      </c>
      <c r="B1502" s="3">
        <v>215.56</v>
      </c>
    </row>
    <row r="1503" spans="1:2" x14ac:dyDescent="0.25">
      <c r="A1503">
        <f ca="1">RAND()</f>
        <v>0.42467432108717473</v>
      </c>
      <c r="B1503" s="3">
        <v>25.89</v>
      </c>
    </row>
    <row r="1504" spans="1:2" x14ac:dyDescent="0.25">
      <c r="A1504">
        <f ca="1">RAND()</f>
        <v>0.91554462400741465</v>
      </c>
      <c r="B1504" s="3">
        <v>137.79</v>
      </c>
    </row>
    <row r="1505" spans="1:2" x14ac:dyDescent="0.25">
      <c r="A1505">
        <f ca="1">RAND()</f>
        <v>5.6271689988667495E-2</v>
      </c>
      <c r="B1505" s="3">
        <v>37.61</v>
      </c>
    </row>
    <row r="1506" spans="1:2" x14ac:dyDescent="0.25">
      <c r="A1506">
        <f ca="1">RAND()</f>
        <v>0.76053393413235959</v>
      </c>
      <c r="B1506" s="3">
        <v>427.96</v>
      </c>
    </row>
    <row r="1507" spans="1:2" x14ac:dyDescent="0.25">
      <c r="A1507">
        <f ca="1">RAND()</f>
        <v>0.80963239443643142</v>
      </c>
      <c r="B1507" s="3">
        <v>207.1</v>
      </c>
    </row>
    <row r="1508" spans="1:2" x14ac:dyDescent="0.25">
      <c r="A1508">
        <f ca="1">RAND()</f>
        <v>0.11194292391004568</v>
      </c>
      <c r="B1508" s="3">
        <v>297.68</v>
      </c>
    </row>
    <row r="1509" spans="1:2" x14ac:dyDescent="0.25">
      <c r="A1509">
        <f ca="1">RAND()</f>
        <v>0.32049148355595047</v>
      </c>
      <c r="B1509" s="3">
        <v>353.08</v>
      </c>
    </row>
    <row r="1510" spans="1:2" x14ac:dyDescent="0.25">
      <c r="A1510">
        <f ca="1">RAND()</f>
        <v>0.9289261395130971</v>
      </c>
      <c r="B1510" s="3">
        <v>133.93</v>
      </c>
    </row>
    <row r="1511" spans="1:2" x14ac:dyDescent="0.25">
      <c r="A1511">
        <f ca="1">RAND()</f>
        <v>0.92873262263920586</v>
      </c>
      <c r="B1511" s="3">
        <v>280.75</v>
      </c>
    </row>
    <row r="1512" spans="1:2" x14ac:dyDescent="0.25">
      <c r="A1512">
        <f ca="1">RAND()</f>
        <v>0.50171252796732058</v>
      </c>
      <c r="B1512" s="3">
        <v>429.74</v>
      </c>
    </row>
    <row r="1513" spans="1:2" x14ac:dyDescent="0.25">
      <c r="A1513">
        <f ca="1">RAND()</f>
        <v>1.6121468945786588E-2</v>
      </c>
      <c r="B1513" s="3">
        <v>51.09</v>
      </c>
    </row>
    <row r="1514" spans="1:2" x14ac:dyDescent="0.25">
      <c r="A1514">
        <f ca="1">RAND()</f>
        <v>0.55056597194082812</v>
      </c>
      <c r="B1514" s="3">
        <v>316.62</v>
      </c>
    </row>
    <row r="1515" spans="1:2" x14ac:dyDescent="0.25">
      <c r="A1515">
        <f ca="1">RAND()</f>
        <v>0.10509838242613023</v>
      </c>
      <c r="B1515" s="3">
        <v>86.34</v>
      </c>
    </row>
    <row r="1516" spans="1:2" x14ac:dyDescent="0.25">
      <c r="A1516">
        <f ca="1">RAND()</f>
        <v>0.14302163076369412</v>
      </c>
      <c r="B1516" s="3">
        <v>350.58</v>
      </c>
    </row>
    <row r="1517" spans="1:2" x14ac:dyDescent="0.25">
      <c r="A1517">
        <f ca="1">RAND()</f>
        <v>0.96424157338325001</v>
      </c>
      <c r="B1517" s="3">
        <v>52.18</v>
      </c>
    </row>
    <row r="1518" spans="1:2" x14ac:dyDescent="0.25">
      <c r="A1518">
        <f ca="1">RAND()</f>
        <v>0.12005237508232602</v>
      </c>
      <c r="B1518" s="3">
        <v>133.85</v>
      </c>
    </row>
    <row r="1519" spans="1:2" x14ac:dyDescent="0.25">
      <c r="A1519">
        <f ca="1">RAND()</f>
        <v>0.8679628765776719</v>
      </c>
      <c r="B1519" s="3">
        <v>205.8</v>
      </c>
    </row>
    <row r="1520" spans="1:2" x14ac:dyDescent="0.25">
      <c r="A1520">
        <f ca="1">RAND()</f>
        <v>0.7611710505594409</v>
      </c>
      <c r="B1520" s="3">
        <v>128.35</v>
      </c>
    </row>
    <row r="1521" spans="1:2" x14ac:dyDescent="0.25">
      <c r="A1521">
        <f ca="1">RAND()</f>
        <v>0.35367478690754728</v>
      </c>
      <c r="B1521" s="3">
        <v>437.98</v>
      </c>
    </row>
    <row r="1522" spans="1:2" x14ac:dyDescent="0.25">
      <c r="A1522">
        <f ca="1">RAND()</f>
        <v>0.105851011609706</v>
      </c>
      <c r="B1522" s="3">
        <v>420.22</v>
      </c>
    </row>
    <row r="1523" spans="1:2" x14ac:dyDescent="0.25">
      <c r="A1523">
        <f ca="1">RAND()</f>
        <v>1.2582477859101049E-2</v>
      </c>
      <c r="B1523" s="3">
        <v>181.35</v>
      </c>
    </row>
    <row r="1524" spans="1:2" x14ac:dyDescent="0.25">
      <c r="A1524">
        <f ca="1">RAND()</f>
        <v>0.9771169489575231</v>
      </c>
      <c r="B1524" s="3">
        <v>361.89</v>
      </c>
    </row>
    <row r="1525" spans="1:2" x14ac:dyDescent="0.25">
      <c r="A1525">
        <f ca="1">RAND()</f>
        <v>0.57847516267512222</v>
      </c>
      <c r="B1525" s="3">
        <v>298.89</v>
      </c>
    </row>
    <row r="1526" spans="1:2" x14ac:dyDescent="0.25">
      <c r="A1526">
        <f ca="1">RAND()</f>
        <v>1.0982491344632916E-2</v>
      </c>
      <c r="B1526" s="3">
        <v>156.37</v>
      </c>
    </row>
    <row r="1527" spans="1:2" x14ac:dyDescent="0.25">
      <c r="A1527">
        <f ca="1">RAND()</f>
        <v>0.44138784397718001</v>
      </c>
      <c r="B1527" s="3">
        <v>13.04</v>
      </c>
    </row>
    <row r="1528" spans="1:2" x14ac:dyDescent="0.25">
      <c r="A1528">
        <f ca="1">RAND()</f>
        <v>0.89994258018251738</v>
      </c>
      <c r="B1528" s="3">
        <v>23.91</v>
      </c>
    </row>
    <row r="1529" spans="1:2" x14ac:dyDescent="0.25">
      <c r="A1529">
        <f ca="1">RAND()</f>
        <v>0.50191529001589819</v>
      </c>
      <c r="B1529" s="3">
        <v>210.76</v>
      </c>
    </row>
    <row r="1530" spans="1:2" x14ac:dyDescent="0.25">
      <c r="A1530">
        <f ca="1">RAND()</f>
        <v>0.39079344163910257</v>
      </c>
      <c r="B1530" s="3">
        <v>316.98</v>
      </c>
    </row>
    <row r="1531" spans="1:2" x14ac:dyDescent="0.25">
      <c r="A1531">
        <f ca="1">RAND()</f>
        <v>0.99122292542410095</v>
      </c>
      <c r="B1531" s="3">
        <v>216.18</v>
      </c>
    </row>
    <row r="1532" spans="1:2" x14ac:dyDescent="0.25">
      <c r="A1532">
        <f ca="1">RAND()</f>
        <v>0.94732593426544409</v>
      </c>
      <c r="B1532" s="3">
        <v>78.14</v>
      </c>
    </row>
    <row r="1533" spans="1:2" x14ac:dyDescent="0.25">
      <c r="A1533">
        <f ca="1">RAND()</f>
        <v>0.54323310603497887</v>
      </c>
      <c r="B1533" s="3">
        <v>89.94</v>
      </c>
    </row>
    <row r="1534" spans="1:2" x14ac:dyDescent="0.25">
      <c r="A1534">
        <f ca="1">RAND()</f>
        <v>0.56082969923864678</v>
      </c>
      <c r="B1534" s="3">
        <v>170.23</v>
      </c>
    </row>
    <row r="1535" spans="1:2" x14ac:dyDescent="0.25">
      <c r="A1535">
        <f ca="1">RAND()</f>
        <v>0.3452337575040213</v>
      </c>
      <c r="B1535" s="3">
        <v>72.11</v>
      </c>
    </row>
    <row r="1536" spans="1:2" x14ac:dyDescent="0.25">
      <c r="A1536">
        <f ca="1">RAND()</f>
        <v>0.21806787613229128</v>
      </c>
      <c r="B1536" s="3">
        <v>196.91</v>
      </c>
    </row>
    <row r="1537" spans="1:2" x14ac:dyDescent="0.25">
      <c r="A1537">
        <f ca="1">RAND()</f>
        <v>0.15473314722103149</v>
      </c>
      <c r="B1537" s="3">
        <v>294.66000000000003</v>
      </c>
    </row>
    <row r="1538" spans="1:2" x14ac:dyDescent="0.25">
      <c r="A1538">
        <f ca="1">RAND()</f>
        <v>5.8457079146390312E-2</v>
      </c>
      <c r="B1538" s="3">
        <v>168.18</v>
      </c>
    </row>
    <row r="1539" spans="1:2" x14ac:dyDescent="0.25">
      <c r="A1539">
        <f ca="1">RAND()</f>
        <v>0.28671267683518098</v>
      </c>
      <c r="B1539" s="3">
        <v>197.41</v>
      </c>
    </row>
    <row r="1540" spans="1:2" x14ac:dyDescent="0.25">
      <c r="A1540">
        <f ca="1">RAND()</f>
        <v>0.31921724690245223</v>
      </c>
      <c r="B1540" s="3">
        <v>265.75</v>
      </c>
    </row>
    <row r="1541" spans="1:2" x14ac:dyDescent="0.25">
      <c r="A1541">
        <f ca="1">RAND()</f>
        <v>0.35930843221948683</v>
      </c>
      <c r="B1541" s="3">
        <v>334.26</v>
      </c>
    </row>
    <row r="1542" spans="1:2" x14ac:dyDescent="0.25">
      <c r="A1542">
        <f ca="1">RAND()</f>
        <v>0.28568215082553472</v>
      </c>
      <c r="B1542" s="3">
        <v>22.42</v>
      </c>
    </row>
    <row r="1543" spans="1:2" x14ac:dyDescent="0.25">
      <c r="A1543">
        <f ca="1">RAND()</f>
        <v>0.3557889163730702</v>
      </c>
      <c r="B1543" s="3">
        <v>12.42</v>
      </c>
    </row>
    <row r="1544" spans="1:2" x14ac:dyDescent="0.25">
      <c r="A1544">
        <f ca="1">RAND()</f>
        <v>0.43402768733873254</v>
      </c>
      <c r="B1544" s="3">
        <v>123.71</v>
      </c>
    </row>
    <row r="1545" spans="1:2" x14ac:dyDescent="0.25">
      <c r="A1545">
        <f ca="1">RAND()</f>
        <v>0.84215262582516526</v>
      </c>
      <c r="B1545" s="3">
        <v>377.15</v>
      </c>
    </row>
    <row r="1546" spans="1:2" x14ac:dyDescent="0.25">
      <c r="A1546">
        <f ca="1">RAND()</f>
        <v>0.1418916538149344</v>
      </c>
      <c r="B1546" s="3">
        <v>160.97</v>
      </c>
    </row>
    <row r="1547" spans="1:2" x14ac:dyDescent="0.25">
      <c r="A1547">
        <f ca="1">RAND()</f>
        <v>0.396199402149643</v>
      </c>
      <c r="B1547" s="3">
        <v>52.72</v>
      </c>
    </row>
    <row r="1548" spans="1:2" x14ac:dyDescent="0.25">
      <c r="A1548">
        <f ca="1">RAND()</f>
        <v>0.68240606928719605</v>
      </c>
      <c r="B1548" s="3">
        <v>376.05</v>
      </c>
    </row>
    <row r="1549" spans="1:2" x14ac:dyDescent="0.25">
      <c r="A1549">
        <f ca="1">RAND()</f>
        <v>0.90623605183458777</v>
      </c>
      <c r="B1549" s="3">
        <v>279.05</v>
      </c>
    </row>
    <row r="1550" spans="1:2" x14ac:dyDescent="0.25">
      <c r="A1550">
        <f ca="1">RAND()</f>
        <v>0.75705834509751058</v>
      </c>
      <c r="B1550" s="3">
        <v>254.69</v>
      </c>
    </row>
    <row r="1551" spans="1:2" x14ac:dyDescent="0.25">
      <c r="A1551">
        <f ca="1">RAND()</f>
        <v>0.69092023220665233</v>
      </c>
      <c r="B1551" s="3">
        <v>115.26</v>
      </c>
    </row>
    <row r="1552" spans="1:2" x14ac:dyDescent="0.25">
      <c r="A1552">
        <f ca="1">RAND()</f>
        <v>0.64964882928207179</v>
      </c>
      <c r="B1552" s="3">
        <v>170.93</v>
      </c>
    </row>
    <row r="1553" spans="1:2" x14ac:dyDescent="0.25">
      <c r="A1553">
        <f ca="1">RAND()</f>
        <v>0.70432103639118382</v>
      </c>
      <c r="B1553" s="3">
        <v>324.08999999999997</v>
      </c>
    </row>
    <row r="1554" spans="1:2" x14ac:dyDescent="0.25">
      <c r="A1554">
        <f ca="1">RAND()</f>
        <v>0.82029149325076045</v>
      </c>
      <c r="B1554" s="3">
        <v>135.6</v>
      </c>
    </row>
    <row r="1555" spans="1:2" x14ac:dyDescent="0.25">
      <c r="A1555">
        <f ca="1">RAND()</f>
        <v>0.50981257070295127</v>
      </c>
      <c r="B1555" s="3">
        <v>162.82</v>
      </c>
    </row>
    <row r="1556" spans="1:2" x14ac:dyDescent="0.25">
      <c r="A1556">
        <f ca="1">RAND()</f>
        <v>0.44015492742395768</v>
      </c>
      <c r="B1556" s="3">
        <v>321.57</v>
      </c>
    </row>
    <row r="1557" spans="1:2" x14ac:dyDescent="0.25">
      <c r="A1557">
        <f ca="1">RAND()</f>
        <v>0.44126117583116742</v>
      </c>
      <c r="B1557" s="3">
        <v>265.37</v>
      </c>
    </row>
    <row r="1558" spans="1:2" x14ac:dyDescent="0.25">
      <c r="A1558">
        <f ca="1">RAND()</f>
        <v>0.68455484389137733</v>
      </c>
      <c r="B1558" s="3">
        <v>99.06</v>
      </c>
    </row>
    <row r="1559" spans="1:2" x14ac:dyDescent="0.25">
      <c r="A1559">
        <f ca="1">RAND()</f>
        <v>0.36425076915662791</v>
      </c>
      <c r="B1559" s="3">
        <v>335.46</v>
      </c>
    </row>
    <row r="1560" spans="1:2" x14ac:dyDescent="0.25">
      <c r="A1560">
        <f ca="1">RAND()</f>
        <v>1.2706476064651584E-2</v>
      </c>
      <c r="B1560" s="3">
        <v>448.08</v>
      </c>
    </row>
    <row r="1561" spans="1:2" x14ac:dyDescent="0.25">
      <c r="A1561">
        <f ca="1">RAND()</f>
        <v>0.31631649835147435</v>
      </c>
      <c r="B1561" s="3">
        <v>255.51</v>
      </c>
    </row>
    <row r="1562" spans="1:2" x14ac:dyDescent="0.25">
      <c r="A1562">
        <f ca="1">RAND()</f>
        <v>0.4909122198713175</v>
      </c>
      <c r="B1562" s="3">
        <v>107.19</v>
      </c>
    </row>
    <row r="1563" spans="1:2" x14ac:dyDescent="0.25">
      <c r="A1563">
        <f ca="1">RAND()</f>
        <v>0.40445961010638254</v>
      </c>
      <c r="B1563" s="3">
        <v>39.31</v>
      </c>
    </row>
    <row r="1564" spans="1:2" x14ac:dyDescent="0.25">
      <c r="A1564">
        <f ca="1">RAND()</f>
        <v>0.40164221747738393</v>
      </c>
      <c r="B1564" s="3">
        <v>242.41</v>
      </c>
    </row>
    <row r="1565" spans="1:2" x14ac:dyDescent="0.25">
      <c r="A1565">
        <f ca="1">RAND()</f>
        <v>0.69811911343137678</v>
      </c>
      <c r="B1565" s="3">
        <v>113.22</v>
      </c>
    </row>
    <row r="1566" spans="1:2" x14ac:dyDescent="0.25">
      <c r="A1566">
        <f ca="1">RAND()</f>
        <v>0.83310831375244165</v>
      </c>
      <c r="B1566" s="3">
        <v>245.73</v>
      </c>
    </row>
    <row r="1567" spans="1:2" x14ac:dyDescent="0.25">
      <c r="A1567">
        <f ca="1">RAND()</f>
        <v>0.38389146044731226</v>
      </c>
      <c r="B1567" s="3">
        <v>129.88999999999999</v>
      </c>
    </row>
    <row r="1568" spans="1:2" x14ac:dyDescent="0.25">
      <c r="A1568">
        <f ca="1">RAND()</f>
        <v>0.7235587427284278</v>
      </c>
      <c r="B1568" s="3">
        <v>219.96</v>
      </c>
    </row>
    <row r="1569" spans="1:2" x14ac:dyDescent="0.25">
      <c r="A1569">
        <f ca="1">RAND()</f>
        <v>0.52300124258869995</v>
      </c>
      <c r="B1569" s="3">
        <v>277.70999999999998</v>
      </c>
    </row>
    <row r="1570" spans="1:2" x14ac:dyDescent="0.25">
      <c r="A1570">
        <f ca="1">RAND()</f>
        <v>0.84212671630432112</v>
      </c>
      <c r="B1570" s="3">
        <v>325.77999999999997</v>
      </c>
    </row>
    <row r="1571" spans="1:2" x14ac:dyDescent="0.25">
      <c r="A1571">
        <f ca="1">RAND()</f>
        <v>2.7867100519249677E-2</v>
      </c>
      <c r="B1571" s="3">
        <v>115.81</v>
      </c>
    </row>
    <row r="1572" spans="1:2" x14ac:dyDescent="0.25">
      <c r="A1572">
        <f ca="1">RAND()</f>
        <v>0.9148616110999076</v>
      </c>
      <c r="B1572" s="3">
        <v>259.13</v>
      </c>
    </row>
    <row r="1573" spans="1:2" x14ac:dyDescent="0.25">
      <c r="A1573">
        <f ca="1">RAND()</f>
        <v>0.40986879884985783</v>
      </c>
      <c r="B1573" s="3">
        <v>186.79</v>
      </c>
    </row>
    <row r="1574" spans="1:2" x14ac:dyDescent="0.25">
      <c r="A1574">
        <f ca="1">RAND()</f>
        <v>0.73342083856941442</v>
      </c>
      <c r="B1574" s="3">
        <v>122.66</v>
      </c>
    </row>
    <row r="1575" spans="1:2" x14ac:dyDescent="0.25">
      <c r="A1575">
        <f ca="1">RAND()</f>
        <v>0.50139690766872669</v>
      </c>
      <c r="B1575" s="3">
        <v>336.97</v>
      </c>
    </row>
    <row r="1576" spans="1:2" x14ac:dyDescent="0.25">
      <c r="A1576">
        <f ca="1">RAND()</f>
        <v>0.28161773758105191</v>
      </c>
      <c r="B1576" s="3">
        <v>272.74</v>
      </c>
    </row>
    <row r="1577" spans="1:2" x14ac:dyDescent="0.25">
      <c r="A1577">
        <f ca="1">RAND()</f>
        <v>0.31440952349673978</v>
      </c>
      <c r="B1577" s="3">
        <v>54.03</v>
      </c>
    </row>
    <row r="1578" spans="1:2" x14ac:dyDescent="0.25">
      <c r="A1578">
        <f ca="1">RAND()</f>
        <v>0.15866227862340965</v>
      </c>
      <c r="B1578" s="3">
        <v>448.45</v>
      </c>
    </row>
    <row r="1579" spans="1:2" x14ac:dyDescent="0.25">
      <c r="A1579">
        <f ca="1">RAND()</f>
        <v>0.95651129776901478</v>
      </c>
      <c r="B1579" s="3">
        <v>376.92</v>
      </c>
    </row>
    <row r="1580" spans="1:2" x14ac:dyDescent="0.25">
      <c r="A1580">
        <f ca="1">RAND()</f>
        <v>0.62128440883899549</v>
      </c>
      <c r="B1580" s="3">
        <v>182.69</v>
      </c>
    </row>
    <row r="1581" spans="1:2" x14ac:dyDescent="0.25">
      <c r="A1581">
        <f ca="1">RAND()</f>
        <v>0.40195244162473431</v>
      </c>
      <c r="B1581" s="3">
        <v>92.56</v>
      </c>
    </row>
    <row r="1582" spans="1:2" x14ac:dyDescent="0.25">
      <c r="A1582">
        <f ca="1">RAND()</f>
        <v>0.5620130740650453</v>
      </c>
      <c r="B1582" s="3">
        <v>44.72</v>
      </c>
    </row>
    <row r="1583" spans="1:2" x14ac:dyDescent="0.25">
      <c r="A1583">
        <f ca="1">RAND()</f>
        <v>3.4294213849188071E-2</v>
      </c>
      <c r="B1583" s="3">
        <v>285.18</v>
      </c>
    </row>
    <row r="1584" spans="1:2" x14ac:dyDescent="0.25">
      <c r="A1584">
        <f ca="1">RAND()</f>
        <v>5.626067435996529E-2</v>
      </c>
      <c r="B1584" s="3">
        <v>184.89</v>
      </c>
    </row>
    <row r="1585" spans="1:2" x14ac:dyDescent="0.25">
      <c r="A1585">
        <f ca="1">RAND()</f>
        <v>0.14509290110183815</v>
      </c>
      <c r="B1585" s="3">
        <v>235.58</v>
      </c>
    </row>
    <row r="1586" spans="1:2" x14ac:dyDescent="0.25">
      <c r="A1586">
        <f ca="1">RAND()</f>
        <v>0.38608605340850422</v>
      </c>
      <c r="B1586" s="3">
        <v>435.06</v>
      </c>
    </row>
    <row r="1587" spans="1:2" x14ac:dyDescent="0.25">
      <c r="A1587">
        <f ca="1">RAND()</f>
        <v>0.51534573503220427</v>
      </c>
      <c r="B1587" s="3">
        <v>175.99</v>
      </c>
    </row>
    <row r="1588" spans="1:2" x14ac:dyDescent="0.25">
      <c r="A1588">
        <f ca="1">RAND()</f>
        <v>0.34154044230871072</v>
      </c>
      <c r="B1588" s="3">
        <v>376.76</v>
      </c>
    </row>
    <row r="1589" spans="1:2" x14ac:dyDescent="0.25">
      <c r="A1589">
        <f ca="1">RAND()</f>
        <v>0.68140327272130574</v>
      </c>
      <c r="B1589" s="3">
        <v>76.040000000000006</v>
      </c>
    </row>
    <row r="1590" spans="1:2" x14ac:dyDescent="0.25">
      <c r="A1590">
        <f ca="1">RAND()</f>
        <v>0.13734900403875239</v>
      </c>
      <c r="B1590" s="3">
        <v>289.85000000000002</v>
      </c>
    </row>
    <row r="1591" spans="1:2" x14ac:dyDescent="0.25">
      <c r="A1591">
        <f ca="1">RAND()</f>
        <v>0.26796205078003954</v>
      </c>
      <c r="B1591" s="3">
        <v>12.38</v>
      </c>
    </row>
    <row r="1592" spans="1:2" x14ac:dyDescent="0.25">
      <c r="A1592">
        <f ca="1">RAND()</f>
        <v>0.76704787539304387</v>
      </c>
      <c r="B1592" s="3">
        <v>133.63</v>
      </c>
    </row>
    <row r="1593" spans="1:2" x14ac:dyDescent="0.25">
      <c r="A1593">
        <f ca="1">RAND()</f>
        <v>4.5768983301145538E-2</v>
      </c>
      <c r="B1593" s="3">
        <v>251.24</v>
      </c>
    </row>
    <row r="1594" spans="1:2" x14ac:dyDescent="0.25">
      <c r="A1594">
        <f ca="1">RAND()</f>
        <v>0.33480419847134479</v>
      </c>
      <c r="B1594" s="3">
        <v>80.95</v>
      </c>
    </row>
    <row r="1595" spans="1:2" x14ac:dyDescent="0.25">
      <c r="A1595">
        <f ca="1">RAND()</f>
        <v>0.18089411690383883</v>
      </c>
      <c r="B1595" s="3">
        <v>154.28</v>
      </c>
    </row>
    <row r="1596" spans="1:2" x14ac:dyDescent="0.25">
      <c r="A1596">
        <f ca="1">RAND()</f>
        <v>0.41192258586430963</v>
      </c>
      <c r="B1596" s="3">
        <v>135.72</v>
      </c>
    </row>
    <row r="1597" spans="1:2" x14ac:dyDescent="0.25">
      <c r="A1597">
        <f ca="1">RAND()</f>
        <v>0.33705284512802036</v>
      </c>
      <c r="B1597" s="3">
        <v>201.65</v>
      </c>
    </row>
    <row r="1598" spans="1:2" x14ac:dyDescent="0.25">
      <c r="A1598">
        <f ca="1">RAND()</f>
        <v>3.3967863256136099E-2</v>
      </c>
      <c r="B1598" s="3">
        <v>160.96</v>
      </c>
    </row>
    <row r="1599" spans="1:2" x14ac:dyDescent="0.25">
      <c r="A1599">
        <f ca="1">RAND()</f>
        <v>0.87522313838215349</v>
      </c>
      <c r="B1599" s="3">
        <v>393.25</v>
      </c>
    </row>
    <row r="1600" spans="1:2" x14ac:dyDescent="0.25">
      <c r="A1600">
        <f ca="1">RAND()</f>
        <v>0.88263830777275321</v>
      </c>
      <c r="B1600" s="3">
        <v>207.54</v>
      </c>
    </row>
    <row r="1601" spans="1:2" x14ac:dyDescent="0.25">
      <c r="A1601">
        <f ca="1">RAND()</f>
        <v>0.96251721758322539</v>
      </c>
      <c r="B1601" s="3">
        <v>217.62</v>
      </c>
    </row>
    <row r="1602" spans="1:2" x14ac:dyDescent="0.25">
      <c r="A1602">
        <f ca="1">RAND()</f>
        <v>3.2119647117312189E-2</v>
      </c>
      <c r="B1602" s="3">
        <v>444.16</v>
      </c>
    </row>
    <row r="1603" spans="1:2" x14ac:dyDescent="0.25">
      <c r="A1603">
        <f ca="1">RAND()</f>
        <v>2.3001504077603818E-2</v>
      </c>
      <c r="B1603" s="3">
        <v>314.67</v>
      </c>
    </row>
    <row r="1604" spans="1:2" x14ac:dyDescent="0.25">
      <c r="A1604">
        <f ca="1">RAND()</f>
        <v>0.84444418504427865</v>
      </c>
      <c r="B1604" s="3">
        <v>49.1</v>
      </c>
    </row>
    <row r="1605" spans="1:2" x14ac:dyDescent="0.25">
      <c r="A1605">
        <f ca="1">RAND()</f>
        <v>0.22175833618223983</v>
      </c>
      <c r="B1605" s="3">
        <v>265.44</v>
      </c>
    </row>
    <row r="1606" spans="1:2" x14ac:dyDescent="0.25">
      <c r="A1606">
        <f ca="1">RAND()</f>
        <v>0.23155886771073397</v>
      </c>
      <c r="B1606" s="3">
        <v>14.29</v>
      </c>
    </row>
    <row r="1607" spans="1:2" x14ac:dyDescent="0.25">
      <c r="A1607">
        <f ca="1">RAND()</f>
        <v>4.5448944981307138E-2</v>
      </c>
      <c r="B1607" s="3">
        <v>331.26</v>
      </c>
    </row>
    <row r="1608" spans="1:2" x14ac:dyDescent="0.25">
      <c r="A1608">
        <f ca="1">RAND()</f>
        <v>0.73084246190961433</v>
      </c>
      <c r="B1608" s="3">
        <v>459.93</v>
      </c>
    </row>
    <row r="1609" spans="1:2" x14ac:dyDescent="0.25">
      <c r="A1609">
        <f ca="1">RAND()</f>
        <v>0.26719130595953577</v>
      </c>
      <c r="B1609" s="3">
        <v>163.54</v>
      </c>
    </row>
    <row r="1610" spans="1:2" x14ac:dyDescent="0.25">
      <c r="A1610">
        <f ca="1">RAND()</f>
        <v>0.53269040163357928</v>
      </c>
      <c r="B1610" s="3">
        <v>178.02</v>
      </c>
    </row>
    <row r="1611" spans="1:2" x14ac:dyDescent="0.25">
      <c r="A1611">
        <f ca="1">RAND()</f>
        <v>0.86507677270605321</v>
      </c>
      <c r="B1611" s="3">
        <v>433.59</v>
      </c>
    </row>
    <row r="1612" spans="1:2" x14ac:dyDescent="0.25">
      <c r="A1612">
        <f ca="1">RAND()</f>
        <v>0.35474645212452816</v>
      </c>
      <c r="B1612" s="3">
        <v>217.04</v>
      </c>
    </row>
    <row r="1613" spans="1:2" x14ac:dyDescent="0.25">
      <c r="A1613">
        <f ca="1">RAND()</f>
        <v>0.49351747332141782</v>
      </c>
      <c r="B1613" s="3">
        <v>189.32</v>
      </c>
    </row>
    <row r="1614" spans="1:2" x14ac:dyDescent="0.25">
      <c r="A1614">
        <f ca="1">RAND()</f>
        <v>0.24407445897883451</v>
      </c>
      <c r="B1614" s="3">
        <v>71.34</v>
      </c>
    </row>
    <row r="1615" spans="1:2" x14ac:dyDescent="0.25">
      <c r="A1615">
        <f ca="1">RAND()</f>
        <v>0.19185220339428655</v>
      </c>
      <c r="B1615" s="3">
        <v>280.76</v>
      </c>
    </row>
    <row r="1616" spans="1:2" x14ac:dyDescent="0.25">
      <c r="A1616">
        <f ca="1">RAND()</f>
        <v>0.29919669849192942</v>
      </c>
      <c r="B1616" s="3">
        <v>36.590000000000003</v>
      </c>
    </row>
    <row r="1617" spans="1:2" x14ac:dyDescent="0.25">
      <c r="A1617">
        <f ca="1">RAND()</f>
        <v>6.6110450983430824E-2</v>
      </c>
      <c r="B1617" s="3">
        <v>340.34</v>
      </c>
    </row>
    <row r="1618" spans="1:2" x14ac:dyDescent="0.25">
      <c r="A1618">
        <f ca="1">RAND()</f>
        <v>0.41005696162579208</v>
      </c>
      <c r="B1618" s="3">
        <v>200.04</v>
      </c>
    </row>
    <row r="1619" spans="1:2" x14ac:dyDescent="0.25">
      <c r="A1619">
        <f ca="1">RAND()</f>
        <v>0.98937177828887679</v>
      </c>
      <c r="B1619" s="3">
        <v>360.82</v>
      </c>
    </row>
    <row r="1620" spans="1:2" x14ac:dyDescent="0.25">
      <c r="A1620">
        <f ca="1">RAND()</f>
        <v>3.431425754738604E-2</v>
      </c>
      <c r="B1620" s="3">
        <v>424.58</v>
      </c>
    </row>
    <row r="1621" spans="1:2" x14ac:dyDescent="0.25">
      <c r="A1621">
        <f ca="1">RAND()</f>
        <v>0.43041263786147277</v>
      </c>
      <c r="B1621" s="3">
        <v>90.96</v>
      </c>
    </row>
    <row r="1622" spans="1:2" x14ac:dyDescent="0.25">
      <c r="A1622">
        <f ca="1">RAND()</f>
        <v>0.80163641554658727</v>
      </c>
      <c r="B1622" s="3">
        <v>101.62</v>
      </c>
    </row>
    <row r="1623" spans="1:2" x14ac:dyDescent="0.25">
      <c r="A1623">
        <f ca="1">RAND()</f>
        <v>0.70605499107052339</v>
      </c>
      <c r="B1623" s="3">
        <v>328.18</v>
      </c>
    </row>
    <row r="1624" spans="1:2" x14ac:dyDescent="0.25">
      <c r="A1624">
        <f ca="1">RAND()</f>
        <v>0.81700077292327244</v>
      </c>
      <c r="B1624" s="3">
        <v>223.73</v>
      </c>
    </row>
    <row r="1625" spans="1:2" x14ac:dyDescent="0.25">
      <c r="A1625">
        <f ca="1">RAND()</f>
        <v>0.86309044001189672</v>
      </c>
      <c r="B1625" s="3">
        <v>218.3</v>
      </c>
    </row>
    <row r="1626" spans="1:2" x14ac:dyDescent="0.25">
      <c r="A1626">
        <f ca="1">RAND()</f>
        <v>0.41343677431115655</v>
      </c>
      <c r="B1626" s="3">
        <v>140.57</v>
      </c>
    </row>
    <row r="1627" spans="1:2" x14ac:dyDescent="0.25">
      <c r="A1627">
        <f ca="1">RAND()</f>
        <v>0.34130363358749483</v>
      </c>
      <c r="B1627" s="3">
        <v>52.38</v>
      </c>
    </row>
    <row r="1628" spans="1:2" x14ac:dyDescent="0.25">
      <c r="A1628">
        <f ca="1">RAND()</f>
        <v>0.38801738824116982</v>
      </c>
      <c r="B1628" s="3">
        <v>144.58000000000001</v>
      </c>
    </row>
    <row r="1629" spans="1:2" x14ac:dyDescent="0.25">
      <c r="A1629">
        <f ca="1">RAND()</f>
        <v>0.13175894992114967</v>
      </c>
      <c r="B1629" s="3">
        <v>144.96</v>
      </c>
    </row>
    <row r="1630" spans="1:2" x14ac:dyDescent="0.25">
      <c r="A1630">
        <f ca="1">RAND()</f>
        <v>1.5393663436157778E-2</v>
      </c>
      <c r="B1630" s="3">
        <v>328.44</v>
      </c>
    </row>
    <row r="1631" spans="1:2" x14ac:dyDescent="0.25">
      <c r="A1631">
        <f ca="1">RAND()</f>
        <v>0.72587820489360122</v>
      </c>
      <c r="B1631" s="3">
        <v>433.41</v>
      </c>
    </row>
    <row r="1632" spans="1:2" x14ac:dyDescent="0.25">
      <c r="A1632">
        <f ca="1">RAND()</f>
        <v>0.54565749458059143</v>
      </c>
      <c r="B1632" s="3">
        <v>310.58999999999997</v>
      </c>
    </row>
    <row r="1633" spans="1:2" x14ac:dyDescent="0.25">
      <c r="A1633">
        <f ca="1">RAND()</f>
        <v>0.56506823248234317</v>
      </c>
      <c r="B1633" s="3">
        <v>18.989999999999998</v>
      </c>
    </row>
    <row r="1634" spans="1:2" x14ac:dyDescent="0.25">
      <c r="A1634">
        <f ca="1">RAND()</f>
        <v>0.12589486407344064</v>
      </c>
      <c r="B1634" s="3">
        <v>411.31</v>
      </c>
    </row>
    <row r="1635" spans="1:2" x14ac:dyDescent="0.25">
      <c r="A1635">
        <f ca="1">RAND()</f>
        <v>0.11705595915635669</v>
      </c>
      <c r="B1635" s="3">
        <v>328.17</v>
      </c>
    </row>
    <row r="1636" spans="1:2" x14ac:dyDescent="0.25">
      <c r="A1636">
        <f ca="1">RAND()</f>
        <v>0.3476432447896971</v>
      </c>
      <c r="B1636" s="3">
        <v>250.97</v>
      </c>
    </row>
    <row r="1637" spans="1:2" x14ac:dyDescent="0.25">
      <c r="A1637">
        <f ca="1">RAND()</f>
        <v>0.35682642198853864</v>
      </c>
      <c r="B1637" s="3">
        <v>199.86</v>
      </c>
    </row>
    <row r="1638" spans="1:2" x14ac:dyDescent="0.25">
      <c r="A1638">
        <f ca="1">RAND()</f>
        <v>7.1491265950121008E-3</v>
      </c>
      <c r="B1638" s="3">
        <v>368.63</v>
      </c>
    </row>
    <row r="1639" spans="1:2" x14ac:dyDescent="0.25">
      <c r="A1639">
        <f ca="1">RAND()</f>
        <v>0.78565288591364224</v>
      </c>
      <c r="B1639" s="3">
        <v>15.54</v>
      </c>
    </row>
    <row r="1640" spans="1:2" x14ac:dyDescent="0.25">
      <c r="A1640">
        <f ca="1">RAND()</f>
        <v>0.99142901236880798</v>
      </c>
      <c r="B1640" s="3">
        <v>281.8</v>
      </c>
    </row>
    <row r="1641" spans="1:2" x14ac:dyDescent="0.25">
      <c r="A1641">
        <f ca="1">RAND()</f>
        <v>0.7256520891412841</v>
      </c>
      <c r="B1641" s="3">
        <v>177.99</v>
      </c>
    </row>
    <row r="1642" spans="1:2" x14ac:dyDescent="0.25">
      <c r="A1642">
        <f ca="1">RAND()</f>
        <v>0.86153629392229214</v>
      </c>
      <c r="B1642" s="3">
        <v>468.14</v>
      </c>
    </row>
    <row r="1643" spans="1:2" x14ac:dyDescent="0.25">
      <c r="A1643">
        <f ca="1">RAND()</f>
        <v>0.14608795561765398</v>
      </c>
      <c r="B1643" s="3">
        <v>268.86</v>
      </c>
    </row>
    <row r="1644" spans="1:2" x14ac:dyDescent="0.25">
      <c r="A1644">
        <f ca="1">RAND()</f>
        <v>0.56783451996722711</v>
      </c>
      <c r="B1644" s="3">
        <v>79.22</v>
      </c>
    </row>
    <row r="1645" spans="1:2" x14ac:dyDescent="0.25">
      <c r="A1645">
        <f ca="1">RAND()</f>
        <v>0.39777843842548655</v>
      </c>
      <c r="B1645" s="3">
        <v>404.26</v>
      </c>
    </row>
    <row r="1646" spans="1:2" x14ac:dyDescent="0.25">
      <c r="A1646">
        <f ca="1">RAND()</f>
        <v>0.34816568258355229</v>
      </c>
      <c r="B1646" s="3">
        <v>248.03</v>
      </c>
    </row>
    <row r="1647" spans="1:2" x14ac:dyDescent="0.25">
      <c r="A1647">
        <f ca="1">RAND()</f>
        <v>0.94716599407991475</v>
      </c>
      <c r="B1647" s="3">
        <v>123.32</v>
      </c>
    </row>
    <row r="1648" spans="1:2" x14ac:dyDescent="0.25">
      <c r="A1648">
        <f ca="1">RAND()</f>
        <v>0.37180439324635495</v>
      </c>
      <c r="B1648" s="3">
        <v>362.77</v>
      </c>
    </row>
    <row r="1649" spans="1:2" x14ac:dyDescent="0.25">
      <c r="A1649">
        <f ca="1">RAND()</f>
        <v>7.9878838411749475E-2</v>
      </c>
      <c r="B1649" s="3">
        <v>26.16</v>
      </c>
    </row>
    <row r="1650" spans="1:2" x14ac:dyDescent="0.25">
      <c r="A1650">
        <f ca="1">RAND()</f>
        <v>0.5172964973985491</v>
      </c>
      <c r="B1650" s="3">
        <v>218.88</v>
      </c>
    </row>
    <row r="1651" spans="1:2" x14ac:dyDescent="0.25">
      <c r="A1651">
        <f ca="1">RAND()</f>
        <v>0.13836778373610015</v>
      </c>
      <c r="B1651" s="3">
        <v>342.58</v>
      </c>
    </row>
    <row r="1652" spans="1:2" x14ac:dyDescent="0.25">
      <c r="A1652">
        <f ca="1">RAND()</f>
        <v>0.8691286563638283</v>
      </c>
      <c r="B1652" s="3">
        <v>259.12</v>
      </c>
    </row>
    <row r="1653" spans="1:2" x14ac:dyDescent="0.25">
      <c r="A1653">
        <f ca="1">RAND()</f>
        <v>0.25094500414086085</v>
      </c>
      <c r="B1653" s="3">
        <v>176.87</v>
      </c>
    </row>
    <row r="1654" spans="1:2" x14ac:dyDescent="0.25">
      <c r="A1654">
        <f ca="1">RAND()</f>
        <v>0.2300757963556137</v>
      </c>
      <c r="B1654" s="3">
        <v>204.89</v>
      </c>
    </row>
    <row r="1655" spans="1:2" x14ac:dyDescent="0.25">
      <c r="A1655">
        <f ca="1">RAND()</f>
        <v>0.59208716291440888</v>
      </c>
      <c r="B1655" s="3">
        <v>222.18</v>
      </c>
    </row>
    <row r="1656" spans="1:2" x14ac:dyDescent="0.25">
      <c r="A1656">
        <f ca="1">RAND()</f>
        <v>0.72199845604418444</v>
      </c>
      <c r="B1656" s="3">
        <v>200.15</v>
      </c>
    </row>
    <row r="1657" spans="1:2" x14ac:dyDescent="0.25">
      <c r="A1657">
        <f ca="1">RAND()</f>
        <v>0.49818386129173797</v>
      </c>
      <c r="B1657" s="3">
        <v>395.18</v>
      </c>
    </row>
    <row r="1658" spans="1:2" x14ac:dyDescent="0.25">
      <c r="A1658">
        <f ca="1">RAND()</f>
        <v>0.94248856403886416</v>
      </c>
      <c r="B1658" s="3">
        <v>247.07</v>
      </c>
    </row>
    <row r="1659" spans="1:2" x14ac:dyDescent="0.25">
      <c r="A1659">
        <f ca="1">RAND()</f>
        <v>0.59026244566502051</v>
      </c>
      <c r="B1659" s="3">
        <v>51.82</v>
      </c>
    </row>
    <row r="1660" spans="1:2" x14ac:dyDescent="0.25">
      <c r="A1660">
        <f ca="1">RAND()</f>
        <v>0.15958267315778329</v>
      </c>
      <c r="B1660" s="3">
        <v>146.19</v>
      </c>
    </row>
    <row r="1661" spans="1:2" x14ac:dyDescent="0.25">
      <c r="A1661">
        <f ca="1">RAND()</f>
        <v>0.98514361098409164</v>
      </c>
      <c r="B1661" s="3">
        <v>159.97999999999999</v>
      </c>
    </row>
    <row r="1662" spans="1:2" x14ac:dyDescent="0.25">
      <c r="A1662">
        <f ca="1">RAND()</f>
        <v>0.49833073155428187</v>
      </c>
      <c r="B1662" s="3">
        <v>66.86</v>
      </c>
    </row>
    <row r="1663" spans="1:2" x14ac:dyDescent="0.25">
      <c r="A1663">
        <f ca="1">RAND()</f>
        <v>0.75137157155263401</v>
      </c>
      <c r="B1663" s="3">
        <v>47.91</v>
      </c>
    </row>
    <row r="1664" spans="1:2" x14ac:dyDescent="0.25">
      <c r="A1664">
        <f ca="1">RAND()</f>
        <v>0.66393987872930926</v>
      </c>
      <c r="B1664" s="3">
        <v>402.37</v>
      </c>
    </row>
    <row r="1665" spans="1:2" x14ac:dyDescent="0.25">
      <c r="A1665">
        <f ca="1">RAND()</f>
        <v>0.87115160401721536</v>
      </c>
      <c r="B1665" s="3">
        <v>333.58</v>
      </c>
    </row>
    <row r="1666" spans="1:2" x14ac:dyDescent="0.25">
      <c r="A1666">
        <f ca="1">RAND()</f>
        <v>0.49631139073103558</v>
      </c>
      <c r="B1666" s="3">
        <v>315.94</v>
      </c>
    </row>
    <row r="1667" spans="1:2" x14ac:dyDescent="0.25">
      <c r="A1667">
        <f ca="1">RAND()</f>
        <v>0.39472415712398157</v>
      </c>
      <c r="B1667" s="3">
        <v>124.96</v>
      </c>
    </row>
    <row r="1668" spans="1:2" x14ac:dyDescent="0.25">
      <c r="A1668">
        <f ca="1">RAND()</f>
        <v>0.41458141712041219</v>
      </c>
      <c r="B1668" s="3">
        <v>349.91</v>
      </c>
    </row>
    <row r="1669" spans="1:2" x14ac:dyDescent="0.25">
      <c r="A1669">
        <f ca="1">RAND()</f>
        <v>0.97331465623296609</v>
      </c>
      <c r="B1669" s="3">
        <v>278.27999999999997</v>
      </c>
    </row>
    <row r="1670" spans="1:2" x14ac:dyDescent="0.25">
      <c r="A1670">
        <f ca="1">RAND()</f>
        <v>0.8258927894774003</v>
      </c>
      <c r="B1670" s="3">
        <v>350.75</v>
      </c>
    </row>
    <row r="1671" spans="1:2" x14ac:dyDescent="0.25">
      <c r="A1671">
        <f ca="1">RAND()</f>
        <v>0.73147384925887038</v>
      </c>
      <c r="B1671" s="3">
        <v>187.65</v>
      </c>
    </row>
    <row r="1672" spans="1:2" x14ac:dyDescent="0.25">
      <c r="A1672">
        <f ca="1">RAND()</f>
        <v>0.4884762629241296</v>
      </c>
      <c r="B1672" s="3">
        <v>228.56</v>
      </c>
    </row>
    <row r="1673" spans="1:2" x14ac:dyDescent="0.25">
      <c r="A1673">
        <f ca="1">RAND()</f>
        <v>0.2250909984177234</v>
      </c>
      <c r="B1673" s="3">
        <v>217.87</v>
      </c>
    </row>
    <row r="1674" spans="1:2" x14ac:dyDescent="0.25">
      <c r="A1674">
        <f ca="1">RAND()</f>
        <v>0.76766651827867749</v>
      </c>
      <c r="B1674" s="3">
        <v>268.07</v>
      </c>
    </row>
    <row r="1675" spans="1:2" x14ac:dyDescent="0.25">
      <c r="A1675">
        <f ca="1">RAND()</f>
        <v>9.2886191786147321E-2</v>
      </c>
      <c r="B1675" s="3">
        <v>374.35</v>
      </c>
    </row>
    <row r="1676" spans="1:2" x14ac:dyDescent="0.25">
      <c r="A1676">
        <f ca="1">RAND()</f>
        <v>0.79707519183849496</v>
      </c>
      <c r="B1676" s="3">
        <v>367.5</v>
      </c>
    </row>
    <row r="1677" spans="1:2" x14ac:dyDescent="0.25">
      <c r="A1677">
        <f ca="1">RAND()</f>
        <v>0.28101993388435487</v>
      </c>
      <c r="B1677" s="3">
        <v>244.07</v>
      </c>
    </row>
    <row r="1678" spans="1:2" x14ac:dyDescent="0.25">
      <c r="A1678">
        <f ca="1">RAND()</f>
        <v>0.33214973063923381</v>
      </c>
      <c r="B1678" s="3">
        <v>258.92</v>
      </c>
    </row>
    <row r="1679" spans="1:2" x14ac:dyDescent="0.25">
      <c r="A1679">
        <f ca="1">RAND()</f>
        <v>0.16396016746150643</v>
      </c>
      <c r="B1679" s="3">
        <v>110.95</v>
      </c>
    </row>
    <row r="1680" spans="1:2" x14ac:dyDescent="0.25">
      <c r="A1680">
        <f ca="1">RAND()</f>
        <v>0.736192879094132</v>
      </c>
      <c r="B1680" s="3">
        <v>216.23</v>
      </c>
    </row>
    <row r="1681" spans="1:2" x14ac:dyDescent="0.25">
      <c r="A1681">
        <f ca="1">RAND()</f>
        <v>0.65900955906672654</v>
      </c>
      <c r="B1681" s="3">
        <v>125.28</v>
      </c>
    </row>
    <row r="1682" spans="1:2" x14ac:dyDescent="0.25">
      <c r="A1682">
        <f ca="1">RAND()</f>
        <v>0.89282686698187586</v>
      </c>
      <c r="B1682" s="3">
        <v>237.42</v>
      </c>
    </row>
    <row r="1683" spans="1:2" x14ac:dyDescent="0.25">
      <c r="A1683">
        <f ca="1">RAND()</f>
        <v>1.7784148486983731E-2</v>
      </c>
      <c r="B1683" s="3">
        <v>46.2</v>
      </c>
    </row>
    <row r="1684" spans="1:2" x14ac:dyDescent="0.25">
      <c r="A1684">
        <f ca="1">RAND()</f>
        <v>0.25257450826030392</v>
      </c>
      <c r="B1684" s="3">
        <v>65.58</v>
      </c>
    </row>
    <row r="1685" spans="1:2" x14ac:dyDescent="0.25">
      <c r="A1685">
        <f ca="1">RAND()</f>
        <v>0.14382991725868532</v>
      </c>
      <c r="B1685" s="3">
        <v>233.25</v>
      </c>
    </row>
    <row r="1686" spans="1:2" x14ac:dyDescent="0.25">
      <c r="A1686">
        <f ca="1">RAND()</f>
        <v>0.41360008668409176</v>
      </c>
      <c r="B1686" s="3">
        <v>14.89</v>
      </c>
    </row>
    <row r="1687" spans="1:2" x14ac:dyDescent="0.25">
      <c r="A1687">
        <f ca="1">RAND()</f>
        <v>0.58993302827522587</v>
      </c>
      <c r="B1687" s="3">
        <v>278.64999999999998</v>
      </c>
    </row>
    <row r="1688" spans="1:2" x14ac:dyDescent="0.25">
      <c r="A1688">
        <f ca="1">RAND()</f>
        <v>0.71663118499581968</v>
      </c>
      <c r="B1688" s="3">
        <v>169.19</v>
      </c>
    </row>
    <row r="1689" spans="1:2" x14ac:dyDescent="0.25">
      <c r="A1689">
        <f ca="1">RAND()</f>
        <v>0.34140127778584939</v>
      </c>
      <c r="B1689" s="3">
        <v>294.79000000000002</v>
      </c>
    </row>
    <row r="1690" spans="1:2" x14ac:dyDescent="0.25">
      <c r="A1690">
        <f ca="1">RAND()</f>
        <v>0.14216407781401741</v>
      </c>
      <c r="B1690" s="3">
        <v>350.86</v>
      </c>
    </row>
    <row r="1691" spans="1:2" x14ac:dyDescent="0.25">
      <c r="A1691">
        <f ca="1">RAND()</f>
        <v>0.91274161094754458</v>
      </c>
      <c r="B1691" s="3">
        <v>236.44</v>
      </c>
    </row>
    <row r="1692" spans="1:2" x14ac:dyDescent="0.25">
      <c r="A1692">
        <f ca="1">RAND()</f>
        <v>0.94944380736095868</v>
      </c>
      <c r="B1692" s="3">
        <v>96.26</v>
      </c>
    </row>
    <row r="1693" spans="1:2" x14ac:dyDescent="0.25">
      <c r="A1693">
        <f ca="1">RAND()</f>
        <v>5.5951157147779873E-2</v>
      </c>
      <c r="B1693" s="3">
        <v>198.95</v>
      </c>
    </row>
    <row r="1694" spans="1:2" x14ac:dyDescent="0.25">
      <c r="A1694">
        <f ca="1">RAND()</f>
        <v>0.20091407404680339</v>
      </c>
      <c r="B1694" s="3">
        <v>185.82</v>
      </c>
    </row>
    <row r="1695" spans="1:2" x14ac:dyDescent="0.25">
      <c r="A1695">
        <f ca="1">RAND()</f>
        <v>0.75746878063768064</v>
      </c>
      <c r="B1695" s="3">
        <v>379.15</v>
      </c>
    </row>
    <row r="1696" spans="1:2" x14ac:dyDescent="0.25">
      <c r="A1696">
        <f ca="1">RAND()</f>
        <v>0.83623664377261586</v>
      </c>
      <c r="B1696" s="3">
        <v>428.15</v>
      </c>
    </row>
    <row r="1697" spans="1:2" x14ac:dyDescent="0.25">
      <c r="A1697">
        <f ca="1">RAND()</f>
        <v>0.67140000921271947</v>
      </c>
      <c r="B1697" s="3">
        <v>428.47</v>
      </c>
    </row>
    <row r="1698" spans="1:2" x14ac:dyDescent="0.25">
      <c r="A1698">
        <f ca="1">RAND()</f>
        <v>0.34272101010953249</v>
      </c>
      <c r="B1698" s="3">
        <v>36.020000000000003</v>
      </c>
    </row>
    <row r="1699" spans="1:2" x14ac:dyDescent="0.25">
      <c r="A1699">
        <f ca="1">RAND()</f>
        <v>0.84674220807958411</v>
      </c>
      <c r="B1699" s="3">
        <v>184.09</v>
      </c>
    </row>
    <row r="1700" spans="1:2" x14ac:dyDescent="0.25">
      <c r="A1700">
        <f ca="1">RAND()</f>
        <v>0.31571685973628216</v>
      </c>
      <c r="B1700" s="3">
        <v>182.87</v>
      </c>
    </row>
    <row r="1701" spans="1:2" x14ac:dyDescent="0.25">
      <c r="A1701">
        <f ca="1">RAND()</f>
        <v>0.34478400195425485</v>
      </c>
      <c r="B1701" s="3">
        <v>26.18</v>
      </c>
    </row>
    <row r="1702" spans="1:2" x14ac:dyDescent="0.25">
      <c r="A1702">
        <f ca="1">RAND()</f>
        <v>8.4325492272889657E-2</v>
      </c>
      <c r="B1702" s="3">
        <v>286.23</v>
      </c>
    </row>
    <row r="1703" spans="1:2" x14ac:dyDescent="0.25">
      <c r="A1703">
        <f ca="1">RAND()</f>
        <v>2.8810844206658581E-2</v>
      </c>
      <c r="B1703" s="3">
        <v>185.48</v>
      </c>
    </row>
    <row r="1704" spans="1:2" x14ac:dyDescent="0.25">
      <c r="A1704">
        <f ca="1">RAND()</f>
        <v>0.80195750175209202</v>
      </c>
      <c r="B1704" s="3">
        <v>363.06</v>
      </c>
    </row>
    <row r="1705" spans="1:2" x14ac:dyDescent="0.25">
      <c r="A1705">
        <f ca="1">RAND()</f>
        <v>0.24054588788544007</v>
      </c>
      <c r="B1705" s="3">
        <v>310.87</v>
      </c>
    </row>
    <row r="1706" spans="1:2" x14ac:dyDescent="0.25">
      <c r="A1706">
        <f ca="1">RAND()</f>
        <v>0.52888819939972453</v>
      </c>
      <c r="B1706" s="3">
        <v>142.27000000000001</v>
      </c>
    </row>
    <row r="1707" spans="1:2" x14ac:dyDescent="0.25">
      <c r="A1707">
        <f ca="1">RAND()</f>
        <v>0.31613009046409002</v>
      </c>
      <c r="B1707" s="3">
        <v>267.85000000000002</v>
      </c>
    </row>
    <row r="1708" spans="1:2" x14ac:dyDescent="0.25">
      <c r="A1708">
        <f ca="1">RAND()</f>
        <v>5.1292542838377142E-2</v>
      </c>
      <c r="B1708" s="3">
        <v>294.63</v>
      </c>
    </row>
    <row r="1709" spans="1:2" x14ac:dyDescent="0.25">
      <c r="A1709">
        <f ca="1">RAND()</f>
        <v>1.6133159659802554E-2</v>
      </c>
      <c r="B1709" s="3">
        <v>343.56</v>
      </c>
    </row>
    <row r="1710" spans="1:2" x14ac:dyDescent="0.25">
      <c r="A1710">
        <f ca="1">RAND()</f>
        <v>0.43418516336071145</v>
      </c>
      <c r="B1710" s="3">
        <v>198.65</v>
      </c>
    </row>
    <row r="1711" spans="1:2" x14ac:dyDescent="0.25">
      <c r="A1711">
        <f ca="1">RAND()</f>
        <v>0.62137617940054712</v>
      </c>
      <c r="B1711" s="3">
        <v>486.79</v>
      </c>
    </row>
    <row r="1712" spans="1:2" x14ac:dyDescent="0.25">
      <c r="A1712">
        <f ca="1">RAND()</f>
        <v>0.26052597964410174</v>
      </c>
      <c r="B1712" s="3">
        <v>273</v>
      </c>
    </row>
    <row r="1713" spans="1:2" x14ac:dyDescent="0.25">
      <c r="A1713">
        <f ca="1">RAND()</f>
        <v>0.52121441925297662</v>
      </c>
      <c r="B1713" s="3">
        <v>280.33</v>
      </c>
    </row>
    <row r="1714" spans="1:2" x14ac:dyDescent="0.25">
      <c r="A1714">
        <f ca="1">RAND()</f>
        <v>0.29268758600045552</v>
      </c>
      <c r="B1714" s="3">
        <v>420.45</v>
      </c>
    </row>
    <row r="1715" spans="1:2" x14ac:dyDescent="0.25">
      <c r="A1715">
        <f ca="1">RAND()</f>
        <v>0.32975298024875399</v>
      </c>
      <c r="B1715" s="3">
        <v>324.98</v>
      </c>
    </row>
    <row r="1716" spans="1:2" x14ac:dyDescent="0.25">
      <c r="A1716">
        <f ca="1">RAND()</f>
        <v>0.7007352558680614</v>
      </c>
      <c r="B1716" s="3">
        <v>283.97000000000003</v>
      </c>
    </row>
    <row r="1717" spans="1:2" x14ac:dyDescent="0.25">
      <c r="A1717">
        <f ca="1">RAND()</f>
        <v>0.23462653228051233</v>
      </c>
      <c r="B1717" s="3">
        <v>21.54</v>
      </c>
    </row>
    <row r="1718" spans="1:2" x14ac:dyDescent="0.25">
      <c r="A1718">
        <f ca="1">RAND()</f>
        <v>0.49117912526745233</v>
      </c>
      <c r="B1718" s="3">
        <v>389.67</v>
      </c>
    </row>
    <row r="1719" spans="1:2" x14ac:dyDescent="0.25">
      <c r="A1719">
        <f ca="1">RAND()</f>
        <v>0.74136131079422007</v>
      </c>
      <c r="B1719" s="3">
        <v>250.23</v>
      </c>
    </row>
    <row r="1720" spans="1:2" x14ac:dyDescent="0.25">
      <c r="A1720">
        <f ca="1">RAND()</f>
        <v>0.49836139961302905</v>
      </c>
      <c r="B1720" s="3">
        <v>271.25</v>
      </c>
    </row>
    <row r="1721" spans="1:2" x14ac:dyDescent="0.25">
      <c r="A1721">
        <f ca="1">RAND()</f>
        <v>0.73318902850879331</v>
      </c>
      <c r="B1721" s="3">
        <v>288.60000000000002</v>
      </c>
    </row>
    <row r="1722" spans="1:2" x14ac:dyDescent="0.25">
      <c r="A1722">
        <f ca="1">RAND()</f>
        <v>0.51904483320673456</v>
      </c>
      <c r="B1722" s="3">
        <v>468.43</v>
      </c>
    </row>
    <row r="1723" spans="1:2" x14ac:dyDescent="0.25">
      <c r="A1723">
        <f ca="1">RAND()</f>
        <v>0.50929939139134839</v>
      </c>
      <c r="B1723" s="3">
        <v>33.840000000000003</v>
      </c>
    </row>
    <row r="1724" spans="1:2" x14ac:dyDescent="0.25">
      <c r="A1724">
        <f ca="1">RAND()</f>
        <v>0.50974012853998485</v>
      </c>
      <c r="B1724" s="3">
        <v>413.65</v>
      </c>
    </row>
    <row r="1725" spans="1:2" x14ac:dyDescent="0.25">
      <c r="A1725">
        <f ca="1">RAND()</f>
        <v>0.65596078517723178</v>
      </c>
      <c r="B1725" s="3">
        <v>394.11</v>
      </c>
    </row>
    <row r="1726" spans="1:2" x14ac:dyDescent="0.25">
      <c r="A1726">
        <f ca="1">RAND()</f>
        <v>0.77907133357364655</v>
      </c>
      <c r="B1726" s="3">
        <v>146.83000000000001</v>
      </c>
    </row>
    <row r="1727" spans="1:2" x14ac:dyDescent="0.25">
      <c r="A1727">
        <f ca="1">RAND()</f>
        <v>8.1042840948808315E-2</v>
      </c>
      <c r="B1727" s="3">
        <v>448.15</v>
      </c>
    </row>
    <row r="1728" spans="1:2" x14ac:dyDescent="0.25">
      <c r="A1728">
        <f ca="1">RAND()</f>
        <v>0.80832940339547965</v>
      </c>
      <c r="B1728" s="3">
        <v>260.66000000000003</v>
      </c>
    </row>
    <row r="1729" spans="1:2" x14ac:dyDescent="0.25">
      <c r="A1729">
        <f ca="1">RAND()</f>
        <v>0.37349172131105124</v>
      </c>
      <c r="B1729" s="3">
        <v>331.95</v>
      </c>
    </row>
    <row r="1730" spans="1:2" x14ac:dyDescent="0.25">
      <c r="A1730">
        <f ca="1">RAND()</f>
        <v>0.94322016628504368</v>
      </c>
      <c r="B1730" s="3">
        <v>49.86</v>
      </c>
    </row>
    <row r="1731" spans="1:2" x14ac:dyDescent="0.25">
      <c r="A1731">
        <f ca="1">RAND()</f>
        <v>0.24026979828440775</v>
      </c>
      <c r="B1731" s="3">
        <v>143.46</v>
      </c>
    </row>
    <row r="1732" spans="1:2" x14ac:dyDescent="0.25">
      <c r="A1732">
        <f ca="1">RAND()</f>
        <v>0.56835969969069644</v>
      </c>
      <c r="B1732" s="3">
        <v>91.98</v>
      </c>
    </row>
    <row r="1733" spans="1:2" x14ac:dyDescent="0.25">
      <c r="A1733">
        <f ca="1">RAND()</f>
        <v>0.13707669569083147</v>
      </c>
      <c r="B1733" s="3">
        <v>41.58</v>
      </c>
    </row>
    <row r="1734" spans="1:2" x14ac:dyDescent="0.25">
      <c r="A1734">
        <f ca="1">RAND()</f>
        <v>0.64066993539135608</v>
      </c>
      <c r="B1734" s="3">
        <v>107.26</v>
      </c>
    </row>
    <row r="1735" spans="1:2" x14ac:dyDescent="0.25">
      <c r="A1735">
        <f ca="1">RAND()</f>
        <v>0.7233793781317025</v>
      </c>
      <c r="B1735" s="3">
        <v>224.7</v>
      </c>
    </row>
    <row r="1736" spans="1:2" x14ac:dyDescent="0.25">
      <c r="A1736">
        <f ca="1">RAND()</f>
        <v>0.35663974233876949</v>
      </c>
      <c r="B1736" s="3">
        <v>93.42</v>
      </c>
    </row>
    <row r="1737" spans="1:2" x14ac:dyDescent="0.25">
      <c r="A1737">
        <f ca="1">RAND()</f>
        <v>8.3126883975808585E-2</v>
      </c>
      <c r="B1737" s="3">
        <v>203.79</v>
      </c>
    </row>
    <row r="1738" spans="1:2" x14ac:dyDescent="0.25">
      <c r="A1738">
        <f ca="1">RAND()</f>
        <v>0.90844050179921998</v>
      </c>
      <c r="B1738" s="3">
        <v>69.37</v>
      </c>
    </row>
    <row r="1739" spans="1:2" x14ac:dyDescent="0.25">
      <c r="A1739">
        <f ca="1">RAND()</f>
        <v>0.77471055507090703</v>
      </c>
      <c r="B1739" s="3">
        <v>168.01</v>
      </c>
    </row>
    <row r="1740" spans="1:2" x14ac:dyDescent="0.25">
      <c r="A1740">
        <f ca="1">RAND()</f>
        <v>0.42048814049985073</v>
      </c>
      <c r="B1740" s="3">
        <v>167.34</v>
      </c>
    </row>
    <row r="1741" spans="1:2" x14ac:dyDescent="0.25">
      <c r="A1741">
        <f ca="1">RAND()</f>
        <v>0.69440198348987436</v>
      </c>
      <c r="B1741" s="3">
        <v>203.72</v>
      </c>
    </row>
    <row r="1742" spans="1:2" x14ac:dyDescent="0.25">
      <c r="A1742">
        <f ca="1">RAND()</f>
        <v>0.37484321807239496</v>
      </c>
      <c r="B1742" s="3">
        <v>123.94</v>
      </c>
    </row>
    <row r="1743" spans="1:2" x14ac:dyDescent="0.25">
      <c r="A1743">
        <f ca="1">RAND()</f>
        <v>0.47179249995375516</v>
      </c>
      <c r="B1743" s="3">
        <v>113.75</v>
      </c>
    </row>
    <row r="1744" spans="1:2" x14ac:dyDescent="0.25">
      <c r="A1744">
        <f ca="1">RAND()</f>
        <v>0.56434553825827061</v>
      </c>
      <c r="B1744" s="3">
        <v>317.61</v>
      </c>
    </row>
    <row r="1745" spans="1:2" x14ac:dyDescent="0.25">
      <c r="A1745">
        <f ca="1">RAND()</f>
        <v>0.71641576996091327</v>
      </c>
      <c r="B1745" s="3">
        <v>315.86</v>
      </c>
    </row>
    <row r="1746" spans="1:2" x14ac:dyDescent="0.25">
      <c r="A1746">
        <f ca="1">RAND()</f>
        <v>0.69518272949449067</v>
      </c>
      <c r="B1746" s="3">
        <v>158.63999999999999</v>
      </c>
    </row>
    <row r="1747" spans="1:2" x14ac:dyDescent="0.25">
      <c r="A1747">
        <f ca="1">RAND()</f>
        <v>0.18612416027361645</v>
      </c>
      <c r="B1747" s="3">
        <v>148.41999999999999</v>
      </c>
    </row>
    <row r="1748" spans="1:2" x14ac:dyDescent="0.25">
      <c r="A1748">
        <f ca="1">RAND()</f>
        <v>0.55806631832142017</v>
      </c>
      <c r="B1748" s="3">
        <v>18.7</v>
      </c>
    </row>
    <row r="1749" spans="1:2" x14ac:dyDescent="0.25">
      <c r="A1749">
        <f ca="1">RAND()</f>
        <v>0.79124971489011131</v>
      </c>
      <c r="B1749" s="3">
        <v>19.079999999999998</v>
      </c>
    </row>
    <row r="1750" spans="1:2" x14ac:dyDescent="0.25">
      <c r="A1750">
        <f ca="1">RAND()</f>
        <v>6.3493745711415306E-2</v>
      </c>
      <c r="B1750" s="3">
        <v>303.08</v>
      </c>
    </row>
    <row r="1751" spans="1:2" x14ac:dyDescent="0.25">
      <c r="A1751">
        <f ca="1">RAND()</f>
        <v>0.66242039831154087</v>
      </c>
      <c r="B1751" s="3">
        <v>291.55</v>
      </c>
    </row>
    <row r="1752" spans="1:2" x14ac:dyDescent="0.25">
      <c r="A1752">
        <f ca="1">RAND()</f>
        <v>0.71982884012632964</v>
      </c>
      <c r="B1752" s="3">
        <v>350.18</v>
      </c>
    </row>
    <row r="1753" spans="1:2" x14ac:dyDescent="0.25">
      <c r="A1753">
        <f ca="1">RAND()</f>
        <v>0.82549948852323385</v>
      </c>
      <c r="B1753" s="3">
        <v>152.16</v>
      </c>
    </row>
    <row r="1754" spans="1:2" x14ac:dyDescent="0.25">
      <c r="A1754">
        <f ca="1">RAND()</f>
        <v>0.72639743370275178</v>
      </c>
      <c r="B1754" s="3">
        <v>204.87</v>
      </c>
    </row>
    <row r="1755" spans="1:2" x14ac:dyDescent="0.25">
      <c r="A1755">
        <f ca="1">RAND()</f>
        <v>0.81530081880968885</v>
      </c>
      <c r="B1755" s="3">
        <v>236.96</v>
      </c>
    </row>
    <row r="1756" spans="1:2" x14ac:dyDescent="0.25">
      <c r="A1756">
        <f ca="1">RAND()</f>
        <v>0.5434981066286334</v>
      </c>
      <c r="B1756" s="3">
        <v>159.75</v>
      </c>
    </row>
    <row r="1757" spans="1:2" x14ac:dyDescent="0.25">
      <c r="A1757">
        <f ca="1">RAND()</f>
        <v>0.72516560364226623</v>
      </c>
      <c r="B1757" s="3">
        <v>94.83</v>
      </c>
    </row>
    <row r="1758" spans="1:2" x14ac:dyDescent="0.25">
      <c r="A1758">
        <f ca="1">RAND()</f>
        <v>0.89550833969557264</v>
      </c>
      <c r="B1758" s="3">
        <v>73.459999999999994</v>
      </c>
    </row>
    <row r="1759" spans="1:2" x14ac:dyDescent="0.25">
      <c r="A1759">
        <f ca="1">RAND()</f>
        <v>0.10733919969119532</v>
      </c>
      <c r="B1759" s="3">
        <v>134.94</v>
      </c>
    </row>
    <row r="1760" spans="1:2" x14ac:dyDescent="0.25">
      <c r="A1760">
        <f ca="1">RAND()</f>
        <v>0.9487360420715969</v>
      </c>
      <c r="B1760" s="3">
        <v>253.04</v>
      </c>
    </row>
    <row r="1761" spans="1:2" x14ac:dyDescent="0.25">
      <c r="A1761">
        <f ca="1">RAND()</f>
        <v>0.64081590616805506</v>
      </c>
      <c r="B1761" s="3">
        <v>344.34</v>
      </c>
    </row>
    <row r="1762" spans="1:2" x14ac:dyDescent="0.25">
      <c r="A1762">
        <f ca="1">RAND()</f>
        <v>0.44845605833856894</v>
      </c>
      <c r="B1762" s="3">
        <v>229.67</v>
      </c>
    </row>
    <row r="1763" spans="1:2" x14ac:dyDescent="0.25">
      <c r="A1763">
        <f ca="1">RAND()</f>
        <v>0.37855741643122298</v>
      </c>
      <c r="B1763" s="3">
        <v>83</v>
      </c>
    </row>
    <row r="1764" spans="1:2" x14ac:dyDescent="0.25">
      <c r="A1764">
        <f ca="1">RAND()</f>
        <v>0.43041624412085022</v>
      </c>
      <c r="B1764" s="3">
        <v>167.44</v>
      </c>
    </row>
    <row r="1765" spans="1:2" x14ac:dyDescent="0.25">
      <c r="A1765">
        <f ca="1">RAND()</f>
        <v>0.32342490566234339</v>
      </c>
      <c r="B1765" s="3">
        <v>454.85</v>
      </c>
    </row>
    <row r="1766" spans="1:2" x14ac:dyDescent="0.25">
      <c r="A1766">
        <f ca="1">RAND()</f>
        <v>0.99387933688054819</v>
      </c>
      <c r="B1766" s="3">
        <v>211.62</v>
      </c>
    </row>
    <row r="1767" spans="1:2" x14ac:dyDescent="0.25">
      <c r="A1767">
        <f ca="1">RAND()</f>
        <v>0.78371368955866672</v>
      </c>
      <c r="B1767" s="3">
        <v>414.76</v>
      </c>
    </row>
    <row r="1768" spans="1:2" x14ac:dyDescent="0.25">
      <c r="A1768">
        <f ca="1">RAND()</f>
        <v>0.16707719392477238</v>
      </c>
      <c r="B1768" s="3">
        <v>110.64</v>
      </c>
    </row>
    <row r="1769" spans="1:2" x14ac:dyDescent="0.25">
      <c r="A1769">
        <f ca="1">RAND()</f>
        <v>0.87384658239079094</v>
      </c>
      <c r="B1769" s="3">
        <v>297.32</v>
      </c>
    </row>
    <row r="1770" spans="1:2" x14ac:dyDescent="0.25">
      <c r="A1770">
        <f ca="1">RAND()</f>
        <v>0.43271165014276591</v>
      </c>
      <c r="B1770" s="3">
        <v>180.86</v>
      </c>
    </row>
    <row r="1771" spans="1:2" x14ac:dyDescent="0.25">
      <c r="A1771">
        <f ca="1">RAND()</f>
        <v>0.99263302196821313</v>
      </c>
      <c r="B1771" s="3">
        <v>340.56</v>
      </c>
    </row>
    <row r="1772" spans="1:2" x14ac:dyDescent="0.25">
      <c r="A1772">
        <f ca="1">RAND()</f>
        <v>0.70692507337455313</v>
      </c>
      <c r="B1772" s="3">
        <v>185.48</v>
      </c>
    </row>
    <row r="1773" spans="1:2" x14ac:dyDescent="0.25">
      <c r="A1773">
        <f ca="1">RAND()</f>
        <v>0.51546126150612392</v>
      </c>
      <c r="B1773" s="3">
        <v>120.64</v>
      </c>
    </row>
    <row r="1774" spans="1:2" x14ac:dyDescent="0.25">
      <c r="A1774">
        <f ca="1">RAND()</f>
        <v>0.16386428401149677</v>
      </c>
      <c r="B1774" s="3">
        <v>59.97</v>
      </c>
    </row>
    <row r="1775" spans="1:2" x14ac:dyDescent="0.25">
      <c r="A1775">
        <f ca="1">RAND()</f>
        <v>0.4590467821523686</v>
      </c>
      <c r="B1775" s="3">
        <v>305.10000000000002</v>
      </c>
    </row>
    <row r="1776" spans="1:2" x14ac:dyDescent="0.25">
      <c r="A1776">
        <f ca="1">RAND()</f>
        <v>0.61140524791870232</v>
      </c>
      <c r="B1776" s="3">
        <v>291.52999999999997</v>
      </c>
    </row>
    <row r="1777" spans="1:2" x14ac:dyDescent="0.25">
      <c r="A1777">
        <f ca="1">RAND()</f>
        <v>0.80657169700452314</v>
      </c>
      <c r="B1777" s="3">
        <v>402.68</v>
      </c>
    </row>
    <row r="1778" spans="1:2" x14ac:dyDescent="0.25">
      <c r="A1778">
        <f ca="1">RAND()</f>
        <v>0.32627288878390737</v>
      </c>
      <c r="B1778" s="3">
        <v>261.41000000000003</v>
      </c>
    </row>
    <row r="1779" spans="1:2" x14ac:dyDescent="0.25">
      <c r="A1779">
        <f ca="1">RAND()</f>
        <v>0.51385246474050383</v>
      </c>
      <c r="B1779" s="3">
        <v>420.44</v>
      </c>
    </row>
    <row r="1780" spans="1:2" x14ac:dyDescent="0.25">
      <c r="A1780">
        <f ca="1">RAND()</f>
        <v>6.6977750606466824E-2</v>
      </c>
      <c r="B1780" s="3">
        <v>76.69</v>
      </c>
    </row>
    <row r="1781" spans="1:2" x14ac:dyDescent="0.25">
      <c r="A1781">
        <f ca="1">RAND()</f>
        <v>0.11886015776655712</v>
      </c>
      <c r="B1781" s="3">
        <v>49.78</v>
      </c>
    </row>
    <row r="1782" spans="1:2" x14ac:dyDescent="0.25">
      <c r="A1782">
        <f ca="1">RAND()</f>
        <v>0.15022752297832787</v>
      </c>
      <c r="B1782" s="3">
        <v>440.36</v>
      </c>
    </row>
    <row r="1783" spans="1:2" x14ac:dyDescent="0.25">
      <c r="A1783">
        <f ca="1">RAND()</f>
        <v>0.46345986753682966</v>
      </c>
      <c r="B1783" s="3">
        <v>134.1</v>
      </c>
    </row>
    <row r="1784" spans="1:2" x14ac:dyDescent="0.25">
      <c r="A1784">
        <f ca="1">RAND()</f>
        <v>0.62473614890877671</v>
      </c>
      <c r="B1784" s="3">
        <v>495.02</v>
      </c>
    </row>
    <row r="1785" spans="1:2" x14ac:dyDescent="0.25">
      <c r="A1785">
        <f ca="1">RAND()</f>
        <v>2.381936832363496E-2</v>
      </c>
      <c r="B1785" s="3">
        <v>52.27</v>
      </c>
    </row>
    <row r="1786" spans="1:2" x14ac:dyDescent="0.25">
      <c r="A1786">
        <f ca="1">RAND()</f>
        <v>0.62562125404566871</v>
      </c>
      <c r="B1786" s="3">
        <v>180.13</v>
      </c>
    </row>
    <row r="1787" spans="1:2" x14ac:dyDescent="0.25">
      <c r="A1787">
        <f ca="1">RAND()</f>
        <v>0.76861986339151622</v>
      </c>
      <c r="B1787" s="3">
        <v>122.67</v>
      </c>
    </row>
    <row r="1788" spans="1:2" x14ac:dyDescent="0.25">
      <c r="A1788">
        <f ca="1">RAND()</f>
        <v>0.74094174260388601</v>
      </c>
      <c r="B1788" s="3">
        <v>255.06</v>
      </c>
    </row>
    <row r="1789" spans="1:2" x14ac:dyDescent="0.25">
      <c r="A1789">
        <f ca="1">RAND()</f>
        <v>0.65630340338372917</v>
      </c>
      <c r="B1789" s="3">
        <v>412.25</v>
      </c>
    </row>
    <row r="1790" spans="1:2" x14ac:dyDescent="0.25">
      <c r="A1790">
        <f ca="1">RAND()</f>
        <v>8.3252823085422034E-2</v>
      </c>
      <c r="B1790" s="3">
        <v>356.34</v>
      </c>
    </row>
    <row r="1791" spans="1:2" x14ac:dyDescent="0.25">
      <c r="A1791">
        <f ca="1">RAND()</f>
        <v>2.7368473861988263E-2</v>
      </c>
      <c r="B1791" s="3">
        <v>39.76</v>
      </c>
    </row>
    <row r="1792" spans="1:2" x14ac:dyDescent="0.25">
      <c r="A1792">
        <f ca="1">RAND()</f>
        <v>0.4947591737975684</v>
      </c>
      <c r="B1792" s="3">
        <v>145.72</v>
      </c>
    </row>
    <row r="1793" spans="1:2" x14ac:dyDescent="0.25">
      <c r="A1793">
        <f ca="1">RAND()</f>
        <v>0.11161732145968972</v>
      </c>
      <c r="B1793" s="3">
        <v>423.81</v>
      </c>
    </row>
    <row r="1794" spans="1:2" x14ac:dyDescent="0.25">
      <c r="A1794">
        <f ca="1">RAND()</f>
        <v>0.7589209796090598</v>
      </c>
      <c r="B1794" s="3">
        <v>97.14</v>
      </c>
    </row>
    <row r="1795" spans="1:2" x14ac:dyDescent="0.25">
      <c r="A1795">
        <f ca="1">RAND()</f>
        <v>0.4243914433953494</v>
      </c>
      <c r="B1795" s="3">
        <v>163.51</v>
      </c>
    </row>
    <row r="1796" spans="1:2" x14ac:dyDescent="0.25">
      <c r="A1796">
        <f ca="1">RAND()</f>
        <v>0.25217555172920558</v>
      </c>
      <c r="B1796" s="3">
        <v>153.13</v>
      </c>
    </row>
    <row r="1797" spans="1:2" x14ac:dyDescent="0.25">
      <c r="A1797">
        <f ca="1">RAND()</f>
        <v>0.3901442298303246</v>
      </c>
      <c r="B1797" s="3">
        <v>60.28</v>
      </c>
    </row>
    <row r="1798" spans="1:2" x14ac:dyDescent="0.25">
      <c r="A1798">
        <f ca="1">RAND()</f>
        <v>0.65272052776955791</v>
      </c>
      <c r="B1798" s="3">
        <v>187.86</v>
      </c>
    </row>
    <row r="1799" spans="1:2" x14ac:dyDescent="0.25">
      <c r="A1799">
        <f ca="1">RAND()</f>
        <v>0.30690042192404865</v>
      </c>
      <c r="B1799" s="3">
        <v>393.1</v>
      </c>
    </row>
    <row r="1800" spans="1:2" x14ac:dyDescent="0.25">
      <c r="A1800">
        <f ca="1">RAND()</f>
        <v>4.0410897276073277E-2</v>
      </c>
      <c r="B1800" s="3">
        <v>105.63</v>
      </c>
    </row>
    <row r="1801" spans="1:2" x14ac:dyDescent="0.25">
      <c r="A1801">
        <f ca="1">RAND()</f>
        <v>0.88947791118510056</v>
      </c>
      <c r="B1801" s="3">
        <v>190.22</v>
      </c>
    </row>
    <row r="1802" spans="1:2" x14ac:dyDescent="0.25">
      <c r="A1802">
        <f ca="1">RAND()</f>
        <v>0.77789813893276283</v>
      </c>
      <c r="B1802" s="3">
        <v>447.35</v>
      </c>
    </row>
    <row r="1803" spans="1:2" x14ac:dyDescent="0.25">
      <c r="A1803">
        <f ca="1">RAND()</f>
        <v>0.90676325497890953</v>
      </c>
      <c r="B1803" s="3">
        <v>206.99</v>
      </c>
    </row>
    <row r="1804" spans="1:2" x14ac:dyDescent="0.25">
      <c r="A1804">
        <f ca="1">RAND()</f>
        <v>0.20896882745059675</v>
      </c>
      <c r="B1804" s="3">
        <v>206.8</v>
      </c>
    </row>
    <row r="1805" spans="1:2" x14ac:dyDescent="0.25">
      <c r="A1805">
        <f ca="1">RAND()</f>
        <v>0.7829100179324322</v>
      </c>
      <c r="B1805" s="3">
        <v>289.45999999999998</v>
      </c>
    </row>
    <row r="1806" spans="1:2" x14ac:dyDescent="0.25">
      <c r="A1806">
        <f ca="1">RAND()</f>
        <v>0.83181169390262499</v>
      </c>
      <c r="B1806" s="3">
        <v>257.85000000000002</v>
      </c>
    </row>
    <row r="1807" spans="1:2" x14ac:dyDescent="0.25">
      <c r="A1807">
        <f ca="1">RAND()</f>
        <v>0.97119994819403999</v>
      </c>
      <c r="B1807" s="3">
        <v>20.010000000000002</v>
      </c>
    </row>
    <row r="1808" spans="1:2" x14ac:dyDescent="0.25">
      <c r="A1808">
        <f ca="1">RAND()</f>
        <v>6.2679478065071903E-2</v>
      </c>
      <c r="B1808" s="3">
        <v>305.29000000000002</v>
      </c>
    </row>
    <row r="1809" spans="1:2" x14ac:dyDescent="0.25">
      <c r="A1809">
        <f ca="1">RAND()</f>
        <v>1.2807859663314325E-2</v>
      </c>
      <c r="B1809" s="3">
        <v>367.07</v>
      </c>
    </row>
    <row r="1810" spans="1:2" x14ac:dyDescent="0.25">
      <c r="A1810">
        <f ca="1">RAND()</f>
        <v>0.77074805065617458</v>
      </c>
      <c r="B1810" s="3">
        <v>18.66</v>
      </c>
    </row>
    <row r="1811" spans="1:2" x14ac:dyDescent="0.25">
      <c r="A1811">
        <f ca="1">RAND()</f>
        <v>0.36645039185515882</v>
      </c>
      <c r="B1811" s="3">
        <v>298.33999999999997</v>
      </c>
    </row>
    <row r="1812" spans="1:2" x14ac:dyDescent="0.25">
      <c r="A1812">
        <f ca="1">RAND()</f>
        <v>5.3793915735628972E-2</v>
      </c>
      <c r="B1812" s="3">
        <v>391.14</v>
      </c>
    </row>
    <row r="1813" spans="1:2" x14ac:dyDescent="0.25">
      <c r="A1813">
        <f ca="1">RAND()</f>
        <v>0.73235774374896467</v>
      </c>
      <c r="B1813" s="3">
        <v>109.78</v>
      </c>
    </row>
    <row r="1814" spans="1:2" x14ac:dyDescent="0.25">
      <c r="A1814">
        <f ca="1">RAND()</f>
        <v>0.16609396898935203</v>
      </c>
      <c r="B1814" s="3">
        <v>161.07</v>
      </c>
    </row>
    <row r="1815" spans="1:2" x14ac:dyDescent="0.25">
      <c r="A1815">
        <f ca="1">RAND()</f>
        <v>0.25687715189071703</v>
      </c>
      <c r="B1815" s="3">
        <v>18.7</v>
      </c>
    </row>
    <row r="1816" spans="1:2" x14ac:dyDescent="0.25">
      <c r="A1816">
        <f ca="1">RAND()</f>
        <v>0.8695057016360711</v>
      </c>
      <c r="B1816" s="3">
        <v>156.44</v>
      </c>
    </row>
    <row r="1817" spans="1:2" x14ac:dyDescent="0.25">
      <c r="A1817">
        <f ca="1">RAND()</f>
        <v>1.6457463998266086E-2</v>
      </c>
      <c r="B1817" s="3">
        <v>121.78</v>
      </c>
    </row>
    <row r="1818" spans="1:2" x14ac:dyDescent="0.25">
      <c r="A1818">
        <f ca="1">RAND()</f>
        <v>0.34763722282823994</v>
      </c>
      <c r="B1818" s="3">
        <v>21.73</v>
      </c>
    </row>
    <row r="1819" spans="1:2" x14ac:dyDescent="0.25">
      <c r="A1819">
        <f ca="1">RAND()</f>
        <v>0.8216028962875731</v>
      </c>
      <c r="B1819" s="3">
        <v>129.11000000000001</v>
      </c>
    </row>
    <row r="1820" spans="1:2" x14ac:dyDescent="0.25">
      <c r="A1820">
        <f ca="1">RAND()</f>
        <v>0.37376123337825706</v>
      </c>
      <c r="B1820" s="3">
        <v>49.98</v>
      </c>
    </row>
    <row r="1821" spans="1:2" x14ac:dyDescent="0.25">
      <c r="A1821">
        <f ca="1">RAND()</f>
        <v>0.9040024554064926</v>
      </c>
      <c r="B1821" s="3">
        <v>471.43</v>
      </c>
    </row>
    <row r="1822" spans="1:2" x14ac:dyDescent="0.25">
      <c r="A1822">
        <f ca="1">RAND()</f>
        <v>0.95270298028213807</v>
      </c>
      <c r="B1822" s="3">
        <v>128.35</v>
      </c>
    </row>
    <row r="1823" spans="1:2" x14ac:dyDescent="0.25">
      <c r="A1823">
        <f ca="1">RAND()</f>
        <v>0.12232292720518589</v>
      </c>
      <c r="B1823" s="3">
        <v>291.11</v>
      </c>
    </row>
    <row r="1824" spans="1:2" x14ac:dyDescent="0.25">
      <c r="A1824">
        <f ca="1">RAND()</f>
        <v>0.65337289107413388</v>
      </c>
      <c r="B1824" s="3">
        <v>319.16000000000003</v>
      </c>
    </row>
    <row r="1825" spans="1:2" x14ac:dyDescent="0.25">
      <c r="A1825">
        <f ca="1">RAND()</f>
        <v>0.49841930498651965</v>
      </c>
      <c r="B1825" s="3">
        <v>93.65</v>
      </c>
    </row>
    <row r="1826" spans="1:2" x14ac:dyDescent="0.25">
      <c r="A1826">
        <f ca="1">RAND()</f>
        <v>0.55543710689836057</v>
      </c>
      <c r="B1826" s="3">
        <v>71.16</v>
      </c>
    </row>
    <row r="1827" spans="1:2" x14ac:dyDescent="0.25">
      <c r="A1827">
        <f ca="1">RAND()</f>
        <v>0.98955105944904176</v>
      </c>
      <c r="B1827" s="3">
        <v>18.13</v>
      </c>
    </row>
    <row r="1828" spans="1:2" x14ac:dyDescent="0.25">
      <c r="A1828">
        <f ca="1">RAND()</f>
        <v>0.79541077421442186</v>
      </c>
      <c r="B1828" s="3">
        <v>31.98</v>
      </c>
    </row>
    <row r="1829" spans="1:2" x14ac:dyDescent="0.25">
      <c r="A1829">
        <f ca="1">RAND()</f>
        <v>0.6203896911837441</v>
      </c>
      <c r="B1829" s="3">
        <v>36.22</v>
      </c>
    </row>
    <row r="1830" spans="1:2" x14ac:dyDescent="0.25">
      <c r="A1830">
        <f ca="1">RAND()</f>
        <v>0.98321165581952197</v>
      </c>
      <c r="B1830" s="3">
        <v>133.03</v>
      </c>
    </row>
    <row r="1831" spans="1:2" x14ac:dyDescent="0.25">
      <c r="A1831">
        <f ca="1">RAND()</f>
        <v>0.36130200609067187</v>
      </c>
      <c r="B1831" s="3">
        <v>162.47</v>
      </c>
    </row>
    <row r="1832" spans="1:2" x14ac:dyDescent="0.25">
      <c r="A1832">
        <f ca="1">RAND()</f>
        <v>0.14606499461763867</v>
      </c>
      <c r="B1832" s="3">
        <v>40.83</v>
      </c>
    </row>
    <row r="1833" spans="1:2" x14ac:dyDescent="0.25">
      <c r="A1833">
        <f ca="1">RAND()</f>
        <v>0.33045434816037111</v>
      </c>
      <c r="B1833" s="3">
        <v>219.84</v>
      </c>
    </row>
    <row r="1834" spans="1:2" x14ac:dyDescent="0.25">
      <c r="A1834">
        <f ca="1">RAND()</f>
        <v>0.4393427196033739</v>
      </c>
      <c r="B1834" s="3">
        <v>27.68</v>
      </c>
    </row>
    <row r="1835" spans="1:2" x14ac:dyDescent="0.25">
      <c r="A1835">
        <f ca="1">RAND()</f>
        <v>0.21445577572918206</v>
      </c>
      <c r="B1835" s="3">
        <v>41.89</v>
      </c>
    </row>
    <row r="1836" spans="1:2" x14ac:dyDescent="0.25">
      <c r="A1836">
        <f ca="1">RAND()</f>
        <v>0.77227222843344778</v>
      </c>
      <c r="B1836" s="3">
        <v>251.92</v>
      </c>
    </row>
    <row r="1837" spans="1:2" x14ac:dyDescent="0.25">
      <c r="A1837">
        <f ca="1">RAND()</f>
        <v>0.98960034973448285</v>
      </c>
      <c r="B1837" s="3">
        <v>98.36</v>
      </c>
    </row>
    <row r="1838" spans="1:2" x14ac:dyDescent="0.25">
      <c r="A1838">
        <f ca="1">RAND()</f>
        <v>0.87847723333038397</v>
      </c>
      <c r="B1838" s="3">
        <v>37.340000000000003</v>
      </c>
    </row>
    <row r="1839" spans="1:2" x14ac:dyDescent="0.25">
      <c r="A1839">
        <f ca="1">RAND()</f>
        <v>0.82162664410091024</v>
      </c>
      <c r="B1839" s="3">
        <v>95.79</v>
      </c>
    </row>
    <row r="1840" spans="1:2" x14ac:dyDescent="0.25">
      <c r="A1840">
        <f ca="1">RAND()</f>
        <v>0.62854507553228789</v>
      </c>
      <c r="B1840" s="3">
        <v>54.59</v>
      </c>
    </row>
    <row r="1841" spans="1:2" x14ac:dyDescent="0.25">
      <c r="A1841">
        <f ca="1">RAND()</f>
        <v>0.93120236395433031</v>
      </c>
      <c r="B1841" s="3">
        <v>56.97</v>
      </c>
    </row>
    <row r="1842" spans="1:2" x14ac:dyDescent="0.25">
      <c r="A1842">
        <f ca="1">RAND()</f>
        <v>0.33045733876453987</v>
      </c>
      <c r="B1842" s="3">
        <v>62.75</v>
      </c>
    </row>
    <row r="1843" spans="1:2" x14ac:dyDescent="0.25">
      <c r="A1843">
        <f ca="1">RAND()</f>
        <v>0.82037790896253304</v>
      </c>
      <c r="B1843" s="3">
        <v>416.11</v>
      </c>
    </row>
    <row r="1844" spans="1:2" x14ac:dyDescent="0.25">
      <c r="A1844">
        <f ca="1">RAND()</f>
        <v>0.88899654113381432</v>
      </c>
      <c r="B1844" s="3">
        <v>315.95999999999998</v>
      </c>
    </row>
    <row r="1845" spans="1:2" x14ac:dyDescent="0.25">
      <c r="A1845">
        <f ca="1">RAND()</f>
        <v>0.5249789358700554</v>
      </c>
      <c r="B1845" s="3">
        <v>343.01</v>
      </c>
    </row>
    <row r="1846" spans="1:2" x14ac:dyDescent="0.25">
      <c r="A1846">
        <f ca="1">RAND()</f>
        <v>0.37041957700159422</v>
      </c>
      <c r="B1846" s="3">
        <v>137.57</v>
      </c>
    </row>
    <row r="1847" spans="1:2" x14ac:dyDescent="0.25">
      <c r="A1847">
        <f ca="1">RAND()</f>
        <v>0.12016106622983702</v>
      </c>
      <c r="B1847" s="3">
        <v>192.83</v>
      </c>
    </row>
    <row r="1848" spans="1:2" x14ac:dyDescent="0.25">
      <c r="A1848">
        <f ca="1">RAND()</f>
        <v>0.92929422320371313</v>
      </c>
      <c r="B1848" s="3">
        <v>448.07</v>
      </c>
    </row>
    <row r="1849" spans="1:2" x14ac:dyDescent="0.25">
      <c r="A1849">
        <f ca="1">RAND()</f>
        <v>0.66043016487954798</v>
      </c>
      <c r="B1849" s="3">
        <v>27.76</v>
      </c>
    </row>
    <row r="1850" spans="1:2" x14ac:dyDescent="0.25">
      <c r="A1850">
        <f ca="1">RAND()</f>
        <v>5.2577368884000775E-2</v>
      </c>
      <c r="B1850" s="3">
        <v>73.06</v>
      </c>
    </row>
    <row r="1851" spans="1:2" x14ac:dyDescent="0.25">
      <c r="A1851">
        <f ca="1">RAND()</f>
        <v>0.49139487295942696</v>
      </c>
      <c r="B1851" s="3">
        <v>37.43</v>
      </c>
    </row>
    <row r="1852" spans="1:2" x14ac:dyDescent="0.25">
      <c r="A1852">
        <f ca="1">RAND()</f>
        <v>0.3538650214246849</v>
      </c>
      <c r="B1852" s="3">
        <v>380.46</v>
      </c>
    </row>
    <row r="1853" spans="1:2" x14ac:dyDescent="0.25">
      <c r="A1853">
        <f ca="1">RAND()</f>
        <v>0.92658184887554929</v>
      </c>
      <c r="B1853" s="3">
        <v>148.84</v>
      </c>
    </row>
    <row r="1854" spans="1:2" x14ac:dyDescent="0.25">
      <c r="A1854">
        <f ca="1">RAND()</f>
        <v>0.74267956617627251</v>
      </c>
      <c r="B1854" s="3">
        <v>44.89</v>
      </c>
    </row>
    <row r="1855" spans="1:2" x14ac:dyDescent="0.25">
      <c r="A1855">
        <f ca="1">RAND()</f>
        <v>0.73107246966187911</v>
      </c>
      <c r="B1855" s="3">
        <v>151.94</v>
      </c>
    </row>
    <row r="1856" spans="1:2" x14ac:dyDescent="0.25">
      <c r="A1856">
        <f ca="1">RAND()</f>
        <v>0.82982008322790457</v>
      </c>
      <c r="B1856" s="3">
        <v>263.85000000000002</v>
      </c>
    </row>
    <row r="1857" spans="1:2" x14ac:dyDescent="0.25">
      <c r="A1857">
        <f ca="1">RAND()</f>
        <v>5.5917883122651224E-2</v>
      </c>
      <c r="B1857" s="3">
        <v>271.29000000000002</v>
      </c>
    </row>
    <row r="1858" spans="1:2" x14ac:dyDescent="0.25">
      <c r="A1858">
        <f ca="1">RAND()</f>
        <v>5.9660296911035693E-2</v>
      </c>
      <c r="B1858" s="3">
        <v>136.08000000000001</v>
      </c>
    </row>
    <row r="1859" spans="1:2" x14ac:dyDescent="0.25">
      <c r="A1859">
        <f ca="1">RAND()</f>
        <v>0.72649874784201252</v>
      </c>
      <c r="B1859" s="3">
        <v>214.24</v>
      </c>
    </row>
    <row r="1860" spans="1:2" x14ac:dyDescent="0.25">
      <c r="A1860">
        <f ca="1">RAND()</f>
        <v>0.34177247633756047</v>
      </c>
      <c r="B1860" s="3">
        <v>89.81</v>
      </c>
    </row>
    <row r="1861" spans="1:2" x14ac:dyDescent="0.25">
      <c r="A1861">
        <f ca="1">RAND()</f>
        <v>0.79938418339980433</v>
      </c>
      <c r="B1861" s="3">
        <v>221.24</v>
      </c>
    </row>
    <row r="1862" spans="1:2" x14ac:dyDescent="0.25">
      <c r="A1862">
        <f ca="1">RAND()</f>
        <v>0.36486348232258858</v>
      </c>
      <c r="B1862" s="3">
        <v>301.02</v>
      </c>
    </row>
    <row r="1863" spans="1:2" x14ac:dyDescent="0.25">
      <c r="A1863">
        <f ca="1">RAND()</f>
        <v>0.56140783126302729</v>
      </c>
      <c r="B1863" s="3">
        <v>24.44</v>
      </c>
    </row>
    <row r="1864" spans="1:2" x14ac:dyDescent="0.25">
      <c r="A1864">
        <f ca="1">RAND()</f>
        <v>0.89402264912747775</v>
      </c>
      <c r="B1864" s="3">
        <v>362.05</v>
      </c>
    </row>
    <row r="1865" spans="1:2" x14ac:dyDescent="0.25">
      <c r="A1865">
        <f ca="1">RAND()</f>
        <v>0.82618559784933276</v>
      </c>
      <c r="B1865" s="3">
        <v>26.77</v>
      </c>
    </row>
    <row r="1866" spans="1:2" x14ac:dyDescent="0.25">
      <c r="A1866">
        <f ca="1">RAND()</f>
        <v>0.53400941671300095</v>
      </c>
      <c r="B1866" s="3">
        <v>8.65</v>
      </c>
    </row>
    <row r="1867" spans="1:2" x14ac:dyDescent="0.25">
      <c r="A1867">
        <f ca="1">RAND()</f>
        <v>0.42283511026685738</v>
      </c>
      <c r="B1867" s="3">
        <v>32.64</v>
      </c>
    </row>
    <row r="1868" spans="1:2" x14ac:dyDescent="0.25">
      <c r="A1868">
        <f ca="1">RAND()</f>
        <v>0.87323521575028384</v>
      </c>
      <c r="B1868" s="3">
        <v>21.2</v>
      </c>
    </row>
    <row r="1869" spans="1:2" x14ac:dyDescent="0.25">
      <c r="A1869">
        <f ca="1">RAND()</f>
        <v>0.98184382864390563</v>
      </c>
      <c r="B1869" s="3">
        <v>37.450000000000003</v>
      </c>
    </row>
    <row r="1870" spans="1:2" x14ac:dyDescent="0.25">
      <c r="A1870">
        <f ca="1">RAND()</f>
        <v>0.72794522656100591</v>
      </c>
      <c r="B1870" s="3">
        <v>5.89</v>
      </c>
    </row>
    <row r="1871" spans="1:2" x14ac:dyDescent="0.25">
      <c r="A1871">
        <f ca="1">RAND()</f>
        <v>0.93968759316275019</v>
      </c>
      <c r="B1871" s="3">
        <v>432.25</v>
      </c>
    </row>
    <row r="1872" spans="1:2" x14ac:dyDescent="0.25">
      <c r="A1872">
        <f ca="1">RAND()</f>
        <v>0.64058414145362741</v>
      </c>
      <c r="B1872" s="3">
        <v>81.790000000000006</v>
      </c>
    </row>
    <row r="1873" spans="1:2" x14ac:dyDescent="0.25">
      <c r="A1873">
        <f ca="1">RAND()</f>
        <v>0.9264227156774596</v>
      </c>
      <c r="B1873" s="3">
        <v>319.05</v>
      </c>
    </row>
    <row r="1874" spans="1:2" x14ac:dyDescent="0.25">
      <c r="A1874">
        <f ca="1">RAND()</f>
        <v>0.12774071266451392</v>
      </c>
      <c r="B1874" s="3">
        <v>98.06</v>
      </c>
    </row>
    <row r="1875" spans="1:2" x14ac:dyDescent="0.25">
      <c r="A1875">
        <f ca="1">RAND()</f>
        <v>0.93153931426291259</v>
      </c>
      <c r="B1875" s="3">
        <v>199.43</v>
      </c>
    </row>
    <row r="1876" spans="1:2" x14ac:dyDescent="0.25">
      <c r="A1876">
        <f ca="1">RAND()</f>
        <v>8.3258209595624244E-2</v>
      </c>
      <c r="B1876" s="3">
        <v>368.22</v>
      </c>
    </row>
    <row r="1877" spans="1:2" x14ac:dyDescent="0.25">
      <c r="A1877">
        <f ca="1">RAND()</f>
        <v>0.8700730186655794</v>
      </c>
      <c r="B1877" s="3">
        <v>187.57</v>
      </c>
    </row>
    <row r="1878" spans="1:2" x14ac:dyDescent="0.25">
      <c r="A1878">
        <f ca="1">RAND()</f>
        <v>0.6297708114774615</v>
      </c>
      <c r="B1878" s="3">
        <v>354.35</v>
      </c>
    </row>
    <row r="1879" spans="1:2" x14ac:dyDescent="0.25">
      <c r="A1879">
        <f ca="1">RAND()</f>
        <v>0.31134749619988877</v>
      </c>
      <c r="B1879" s="3">
        <v>99.9</v>
      </c>
    </row>
    <row r="1880" spans="1:2" x14ac:dyDescent="0.25">
      <c r="A1880">
        <f ca="1">RAND()</f>
        <v>0.71865095623544217</v>
      </c>
      <c r="B1880" s="3">
        <v>161.41</v>
      </c>
    </row>
    <row r="1881" spans="1:2" x14ac:dyDescent="0.25">
      <c r="A1881">
        <f ca="1">RAND()</f>
        <v>0.95785972201044067</v>
      </c>
      <c r="B1881" s="3">
        <v>265.32</v>
      </c>
    </row>
    <row r="1882" spans="1:2" x14ac:dyDescent="0.25">
      <c r="A1882">
        <f ca="1">RAND()</f>
        <v>0.1538747072825426</v>
      </c>
      <c r="B1882" s="3">
        <v>112</v>
      </c>
    </row>
    <row r="1883" spans="1:2" x14ac:dyDescent="0.25">
      <c r="A1883">
        <f ca="1">RAND()</f>
        <v>0.61307326275535845</v>
      </c>
      <c r="B1883" s="3">
        <v>92.95</v>
      </c>
    </row>
    <row r="1884" spans="1:2" x14ac:dyDescent="0.25">
      <c r="A1884">
        <f ca="1">RAND()</f>
        <v>4.4942986991209355E-2</v>
      </c>
      <c r="B1884" s="3">
        <v>145.56</v>
      </c>
    </row>
    <row r="1885" spans="1:2" x14ac:dyDescent="0.25">
      <c r="A1885">
        <f ca="1">RAND()</f>
        <v>0.30002262424004067</v>
      </c>
      <c r="B1885" s="3">
        <v>98.06</v>
      </c>
    </row>
    <row r="1886" spans="1:2" x14ac:dyDescent="0.25">
      <c r="A1886">
        <f ca="1">RAND()</f>
        <v>6.0385511307679884E-2</v>
      </c>
      <c r="B1886" s="3">
        <v>164.88</v>
      </c>
    </row>
    <row r="1887" spans="1:2" x14ac:dyDescent="0.25">
      <c r="A1887">
        <f ca="1">RAND()</f>
        <v>0.31071829213668889</v>
      </c>
      <c r="B1887" s="3">
        <v>217.35</v>
      </c>
    </row>
    <row r="1888" spans="1:2" x14ac:dyDescent="0.25">
      <c r="A1888">
        <f ca="1">RAND()</f>
        <v>0.55400851979193921</v>
      </c>
      <c r="B1888" s="3">
        <v>122.1</v>
      </c>
    </row>
    <row r="1889" spans="1:2" x14ac:dyDescent="0.25">
      <c r="A1889">
        <f ca="1">RAND()</f>
        <v>0.54572628764220266</v>
      </c>
      <c r="B1889" s="3">
        <v>66.25</v>
      </c>
    </row>
    <row r="1890" spans="1:2" x14ac:dyDescent="0.25">
      <c r="A1890">
        <f ca="1">RAND()</f>
        <v>0.31913970602419939</v>
      </c>
      <c r="B1890" s="3">
        <v>111.31</v>
      </c>
    </row>
    <row r="1891" spans="1:2" x14ac:dyDescent="0.25">
      <c r="A1891">
        <f ca="1">RAND()</f>
        <v>0.39173466958451508</v>
      </c>
      <c r="B1891" s="3">
        <v>480.49</v>
      </c>
    </row>
    <row r="1892" spans="1:2" x14ac:dyDescent="0.25">
      <c r="A1892">
        <f ca="1">RAND()</f>
        <v>0.97233892595156624</v>
      </c>
      <c r="B1892" s="3">
        <v>405.05</v>
      </c>
    </row>
    <row r="1893" spans="1:2" x14ac:dyDescent="0.25">
      <c r="A1893">
        <f ca="1">RAND()</f>
        <v>0.51162903991217434</v>
      </c>
      <c r="B1893" s="3">
        <v>176.35</v>
      </c>
    </row>
    <row r="1894" spans="1:2" x14ac:dyDescent="0.25">
      <c r="A1894">
        <f ca="1">RAND()</f>
        <v>0.30131393578014531</v>
      </c>
      <c r="B1894" s="3">
        <v>389.76</v>
      </c>
    </row>
    <row r="1895" spans="1:2" x14ac:dyDescent="0.25">
      <c r="A1895">
        <f ca="1">RAND()</f>
        <v>0.23689806522414136</v>
      </c>
      <c r="B1895" s="3">
        <v>467.8</v>
      </c>
    </row>
    <row r="1896" spans="1:2" x14ac:dyDescent="0.25">
      <c r="A1896">
        <f ca="1">RAND()</f>
        <v>0.77903244121535309</v>
      </c>
      <c r="B1896" s="3">
        <v>477.48</v>
      </c>
    </row>
    <row r="1897" spans="1:2" x14ac:dyDescent="0.25">
      <c r="A1897">
        <f ca="1">RAND()</f>
        <v>0.55417126256489468</v>
      </c>
      <c r="B1897" s="3">
        <v>78.44</v>
      </c>
    </row>
    <row r="1898" spans="1:2" x14ac:dyDescent="0.25">
      <c r="A1898">
        <f ca="1">RAND()</f>
        <v>0.7402233065154894</v>
      </c>
      <c r="B1898" s="3">
        <v>169.48</v>
      </c>
    </row>
    <row r="1899" spans="1:2" x14ac:dyDescent="0.25">
      <c r="A1899">
        <f ca="1">RAND()</f>
        <v>0.13644149142029982</v>
      </c>
      <c r="B1899" s="3">
        <v>59.95</v>
      </c>
    </row>
    <row r="1900" spans="1:2" x14ac:dyDescent="0.25">
      <c r="A1900">
        <f ca="1">RAND()</f>
        <v>7.6831396139321662E-2</v>
      </c>
      <c r="B1900" s="3">
        <v>288.44</v>
      </c>
    </row>
    <row r="1901" spans="1:2" x14ac:dyDescent="0.25">
      <c r="A1901">
        <f ca="1">RAND()</f>
        <v>0.25273614466472571</v>
      </c>
      <c r="B1901" s="3">
        <v>117.67</v>
      </c>
    </row>
    <row r="1902" spans="1:2" x14ac:dyDescent="0.25">
      <c r="A1902">
        <f ca="1">RAND()</f>
        <v>0.3398055729491819</v>
      </c>
      <c r="B1902" s="3">
        <v>356.47</v>
      </c>
    </row>
    <row r="1903" spans="1:2" x14ac:dyDescent="0.25">
      <c r="A1903">
        <f ca="1">RAND()</f>
        <v>0.2760628835935135</v>
      </c>
      <c r="B1903" s="3">
        <v>412.56</v>
      </c>
    </row>
    <row r="1904" spans="1:2" x14ac:dyDescent="0.25">
      <c r="A1904">
        <f ca="1">RAND()</f>
        <v>0.292766568440891</v>
      </c>
      <c r="B1904" s="3">
        <v>63.67</v>
      </c>
    </row>
    <row r="1905" spans="1:2" x14ac:dyDescent="0.25">
      <c r="A1905">
        <f ca="1">RAND()</f>
        <v>0.51347189852421238</v>
      </c>
      <c r="B1905" s="3">
        <v>429.27</v>
      </c>
    </row>
    <row r="1906" spans="1:2" x14ac:dyDescent="0.25">
      <c r="A1906">
        <f ca="1">RAND()</f>
        <v>0.30544030104260378</v>
      </c>
      <c r="B1906" s="3">
        <v>213.35</v>
      </c>
    </row>
    <row r="1907" spans="1:2" x14ac:dyDescent="0.25">
      <c r="A1907">
        <f ca="1">RAND()</f>
        <v>0.88713696891190241</v>
      </c>
      <c r="B1907" s="3">
        <v>332.94</v>
      </c>
    </row>
    <row r="1908" spans="1:2" x14ac:dyDescent="0.25">
      <c r="A1908">
        <f ca="1">RAND()</f>
        <v>0.92574667346871753</v>
      </c>
      <c r="B1908" s="3">
        <v>412.94</v>
      </c>
    </row>
    <row r="1909" spans="1:2" x14ac:dyDescent="0.25">
      <c r="A1909">
        <f ca="1">RAND()</f>
        <v>0.80525874740975945</v>
      </c>
      <c r="B1909" s="3">
        <v>374.05</v>
      </c>
    </row>
    <row r="1910" spans="1:2" x14ac:dyDescent="0.25">
      <c r="A1910">
        <f ca="1">RAND()</f>
        <v>2.98712858275898E-2</v>
      </c>
      <c r="B1910" s="3">
        <v>73.67</v>
      </c>
    </row>
    <row r="1911" spans="1:2" x14ac:dyDescent="0.25">
      <c r="A1911">
        <f ca="1">RAND()</f>
        <v>0.38230994673708729</v>
      </c>
      <c r="B1911" s="3">
        <v>315.55</v>
      </c>
    </row>
    <row r="1912" spans="1:2" x14ac:dyDescent="0.25">
      <c r="A1912">
        <f ca="1">RAND()</f>
        <v>0.26873581378824596</v>
      </c>
      <c r="B1912" s="3">
        <v>97.91</v>
      </c>
    </row>
    <row r="1913" spans="1:2" x14ac:dyDescent="0.25">
      <c r="A1913">
        <f ca="1">RAND()</f>
        <v>0.54170664551777448</v>
      </c>
      <c r="B1913" s="3">
        <v>210.49</v>
      </c>
    </row>
    <row r="1914" spans="1:2" x14ac:dyDescent="0.25">
      <c r="A1914">
        <f ca="1">RAND()</f>
        <v>7.2574083178632454E-2</v>
      </c>
      <c r="B1914" s="3">
        <v>438.59</v>
      </c>
    </row>
    <row r="1915" spans="1:2" x14ac:dyDescent="0.25">
      <c r="A1915">
        <f ca="1">RAND()</f>
        <v>7.0699321182444375E-2</v>
      </c>
      <c r="B1915" s="3">
        <v>287.77</v>
      </c>
    </row>
    <row r="1916" spans="1:2" x14ac:dyDescent="0.25">
      <c r="A1916">
        <f ca="1">RAND()</f>
        <v>0.55657169511759474</v>
      </c>
      <c r="B1916" s="3">
        <v>9.6999999999999993</v>
      </c>
    </row>
    <row r="1917" spans="1:2" x14ac:dyDescent="0.25">
      <c r="A1917">
        <f ca="1">RAND()</f>
        <v>0.7381656818609692</v>
      </c>
      <c r="B1917" s="3">
        <v>284.83</v>
      </c>
    </row>
    <row r="1918" spans="1:2" x14ac:dyDescent="0.25">
      <c r="A1918">
        <f ca="1">RAND()</f>
        <v>0.75889251544871417</v>
      </c>
      <c r="B1918" s="3">
        <v>264.92</v>
      </c>
    </row>
    <row r="1919" spans="1:2" x14ac:dyDescent="0.25">
      <c r="A1919">
        <f ca="1">RAND()</f>
        <v>0.83328702867047599</v>
      </c>
      <c r="B1919" s="3">
        <v>161.1</v>
      </c>
    </row>
    <row r="1920" spans="1:2" x14ac:dyDescent="0.25">
      <c r="A1920">
        <f ca="1">RAND()</f>
        <v>0.85652780289251917</v>
      </c>
      <c r="B1920" s="3">
        <v>68.069999999999993</v>
      </c>
    </row>
    <row r="1921" spans="1:2" x14ac:dyDescent="0.25">
      <c r="A1921">
        <f ca="1">RAND()</f>
        <v>0.14267465703066384</v>
      </c>
      <c r="B1921" s="3">
        <v>207.16</v>
      </c>
    </row>
    <row r="1922" spans="1:2" x14ac:dyDescent="0.25">
      <c r="A1922">
        <f ca="1">RAND()</f>
        <v>0.70946120761233356</v>
      </c>
      <c r="B1922" s="3">
        <v>99.47</v>
      </c>
    </row>
    <row r="1923" spans="1:2" x14ac:dyDescent="0.25">
      <c r="A1923">
        <f ca="1">RAND()</f>
        <v>0.6429601376665196</v>
      </c>
      <c r="B1923" s="3">
        <v>91.87</v>
      </c>
    </row>
    <row r="1924" spans="1:2" x14ac:dyDescent="0.25">
      <c r="A1924">
        <f ca="1">RAND()</f>
        <v>0.75434542456066855</v>
      </c>
      <c r="B1924" s="3">
        <v>79.89</v>
      </c>
    </row>
    <row r="1925" spans="1:2" x14ac:dyDescent="0.25">
      <c r="A1925">
        <f ca="1">RAND()</f>
        <v>1.2662624561070257E-2</v>
      </c>
      <c r="B1925" s="3">
        <v>346.14</v>
      </c>
    </row>
    <row r="1926" spans="1:2" x14ac:dyDescent="0.25">
      <c r="A1926">
        <f ca="1">RAND()</f>
        <v>0.25027482916207811</v>
      </c>
      <c r="B1926" s="3">
        <v>359.45</v>
      </c>
    </row>
    <row r="1927" spans="1:2" x14ac:dyDescent="0.25">
      <c r="A1927">
        <f ca="1">RAND()</f>
        <v>0.31022511387557561</v>
      </c>
      <c r="B1927" s="3">
        <v>252.33</v>
      </c>
    </row>
    <row r="1928" spans="1:2" x14ac:dyDescent="0.25">
      <c r="A1928">
        <f ca="1">RAND()</f>
        <v>0.13170124273693062</v>
      </c>
      <c r="B1928" s="3">
        <v>84.73</v>
      </c>
    </row>
    <row r="1929" spans="1:2" x14ac:dyDescent="0.25">
      <c r="A1929">
        <f ca="1">RAND()</f>
        <v>0.69344898646751663</v>
      </c>
      <c r="B1929" s="3">
        <v>159.01</v>
      </c>
    </row>
    <row r="1930" spans="1:2" x14ac:dyDescent="0.25">
      <c r="A1930">
        <f ca="1">RAND()</f>
        <v>0.26385116380921725</v>
      </c>
      <c r="B1930" s="3">
        <v>135.08000000000001</v>
      </c>
    </row>
    <row r="1931" spans="1:2" x14ac:dyDescent="0.25">
      <c r="A1931">
        <f ca="1">RAND()</f>
        <v>0.92678149600516246</v>
      </c>
      <c r="B1931" s="3">
        <v>84.24</v>
      </c>
    </row>
    <row r="1932" spans="1:2" x14ac:dyDescent="0.25">
      <c r="A1932">
        <f ca="1">RAND()</f>
        <v>0.18867508802902022</v>
      </c>
      <c r="B1932" s="3">
        <v>236.84</v>
      </c>
    </row>
    <row r="1933" spans="1:2" x14ac:dyDescent="0.25">
      <c r="A1933">
        <f ca="1">RAND()</f>
        <v>5.8531314883232488E-2</v>
      </c>
      <c r="B1933" s="3">
        <v>115.08</v>
      </c>
    </row>
    <row r="1934" spans="1:2" x14ac:dyDescent="0.25">
      <c r="A1934">
        <f ca="1">RAND()</f>
        <v>2.5227145399458473E-2</v>
      </c>
      <c r="B1934" s="3">
        <v>144.94</v>
      </c>
    </row>
    <row r="1935" spans="1:2" x14ac:dyDescent="0.25">
      <c r="A1935">
        <f ca="1">RAND()</f>
        <v>0.76086722256751549</v>
      </c>
      <c r="B1935" s="3">
        <v>322.42</v>
      </c>
    </row>
    <row r="1936" spans="1:2" x14ac:dyDescent="0.25">
      <c r="A1936">
        <f ca="1">RAND()</f>
        <v>0.34032934392833647</v>
      </c>
      <c r="B1936" s="3">
        <v>180.12</v>
      </c>
    </row>
    <row r="1937" spans="1:2" x14ac:dyDescent="0.25">
      <c r="A1937">
        <f ca="1">RAND()</f>
        <v>0.65908718167190972</v>
      </c>
      <c r="B1937" s="3">
        <v>11.86</v>
      </c>
    </row>
    <row r="1938" spans="1:2" x14ac:dyDescent="0.25">
      <c r="A1938">
        <f ca="1">RAND()</f>
        <v>0.44470031092021134</v>
      </c>
      <c r="B1938" s="3">
        <v>190.22</v>
      </c>
    </row>
    <row r="1939" spans="1:2" x14ac:dyDescent="0.25">
      <c r="A1939">
        <f ca="1">RAND()</f>
        <v>0.35485126505445419</v>
      </c>
      <c r="B1939" s="3">
        <v>340.9</v>
      </c>
    </row>
    <row r="1940" spans="1:2" x14ac:dyDescent="0.25">
      <c r="A1940">
        <f ca="1">RAND()</f>
        <v>0.90241718900779966</v>
      </c>
      <c r="B1940" s="3">
        <v>20.39</v>
      </c>
    </row>
    <row r="1941" spans="1:2" x14ac:dyDescent="0.25">
      <c r="A1941">
        <f ca="1">RAND()</f>
        <v>0.28548308251527732</v>
      </c>
      <c r="B1941" s="3">
        <v>250.92</v>
      </c>
    </row>
    <row r="1942" spans="1:2" x14ac:dyDescent="0.25">
      <c r="A1942">
        <f ca="1">RAND()</f>
        <v>0.77961853441931317</v>
      </c>
      <c r="B1942" s="3">
        <v>94.39</v>
      </c>
    </row>
    <row r="1943" spans="1:2" x14ac:dyDescent="0.25">
      <c r="A1943">
        <f ca="1">RAND()</f>
        <v>0.88573992931321133</v>
      </c>
      <c r="B1943" s="3">
        <v>84.77</v>
      </c>
    </row>
    <row r="1944" spans="1:2" x14ac:dyDescent="0.25">
      <c r="A1944">
        <f ca="1">RAND()</f>
        <v>0.49686881869401567</v>
      </c>
      <c r="B1944" s="3">
        <v>195.12</v>
      </c>
    </row>
    <row r="1945" spans="1:2" x14ac:dyDescent="0.25">
      <c r="A1945">
        <f ca="1">RAND()</f>
        <v>6.0718737147963386E-2</v>
      </c>
      <c r="B1945" s="3">
        <v>66.78</v>
      </c>
    </row>
    <row r="1946" spans="1:2" x14ac:dyDescent="0.25">
      <c r="A1946">
        <f ca="1">RAND()</f>
        <v>0.339217540957087</v>
      </c>
      <c r="B1946" s="3">
        <v>306.48</v>
      </c>
    </row>
    <row r="1947" spans="1:2" x14ac:dyDescent="0.25">
      <c r="A1947">
        <f ca="1">RAND()</f>
        <v>0.37645841126636292</v>
      </c>
      <c r="B1947" s="3">
        <v>91.32</v>
      </c>
    </row>
    <row r="1948" spans="1:2" x14ac:dyDescent="0.25">
      <c r="A1948">
        <f ca="1">RAND()</f>
        <v>0.79387612666297647</v>
      </c>
      <c r="B1948" s="3">
        <v>76.2</v>
      </c>
    </row>
    <row r="1949" spans="1:2" x14ac:dyDescent="0.25">
      <c r="A1949">
        <f ca="1">RAND()</f>
        <v>0.41360449247111331</v>
      </c>
      <c r="B1949" s="3">
        <v>80.16</v>
      </c>
    </row>
    <row r="1950" spans="1:2" x14ac:dyDescent="0.25">
      <c r="A1950">
        <f ca="1">RAND()</f>
        <v>4.4374557299678985E-3</v>
      </c>
      <c r="B1950" s="3">
        <v>225.88</v>
      </c>
    </row>
    <row r="1951" spans="1:2" x14ac:dyDescent="0.25">
      <c r="A1951">
        <f ca="1">RAND()</f>
        <v>0.10682001984377376</v>
      </c>
      <c r="B1951" s="3">
        <v>71.16</v>
      </c>
    </row>
    <row r="1952" spans="1:2" x14ac:dyDescent="0.25">
      <c r="A1952">
        <f ca="1">RAND()</f>
        <v>5.3389216619472712E-3</v>
      </c>
      <c r="B1952" s="3">
        <v>369.37</v>
      </c>
    </row>
    <row r="1953" spans="1:2" x14ac:dyDescent="0.25">
      <c r="A1953">
        <f ca="1">RAND()</f>
        <v>0.54614418256712505</v>
      </c>
      <c r="B1953" s="3">
        <v>360.6</v>
      </c>
    </row>
    <row r="1954" spans="1:2" x14ac:dyDescent="0.25">
      <c r="A1954">
        <f ca="1">RAND()</f>
        <v>4.0389478669240142E-2</v>
      </c>
      <c r="B1954" s="3">
        <v>358.97</v>
      </c>
    </row>
    <row r="1955" spans="1:2" x14ac:dyDescent="0.25">
      <c r="A1955">
        <f ca="1">RAND()</f>
        <v>5.087704864916498E-2</v>
      </c>
      <c r="B1955" s="3">
        <v>231.84</v>
      </c>
    </row>
    <row r="1956" spans="1:2" x14ac:dyDescent="0.25">
      <c r="A1956">
        <f ca="1">RAND()</f>
        <v>0.46811444011016157</v>
      </c>
      <c r="B1956" s="3">
        <v>38.72</v>
      </c>
    </row>
    <row r="1957" spans="1:2" x14ac:dyDescent="0.25">
      <c r="A1957">
        <f ca="1">RAND()</f>
        <v>0.15281955267494873</v>
      </c>
      <c r="B1957" s="3">
        <v>229.77</v>
      </c>
    </row>
    <row r="1958" spans="1:2" x14ac:dyDescent="0.25">
      <c r="A1958">
        <f ca="1">RAND()</f>
        <v>0.49792723741404776</v>
      </c>
      <c r="B1958" s="3">
        <v>73.62</v>
      </c>
    </row>
    <row r="1959" spans="1:2" x14ac:dyDescent="0.25">
      <c r="A1959">
        <f ca="1">RAND()</f>
        <v>0.51648905607187956</v>
      </c>
      <c r="B1959" s="3">
        <v>233.79</v>
      </c>
    </row>
    <row r="1960" spans="1:2" x14ac:dyDescent="0.25">
      <c r="A1960">
        <f ca="1">RAND()</f>
        <v>0.22174055209487908</v>
      </c>
      <c r="B1960" s="3">
        <v>471.25</v>
      </c>
    </row>
    <row r="1961" spans="1:2" x14ac:dyDescent="0.25">
      <c r="A1961">
        <f ca="1">RAND()</f>
        <v>0.6554033327297476</v>
      </c>
      <c r="B1961" s="3">
        <v>93.36</v>
      </c>
    </row>
    <row r="1962" spans="1:2" x14ac:dyDescent="0.25">
      <c r="A1962">
        <f ca="1">RAND()</f>
        <v>0.15452287985061686</v>
      </c>
      <c r="B1962" s="3">
        <v>90.09</v>
      </c>
    </row>
    <row r="1963" spans="1:2" x14ac:dyDescent="0.25">
      <c r="A1963">
        <f ca="1">RAND()</f>
        <v>3.9209817906903255E-2</v>
      </c>
      <c r="B1963" s="3">
        <v>28.23</v>
      </c>
    </row>
    <row r="1964" spans="1:2" x14ac:dyDescent="0.25">
      <c r="A1964">
        <f ca="1">RAND()</f>
        <v>0.72365548126528978</v>
      </c>
      <c r="B1964" s="3">
        <v>373.84</v>
      </c>
    </row>
    <row r="1965" spans="1:2" x14ac:dyDescent="0.25">
      <c r="A1965">
        <f ca="1">RAND()</f>
        <v>0.18811706544100237</v>
      </c>
      <c r="B1965" s="3">
        <v>133.86000000000001</v>
      </c>
    </row>
    <row r="1966" spans="1:2" x14ac:dyDescent="0.25">
      <c r="A1966">
        <f ca="1">RAND()</f>
        <v>0.16492124280147924</v>
      </c>
      <c r="B1966" s="3">
        <v>27.22</v>
      </c>
    </row>
    <row r="1967" spans="1:2" x14ac:dyDescent="0.25">
      <c r="A1967">
        <f ca="1">RAND()</f>
        <v>0.10858170684558865</v>
      </c>
      <c r="B1967" s="3">
        <v>112.28</v>
      </c>
    </row>
    <row r="1968" spans="1:2" x14ac:dyDescent="0.25">
      <c r="A1968">
        <f ca="1">RAND()</f>
        <v>0.46991140679131116</v>
      </c>
      <c r="B1968" s="3">
        <v>22.7</v>
      </c>
    </row>
    <row r="1969" spans="1:2" x14ac:dyDescent="0.25">
      <c r="A1969">
        <f ca="1">RAND()</f>
        <v>2.3200593464952846E-2</v>
      </c>
      <c r="B1969" s="3">
        <v>85.09</v>
      </c>
    </row>
    <row r="1970" spans="1:2" x14ac:dyDescent="0.25">
      <c r="A1970">
        <f ca="1">RAND()</f>
        <v>0.60684174486851061</v>
      </c>
      <c r="B1970" s="3">
        <v>298.47000000000003</v>
      </c>
    </row>
    <row r="1971" spans="1:2" x14ac:dyDescent="0.25">
      <c r="A1971">
        <f ca="1">RAND()</f>
        <v>0.70485786903979519</v>
      </c>
      <c r="B1971" s="3">
        <v>118.93</v>
      </c>
    </row>
    <row r="1972" spans="1:2" x14ac:dyDescent="0.25">
      <c r="A1972">
        <f ca="1">RAND()</f>
        <v>0.86731257410320761</v>
      </c>
      <c r="B1972" s="3">
        <v>85.64</v>
      </c>
    </row>
    <row r="1973" spans="1:2" x14ac:dyDescent="0.25">
      <c r="A1973">
        <f ca="1">RAND()</f>
        <v>0.20952294707369779</v>
      </c>
      <c r="B1973" s="3">
        <v>388.32</v>
      </c>
    </row>
    <row r="1974" spans="1:2" x14ac:dyDescent="0.25">
      <c r="A1974">
        <f ca="1">RAND()</f>
        <v>0.4089652765813041</v>
      </c>
      <c r="B1974" s="3">
        <v>161.32</v>
      </c>
    </row>
    <row r="1975" spans="1:2" x14ac:dyDescent="0.25">
      <c r="A1975">
        <f ca="1">RAND()</f>
        <v>0.61143246705272403</v>
      </c>
      <c r="B1975" s="3">
        <v>421.63</v>
      </c>
    </row>
    <row r="1976" spans="1:2" x14ac:dyDescent="0.25">
      <c r="A1976">
        <f ca="1">RAND()</f>
        <v>0.98186684554009263</v>
      </c>
      <c r="B1976" s="3">
        <v>121.92</v>
      </c>
    </row>
    <row r="1977" spans="1:2" x14ac:dyDescent="0.25">
      <c r="A1977">
        <f ca="1">RAND()</f>
        <v>0.6028097006275841</v>
      </c>
      <c r="B1977" s="3">
        <v>326.25</v>
      </c>
    </row>
    <row r="1978" spans="1:2" x14ac:dyDescent="0.25">
      <c r="A1978">
        <f ca="1">RAND()</f>
        <v>0.69010385854126155</v>
      </c>
      <c r="B1978" s="3">
        <v>406.69</v>
      </c>
    </row>
    <row r="1979" spans="1:2" x14ac:dyDescent="0.25">
      <c r="A1979">
        <f ca="1">RAND()</f>
        <v>0.6908764530016851</v>
      </c>
      <c r="B1979" s="3">
        <v>284.14</v>
      </c>
    </row>
    <row r="1980" spans="1:2" x14ac:dyDescent="0.25">
      <c r="A1980">
        <f ca="1">RAND()</f>
        <v>0.10851849842982819</v>
      </c>
      <c r="B1980" s="3">
        <v>168.21</v>
      </c>
    </row>
    <row r="1981" spans="1:2" x14ac:dyDescent="0.25">
      <c r="A1981">
        <f ca="1">RAND()</f>
        <v>0.9149102610664176</v>
      </c>
      <c r="B1981" s="3">
        <v>268.83</v>
      </c>
    </row>
    <row r="1982" spans="1:2" x14ac:dyDescent="0.25">
      <c r="A1982">
        <f ca="1">RAND()</f>
        <v>0.49363800319503925</v>
      </c>
      <c r="B1982" s="3">
        <v>241.2</v>
      </c>
    </row>
    <row r="1983" spans="1:2" x14ac:dyDescent="0.25">
      <c r="A1983">
        <f ca="1">RAND()</f>
        <v>0.4998070154049099</v>
      </c>
      <c r="B1983" s="3">
        <v>65.75</v>
      </c>
    </row>
    <row r="1984" spans="1:2" x14ac:dyDescent="0.25">
      <c r="A1984">
        <f ca="1">RAND()</f>
        <v>0.71555044127153355</v>
      </c>
      <c r="B1984" s="3">
        <v>264.67</v>
      </c>
    </row>
    <row r="1985" spans="1:2" x14ac:dyDescent="0.25">
      <c r="A1985">
        <f ca="1">RAND()</f>
        <v>0.25209260088820262</v>
      </c>
      <c r="B1985" s="3">
        <v>263.63</v>
      </c>
    </row>
    <row r="1986" spans="1:2" x14ac:dyDescent="0.25">
      <c r="A1986">
        <f ca="1">RAND()</f>
        <v>0.55644302555832359</v>
      </c>
      <c r="B1986" s="3">
        <v>358.86</v>
      </c>
    </row>
    <row r="1987" spans="1:2" x14ac:dyDescent="0.25">
      <c r="A1987">
        <f ca="1">RAND()</f>
        <v>0.13446659810858652</v>
      </c>
      <c r="B1987" s="3">
        <v>282.62</v>
      </c>
    </row>
    <row r="1988" spans="1:2" x14ac:dyDescent="0.25">
      <c r="A1988">
        <f ca="1">RAND()</f>
        <v>0.19005546445738031</v>
      </c>
      <c r="B1988" s="3">
        <v>81.099999999999994</v>
      </c>
    </row>
    <row r="1989" spans="1:2" x14ac:dyDescent="0.25">
      <c r="A1989">
        <f ca="1">RAND()</f>
        <v>0.60570295772418348</v>
      </c>
      <c r="B1989" s="3">
        <v>267.02999999999997</v>
      </c>
    </row>
    <row r="1990" spans="1:2" x14ac:dyDescent="0.25">
      <c r="A1990">
        <f ca="1">RAND()</f>
        <v>0.66689593738666308</v>
      </c>
      <c r="B1990" s="3">
        <v>232.34</v>
      </c>
    </row>
    <row r="1991" spans="1:2" x14ac:dyDescent="0.25">
      <c r="A1991">
        <f ca="1">RAND()</f>
        <v>9.952205688495086E-3</v>
      </c>
      <c r="B1991" s="3">
        <v>471.03</v>
      </c>
    </row>
    <row r="1992" spans="1:2" x14ac:dyDescent="0.25">
      <c r="A1992">
        <f ca="1">RAND()</f>
        <v>0.9031746988619157</v>
      </c>
      <c r="B1992" s="3">
        <v>294.52</v>
      </c>
    </row>
    <row r="1993" spans="1:2" x14ac:dyDescent="0.25">
      <c r="A1993">
        <f ca="1">RAND()</f>
        <v>0.71992427736081699</v>
      </c>
      <c r="B1993" s="3">
        <v>166.11</v>
      </c>
    </row>
    <row r="1994" spans="1:2" x14ac:dyDescent="0.25">
      <c r="A1994">
        <f ca="1">RAND()</f>
        <v>0.51164035215721682</v>
      </c>
      <c r="B1994" s="3">
        <v>276.52999999999997</v>
      </c>
    </row>
    <row r="1995" spans="1:2" x14ac:dyDescent="0.25">
      <c r="A1995">
        <f ca="1">RAND()</f>
        <v>0.82952377614242334</v>
      </c>
      <c r="B1995" s="3">
        <v>249.37</v>
      </c>
    </row>
    <row r="1996" spans="1:2" x14ac:dyDescent="0.25">
      <c r="A1996">
        <f ca="1">RAND()</f>
        <v>0.54543978343849242</v>
      </c>
      <c r="B1996" s="3">
        <v>381.05</v>
      </c>
    </row>
    <row r="1997" spans="1:2" x14ac:dyDescent="0.25">
      <c r="A1997">
        <f ca="1">RAND()</f>
        <v>0.83556915850280233</v>
      </c>
      <c r="B1997" s="3">
        <v>199.75</v>
      </c>
    </row>
    <row r="1998" spans="1:2" x14ac:dyDescent="0.25">
      <c r="A1998">
        <f ca="1">RAND()</f>
        <v>0.61857788027252436</v>
      </c>
      <c r="B1998" s="3">
        <v>261.75</v>
      </c>
    </row>
    <row r="1999" spans="1:2" x14ac:dyDescent="0.25">
      <c r="A1999">
        <f ca="1">RAND()</f>
        <v>0.88515852695047859</v>
      </c>
      <c r="B1999" s="3">
        <v>101.53</v>
      </c>
    </row>
    <row r="2000" spans="1:2" x14ac:dyDescent="0.25">
      <c r="A2000">
        <f ca="1">RAND()</f>
        <v>0.25016294099565728</v>
      </c>
      <c r="B2000" s="3">
        <v>126.9</v>
      </c>
    </row>
    <row r="2001" spans="1:2" x14ac:dyDescent="0.25">
      <c r="A2001">
        <f ca="1">RAND()</f>
        <v>0.77759327073281492</v>
      </c>
      <c r="B2001" s="3">
        <v>345.75</v>
      </c>
    </row>
    <row r="2002" spans="1:2" x14ac:dyDescent="0.25">
      <c r="A2002">
        <f ca="1">RAND()</f>
        <v>0.24005869819224934</v>
      </c>
      <c r="B2002" s="3">
        <v>362.98</v>
      </c>
    </row>
    <row r="2003" spans="1:2" x14ac:dyDescent="0.25">
      <c r="A2003">
        <f ca="1">RAND()</f>
        <v>0.79550839081430047</v>
      </c>
      <c r="B2003" s="3">
        <v>121</v>
      </c>
    </row>
    <row r="2004" spans="1:2" x14ac:dyDescent="0.25">
      <c r="A2004">
        <f ca="1">RAND()</f>
        <v>0.31039565447595652</v>
      </c>
      <c r="B2004" s="3">
        <v>59.18</v>
      </c>
    </row>
    <row r="2005" spans="1:2" x14ac:dyDescent="0.25">
      <c r="A2005">
        <f ca="1">RAND()</f>
        <v>0.97833838228653336</v>
      </c>
      <c r="B2005" s="3">
        <v>459.44</v>
      </c>
    </row>
    <row r="2006" spans="1:2" x14ac:dyDescent="0.25">
      <c r="A2006">
        <f ca="1">RAND()</f>
        <v>0.99719166537530946</v>
      </c>
      <c r="B2006" s="3">
        <v>293.23</v>
      </c>
    </row>
    <row r="2007" spans="1:2" x14ac:dyDescent="0.25">
      <c r="A2007">
        <f ca="1">RAND()</f>
        <v>0.55816225649465057</v>
      </c>
      <c r="B2007" s="3">
        <v>358.21</v>
      </c>
    </row>
    <row r="2008" spans="1:2" x14ac:dyDescent="0.25">
      <c r="A2008">
        <f ca="1">RAND()</f>
        <v>0.84699032229057458</v>
      </c>
      <c r="B2008" s="3">
        <v>54.76</v>
      </c>
    </row>
    <row r="2009" spans="1:2" x14ac:dyDescent="0.25">
      <c r="A2009">
        <f ca="1">RAND()</f>
        <v>0.26538232913118842</v>
      </c>
      <c r="B2009" s="3">
        <v>63.54</v>
      </c>
    </row>
    <row r="2010" spans="1:2" x14ac:dyDescent="0.25">
      <c r="A2010">
        <f ca="1">RAND()</f>
        <v>7.7280894660567423E-3</v>
      </c>
      <c r="B2010" s="3">
        <v>164.39</v>
      </c>
    </row>
    <row r="2011" spans="1:2" x14ac:dyDescent="0.25">
      <c r="A2011">
        <f ca="1">RAND()</f>
        <v>0.1403408315737944</v>
      </c>
      <c r="B2011" s="3">
        <v>180.62</v>
      </c>
    </row>
    <row r="2012" spans="1:2" x14ac:dyDescent="0.25">
      <c r="A2012">
        <f ca="1">RAND()</f>
        <v>0.59806695151525691</v>
      </c>
      <c r="B2012" s="3">
        <v>300.52</v>
      </c>
    </row>
    <row r="2013" spans="1:2" x14ac:dyDescent="0.25">
      <c r="A2013">
        <f ca="1">RAND()</f>
        <v>0.36707075751138352</v>
      </c>
      <c r="B2013" s="3">
        <v>12.38</v>
      </c>
    </row>
    <row r="2014" spans="1:2" x14ac:dyDescent="0.25">
      <c r="A2014">
        <f ca="1">RAND()</f>
        <v>0.67485983979461595</v>
      </c>
      <c r="B2014" s="3">
        <v>122.55</v>
      </c>
    </row>
    <row r="2015" spans="1:2" x14ac:dyDescent="0.25">
      <c r="A2015">
        <f ca="1">RAND()</f>
        <v>0.26806938194709884</v>
      </c>
      <c r="B2015" s="3">
        <v>91.56</v>
      </c>
    </row>
    <row r="2016" spans="1:2" x14ac:dyDescent="0.25">
      <c r="A2016">
        <f ca="1">RAND()</f>
        <v>0.94235405592497878</v>
      </c>
      <c r="B2016" s="3">
        <v>461.84</v>
      </c>
    </row>
    <row r="2017" spans="1:2" x14ac:dyDescent="0.25">
      <c r="A2017">
        <f ca="1">RAND()</f>
        <v>0.53935511190866625</v>
      </c>
      <c r="B2017" s="3">
        <v>42.52</v>
      </c>
    </row>
    <row r="2018" spans="1:2" x14ac:dyDescent="0.25">
      <c r="A2018">
        <f ca="1">RAND()</f>
        <v>0.14956336738846954</v>
      </c>
      <c r="B2018" s="3">
        <v>239.54</v>
      </c>
    </row>
    <row r="2019" spans="1:2" x14ac:dyDescent="0.25">
      <c r="A2019">
        <f ca="1">RAND()</f>
        <v>7.1567368929102648E-2</v>
      </c>
      <c r="B2019" s="3">
        <v>111.8</v>
      </c>
    </row>
    <row r="2020" spans="1:2" x14ac:dyDescent="0.25">
      <c r="A2020">
        <f ca="1">RAND()</f>
        <v>0.50323079863511566</v>
      </c>
      <c r="B2020" s="3">
        <v>94.02</v>
      </c>
    </row>
    <row r="2021" spans="1:2" x14ac:dyDescent="0.25">
      <c r="A2021">
        <f ca="1">RAND()</f>
        <v>0.85712235766916545</v>
      </c>
      <c r="B2021" s="3">
        <v>467.12</v>
      </c>
    </row>
    <row r="2022" spans="1:2" x14ac:dyDescent="0.25">
      <c r="A2022">
        <f ca="1">RAND()</f>
        <v>0.65664213686537998</v>
      </c>
      <c r="B2022" s="3">
        <v>11.02</v>
      </c>
    </row>
    <row r="2023" spans="1:2" x14ac:dyDescent="0.25">
      <c r="A2023">
        <f ca="1">RAND()</f>
        <v>0.51000515498668664</v>
      </c>
      <c r="B2023" s="3">
        <v>63.27</v>
      </c>
    </row>
    <row r="2024" spans="1:2" x14ac:dyDescent="0.25">
      <c r="A2024">
        <f ca="1">RAND()</f>
        <v>0.30001304640058879</v>
      </c>
      <c r="B2024" s="3">
        <v>185.11</v>
      </c>
    </row>
    <row r="2025" spans="1:2" x14ac:dyDescent="0.25">
      <c r="A2025">
        <f ca="1">RAND()</f>
        <v>0.99491489204300554</v>
      </c>
      <c r="B2025" s="3">
        <v>205.98</v>
      </c>
    </row>
    <row r="2026" spans="1:2" x14ac:dyDescent="0.25">
      <c r="A2026">
        <f ca="1">RAND()</f>
        <v>0.29345241250405307</v>
      </c>
      <c r="B2026" s="3">
        <v>353.97</v>
      </c>
    </row>
    <row r="2027" spans="1:2" x14ac:dyDescent="0.25">
      <c r="A2027">
        <f ca="1">RAND()</f>
        <v>0.80465695313721075</v>
      </c>
      <c r="B2027" s="3">
        <v>66.8</v>
      </c>
    </row>
    <row r="2028" spans="1:2" x14ac:dyDescent="0.25">
      <c r="A2028">
        <f ca="1">RAND()</f>
        <v>2.1693204849411951E-2</v>
      </c>
      <c r="B2028" s="3">
        <v>19.29</v>
      </c>
    </row>
    <row r="2029" spans="1:2" x14ac:dyDescent="0.25">
      <c r="A2029">
        <f ca="1">RAND()</f>
        <v>0.45154434251845932</v>
      </c>
      <c r="B2029" s="3">
        <v>116.7</v>
      </c>
    </row>
    <row r="2030" spans="1:2" x14ac:dyDescent="0.25">
      <c r="A2030">
        <f ca="1">RAND()</f>
        <v>0.86514249910968044</v>
      </c>
      <c r="B2030" s="3">
        <v>242.93</v>
      </c>
    </row>
    <row r="2031" spans="1:2" x14ac:dyDescent="0.25">
      <c r="A2031">
        <f ca="1">RAND()</f>
        <v>0.6241583482461347</v>
      </c>
      <c r="B2031" s="3">
        <v>426.75</v>
      </c>
    </row>
    <row r="2032" spans="1:2" x14ac:dyDescent="0.25">
      <c r="A2032">
        <f ca="1">RAND()</f>
        <v>0.45563931457732065</v>
      </c>
      <c r="B2032" s="3">
        <v>20.62</v>
      </c>
    </row>
    <row r="2033" spans="1:2" x14ac:dyDescent="0.25">
      <c r="A2033">
        <f ca="1">RAND()</f>
        <v>0.41541714036167399</v>
      </c>
      <c r="B2033" s="3">
        <v>251.09</v>
      </c>
    </row>
    <row r="2034" spans="1:2" x14ac:dyDescent="0.25">
      <c r="A2034">
        <f ca="1">RAND()</f>
        <v>0.13176197146602475</v>
      </c>
      <c r="B2034" s="3">
        <v>85.54</v>
      </c>
    </row>
    <row r="2035" spans="1:2" x14ac:dyDescent="0.25">
      <c r="A2035">
        <f ca="1">RAND()</f>
        <v>0.10093194692112117</v>
      </c>
      <c r="B2035" s="3">
        <v>173.95</v>
      </c>
    </row>
    <row r="2036" spans="1:2" x14ac:dyDescent="0.25">
      <c r="A2036">
        <f ca="1">RAND()</f>
        <v>0.63239375881885473</v>
      </c>
      <c r="B2036" s="3">
        <v>97.3</v>
      </c>
    </row>
    <row r="2037" spans="1:2" x14ac:dyDescent="0.25">
      <c r="A2037">
        <f ca="1">RAND()</f>
        <v>0.72460527915482231</v>
      </c>
      <c r="B2037" s="3">
        <v>264.49</v>
      </c>
    </row>
    <row r="2038" spans="1:2" x14ac:dyDescent="0.25">
      <c r="A2038">
        <f ca="1">RAND()</f>
        <v>0.91120413254363564</v>
      </c>
      <c r="B2038" s="3">
        <v>395.76</v>
      </c>
    </row>
    <row r="2039" spans="1:2" x14ac:dyDescent="0.25">
      <c r="A2039">
        <f ca="1">RAND()</f>
        <v>0.75919970848398688</v>
      </c>
      <c r="B2039" s="3">
        <v>199.17</v>
      </c>
    </row>
    <row r="2040" spans="1:2" x14ac:dyDescent="0.25">
      <c r="A2040">
        <f ca="1">RAND()</f>
        <v>6.6379032000349447E-2</v>
      </c>
      <c r="B2040" s="3">
        <v>141.68</v>
      </c>
    </row>
    <row r="2041" spans="1:2" x14ac:dyDescent="0.25">
      <c r="A2041">
        <f ca="1">RAND()</f>
        <v>0.29950616548708864</v>
      </c>
      <c r="B2041" s="3">
        <v>347.3</v>
      </c>
    </row>
    <row r="2042" spans="1:2" x14ac:dyDescent="0.25">
      <c r="A2042">
        <f ca="1">RAND()</f>
        <v>0.75638412300699742</v>
      </c>
      <c r="B2042" s="3">
        <v>73.11</v>
      </c>
    </row>
    <row r="2043" spans="1:2" x14ac:dyDescent="0.25">
      <c r="A2043">
        <f ca="1">RAND()</f>
        <v>0.75586104380459118</v>
      </c>
      <c r="B2043" s="3">
        <v>422.38</v>
      </c>
    </row>
    <row r="2044" spans="1:2" x14ac:dyDescent="0.25">
      <c r="A2044">
        <f ca="1">RAND()</f>
        <v>0.25532960592887688</v>
      </c>
      <c r="B2044" s="3">
        <v>219.61</v>
      </c>
    </row>
    <row r="2045" spans="1:2" x14ac:dyDescent="0.25">
      <c r="A2045">
        <f ca="1">RAND()</f>
        <v>0.21789659082264301</v>
      </c>
      <c r="B2045" s="3">
        <v>35.89</v>
      </c>
    </row>
    <row r="2046" spans="1:2" x14ac:dyDescent="0.25">
      <c r="A2046">
        <f ca="1">RAND()</f>
        <v>0.247759857121714</v>
      </c>
      <c r="B2046" s="3">
        <v>15.65</v>
      </c>
    </row>
    <row r="2047" spans="1:2" x14ac:dyDescent="0.25">
      <c r="A2047">
        <f ca="1">RAND()</f>
        <v>0.25911174188045594</v>
      </c>
      <c r="B2047" s="3">
        <v>343.38</v>
      </c>
    </row>
    <row r="2048" spans="1:2" x14ac:dyDescent="0.25">
      <c r="A2048">
        <f ca="1">RAND()</f>
        <v>0.81507761875677598</v>
      </c>
      <c r="B2048" s="3">
        <v>212.26</v>
      </c>
    </row>
    <row r="2049" spans="1:2" x14ac:dyDescent="0.25">
      <c r="A2049">
        <f ca="1">RAND()</f>
        <v>0.13278740823816537</v>
      </c>
      <c r="B2049" s="3">
        <v>201.49</v>
      </c>
    </row>
    <row r="2050" spans="1:2" x14ac:dyDescent="0.25">
      <c r="A2050">
        <f ca="1">RAND()</f>
        <v>2.5885507925865303E-2</v>
      </c>
      <c r="B2050" s="3">
        <v>373.44</v>
      </c>
    </row>
    <row r="2051" spans="1:2" x14ac:dyDescent="0.25">
      <c r="A2051">
        <f ca="1">RAND()</f>
        <v>0.49124051425476856</v>
      </c>
      <c r="B2051" s="3">
        <v>472.19</v>
      </c>
    </row>
    <row r="2052" spans="1:2" x14ac:dyDescent="0.25">
      <c r="A2052">
        <f ca="1">RAND()</f>
        <v>0.65720245629392204</v>
      </c>
      <c r="B2052" s="3">
        <v>242.32</v>
      </c>
    </row>
    <row r="2053" spans="1:2" x14ac:dyDescent="0.25">
      <c r="A2053">
        <f ca="1">RAND()</f>
        <v>0.81977068485590288</v>
      </c>
      <c r="B2053" s="3">
        <v>117.79</v>
      </c>
    </row>
    <row r="2054" spans="1:2" x14ac:dyDescent="0.25">
      <c r="A2054">
        <f ca="1">RAND()</f>
        <v>0.97009255109972536</v>
      </c>
      <c r="B2054" s="3">
        <v>400.57</v>
      </c>
    </row>
    <row r="2055" spans="1:2" x14ac:dyDescent="0.25">
      <c r="A2055">
        <f ca="1">RAND()</f>
        <v>0.40265132099244472</v>
      </c>
      <c r="B2055" s="3">
        <v>336.82</v>
      </c>
    </row>
    <row r="2056" spans="1:2" x14ac:dyDescent="0.25">
      <c r="A2056">
        <f ca="1">RAND()</f>
        <v>0.12948559633272905</v>
      </c>
      <c r="B2056" s="3">
        <v>35.51</v>
      </c>
    </row>
    <row r="2057" spans="1:2" x14ac:dyDescent="0.25">
      <c r="A2057">
        <f ca="1">RAND()</f>
        <v>0.58343942345561206</v>
      </c>
      <c r="B2057" s="3">
        <v>167.32</v>
      </c>
    </row>
    <row r="2058" spans="1:2" x14ac:dyDescent="0.25">
      <c r="A2058">
        <f ca="1">RAND()</f>
        <v>0.45117715715943496</v>
      </c>
      <c r="B2058" s="3">
        <v>200.77</v>
      </c>
    </row>
    <row r="2059" spans="1:2" x14ac:dyDescent="0.25">
      <c r="A2059">
        <f ca="1">RAND()</f>
        <v>0.50633751735598187</v>
      </c>
      <c r="B2059" s="3">
        <v>136.05000000000001</v>
      </c>
    </row>
    <row r="2060" spans="1:2" x14ac:dyDescent="0.25">
      <c r="A2060">
        <f ca="1">RAND()</f>
        <v>0.30358788324316588</v>
      </c>
      <c r="B2060" s="3">
        <v>394.25</v>
      </c>
    </row>
    <row r="2061" spans="1:2" x14ac:dyDescent="0.25">
      <c r="A2061">
        <f ca="1">RAND()</f>
        <v>0.78919424102097135</v>
      </c>
      <c r="B2061" s="3">
        <v>391.96</v>
      </c>
    </row>
    <row r="2062" spans="1:2" x14ac:dyDescent="0.25">
      <c r="A2062">
        <f ca="1">RAND()</f>
        <v>0.20627737796721035</v>
      </c>
      <c r="B2062" s="3">
        <v>120.89</v>
      </c>
    </row>
    <row r="2063" spans="1:2" x14ac:dyDescent="0.25">
      <c r="A2063">
        <f ca="1">RAND()</f>
        <v>1.7545040300351755E-2</v>
      </c>
      <c r="B2063" s="3">
        <v>31.63</v>
      </c>
    </row>
    <row r="2064" spans="1:2" x14ac:dyDescent="0.25">
      <c r="A2064">
        <f ca="1">RAND()</f>
        <v>7.033479217499794E-2</v>
      </c>
      <c r="B2064" s="3">
        <v>312.35000000000002</v>
      </c>
    </row>
    <row r="2065" spans="1:2" x14ac:dyDescent="0.25">
      <c r="A2065">
        <f ca="1">RAND()</f>
        <v>0.94135058914821745</v>
      </c>
      <c r="B2065" s="3">
        <v>406.82</v>
      </c>
    </row>
    <row r="2066" spans="1:2" x14ac:dyDescent="0.25">
      <c r="A2066">
        <f ca="1">RAND()</f>
        <v>2.5607892432595203E-2</v>
      </c>
      <c r="B2066" s="3">
        <v>207.06</v>
      </c>
    </row>
    <row r="2067" spans="1:2" x14ac:dyDescent="0.25">
      <c r="A2067">
        <f ca="1">RAND()</f>
        <v>0.48943314983949737</v>
      </c>
      <c r="B2067" s="3">
        <v>153.82</v>
      </c>
    </row>
    <row r="2068" spans="1:2" x14ac:dyDescent="0.25">
      <c r="A2068">
        <f ca="1">RAND()</f>
        <v>0.68143478382744616</v>
      </c>
      <c r="B2068" s="3">
        <v>214.57</v>
      </c>
    </row>
    <row r="2069" spans="1:2" x14ac:dyDescent="0.25">
      <c r="A2069">
        <f ca="1">RAND()</f>
        <v>0.49487853846503249</v>
      </c>
      <c r="B2069" s="3">
        <v>138.04</v>
      </c>
    </row>
    <row r="2070" spans="1:2" x14ac:dyDescent="0.25">
      <c r="A2070">
        <f ca="1">RAND()</f>
        <v>0.83203326797686283</v>
      </c>
      <c r="B2070" s="3">
        <v>33.89</v>
      </c>
    </row>
    <row r="2071" spans="1:2" x14ac:dyDescent="0.25">
      <c r="A2071">
        <f ca="1">RAND()</f>
        <v>0.64293665288137714</v>
      </c>
      <c r="B2071" s="3">
        <v>127.22</v>
      </c>
    </row>
    <row r="2072" spans="1:2" x14ac:dyDescent="0.25">
      <c r="A2072">
        <f ca="1">RAND()</f>
        <v>0.43191348558880482</v>
      </c>
      <c r="B2072" s="3">
        <v>39.14</v>
      </c>
    </row>
    <row r="2073" spans="1:2" x14ac:dyDescent="0.25">
      <c r="A2073">
        <f ca="1">RAND()</f>
        <v>0.37508404876268031</v>
      </c>
      <c r="B2073" s="3">
        <v>230.09</v>
      </c>
    </row>
    <row r="2074" spans="1:2" x14ac:dyDescent="0.25">
      <c r="A2074">
        <f ca="1">RAND()</f>
        <v>0.21970300005661225</v>
      </c>
      <c r="B2074" s="3">
        <v>186.61</v>
      </c>
    </row>
    <row r="2075" spans="1:2" x14ac:dyDescent="0.25">
      <c r="A2075">
        <f ca="1">RAND()</f>
        <v>0.75607190095879995</v>
      </c>
      <c r="B2075" s="3">
        <v>67.39</v>
      </c>
    </row>
    <row r="2076" spans="1:2" x14ac:dyDescent="0.25">
      <c r="A2076">
        <f ca="1">RAND()</f>
        <v>0.89431164469324553</v>
      </c>
      <c r="B2076" s="3">
        <v>315.88</v>
      </c>
    </row>
    <row r="2077" spans="1:2" x14ac:dyDescent="0.25">
      <c r="A2077">
        <f ca="1">RAND()</f>
        <v>0.82963024074388481</v>
      </c>
      <c r="B2077" s="3">
        <v>371.9</v>
      </c>
    </row>
    <row r="2078" spans="1:2" x14ac:dyDescent="0.25">
      <c r="A2078">
        <f ca="1">RAND()</f>
        <v>0.22219645584185888</v>
      </c>
      <c r="B2078" s="3">
        <v>72.930000000000007</v>
      </c>
    </row>
    <row r="2079" spans="1:2" x14ac:dyDescent="0.25">
      <c r="A2079">
        <f ca="1">RAND()</f>
        <v>0.72897621006303159</v>
      </c>
      <c r="B2079" s="3">
        <v>192.17</v>
      </c>
    </row>
    <row r="2080" spans="1:2" x14ac:dyDescent="0.25">
      <c r="A2080">
        <f ca="1">RAND()</f>
        <v>0.22968349283614509</v>
      </c>
      <c r="B2080" s="3">
        <v>225.72</v>
      </c>
    </row>
    <row r="2081" spans="1:2" x14ac:dyDescent="0.25">
      <c r="A2081">
        <f ca="1">RAND()</f>
        <v>0.12313395158284579</v>
      </c>
      <c r="B2081" s="3">
        <v>150.72999999999999</v>
      </c>
    </row>
    <row r="2082" spans="1:2" x14ac:dyDescent="0.25">
      <c r="A2082">
        <f ca="1">RAND()</f>
        <v>0.26323442706626021</v>
      </c>
      <c r="B2082" s="3">
        <v>191</v>
      </c>
    </row>
    <row r="2083" spans="1:2" x14ac:dyDescent="0.25">
      <c r="A2083">
        <f ca="1">RAND()</f>
        <v>0.97598254311455401</v>
      </c>
      <c r="B2083" s="3">
        <v>93.25</v>
      </c>
    </row>
    <row r="2084" spans="1:2" x14ac:dyDescent="0.25">
      <c r="A2084">
        <f ca="1">RAND()</f>
        <v>0.3647782545251278</v>
      </c>
      <c r="B2084" s="3">
        <v>122.36</v>
      </c>
    </row>
    <row r="2085" spans="1:2" x14ac:dyDescent="0.25">
      <c r="A2085">
        <f ca="1">RAND()</f>
        <v>0.6721372490449572</v>
      </c>
      <c r="B2085" s="3">
        <v>142.44</v>
      </c>
    </row>
    <row r="2086" spans="1:2" x14ac:dyDescent="0.25">
      <c r="A2086">
        <f ca="1">RAND()</f>
        <v>0.9367612521213422</v>
      </c>
      <c r="B2086" s="3">
        <v>95.18</v>
      </c>
    </row>
    <row r="2087" spans="1:2" x14ac:dyDescent="0.25">
      <c r="A2087">
        <f ca="1">RAND()</f>
        <v>0.33364252700594765</v>
      </c>
      <c r="B2087" s="3">
        <v>69.41</v>
      </c>
    </row>
    <row r="2088" spans="1:2" x14ac:dyDescent="0.25">
      <c r="A2088">
        <f ca="1">RAND()</f>
        <v>0.42423333776957861</v>
      </c>
      <c r="B2088" s="3">
        <v>331.21</v>
      </c>
    </row>
    <row r="2089" spans="1:2" x14ac:dyDescent="0.25">
      <c r="A2089">
        <f ca="1">RAND()</f>
        <v>0.26632390532617145</v>
      </c>
      <c r="B2089" s="3">
        <v>59.74</v>
      </c>
    </row>
    <row r="2090" spans="1:2" x14ac:dyDescent="0.25">
      <c r="A2090">
        <f ca="1">RAND()</f>
        <v>0.66101613491347144</v>
      </c>
      <c r="B2090" s="3">
        <v>392.5</v>
      </c>
    </row>
    <row r="2091" spans="1:2" x14ac:dyDescent="0.25">
      <c r="A2091">
        <f ca="1">RAND()</f>
        <v>0.13739707084464625</v>
      </c>
      <c r="B2091" s="3">
        <v>48.84</v>
      </c>
    </row>
    <row r="2092" spans="1:2" x14ac:dyDescent="0.25">
      <c r="A2092">
        <f ca="1">RAND()</f>
        <v>0.27961328188394663</v>
      </c>
      <c r="B2092" s="3">
        <v>215.15</v>
      </c>
    </row>
    <row r="2093" spans="1:2" x14ac:dyDescent="0.25">
      <c r="A2093">
        <f ca="1">RAND()</f>
        <v>0.69266750204501981</v>
      </c>
      <c r="B2093" s="3">
        <v>150.12</v>
      </c>
    </row>
    <row r="2094" spans="1:2" x14ac:dyDescent="0.25">
      <c r="A2094">
        <f ca="1">RAND()</f>
        <v>0.3668456709882415</v>
      </c>
      <c r="B2094" s="3">
        <v>83.55</v>
      </c>
    </row>
    <row r="2095" spans="1:2" x14ac:dyDescent="0.25">
      <c r="A2095">
        <f ca="1">RAND()</f>
        <v>0.75049892491006165</v>
      </c>
      <c r="B2095" s="3">
        <v>201.48</v>
      </c>
    </row>
    <row r="2096" spans="1:2" x14ac:dyDescent="0.25">
      <c r="A2096">
        <f ca="1">RAND()</f>
        <v>0.27419788778535858</v>
      </c>
      <c r="B2096" s="3">
        <v>133.05000000000001</v>
      </c>
    </row>
    <row r="2097" spans="1:2" x14ac:dyDescent="0.25">
      <c r="A2097">
        <f ca="1">RAND()</f>
        <v>0.52190307808506775</v>
      </c>
      <c r="B2097" s="3">
        <v>308.12</v>
      </c>
    </row>
    <row r="2098" spans="1:2" x14ac:dyDescent="0.25">
      <c r="A2098">
        <f ca="1">RAND()</f>
        <v>0.26625372386982782</v>
      </c>
      <c r="B2098" s="3">
        <v>184.5</v>
      </c>
    </row>
    <row r="2099" spans="1:2" x14ac:dyDescent="0.25">
      <c r="A2099">
        <f ca="1">RAND()</f>
        <v>0.21671180270348811</v>
      </c>
      <c r="B2099" s="3">
        <v>44.67</v>
      </c>
    </row>
    <row r="2100" spans="1:2" x14ac:dyDescent="0.25">
      <c r="A2100">
        <f ca="1">RAND()</f>
        <v>0.35611251396324584</v>
      </c>
      <c r="B2100" s="3">
        <v>259.10000000000002</v>
      </c>
    </row>
    <row r="2101" spans="1:2" x14ac:dyDescent="0.25">
      <c r="A2101">
        <f ca="1">RAND()</f>
        <v>0.21343190434063641</v>
      </c>
      <c r="B2101" s="3">
        <v>101.69</v>
      </c>
    </row>
    <row r="2102" spans="1:2" x14ac:dyDescent="0.25">
      <c r="A2102">
        <f ca="1">RAND()</f>
        <v>0.78948565975621399</v>
      </c>
      <c r="B2102" s="3">
        <v>204.23</v>
      </c>
    </row>
    <row r="2103" spans="1:2" x14ac:dyDescent="0.25">
      <c r="A2103">
        <f ca="1">RAND()</f>
        <v>0.22288198408005888</v>
      </c>
      <c r="B2103" s="3">
        <v>44.2</v>
      </c>
    </row>
    <row r="2104" spans="1:2" x14ac:dyDescent="0.25">
      <c r="A2104">
        <f ca="1">RAND()</f>
        <v>0.99369118670899903</v>
      </c>
      <c r="B2104" s="3">
        <v>366.15</v>
      </c>
    </row>
    <row r="2105" spans="1:2" x14ac:dyDescent="0.25">
      <c r="A2105">
        <f ca="1">RAND()</f>
        <v>0.79588948420220851</v>
      </c>
      <c r="B2105" s="3">
        <v>350.3</v>
      </c>
    </row>
    <row r="2106" spans="1:2" x14ac:dyDescent="0.25">
      <c r="A2106">
        <f ca="1">RAND()</f>
        <v>4.2707341442372759E-2</v>
      </c>
      <c r="B2106" s="3">
        <v>235.18</v>
      </c>
    </row>
    <row r="2107" spans="1:2" x14ac:dyDescent="0.25">
      <c r="A2107">
        <f ca="1">RAND()</f>
        <v>0.77909761407734202</v>
      </c>
      <c r="B2107" s="3">
        <v>425.85</v>
      </c>
    </row>
    <row r="2108" spans="1:2" x14ac:dyDescent="0.25">
      <c r="A2108">
        <f ca="1">RAND()</f>
        <v>5.2905160790208683E-3</v>
      </c>
      <c r="B2108" s="3">
        <v>203.69</v>
      </c>
    </row>
    <row r="2109" spans="1:2" x14ac:dyDescent="0.25">
      <c r="A2109">
        <f ca="1">RAND()</f>
        <v>0.43044970150189477</v>
      </c>
      <c r="B2109" s="3">
        <v>281.70999999999998</v>
      </c>
    </row>
    <row r="2110" spans="1:2" x14ac:dyDescent="0.25">
      <c r="A2110">
        <f ca="1">RAND()</f>
        <v>0.4874059378800274</v>
      </c>
      <c r="B2110" s="3">
        <v>34.74</v>
      </c>
    </row>
    <row r="2111" spans="1:2" x14ac:dyDescent="0.25">
      <c r="A2111">
        <f ca="1">RAND()</f>
        <v>9.539291290256835E-2</v>
      </c>
      <c r="B2111" s="3">
        <v>15.56</v>
      </c>
    </row>
    <row r="2112" spans="1:2" x14ac:dyDescent="0.25">
      <c r="A2112">
        <f ca="1">RAND()</f>
        <v>1.5833854856242113E-2</v>
      </c>
      <c r="B2112" s="3">
        <v>71.75</v>
      </c>
    </row>
    <row r="2113" spans="1:2" x14ac:dyDescent="0.25">
      <c r="A2113">
        <f ca="1">RAND()</f>
        <v>0.73695323381213407</v>
      </c>
      <c r="B2113" s="3">
        <v>280.16000000000003</v>
      </c>
    </row>
    <row r="2114" spans="1:2" x14ac:dyDescent="0.25">
      <c r="A2114">
        <f ca="1">RAND()</f>
        <v>0.88326570546327832</v>
      </c>
      <c r="B2114" s="3">
        <v>280.44</v>
      </c>
    </row>
    <row r="2115" spans="1:2" x14ac:dyDescent="0.25">
      <c r="A2115">
        <f ca="1">RAND()</f>
        <v>0.28000863385216213</v>
      </c>
      <c r="B2115" s="3">
        <v>491.7</v>
      </c>
    </row>
    <row r="2116" spans="1:2" x14ac:dyDescent="0.25">
      <c r="A2116">
        <f ca="1">RAND()</f>
        <v>7.7917533224034941E-2</v>
      </c>
      <c r="B2116" s="3">
        <v>157.66</v>
      </c>
    </row>
    <row r="2117" spans="1:2" x14ac:dyDescent="0.25">
      <c r="A2117">
        <f ca="1">RAND()</f>
        <v>0.73252106970225017</v>
      </c>
      <c r="B2117" s="3">
        <v>179.73</v>
      </c>
    </row>
    <row r="2118" spans="1:2" x14ac:dyDescent="0.25">
      <c r="A2118">
        <f ca="1">RAND()</f>
        <v>0.40376501131985498</v>
      </c>
      <c r="B2118" s="3">
        <v>136.1</v>
      </c>
    </row>
    <row r="2119" spans="1:2" x14ac:dyDescent="0.25">
      <c r="A2119">
        <f ca="1">RAND()</f>
        <v>0.35595060734136186</v>
      </c>
      <c r="B2119" s="3">
        <v>218.11</v>
      </c>
    </row>
    <row r="2120" spans="1:2" x14ac:dyDescent="0.25">
      <c r="A2120">
        <f ca="1">RAND()</f>
        <v>0.31301803098857073</v>
      </c>
      <c r="B2120" s="3">
        <v>321.83</v>
      </c>
    </row>
    <row r="2121" spans="1:2" x14ac:dyDescent="0.25">
      <c r="A2121">
        <f ca="1">RAND()</f>
        <v>0.25915887350427413</v>
      </c>
      <c r="B2121" s="3">
        <v>199.2</v>
      </c>
    </row>
    <row r="2122" spans="1:2" x14ac:dyDescent="0.25">
      <c r="A2122">
        <f ca="1">RAND()</f>
        <v>0.99229695922537675</v>
      </c>
      <c r="B2122" s="3">
        <v>183.27</v>
      </c>
    </row>
    <row r="2123" spans="1:2" x14ac:dyDescent="0.25">
      <c r="A2123">
        <f ca="1">RAND()</f>
        <v>0.56550388388393846</v>
      </c>
      <c r="B2123" s="3">
        <v>309.08999999999997</v>
      </c>
    </row>
    <row r="2124" spans="1:2" x14ac:dyDescent="0.25">
      <c r="A2124">
        <f ca="1">RAND()</f>
        <v>0.81918666619573277</v>
      </c>
      <c r="B2124" s="3">
        <v>338.09</v>
      </c>
    </row>
    <row r="2125" spans="1:2" x14ac:dyDescent="0.25">
      <c r="A2125">
        <f ca="1">RAND()</f>
        <v>0.39092718084169165</v>
      </c>
      <c r="B2125" s="3">
        <v>408.97</v>
      </c>
    </row>
    <row r="2126" spans="1:2" x14ac:dyDescent="0.25">
      <c r="A2126">
        <f ca="1">RAND()</f>
        <v>0.95594806342812355</v>
      </c>
      <c r="B2126" s="3">
        <v>64.540000000000006</v>
      </c>
    </row>
    <row r="2127" spans="1:2" x14ac:dyDescent="0.25">
      <c r="A2127">
        <f ca="1">RAND()</f>
        <v>0.27873954313910476</v>
      </c>
      <c r="B2127" s="3">
        <v>75.22</v>
      </c>
    </row>
    <row r="2128" spans="1:2" x14ac:dyDescent="0.25">
      <c r="A2128">
        <f ca="1">RAND()</f>
        <v>0.63678333389439834</v>
      </c>
      <c r="B2128" s="3">
        <v>245.57</v>
      </c>
    </row>
    <row r="2129" spans="1:2" x14ac:dyDescent="0.25">
      <c r="A2129">
        <f ca="1">RAND()</f>
        <v>0.45524872180337939</v>
      </c>
      <c r="B2129" s="3">
        <v>234.48</v>
      </c>
    </row>
    <row r="2130" spans="1:2" x14ac:dyDescent="0.25">
      <c r="A2130">
        <f ca="1">RAND()</f>
        <v>0.5002558979624312</v>
      </c>
      <c r="B2130" s="3">
        <v>73.91</v>
      </c>
    </row>
    <row r="2131" spans="1:2" x14ac:dyDescent="0.25">
      <c r="A2131">
        <f ca="1">RAND()</f>
        <v>0.51438543889544852</v>
      </c>
      <c r="B2131" s="3">
        <v>254.87</v>
      </c>
    </row>
    <row r="2132" spans="1:2" x14ac:dyDescent="0.25">
      <c r="A2132">
        <f ca="1">RAND()</f>
        <v>0.51175198630447982</v>
      </c>
      <c r="B2132" s="3">
        <v>431.33</v>
      </c>
    </row>
    <row r="2133" spans="1:2" x14ac:dyDescent="0.25">
      <c r="A2133">
        <f ca="1">RAND()</f>
        <v>0.90780424601043841</v>
      </c>
      <c r="B2133" s="3">
        <v>435.45</v>
      </c>
    </row>
    <row r="2134" spans="1:2" x14ac:dyDescent="0.25">
      <c r="A2134">
        <f ca="1">RAND()</f>
        <v>0.996681584786965</v>
      </c>
      <c r="B2134" s="3">
        <v>280.19</v>
      </c>
    </row>
    <row r="2135" spans="1:2" x14ac:dyDescent="0.25">
      <c r="A2135">
        <f ca="1">RAND()</f>
        <v>6.9777552805579179E-2</v>
      </c>
      <c r="B2135" s="3">
        <v>11.54</v>
      </c>
    </row>
    <row r="2136" spans="1:2" x14ac:dyDescent="0.25">
      <c r="A2136">
        <f ca="1">RAND()</f>
        <v>0.65770523842565787</v>
      </c>
      <c r="B2136" s="3">
        <v>277.37</v>
      </c>
    </row>
    <row r="2137" spans="1:2" x14ac:dyDescent="0.25">
      <c r="A2137">
        <f ca="1">RAND()</f>
        <v>0.16629402318819131</v>
      </c>
      <c r="B2137" s="3">
        <v>385.3</v>
      </c>
    </row>
    <row r="2138" spans="1:2" x14ac:dyDescent="0.25">
      <c r="A2138">
        <f ca="1">RAND()</f>
        <v>0.413093049463094</v>
      </c>
      <c r="B2138" s="3">
        <v>394.92</v>
      </c>
    </row>
    <row r="2139" spans="1:2" x14ac:dyDescent="0.25">
      <c r="A2139">
        <f ca="1">RAND()</f>
        <v>0.22813317541887501</v>
      </c>
      <c r="B2139" s="3">
        <v>125.41</v>
      </c>
    </row>
    <row r="2140" spans="1:2" x14ac:dyDescent="0.25">
      <c r="A2140">
        <f ca="1">RAND()</f>
        <v>0.71917538909662382</v>
      </c>
      <c r="B2140" s="3">
        <v>264.89999999999998</v>
      </c>
    </row>
    <row r="2141" spans="1:2" x14ac:dyDescent="0.25">
      <c r="A2141">
        <f ca="1">RAND()</f>
        <v>0.55663360734786949</v>
      </c>
      <c r="B2141" s="3">
        <v>238.75</v>
      </c>
    </row>
    <row r="2142" spans="1:2" x14ac:dyDescent="0.25">
      <c r="A2142">
        <f ca="1">RAND()</f>
        <v>0.59455165923797271</v>
      </c>
      <c r="B2142" s="3">
        <v>144.04</v>
      </c>
    </row>
    <row r="2143" spans="1:2" x14ac:dyDescent="0.25">
      <c r="A2143">
        <f ca="1">RAND()</f>
        <v>0.15385496670664778</v>
      </c>
      <c r="B2143" s="3">
        <v>234.47</v>
      </c>
    </row>
    <row r="2144" spans="1:2" x14ac:dyDescent="0.25">
      <c r="A2144">
        <f ca="1">RAND()</f>
        <v>0.23254468740427647</v>
      </c>
      <c r="B2144" s="3">
        <v>427.97</v>
      </c>
    </row>
    <row r="2145" spans="1:2" x14ac:dyDescent="0.25">
      <c r="A2145">
        <f ca="1">RAND()</f>
        <v>0.79320587184885538</v>
      </c>
      <c r="B2145" s="3">
        <v>64.55</v>
      </c>
    </row>
    <row r="2146" spans="1:2" x14ac:dyDescent="0.25">
      <c r="A2146">
        <f ca="1">RAND()</f>
        <v>0.63098912713301814</v>
      </c>
      <c r="B2146" s="3">
        <v>239.86</v>
      </c>
    </row>
    <row r="2147" spans="1:2" x14ac:dyDescent="0.25">
      <c r="A2147">
        <f ca="1">RAND()</f>
        <v>0.73302668518117176</v>
      </c>
      <c r="B2147" s="3">
        <v>186.94</v>
      </c>
    </row>
    <row r="2148" spans="1:2" x14ac:dyDescent="0.25">
      <c r="A2148">
        <f ca="1">RAND()</f>
        <v>0.86118582988700365</v>
      </c>
      <c r="B2148" s="3">
        <v>45.28</v>
      </c>
    </row>
    <row r="2149" spans="1:2" x14ac:dyDescent="0.25">
      <c r="A2149">
        <f ca="1">RAND()</f>
        <v>0.71068653880944266</v>
      </c>
      <c r="B2149" s="3">
        <v>154.76</v>
      </c>
    </row>
    <row r="2150" spans="1:2" x14ac:dyDescent="0.25">
      <c r="A2150">
        <f ca="1">RAND()</f>
        <v>4.7458870796191044E-2</v>
      </c>
      <c r="B2150" s="3">
        <v>37.44</v>
      </c>
    </row>
    <row r="2151" spans="1:2" x14ac:dyDescent="0.25">
      <c r="A2151">
        <f ca="1">RAND()</f>
        <v>0.91681440246032531</v>
      </c>
      <c r="B2151" s="3">
        <v>211.97</v>
      </c>
    </row>
    <row r="2152" spans="1:2" x14ac:dyDescent="0.25">
      <c r="A2152">
        <f ca="1">RAND()</f>
        <v>0.72386927682069113</v>
      </c>
      <c r="B2152" s="3">
        <v>349.15</v>
      </c>
    </row>
    <row r="2153" spans="1:2" x14ac:dyDescent="0.25">
      <c r="A2153">
        <f ca="1">RAND()</f>
        <v>0.40618669009056352</v>
      </c>
      <c r="B2153" s="3">
        <v>268.29000000000002</v>
      </c>
    </row>
    <row r="2154" spans="1:2" x14ac:dyDescent="0.25">
      <c r="A2154">
        <f ca="1">RAND()</f>
        <v>0.32542048575545968</v>
      </c>
      <c r="B2154" s="3">
        <v>164.22</v>
      </c>
    </row>
    <row r="2155" spans="1:2" x14ac:dyDescent="0.25">
      <c r="A2155">
        <f ca="1">RAND()</f>
        <v>0.1322509680195425</v>
      </c>
      <c r="B2155" s="3">
        <v>187.4</v>
      </c>
    </row>
    <row r="2156" spans="1:2" x14ac:dyDescent="0.25">
      <c r="A2156">
        <f ca="1">RAND()</f>
        <v>0.39350350746495666</v>
      </c>
      <c r="B2156" s="3">
        <v>217.54</v>
      </c>
    </row>
    <row r="2157" spans="1:2" x14ac:dyDescent="0.25">
      <c r="A2157">
        <f ca="1">RAND()</f>
        <v>0.20110447561793143</v>
      </c>
      <c r="B2157" s="3">
        <v>155.07</v>
      </c>
    </row>
    <row r="2158" spans="1:2" x14ac:dyDescent="0.25">
      <c r="A2158">
        <f ca="1">RAND()</f>
        <v>0.34661384322942212</v>
      </c>
      <c r="B2158" s="3">
        <v>43.72</v>
      </c>
    </row>
    <row r="2159" spans="1:2" x14ac:dyDescent="0.25">
      <c r="A2159">
        <f ca="1">RAND()</f>
        <v>0.4235050172624355</v>
      </c>
      <c r="B2159" s="3">
        <v>176.47</v>
      </c>
    </row>
    <row r="2160" spans="1:2" x14ac:dyDescent="0.25">
      <c r="A2160">
        <f ca="1">RAND()</f>
        <v>0.30687266059458507</v>
      </c>
      <c r="B2160" s="3">
        <v>398.1</v>
      </c>
    </row>
    <row r="2161" spans="1:2" x14ac:dyDescent="0.25">
      <c r="A2161">
        <f ca="1">RAND()</f>
        <v>0.47524837975819922</v>
      </c>
      <c r="B2161" s="3">
        <v>15.61</v>
      </c>
    </row>
    <row r="2162" spans="1:2" x14ac:dyDescent="0.25">
      <c r="A2162">
        <f ca="1">RAND()</f>
        <v>0.31818392708920173</v>
      </c>
      <c r="B2162" s="3">
        <v>61.65</v>
      </c>
    </row>
    <row r="2163" spans="1:2" x14ac:dyDescent="0.25">
      <c r="A2163">
        <f ca="1">RAND()</f>
        <v>4.0450049321261838E-2</v>
      </c>
      <c r="B2163" s="3">
        <v>387.33</v>
      </c>
    </row>
    <row r="2164" spans="1:2" x14ac:dyDescent="0.25">
      <c r="A2164">
        <f ca="1">RAND()</f>
        <v>0.11961507609869115</v>
      </c>
      <c r="B2164" s="3">
        <v>402.85</v>
      </c>
    </row>
    <row r="2165" spans="1:2" x14ac:dyDescent="0.25">
      <c r="A2165">
        <f ca="1">RAND()</f>
        <v>0.24791432895421683</v>
      </c>
      <c r="B2165" s="3">
        <v>168.45</v>
      </c>
    </row>
    <row r="2166" spans="1:2" x14ac:dyDescent="0.25">
      <c r="A2166">
        <f ca="1">RAND()</f>
        <v>0.19542579780274782</v>
      </c>
      <c r="B2166" s="3">
        <v>144.11000000000001</v>
      </c>
    </row>
    <row r="2167" spans="1:2" x14ac:dyDescent="0.25">
      <c r="A2167">
        <f ca="1">RAND()</f>
        <v>0.9986302946963177</v>
      </c>
      <c r="B2167" s="3">
        <v>264.55</v>
      </c>
    </row>
    <row r="2168" spans="1:2" x14ac:dyDescent="0.25">
      <c r="A2168">
        <f ca="1">RAND()</f>
        <v>0.52357431801401311</v>
      </c>
      <c r="B2168" s="3">
        <v>78.599999999999994</v>
      </c>
    </row>
    <row r="2169" spans="1:2" x14ac:dyDescent="0.25">
      <c r="A2169">
        <f ca="1">RAND()</f>
        <v>7.3895310054355567E-2</v>
      </c>
      <c r="B2169" s="3">
        <v>157.69999999999999</v>
      </c>
    </row>
    <row r="2170" spans="1:2" x14ac:dyDescent="0.25">
      <c r="A2170">
        <f ca="1">RAND()</f>
        <v>0.93273844183242316</v>
      </c>
      <c r="B2170" s="3">
        <v>170.1</v>
      </c>
    </row>
    <row r="2171" spans="1:2" x14ac:dyDescent="0.25">
      <c r="A2171">
        <f ca="1">RAND()</f>
        <v>0.85623988591773414</v>
      </c>
      <c r="B2171" s="3">
        <v>23.92</v>
      </c>
    </row>
    <row r="2172" spans="1:2" x14ac:dyDescent="0.25">
      <c r="A2172">
        <f ca="1">RAND()</f>
        <v>0.37923897238241866</v>
      </c>
      <c r="B2172" s="3">
        <v>112.77</v>
      </c>
    </row>
    <row r="2173" spans="1:2" x14ac:dyDescent="0.25">
      <c r="A2173">
        <f ca="1">RAND()</f>
        <v>0.38546511740852152</v>
      </c>
      <c r="B2173" s="3">
        <v>135.75</v>
      </c>
    </row>
    <row r="2174" spans="1:2" x14ac:dyDescent="0.25">
      <c r="A2174">
        <f ca="1">RAND()</f>
        <v>0.3645681256181732</v>
      </c>
      <c r="B2174" s="3">
        <v>268.18</v>
      </c>
    </row>
    <row r="2175" spans="1:2" x14ac:dyDescent="0.25">
      <c r="A2175">
        <f ca="1">RAND()</f>
        <v>0.46522240870076026</v>
      </c>
      <c r="B2175" s="3">
        <v>158.85</v>
      </c>
    </row>
    <row r="2176" spans="1:2" x14ac:dyDescent="0.25">
      <c r="A2176">
        <f ca="1">RAND()</f>
        <v>0.36344620173006192</v>
      </c>
      <c r="B2176" s="3">
        <v>64.08</v>
      </c>
    </row>
    <row r="2177" spans="1:2" x14ac:dyDescent="0.25">
      <c r="A2177">
        <f ca="1">RAND()</f>
        <v>0.3053003877685988</v>
      </c>
      <c r="B2177" s="3">
        <v>404.77</v>
      </c>
    </row>
    <row r="2178" spans="1:2" x14ac:dyDescent="0.25">
      <c r="A2178">
        <f ca="1">RAND()</f>
        <v>0.93748606059504713</v>
      </c>
      <c r="B2178" s="3">
        <v>215.81</v>
      </c>
    </row>
    <row r="2179" spans="1:2" x14ac:dyDescent="0.25">
      <c r="A2179">
        <f ca="1">RAND()</f>
        <v>0.4055383233231088</v>
      </c>
      <c r="B2179" s="3">
        <v>174.56</v>
      </c>
    </row>
    <row r="2180" spans="1:2" x14ac:dyDescent="0.25">
      <c r="A2180">
        <f ca="1">RAND()</f>
        <v>0.99280543693496193</v>
      </c>
      <c r="B2180" s="3">
        <v>26.05</v>
      </c>
    </row>
    <row r="2181" spans="1:2" x14ac:dyDescent="0.25">
      <c r="A2181">
        <f ca="1">RAND()</f>
        <v>0.49239540723333708</v>
      </c>
      <c r="B2181" s="3">
        <v>18.84</v>
      </c>
    </row>
    <row r="2182" spans="1:2" x14ac:dyDescent="0.25">
      <c r="A2182">
        <f ca="1">RAND()</f>
        <v>0.45669464628763401</v>
      </c>
      <c r="B2182" s="3">
        <v>77.31</v>
      </c>
    </row>
    <row r="2183" spans="1:2" x14ac:dyDescent="0.25">
      <c r="A2183">
        <f ca="1">RAND()</f>
        <v>0.78656986914067617</v>
      </c>
      <c r="B2183" s="3">
        <v>265.2</v>
      </c>
    </row>
    <row r="2184" spans="1:2" x14ac:dyDescent="0.25">
      <c r="A2184">
        <f ca="1">RAND()</f>
        <v>0.10638499557178038</v>
      </c>
      <c r="B2184" s="3">
        <v>82.68</v>
      </c>
    </row>
    <row r="2185" spans="1:2" x14ac:dyDescent="0.25">
      <c r="A2185">
        <f ca="1">RAND()</f>
        <v>0.95535884428226758</v>
      </c>
      <c r="B2185" s="3">
        <v>331.66</v>
      </c>
    </row>
    <row r="2186" spans="1:2" x14ac:dyDescent="0.25">
      <c r="A2186">
        <f ca="1">RAND()</f>
        <v>0.57308327210938037</v>
      </c>
      <c r="B2186" s="3">
        <v>362.33</v>
      </c>
    </row>
    <row r="2187" spans="1:2" x14ac:dyDescent="0.25">
      <c r="A2187">
        <f ca="1">RAND()</f>
        <v>0.82425798584000154</v>
      </c>
      <c r="B2187" s="3">
        <v>230.99</v>
      </c>
    </row>
    <row r="2188" spans="1:2" x14ac:dyDescent="0.25">
      <c r="A2188">
        <f ca="1">RAND()</f>
        <v>0.64918524453097548</v>
      </c>
      <c r="B2188" s="3">
        <v>129.69999999999999</v>
      </c>
    </row>
    <row r="2189" spans="1:2" x14ac:dyDescent="0.25">
      <c r="A2189">
        <f ca="1">RAND()</f>
        <v>0.42511287527485742</v>
      </c>
      <c r="B2189" s="3">
        <v>446.11</v>
      </c>
    </row>
    <row r="2190" spans="1:2" x14ac:dyDescent="0.25">
      <c r="A2190">
        <f ca="1">RAND()</f>
        <v>0.70178848412183648</v>
      </c>
      <c r="B2190" s="3">
        <v>246.62</v>
      </c>
    </row>
    <row r="2191" spans="1:2" x14ac:dyDescent="0.25">
      <c r="A2191">
        <f ca="1">RAND()</f>
        <v>0.24275426967710678</v>
      </c>
      <c r="B2191" s="3">
        <v>27.62</v>
      </c>
    </row>
    <row r="2192" spans="1:2" x14ac:dyDescent="0.25">
      <c r="A2192">
        <f ca="1">RAND()</f>
        <v>0.51809409079829927</v>
      </c>
      <c r="B2192" s="3">
        <v>174.41</v>
      </c>
    </row>
    <row r="2193" spans="1:2" x14ac:dyDescent="0.25">
      <c r="A2193">
        <f ca="1">RAND()</f>
        <v>0.23778500876726449</v>
      </c>
      <c r="B2193" s="3">
        <v>26.6</v>
      </c>
    </row>
    <row r="2194" spans="1:2" x14ac:dyDescent="0.25">
      <c r="A2194">
        <f ca="1">RAND()</f>
        <v>0.4965854069676624</v>
      </c>
      <c r="B2194" s="3">
        <v>42.79</v>
      </c>
    </row>
    <row r="2195" spans="1:2" x14ac:dyDescent="0.25">
      <c r="A2195">
        <f ca="1">RAND()</f>
        <v>0.85977142130834205</v>
      </c>
      <c r="B2195" s="3">
        <v>141.63999999999999</v>
      </c>
    </row>
    <row r="2196" spans="1:2" x14ac:dyDescent="0.25">
      <c r="A2196">
        <f ca="1">RAND()</f>
        <v>0.1549654319483289</v>
      </c>
      <c r="B2196" s="3">
        <v>79.39</v>
      </c>
    </row>
    <row r="2197" spans="1:2" x14ac:dyDescent="0.25">
      <c r="A2197">
        <f ca="1">RAND()</f>
        <v>0.23344733165800413</v>
      </c>
      <c r="B2197" s="3">
        <v>101.44</v>
      </c>
    </row>
    <row r="2198" spans="1:2" x14ac:dyDescent="0.25">
      <c r="A2198">
        <f ca="1">RAND()</f>
        <v>0.27738656768437298</v>
      </c>
      <c r="B2198" s="3">
        <v>86.46</v>
      </c>
    </row>
    <row r="2199" spans="1:2" x14ac:dyDescent="0.25">
      <c r="A2199">
        <f ca="1">RAND()</f>
        <v>0.32259031862172316</v>
      </c>
      <c r="B2199" s="3">
        <v>83.16</v>
      </c>
    </row>
    <row r="2200" spans="1:2" x14ac:dyDescent="0.25">
      <c r="A2200">
        <f ca="1">RAND()</f>
        <v>0.86828306074647543</v>
      </c>
      <c r="B2200" s="3">
        <v>14.37</v>
      </c>
    </row>
    <row r="2201" spans="1:2" x14ac:dyDescent="0.25">
      <c r="A2201">
        <f ca="1">RAND()</f>
        <v>0.35096530996138642</v>
      </c>
      <c r="B2201" s="3">
        <v>191.7</v>
      </c>
    </row>
    <row r="2202" spans="1:2" x14ac:dyDescent="0.25">
      <c r="A2202">
        <f ca="1">RAND()</f>
        <v>0.30092755781097225</v>
      </c>
      <c r="B2202" s="3">
        <v>154.69</v>
      </c>
    </row>
    <row r="2203" spans="1:2" x14ac:dyDescent="0.25">
      <c r="A2203">
        <f ca="1">RAND()</f>
        <v>0.41649059995624205</v>
      </c>
      <c r="B2203" s="3">
        <v>133.6</v>
      </c>
    </row>
    <row r="2204" spans="1:2" x14ac:dyDescent="0.25">
      <c r="A2204">
        <f ca="1">RAND()</f>
        <v>0.81482590820569167</v>
      </c>
      <c r="B2204" s="3">
        <v>105.46</v>
      </c>
    </row>
    <row r="2205" spans="1:2" x14ac:dyDescent="0.25">
      <c r="A2205">
        <f ca="1">RAND()</f>
        <v>0.96625097253739967</v>
      </c>
      <c r="B2205" s="3">
        <v>127.28</v>
      </c>
    </row>
    <row r="2206" spans="1:2" x14ac:dyDescent="0.25">
      <c r="A2206">
        <f ca="1">RAND()</f>
        <v>0.71626679617211619</v>
      </c>
      <c r="B2206" s="3">
        <v>226.34</v>
      </c>
    </row>
    <row r="2207" spans="1:2" x14ac:dyDescent="0.25">
      <c r="A2207">
        <f ca="1">RAND()</f>
        <v>0.12456752729086751</v>
      </c>
      <c r="B2207" s="3">
        <v>169.11</v>
      </c>
    </row>
    <row r="2208" spans="1:2" x14ac:dyDescent="0.25">
      <c r="A2208">
        <f ca="1">RAND()</f>
        <v>0.79906212481676531</v>
      </c>
      <c r="B2208" s="3">
        <v>74.11</v>
      </c>
    </row>
    <row r="2209" spans="1:2" x14ac:dyDescent="0.25">
      <c r="A2209">
        <f ca="1">RAND()</f>
        <v>5.9413119426738326E-2</v>
      </c>
      <c r="B2209" s="3">
        <v>55.88</v>
      </c>
    </row>
    <row r="2210" spans="1:2" x14ac:dyDescent="0.25">
      <c r="A2210">
        <f ca="1">RAND()</f>
        <v>0.63773239478997823</v>
      </c>
      <c r="B2210" s="3">
        <v>235.36</v>
      </c>
    </row>
    <row r="2211" spans="1:2" x14ac:dyDescent="0.25">
      <c r="A2211">
        <f ca="1">RAND()</f>
        <v>0.23536964378826619</v>
      </c>
      <c r="B2211" s="3">
        <v>62.51</v>
      </c>
    </row>
    <row r="2212" spans="1:2" x14ac:dyDescent="0.25">
      <c r="A2212">
        <f ca="1">RAND()</f>
        <v>0.79732922623648483</v>
      </c>
      <c r="B2212" s="3">
        <v>248.35</v>
      </c>
    </row>
    <row r="2213" spans="1:2" x14ac:dyDescent="0.25">
      <c r="A2213">
        <f ca="1">RAND()</f>
        <v>0.60357935009127817</v>
      </c>
      <c r="B2213" s="3">
        <v>151.76</v>
      </c>
    </row>
    <row r="2214" spans="1:2" x14ac:dyDescent="0.25">
      <c r="A2214">
        <f ca="1">RAND()</f>
        <v>0.35819744088725369</v>
      </c>
      <c r="B2214" s="3">
        <v>313.14</v>
      </c>
    </row>
    <row r="2215" spans="1:2" x14ac:dyDescent="0.25">
      <c r="A2215">
        <f ca="1">RAND()</f>
        <v>0.39682642747135399</v>
      </c>
      <c r="B2215" s="3">
        <v>51.18</v>
      </c>
    </row>
    <row r="2216" spans="1:2" x14ac:dyDescent="0.25">
      <c r="A2216">
        <f ca="1">RAND()</f>
        <v>0.14711734046877678</v>
      </c>
      <c r="B2216" s="3">
        <v>279.77</v>
      </c>
    </row>
    <row r="2217" spans="1:2" x14ac:dyDescent="0.25">
      <c r="A2217">
        <f ca="1">RAND()</f>
        <v>0.75660938962806801</v>
      </c>
      <c r="B2217" s="3">
        <v>108.95</v>
      </c>
    </row>
    <row r="2218" spans="1:2" x14ac:dyDescent="0.25">
      <c r="A2218">
        <f ca="1">RAND()</f>
        <v>0.64643031941310414</v>
      </c>
      <c r="B2218" s="3">
        <v>306.17</v>
      </c>
    </row>
    <row r="2219" spans="1:2" x14ac:dyDescent="0.25">
      <c r="A2219">
        <f ca="1">RAND()</f>
        <v>0.97749527085336152</v>
      </c>
      <c r="B2219" s="3">
        <v>124.93</v>
      </c>
    </row>
    <row r="2220" spans="1:2" x14ac:dyDescent="0.25">
      <c r="A2220">
        <f ca="1">RAND()</f>
        <v>0.45449592824872442</v>
      </c>
      <c r="B2220" s="3">
        <v>256.39999999999998</v>
      </c>
    </row>
    <row r="2221" spans="1:2" x14ac:dyDescent="0.25">
      <c r="A2221">
        <f ca="1">RAND()</f>
        <v>0.38705813341992523</v>
      </c>
      <c r="B2221" s="3">
        <v>106.83</v>
      </c>
    </row>
    <row r="2222" spans="1:2" x14ac:dyDescent="0.25">
      <c r="A2222">
        <f ca="1">RAND()</f>
        <v>0.50075982899282034</v>
      </c>
      <c r="B2222" s="3">
        <v>138.81</v>
      </c>
    </row>
    <row r="2223" spans="1:2" x14ac:dyDescent="0.25">
      <c r="A2223">
        <f ca="1">RAND()</f>
        <v>0.10129218798887607</v>
      </c>
      <c r="B2223" s="3">
        <v>27.84</v>
      </c>
    </row>
    <row r="2224" spans="1:2" x14ac:dyDescent="0.25">
      <c r="A2224">
        <f ca="1">RAND()</f>
        <v>0.24339699067382237</v>
      </c>
      <c r="B2224" s="3">
        <v>170.48</v>
      </c>
    </row>
    <row r="2225" spans="1:2" x14ac:dyDescent="0.25">
      <c r="A2225">
        <f ca="1">RAND()</f>
        <v>0.97302433026504498</v>
      </c>
      <c r="B2225" s="3">
        <v>18.670000000000002</v>
      </c>
    </row>
    <row r="2226" spans="1:2" x14ac:dyDescent="0.25">
      <c r="A2226">
        <f ca="1">RAND()</f>
        <v>0.66913568567241299</v>
      </c>
      <c r="B2226" s="3">
        <v>211.61</v>
      </c>
    </row>
    <row r="2227" spans="1:2" x14ac:dyDescent="0.25">
      <c r="A2227">
        <f ca="1">RAND()</f>
        <v>0.2162784472577749</v>
      </c>
      <c r="B2227" s="3">
        <v>181.96</v>
      </c>
    </row>
    <row r="2228" spans="1:2" x14ac:dyDescent="0.25">
      <c r="A2228">
        <f ca="1">RAND()</f>
        <v>0.20130112886156681</v>
      </c>
      <c r="B2228" s="3">
        <v>350.63</v>
      </c>
    </row>
    <row r="2229" spans="1:2" x14ac:dyDescent="0.25">
      <c r="A2229">
        <f ca="1">RAND()</f>
        <v>0.60428313638599607</v>
      </c>
      <c r="B2229" s="3">
        <v>52.42</v>
      </c>
    </row>
    <row r="2230" spans="1:2" x14ac:dyDescent="0.25">
      <c r="A2230">
        <f ca="1">RAND()</f>
        <v>0.46505806252789117</v>
      </c>
      <c r="B2230" s="3">
        <v>438.55</v>
      </c>
    </row>
    <row r="2231" spans="1:2" x14ac:dyDescent="0.25">
      <c r="A2231">
        <f ca="1">RAND()</f>
        <v>0.19044189282455304</v>
      </c>
      <c r="B2231" s="3">
        <v>136.25</v>
      </c>
    </row>
    <row r="2232" spans="1:2" x14ac:dyDescent="0.25">
      <c r="A2232">
        <f ca="1">RAND()</f>
        <v>7.5314022181277362E-2</v>
      </c>
      <c r="B2232" s="3">
        <v>81.03</v>
      </c>
    </row>
    <row r="2233" spans="1:2" x14ac:dyDescent="0.25">
      <c r="A2233">
        <f ca="1">RAND()</f>
        <v>0.22053616430008138</v>
      </c>
      <c r="B2233" s="3">
        <v>11.09</v>
      </c>
    </row>
    <row r="2234" spans="1:2" x14ac:dyDescent="0.25">
      <c r="A2234">
        <f ca="1">RAND()</f>
        <v>0.54465540728440998</v>
      </c>
      <c r="B2234" s="3">
        <v>105.66</v>
      </c>
    </row>
    <row r="2235" spans="1:2" x14ac:dyDescent="0.25">
      <c r="A2235">
        <f ca="1">RAND()</f>
        <v>0.17745366387986783</v>
      </c>
      <c r="B2235" s="3">
        <v>457.75</v>
      </c>
    </row>
    <row r="2236" spans="1:2" x14ac:dyDescent="0.25">
      <c r="A2236">
        <f ca="1">RAND()</f>
        <v>0.32345106627935427</v>
      </c>
      <c r="B2236" s="3">
        <v>11.06</v>
      </c>
    </row>
    <row r="2237" spans="1:2" x14ac:dyDescent="0.25">
      <c r="A2237">
        <f ca="1">RAND()</f>
        <v>0.8159701787307988</v>
      </c>
      <c r="B2237" s="3">
        <v>353.56</v>
      </c>
    </row>
    <row r="2238" spans="1:2" x14ac:dyDescent="0.25">
      <c r="A2238">
        <f ca="1">RAND()</f>
        <v>8.615496191798655E-2</v>
      </c>
      <c r="B2238" s="3">
        <v>137.25</v>
      </c>
    </row>
    <row r="2239" spans="1:2" x14ac:dyDescent="0.25">
      <c r="A2239">
        <f ca="1">RAND()</f>
        <v>0.85907256269790944</v>
      </c>
      <c r="B2239" s="3">
        <v>169.96</v>
      </c>
    </row>
    <row r="2240" spans="1:2" x14ac:dyDescent="0.25">
      <c r="A2240">
        <f ca="1">RAND()</f>
        <v>5.9573642704131236E-2</v>
      </c>
      <c r="B2240" s="3">
        <v>96.96</v>
      </c>
    </row>
    <row r="2241" spans="1:2" x14ac:dyDescent="0.25">
      <c r="A2241">
        <f ca="1">RAND()</f>
        <v>0.53219008904206666</v>
      </c>
      <c r="B2241" s="3">
        <v>168.07</v>
      </c>
    </row>
    <row r="2242" spans="1:2" x14ac:dyDescent="0.25">
      <c r="A2242">
        <f ca="1">RAND()</f>
        <v>0.29807420448898847</v>
      </c>
      <c r="B2242" s="3">
        <v>94.67</v>
      </c>
    </row>
    <row r="2243" spans="1:2" x14ac:dyDescent="0.25">
      <c r="A2243">
        <f ca="1">RAND()</f>
        <v>0.5650153877396189</v>
      </c>
      <c r="B2243" s="3">
        <v>102.88</v>
      </c>
    </row>
    <row r="2244" spans="1:2" x14ac:dyDescent="0.25">
      <c r="A2244">
        <f ca="1">RAND()</f>
        <v>4.3675944990490878E-2</v>
      </c>
      <c r="B2244" s="3">
        <v>16.09</v>
      </c>
    </row>
    <row r="2245" spans="1:2" x14ac:dyDescent="0.25">
      <c r="A2245">
        <f ca="1">RAND()</f>
        <v>0.42877103644724668</v>
      </c>
      <c r="B2245" s="3">
        <v>29.96</v>
      </c>
    </row>
    <row r="2246" spans="1:2" x14ac:dyDescent="0.25">
      <c r="A2246">
        <f ca="1">RAND()</f>
        <v>0.43905200413666334</v>
      </c>
      <c r="B2246" s="3">
        <v>124.34</v>
      </c>
    </row>
    <row r="2247" spans="1:2" x14ac:dyDescent="0.25">
      <c r="A2247">
        <f ca="1">RAND()</f>
        <v>0.79855407958129365</v>
      </c>
      <c r="B2247" s="3">
        <v>405.93</v>
      </c>
    </row>
    <row r="2248" spans="1:2" x14ac:dyDescent="0.25">
      <c r="A2248">
        <f ca="1">RAND()</f>
        <v>0.67414119657932037</v>
      </c>
      <c r="B2248" s="3">
        <v>21.56</v>
      </c>
    </row>
    <row r="2249" spans="1:2" x14ac:dyDescent="0.25">
      <c r="A2249">
        <f ca="1">RAND()</f>
        <v>0.47819813568790859</v>
      </c>
      <c r="B2249" s="3">
        <v>301.74</v>
      </c>
    </row>
    <row r="2250" spans="1:2" x14ac:dyDescent="0.25">
      <c r="A2250">
        <f ca="1">RAND()</f>
        <v>0.58758619555036162</v>
      </c>
      <c r="B2250" s="3">
        <v>249.43</v>
      </c>
    </row>
    <row r="2251" spans="1:2" x14ac:dyDescent="0.25">
      <c r="A2251">
        <f ca="1">RAND()</f>
        <v>0.6155036383820186</v>
      </c>
      <c r="B2251" s="3">
        <v>79.819999999999993</v>
      </c>
    </row>
    <row r="2252" spans="1:2" x14ac:dyDescent="0.25">
      <c r="A2252">
        <f ca="1">RAND()</f>
        <v>0.53462406315272704</v>
      </c>
      <c r="B2252" s="3">
        <v>250.96</v>
      </c>
    </row>
    <row r="2253" spans="1:2" x14ac:dyDescent="0.25">
      <c r="A2253">
        <f ca="1">RAND()</f>
        <v>0.43276392426996635</v>
      </c>
      <c r="B2253" s="3">
        <v>263.23</v>
      </c>
    </row>
    <row r="2254" spans="1:2" x14ac:dyDescent="0.25">
      <c r="A2254">
        <f ca="1">RAND()</f>
        <v>0.9659139922005533</v>
      </c>
      <c r="B2254" s="3">
        <v>345.22</v>
      </c>
    </row>
    <row r="2255" spans="1:2" x14ac:dyDescent="0.25">
      <c r="A2255">
        <f ca="1">RAND()</f>
        <v>0.68412894371627353</v>
      </c>
      <c r="B2255" s="3">
        <v>115.89</v>
      </c>
    </row>
    <row r="2256" spans="1:2" x14ac:dyDescent="0.25">
      <c r="A2256">
        <f ca="1">RAND()</f>
        <v>0.95635522159664565</v>
      </c>
      <c r="B2256" s="3">
        <v>226.55</v>
      </c>
    </row>
    <row r="2257" spans="1:2" x14ac:dyDescent="0.25">
      <c r="A2257">
        <f ca="1">RAND()</f>
        <v>0.85950135399628291</v>
      </c>
      <c r="B2257" s="3">
        <v>144.32</v>
      </c>
    </row>
    <row r="2258" spans="1:2" x14ac:dyDescent="0.25">
      <c r="A2258">
        <f ca="1">RAND()</f>
        <v>0.43577927062922306</v>
      </c>
      <c r="B2258" s="3">
        <v>373.1</v>
      </c>
    </row>
    <row r="2259" spans="1:2" x14ac:dyDescent="0.25">
      <c r="A2259">
        <f ca="1">RAND()</f>
        <v>0.60546077817373989</v>
      </c>
      <c r="B2259" s="3">
        <v>106.56</v>
      </c>
    </row>
    <row r="2260" spans="1:2" x14ac:dyDescent="0.25">
      <c r="A2260">
        <f ca="1">RAND()</f>
        <v>0.57866162064453408</v>
      </c>
      <c r="B2260" s="3">
        <v>304.60000000000002</v>
      </c>
    </row>
    <row r="2261" spans="1:2" x14ac:dyDescent="0.25">
      <c r="A2261">
        <f ca="1">RAND()</f>
        <v>0.23828694999463795</v>
      </c>
      <c r="B2261" s="3">
        <v>42.7</v>
      </c>
    </row>
    <row r="2262" spans="1:2" x14ac:dyDescent="0.25">
      <c r="A2262">
        <f ca="1">RAND()</f>
        <v>0.56971065751749017</v>
      </c>
      <c r="B2262" s="3">
        <v>196.97</v>
      </c>
    </row>
    <row r="2263" spans="1:2" x14ac:dyDescent="0.25">
      <c r="A2263">
        <f ca="1">RAND()</f>
        <v>0.82808742777392153</v>
      </c>
      <c r="B2263" s="3">
        <v>143.47</v>
      </c>
    </row>
    <row r="2264" spans="1:2" x14ac:dyDescent="0.25">
      <c r="A2264">
        <f ca="1">RAND()</f>
        <v>7.174375954506218E-2</v>
      </c>
      <c r="B2264" s="3">
        <v>186.67</v>
      </c>
    </row>
    <row r="2265" spans="1:2" x14ac:dyDescent="0.25">
      <c r="A2265">
        <f ca="1">RAND()</f>
        <v>0.91115889890903046</v>
      </c>
      <c r="B2265" s="3">
        <v>257.67</v>
      </c>
    </row>
    <row r="2266" spans="1:2" x14ac:dyDescent="0.25">
      <c r="A2266">
        <f ca="1">RAND()</f>
        <v>0.156239204164624</v>
      </c>
      <c r="B2266" s="3">
        <v>418.1</v>
      </c>
    </row>
    <row r="2267" spans="1:2" x14ac:dyDescent="0.25">
      <c r="A2267">
        <f ca="1">RAND()</f>
        <v>0.68432366558456414</v>
      </c>
      <c r="B2267" s="3">
        <v>70.83</v>
      </c>
    </row>
    <row r="2268" spans="1:2" x14ac:dyDescent="0.25">
      <c r="A2268">
        <f ca="1">RAND()</f>
        <v>0.2451830624578808</v>
      </c>
      <c r="B2268" s="3">
        <v>62.15</v>
      </c>
    </row>
    <row r="2269" spans="1:2" x14ac:dyDescent="0.25">
      <c r="A2269">
        <f ca="1">RAND()</f>
        <v>0.50016763389028362</v>
      </c>
      <c r="B2269" s="3">
        <v>418.11</v>
      </c>
    </row>
    <row r="2270" spans="1:2" x14ac:dyDescent="0.25">
      <c r="A2270">
        <f ca="1">RAND()</f>
        <v>0.91212616509935129</v>
      </c>
      <c r="B2270" s="3">
        <v>420.41</v>
      </c>
    </row>
    <row r="2271" spans="1:2" x14ac:dyDescent="0.25">
      <c r="A2271">
        <f ca="1">RAND()</f>
        <v>0.79144077866186868</v>
      </c>
      <c r="B2271" s="3">
        <v>204.48</v>
      </c>
    </row>
    <row r="2272" spans="1:2" x14ac:dyDescent="0.25">
      <c r="A2272">
        <f ca="1">RAND()</f>
        <v>0.95058720374807104</v>
      </c>
      <c r="B2272" s="3">
        <v>200.51</v>
      </c>
    </row>
    <row r="2273" spans="1:2" x14ac:dyDescent="0.25">
      <c r="A2273">
        <f ca="1">RAND()</f>
        <v>0.60754102401105547</v>
      </c>
      <c r="B2273" s="3">
        <v>104.37</v>
      </c>
    </row>
    <row r="2274" spans="1:2" x14ac:dyDescent="0.25">
      <c r="A2274">
        <f ca="1">RAND()</f>
        <v>4.5716085008736362E-2</v>
      </c>
      <c r="B2274" s="3">
        <v>73.290000000000006</v>
      </c>
    </row>
    <row r="2275" spans="1:2" x14ac:dyDescent="0.25">
      <c r="A2275">
        <f ca="1">RAND()</f>
        <v>0.24270640541564248</v>
      </c>
      <c r="B2275" s="3">
        <v>258.99</v>
      </c>
    </row>
    <row r="2276" spans="1:2" x14ac:dyDescent="0.25">
      <c r="A2276">
        <f ca="1">RAND()</f>
        <v>0.30126059729309662</v>
      </c>
      <c r="B2276" s="3">
        <v>19.82</v>
      </c>
    </row>
    <row r="2277" spans="1:2" x14ac:dyDescent="0.25">
      <c r="A2277">
        <f ca="1">RAND()</f>
        <v>0.11960683451713161</v>
      </c>
      <c r="B2277" s="3">
        <v>71.25</v>
      </c>
    </row>
    <row r="2278" spans="1:2" x14ac:dyDescent="0.25">
      <c r="A2278">
        <f ca="1">RAND()</f>
        <v>0.58661957919976937</v>
      </c>
      <c r="B2278" s="3">
        <v>202.46</v>
      </c>
    </row>
    <row r="2279" spans="1:2" x14ac:dyDescent="0.25">
      <c r="A2279">
        <f ca="1">RAND()</f>
        <v>0.58429129566041071</v>
      </c>
      <c r="B2279" s="3">
        <v>226.56</v>
      </c>
    </row>
    <row r="2280" spans="1:2" x14ac:dyDescent="0.25">
      <c r="A2280">
        <f ca="1">RAND()</f>
        <v>0.88011643430901998</v>
      </c>
      <c r="B2280" s="3">
        <v>76.98</v>
      </c>
    </row>
    <row r="2281" spans="1:2" x14ac:dyDescent="0.25">
      <c r="A2281">
        <f ca="1">RAND()</f>
        <v>4.3300644805481681E-2</v>
      </c>
      <c r="B2281" s="3">
        <v>159.77000000000001</v>
      </c>
    </row>
    <row r="2282" spans="1:2" x14ac:dyDescent="0.25">
      <c r="A2282">
        <f ca="1">RAND()</f>
        <v>0.43732553269661223</v>
      </c>
      <c r="B2282" s="3">
        <v>399.49</v>
      </c>
    </row>
    <row r="2283" spans="1:2" x14ac:dyDescent="0.25">
      <c r="A2283">
        <f ca="1">RAND()</f>
        <v>0.23680857424430979</v>
      </c>
      <c r="B2283" s="3">
        <v>180.17</v>
      </c>
    </row>
    <row r="2284" spans="1:2" x14ac:dyDescent="0.25">
      <c r="A2284">
        <f ca="1">RAND()</f>
        <v>0.917024000041198</v>
      </c>
      <c r="B2284" s="3">
        <v>265.73</v>
      </c>
    </row>
    <row r="2285" spans="1:2" x14ac:dyDescent="0.25">
      <c r="A2285">
        <f ca="1">RAND()</f>
        <v>0.12066720986293844</v>
      </c>
      <c r="B2285" s="3">
        <v>401</v>
      </c>
    </row>
    <row r="2286" spans="1:2" x14ac:dyDescent="0.25">
      <c r="A2286">
        <f ca="1">RAND()</f>
        <v>0.38388946033554072</v>
      </c>
      <c r="B2286" s="3">
        <v>55.7</v>
      </c>
    </row>
    <row r="2287" spans="1:2" x14ac:dyDescent="0.25">
      <c r="A2287">
        <f ca="1">RAND()</f>
        <v>0.43426656212255499</v>
      </c>
      <c r="B2287" s="3">
        <v>294.13</v>
      </c>
    </row>
    <row r="2288" spans="1:2" x14ac:dyDescent="0.25">
      <c r="A2288">
        <f ca="1">RAND()</f>
        <v>0.70304914096625726</v>
      </c>
      <c r="B2288" s="3">
        <v>178.45</v>
      </c>
    </row>
    <row r="2289" spans="1:2" x14ac:dyDescent="0.25">
      <c r="A2289">
        <f ca="1">RAND()</f>
        <v>9.087017243381712E-2</v>
      </c>
      <c r="B2289" s="3">
        <v>208.82</v>
      </c>
    </row>
    <row r="2290" spans="1:2" x14ac:dyDescent="0.25">
      <c r="A2290">
        <f ca="1">RAND()</f>
        <v>0.90169464092735252</v>
      </c>
      <c r="B2290" s="3">
        <v>67.680000000000007</v>
      </c>
    </row>
    <row r="2291" spans="1:2" x14ac:dyDescent="0.25">
      <c r="A2291">
        <f ca="1">RAND()</f>
        <v>0.13094562150770939</v>
      </c>
      <c r="B2291" s="3">
        <v>53.15</v>
      </c>
    </row>
    <row r="2292" spans="1:2" x14ac:dyDescent="0.25">
      <c r="A2292">
        <f ca="1">RAND()</f>
        <v>0.61842791431713873</v>
      </c>
      <c r="B2292" s="3">
        <v>232.99</v>
      </c>
    </row>
    <row r="2293" spans="1:2" x14ac:dyDescent="0.25">
      <c r="A2293">
        <f ca="1">RAND()</f>
        <v>0.78200707125122759</v>
      </c>
      <c r="B2293" s="3">
        <v>466.36</v>
      </c>
    </row>
    <row r="2294" spans="1:2" x14ac:dyDescent="0.25">
      <c r="A2294">
        <f ca="1">RAND()</f>
        <v>0.55631280673304362</v>
      </c>
      <c r="B2294" s="3">
        <v>185.5</v>
      </c>
    </row>
    <row r="2295" spans="1:2" x14ac:dyDescent="0.25">
      <c r="A2295">
        <f ca="1">RAND()</f>
        <v>0.66898896418054576</v>
      </c>
      <c r="B2295" s="3">
        <v>128.37</v>
      </c>
    </row>
    <row r="2296" spans="1:2" x14ac:dyDescent="0.25">
      <c r="A2296">
        <f ca="1">RAND()</f>
        <v>0.98371444794727914</v>
      </c>
      <c r="B2296" s="3">
        <v>199.24</v>
      </c>
    </row>
    <row r="2297" spans="1:2" x14ac:dyDescent="0.25">
      <c r="A2297">
        <f ca="1">RAND()</f>
        <v>0.46094827647867098</v>
      </c>
      <c r="B2297" s="3">
        <v>130.03</v>
      </c>
    </row>
    <row r="2298" spans="1:2" x14ac:dyDescent="0.25">
      <c r="A2298">
        <f ca="1">RAND()</f>
        <v>0.13283970172544934</v>
      </c>
      <c r="B2298" s="3">
        <v>180.94</v>
      </c>
    </row>
    <row r="2299" spans="1:2" x14ac:dyDescent="0.25">
      <c r="A2299">
        <f ca="1">RAND()</f>
        <v>0.77501047445988769</v>
      </c>
      <c r="B2299" s="3">
        <v>196.2</v>
      </c>
    </row>
    <row r="2300" spans="1:2" x14ac:dyDescent="0.25">
      <c r="A2300">
        <f ca="1">RAND()</f>
        <v>0.33062454229377181</v>
      </c>
      <c r="B2300" s="3">
        <v>53.3</v>
      </c>
    </row>
    <row r="2301" spans="1:2" x14ac:dyDescent="0.25">
      <c r="A2301">
        <f ca="1">RAND()</f>
        <v>0.77878362038947979</v>
      </c>
      <c r="B2301" s="3">
        <v>179.18</v>
      </c>
    </row>
    <row r="2302" spans="1:2" x14ac:dyDescent="0.25">
      <c r="A2302">
        <f ca="1">RAND()</f>
        <v>0.13306866399947359</v>
      </c>
      <c r="B2302" s="3">
        <v>57.67</v>
      </c>
    </row>
    <row r="2303" spans="1:2" x14ac:dyDescent="0.25">
      <c r="A2303">
        <f ca="1">RAND()</f>
        <v>0.74179908507603598</v>
      </c>
      <c r="B2303" s="3">
        <v>183.45</v>
      </c>
    </row>
    <row r="2304" spans="1:2" x14ac:dyDescent="0.25">
      <c r="A2304">
        <f ca="1">RAND()</f>
        <v>0.33666552239953795</v>
      </c>
      <c r="B2304" s="3">
        <v>161.13999999999999</v>
      </c>
    </row>
    <row r="2305" spans="1:2" x14ac:dyDescent="0.25">
      <c r="A2305">
        <f ca="1">RAND()</f>
        <v>0.48526157759671196</v>
      </c>
      <c r="B2305" s="3">
        <v>78.819999999999993</v>
      </c>
    </row>
    <row r="2306" spans="1:2" x14ac:dyDescent="0.25">
      <c r="A2306">
        <f ca="1">RAND()</f>
        <v>0.34714775157901046</v>
      </c>
      <c r="B2306" s="3">
        <v>196.72</v>
      </c>
    </row>
    <row r="2307" spans="1:2" x14ac:dyDescent="0.25">
      <c r="A2307">
        <f ca="1">RAND()</f>
        <v>4.8751881679721665E-2</v>
      </c>
      <c r="B2307" s="3">
        <v>328.06</v>
      </c>
    </row>
    <row r="2308" spans="1:2" x14ac:dyDescent="0.25">
      <c r="A2308">
        <f ca="1">RAND()</f>
        <v>0.83921521834081247</v>
      </c>
      <c r="B2308" s="3">
        <v>171.06</v>
      </c>
    </row>
    <row r="2309" spans="1:2" x14ac:dyDescent="0.25">
      <c r="A2309">
        <f ca="1">RAND()</f>
        <v>0.77324667099262678</v>
      </c>
      <c r="B2309" s="3">
        <v>304.93</v>
      </c>
    </row>
    <row r="2310" spans="1:2" x14ac:dyDescent="0.25">
      <c r="A2310">
        <f ca="1">RAND()</f>
        <v>0.71195235005409652</v>
      </c>
      <c r="B2310" s="3">
        <v>228.36</v>
      </c>
    </row>
    <row r="2311" spans="1:2" x14ac:dyDescent="0.25">
      <c r="A2311">
        <f ca="1">RAND()</f>
        <v>0.54283306464433168</v>
      </c>
      <c r="B2311" s="3">
        <v>200.62</v>
      </c>
    </row>
    <row r="2312" spans="1:2" x14ac:dyDescent="0.25">
      <c r="A2312">
        <f ca="1">RAND()</f>
        <v>0.25136847035026788</v>
      </c>
      <c r="B2312" s="3">
        <v>12.22</v>
      </c>
    </row>
    <row r="2313" spans="1:2" x14ac:dyDescent="0.25">
      <c r="A2313">
        <f ca="1">RAND()</f>
        <v>0.7826715752588379</v>
      </c>
      <c r="B2313" s="3">
        <v>332.42</v>
      </c>
    </row>
    <row r="2314" spans="1:2" x14ac:dyDescent="0.25">
      <c r="A2314">
        <f ca="1">RAND()</f>
        <v>0.47572198395006771</v>
      </c>
      <c r="B2314" s="3">
        <v>360.33</v>
      </c>
    </row>
    <row r="2315" spans="1:2" x14ac:dyDescent="0.25">
      <c r="A2315">
        <f ca="1">RAND()</f>
        <v>0.43533314945614698</v>
      </c>
      <c r="B2315" s="3">
        <v>129.36000000000001</v>
      </c>
    </row>
    <row r="2316" spans="1:2" x14ac:dyDescent="0.25">
      <c r="A2316">
        <f ca="1">RAND()</f>
        <v>0.53288980023652888</v>
      </c>
      <c r="B2316" s="3">
        <v>211.31</v>
      </c>
    </row>
    <row r="2317" spans="1:2" x14ac:dyDescent="0.25">
      <c r="A2317">
        <f ca="1">RAND()</f>
        <v>0.11570896241711737</v>
      </c>
      <c r="B2317" s="3">
        <v>338.11</v>
      </c>
    </row>
    <row r="2318" spans="1:2" x14ac:dyDescent="0.25">
      <c r="A2318">
        <f ca="1">RAND()</f>
        <v>0.93472273933704531</v>
      </c>
      <c r="B2318" s="3">
        <v>238.3</v>
      </c>
    </row>
    <row r="2319" spans="1:2" x14ac:dyDescent="0.25">
      <c r="A2319">
        <f ca="1">RAND()</f>
        <v>9.5443554687702936E-2</v>
      </c>
      <c r="B2319" s="3">
        <v>195.08</v>
      </c>
    </row>
    <row r="2320" spans="1:2" x14ac:dyDescent="0.25">
      <c r="A2320">
        <f ca="1">RAND()</f>
        <v>0.4954232803588815</v>
      </c>
      <c r="B2320" s="3">
        <v>150.19999999999999</v>
      </c>
    </row>
    <row r="2321" spans="1:2" x14ac:dyDescent="0.25">
      <c r="A2321">
        <f ca="1">RAND()</f>
        <v>0.66883570817220228</v>
      </c>
      <c r="B2321" s="3">
        <v>292.37</v>
      </c>
    </row>
    <row r="2322" spans="1:2" x14ac:dyDescent="0.25">
      <c r="A2322">
        <f ca="1">RAND()</f>
        <v>0.91546640489115338</v>
      </c>
      <c r="B2322" s="3">
        <v>172.45</v>
      </c>
    </row>
    <row r="2323" spans="1:2" x14ac:dyDescent="0.25">
      <c r="A2323">
        <f ca="1">RAND()</f>
        <v>0.94676464300420882</v>
      </c>
      <c r="B2323" s="3">
        <v>13.12</v>
      </c>
    </row>
    <row r="2324" spans="1:2" x14ac:dyDescent="0.25">
      <c r="A2324">
        <f ca="1">RAND()</f>
        <v>0.34488030463438035</v>
      </c>
      <c r="B2324" s="3">
        <v>15.78</v>
      </c>
    </row>
    <row r="2325" spans="1:2" x14ac:dyDescent="0.25">
      <c r="A2325">
        <f ca="1">RAND()</f>
        <v>0.31302253799562474</v>
      </c>
      <c r="B2325" s="3">
        <v>30</v>
      </c>
    </row>
    <row r="2326" spans="1:2" x14ac:dyDescent="0.25">
      <c r="A2326">
        <f ca="1">RAND()</f>
        <v>2.7879070811421269E-2</v>
      </c>
      <c r="B2326" s="3">
        <v>42.68</v>
      </c>
    </row>
    <row r="2327" spans="1:2" x14ac:dyDescent="0.25">
      <c r="A2327">
        <f ca="1">RAND()</f>
        <v>0.60305547263676151</v>
      </c>
      <c r="B2327" s="3">
        <v>75.319999999999993</v>
      </c>
    </row>
    <row r="2328" spans="1:2" x14ac:dyDescent="0.25">
      <c r="A2328">
        <f ca="1">RAND()</f>
        <v>0.26630318687214916</v>
      </c>
      <c r="B2328" s="3">
        <v>30.83</v>
      </c>
    </row>
    <row r="2329" spans="1:2" x14ac:dyDescent="0.25">
      <c r="A2329">
        <f ca="1">RAND()</f>
        <v>0.99403419615128474</v>
      </c>
      <c r="B2329" s="3">
        <v>78.77</v>
      </c>
    </row>
    <row r="2330" spans="1:2" x14ac:dyDescent="0.25">
      <c r="A2330">
        <f ca="1">RAND()</f>
        <v>0.6421040931766232</v>
      </c>
      <c r="B2330" s="3">
        <v>20.94</v>
      </c>
    </row>
    <row r="2331" spans="1:2" x14ac:dyDescent="0.25">
      <c r="A2331">
        <f ca="1">RAND()</f>
        <v>8.1937274566143969E-2</v>
      </c>
      <c r="B2331" s="3">
        <v>348.78</v>
      </c>
    </row>
    <row r="2332" spans="1:2" x14ac:dyDescent="0.25">
      <c r="A2332">
        <f ca="1">RAND()</f>
        <v>0.3985633848434097</v>
      </c>
      <c r="B2332" s="3">
        <v>75.849999999999994</v>
      </c>
    </row>
    <row r="2333" spans="1:2" x14ac:dyDescent="0.25">
      <c r="A2333">
        <f ca="1">RAND()</f>
        <v>0.26676688811792448</v>
      </c>
      <c r="B2333" s="3">
        <v>66.819999999999993</v>
      </c>
    </row>
    <row r="2334" spans="1:2" x14ac:dyDescent="0.25">
      <c r="A2334">
        <f ca="1">RAND()</f>
        <v>0.74432349326745295</v>
      </c>
      <c r="B2334" s="3">
        <v>327.77</v>
      </c>
    </row>
    <row r="2335" spans="1:2" x14ac:dyDescent="0.25">
      <c r="A2335">
        <f ca="1">RAND()</f>
        <v>0.87535194078522272</v>
      </c>
      <c r="B2335" s="3">
        <v>186.36</v>
      </c>
    </row>
    <row r="2336" spans="1:2" x14ac:dyDescent="0.25">
      <c r="A2336">
        <f ca="1">RAND()</f>
        <v>7.2803472445191808E-2</v>
      </c>
      <c r="B2336" s="3">
        <v>122.61</v>
      </c>
    </row>
    <row r="2337" spans="1:2" x14ac:dyDescent="0.25">
      <c r="A2337">
        <f ca="1">RAND()</f>
        <v>0.72872999968493313</v>
      </c>
      <c r="B2337" s="3">
        <v>274.24</v>
      </c>
    </row>
    <row r="2338" spans="1:2" x14ac:dyDescent="0.25">
      <c r="A2338">
        <f ca="1">RAND()</f>
        <v>0.13541786589159743</v>
      </c>
      <c r="B2338" s="3">
        <v>361.04</v>
      </c>
    </row>
    <row r="2339" spans="1:2" x14ac:dyDescent="0.25">
      <c r="A2339">
        <f ca="1">RAND()</f>
        <v>0.93633512414565967</v>
      </c>
      <c r="B2339" s="3">
        <v>175.87</v>
      </c>
    </row>
    <row r="2340" spans="1:2" x14ac:dyDescent="0.25">
      <c r="A2340">
        <f ca="1">RAND()</f>
        <v>0.89280747386652493</v>
      </c>
      <c r="B2340" s="3">
        <v>71.78</v>
      </c>
    </row>
    <row r="2341" spans="1:2" x14ac:dyDescent="0.25">
      <c r="A2341">
        <f ca="1">RAND()</f>
        <v>0.7279101260041061</v>
      </c>
      <c r="B2341" s="3">
        <v>393.59</v>
      </c>
    </row>
    <row r="2342" spans="1:2" x14ac:dyDescent="0.25">
      <c r="A2342">
        <f ca="1">RAND()</f>
        <v>1.3825675338925425E-3</v>
      </c>
      <c r="B2342" s="3">
        <v>328.63</v>
      </c>
    </row>
    <row r="2343" spans="1:2" x14ac:dyDescent="0.25">
      <c r="A2343">
        <f ca="1">RAND()</f>
        <v>0.58858297328590514</v>
      </c>
      <c r="B2343" s="3">
        <v>45.87</v>
      </c>
    </row>
    <row r="2344" spans="1:2" x14ac:dyDescent="0.25">
      <c r="A2344">
        <f ca="1">RAND()</f>
        <v>0.19765395889315696</v>
      </c>
      <c r="B2344" s="3">
        <v>166.53</v>
      </c>
    </row>
    <row r="2345" spans="1:2" x14ac:dyDescent="0.25">
      <c r="A2345">
        <f ca="1">RAND()</f>
        <v>3.7129918534824058E-2</v>
      </c>
      <c r="B2345" s="3">
        <v>211.4</v>
      </c>
    </row>
    <row r="2346" spans="1:2" x14ac:dyDescent="0.25">
      <c r="A2346">
        <f ca="1">RAND()</f>
        <v>5.2390466992127682E-2</v>
      </c>
      <c r="B2346" s="3">
        <v>390.18</v>
      </c>
    </row>
    <row r="2347" spans="1:2" x14ac:dyDescent="0.25">
      <c r="A2347">
        <f ca="1">RAND()</f>
        <v>0.36690855887223495</v>
      </c>
      <c r="B2347" s="3">
        <v>16.57</v>
      </c>
    </row>
    <row r="2348" spans="1:2" x14ac:dyDescent="0.25">
      <c r="A2348">
        <f ca="1">RAND()</f>
        <v>0.42839565090730147</v>
      </c>
      <c r="B2348" s="3">
        <v>416.88</v>
      </c>
    </row>
    <row r="2349" spans="1:2" x14ac:dyDescent="0.25">
      <c r="A2349">
        <f ca="1">RAND()</f>
        <v>0.31324984774402043</v>
      </c>
      <c r="B2349" s="3">
        <v>243.03</v>
      </c>
    </row>
    <row r="2350" spans="1:2" x14ac:dyDescent="0.25">
      <c r="A2350">
        <f ca="1">RAND()</f>
        <v>0.50892207576678861</v>
      </c>
      <c r="B2350" s="3">
        <v>242.9</v>
      </c>
    </row>
    <row r="2351" spans="1:2" x14ac:dyDescent="0.25">
      <c r="A2351">
        <f ca="1">RAND()</f>
        <v>0.43318697260622196</v>
      </c>
      <c r="B2351" s="3">
        <v>27.27</v>
      </c>
    </row>
    <row r="2352" spans="1:2" x14ac:dyDescent="0.25">
      <c r="A2352">
        <f ca="1">RAND()</f>
        <v>0.21950385382661097</v>
      </c>
      <c r="B2352" s="3">
        <v>181.76</v>
      </c>
    </row>
    <row r="2353" spans="1:2" x14ac:dyDescent="0.25">
      <c r="A2353">
        <f ca="1">RAND()</f>
        <v>0.39791711822889708</v>
      </c>
      <c r="B2353" s="3">
        <v>330.38</v>
      </c>
    </row>
    <row r="2354" spans="1:2" x14ac:dyDescent="0.25">
      <c r="A2354">
        <f ca="1">RAND()</f>
        <v>0.52578291517418008</v>
      </c>
      <c r="B2354" s="3">
        <v>191.53</v>
      </c>
    </row>
    <row r="2355" spans="1:2" x14ac:dyDescent="0.25">
      <c r="A2355">
        <f ca="1">RAND()</f>
        <v>9.790660030353604E-2</v>
      </c>
      <c r="B2355" s="3">
        <v>125.72</v>
      </c>
    </row>
    <row r="2356" spans="1:2" x14ac:dyDescent="0.25">
      <c r="A2356">
        <f ca="1">RAND()</f>
        <v>0.62796525129308534</v>
      </c>
      <c r="B2356" s="3">
        <v>61.85</v>
      </c>
    </row>
    <row r="2357" spans="1:2" x14ac:dyDescent="0.25">
      <c r="A2357">
        <f ca="1">RAND()</f>
        <v>0.81018465067213541</v>
      </c>
      <c r="B2357" s="3">
        <v>237.63</v>
      </c>
    </row>
    <row r="2358" spans="1:2" x14ac:dyDescent="0.25">
      <c r="A2358">
        <f ca="1">RAND()</f>
        <v>0.85828580097279683</v>
      </c>
      <c r="B2358" s="3">
        <v>436.28</v>
      </c>
    </row>
    <row r="2359" spans="1:2" x14ac:dyDescent="0.25">
      <c r="A2359">
        <f ca="1">RAND()</f>
        <v>0.23252455289881668</v>
      </c>
      <c r="B2359" s="3">
        <v>41.74</v>
      </c>
    </row>
    <row r="2360" spans="1:2" x14ac:dyDescent="0.25">
      <c r="A2360">
        <f ca="1">RAND()</f>
        <v>3.1764275071695991E-2</v>
      </c>
      <c r="B2360" s="3">
        <v>415.02</v>
      </c>
    </row>
    <row r="2361" spans="1:2" x14ac:dyDescent="0.25">
      <c r="A2361">
        <f ca="1">RAND()</f>
        <v>0.55454820560050366</v>
      </c>
      <c r="B2361" s="3">
        <v>229.46</v>
      </c>
    </row>
    <row r="2362" spans="1:2" x14ac:dyDescent="0.25">
      <c r="A2362">
        <f ca="1">RAND()</f>
        <v>0.59410500500014018</v>
      </c>
      <c r="B2362" s="3">
        <v>340.41</v>
      </c>
    </row>
    <row r="2363" spans="1:2" x14ac:dyDescent="0.25">
      <c r="A2363">
        <f ca="1">RAND()</f>
        <v>0.99990648432680707</v>
      </c>
      <c r="B2363" s="3">
        <v>143.77000000000001</v>
      </c>
    </row>
    <row r="2364" spans="1:2" x14ac:dyDescent="0.25">
      <c r="A2364">
        <f ca="1">RAND()</f>
        <v>0.3127237200077827</v>
      </c>
      <c r="B2364" s="3">
        <v>60.7</v>
      </c>
    </row>
    <row r="2365" spans="1:2" x14ac:dyDescent="0.25">
      <c r="A2365">
        <f ca="1">RAND()</f>
        <v>0.75892158733994775</v>
      </c>
      <c r="B2365" s="3">
        <v>218.62</v>
      </c>
    </row>
    <row r="2366" spans="1:2" x14ac:dyDescent="0.25">
      <c r="A2366">
        <f ca="1">RAND()</f>
        <v>0.89866798293061567</v>
      </c>
      <c r="B2366" s="3">
        <v>304.64999999999998</v>
      </c>
    </row>
    <row r="2367" spans="1:2" x14ac:dyDescent="0.25">
      <c r="A2367">
        <f ca="1">RAND()</f>
        <v>0.95169900143042419</v>
      </c>
      <c r="B2367" s="3">
        <v>153.01</v>
      </c>
    </row>
    <row r="2368" spans="1:2" x14ac:dyDescent="0.25">
      <c r="A2368">
        <f ca="1">RAND()</f>
        <v>0.27330031431606649</v>
      </c>
      <c r="B2368" s="3">
        <v>184.84</v>
      </c>
    </row>
    <row r="2369" spans="1:2" x14ac:dyDescent="0.25">
      <c r="A2369">
        <f ca="1">RAND()</f>
        <v>0.16405610705489093</v>
      </c>
      <c r="B2369" s="3">
        <v>109.24</v>
      </c>
    </row>
    <row r="2370" spans="1:2" x14ac:dyDescent="0.25">
      <c r="A2370">
        <f ca="1">RAND()</f>
        <v>0.71223439450618187</v>
      </c>
      <c r="B2370" s="3">
        <v>11.06</v>
      </c>
    </row>
    <row r="2371" spans="1:2" x14ac:dyDescent="0.25">
      <c r="A2371">
        <f ca="1">RAND()</f>
        <v>0.18804826246709572</v>
      </c>
      <c r="B2371" s="3">
        <v>72.78</v>
      </c>
    </row>
    <row r="2372" spans="1:2" x14ac:dyDescent="0.25">
      <c r="A2372">
        <f ca="1">RAND()</f>
        <v>0.69163677563776105</v>
      </c>
      <c r="B2372" s="3">
        <v>281.97000000000003</v>
      </c>
    </row>
    <row r="2373" spans="1:2" x14ac:dyDescent="0.25">
      <c r="A2373">
        <f ca="1">RAND()</f>
        <v>6.1937102370636876E-2</v>
      </c>
      <c r="B2373" s="3">
        <v>22.59</v>
      </c>
    </row>
    <row r="2374" spans="1:2" x14ac:dyDescent="0.25">
      <c r="A2374">
        <f ca="1">RAND()</f>
        <v>0.79268373836152062</v>
      </c>
      <c r="B2374" s="3">
        <v>104.52</v>
      </c>
    </row>
    <row r="2375" spans="1:2" x14ac:dyDescent="0.25">
      <c r="A2375">
        <f ca="1">RAND()</f>
        <v>0.94584184207610522</v>
      </c>
      <c r="B2375" s="3">
        <v>127.28</v>
      </c>
    </row>
    <row r="2376" spans="1:2" x14ac:dyDescent="0.25">
      <c r="A2376">
        <f ca="1">RAND()</f>
        <v>0.87433487329126369</v>
      </c>
      <c r="B2376" s="3">
        <v>350.6</v>
      </c>
    </row>
    <row r="2377" spans="1:2" x14ac:dyDescent="0.25">
      <c r="A2377">
        <f ca="1">RAND()</f>
        <v>0.40308781944383865</v>
      </c>
      <c r="B2377" s="3">
        <v>228.69</v>
      </c>
    </row>
    <row r="2378" spans="1:2" x14ac:dyDescent="0.25">
      <c r="A2378">
        <f ca="1">RAND()</f>
        <v>0.97989038634679682</v>
      </c>
      <c r="B2378" s="3">
        <v>82.01</v>
      </c>
    </row>
    <row r="2379" spans="1:2" x14ac:dyDescent="0.25">
      <c r="A2379">
        <f ca="1">RAND()</f>
        <v>0.98239357393878501</v>
      </c>
      <c r="B2379" s="3">
        <v>58.11</v>
      </c>
    </row>
    <row r="2380" spans="1:2" x14ac:dyDescent="0.25">
      <c r="A2380">
        <f ca="1">RAND()</f>
        <v>0.64898560777439906</v>
      </c>
      <c r="B2380" s="3">
        <v>374.08</v>
      </c>
    </row>
    <row r="2381" spans="1:2" x14ac:dyDescent="0.25">
      <c r="A2381">
        <f ca="1">RAND()</f>
        <v>0.87536872870578264</v>
      </c>
      <c r="B2381" s="3">
        <v>358.56</v>
      </c>
    </row>
    <row r="2382" spans="1:2" x14ac:dyDescent="0.25">
      <c r="A2382">
        <f ca="1">RAND()</f>
        <v>0.7258500407455758</v>
      </c>
      <c r="B2382" s="3">
        <v>364.52</v>
      </c>
    </row>
    <row r="2383" spans="1:2" x14ac:dyDescent="0.25">
      <c r="A2383">
        <f ca="1">RAND()</f>
        <v>0.53819796245803564</v>
      </c>
      <c r="B2383" s="3">
        <v>146.38</v>
      </c>
    </row>
    <row r="2384" spans="1:2" x14ac:dyDescent="0.25">
      <c r="A2384">
        <f ca="1">RAND()</f>
        <v>0.99513773524431903</v>
      </c>
      <c r="B2384" s="3">
        <v>43.73</v>
      </c>
    </row>
    <row r="2385" spans="1:2" x14ac:dyDescent="0.25">
      <c r="A2385">
        <f ca="1">RAND()</f>
        <v>0.39001835045947553</v>
      </c>
      <c r="B2385" s="3">
        <v>199.28</v>
      </c>
    </row>
    <row r="2386" spans="1:2" x14ac:dyDescent="0.25">
      <c r="A2386">
        <f ca="1">RAND()</f>
        <v>0.93547726609808879</v>
      </c>
      <c r="B2386" s="3">
        <v>13.88</v>
      </c>
    </row>
    <row r="2387" spans="1:2" x14ac:dyDescent="0.25">
      <c r="A2387">
        <f ca="1">RAND()</f>
        <v>0.96029245825318343</v>
      </c>
      <c r="B2387" s="3">
        <v>378.97</v>
      </c>
    </row>
    <row r="2388" spans="1:2" x14ac:dyDescent="0.25">
      <c r="A2388">
        <f ca="1">RAND()</f>
        <v>0.72646751084961259</v>
      </c>
      <c r="B2388" s="3">
        <v>19.84</v>
      </c>
    </row>
    <row r="2389" spans="1:2" x14ac:dyDescent="0.25">
      <c r="A2389">
        <f ca="1">RAND()</f>
        <v>0.57682785282853299</v>
      </c>
      <c r="B2389" s="3">
        <v>38.049999999999997</v>
      </c>
    </row>
    <row r="2390" spans="1:2" x14ac:dyDescent="0.25">
      <c r="A2390">
        <f ca="1">RAND()</f>
        <v>0.17146799585917916</v>
      </c>
      <c r="B2390" s="3">
        <v>244.73</v>
      </c>
    </row>
    <row r="2391" spans="1:2" x14ac:dyDescent="0.25">
      <c r="A2391">
        <f ca="1">RAND()</f>
        <v>0.64278783337332335</v>
      </c>
      <c r="B2391" s="3">
        <v>157.86000000000001</v>
      </c>
    </row>
    <row r="2392" spans="1:2" x14ac:dyDescent="0.25">
      <c r="A2392">
        <f ca="1">RAND()</f>
        <v>0.93495120679839394</v>
      </c>
      <c r="B2392" s="3">
        <v>95.15</v>
      </c>
    </row>
    <row r="2393" spans="1:2" x14ac:dyDescent="0.25">
      <c r="A2393">
        <f ca="1">RAND()</f>
        <v>0.96431867297671048</v>
      </c>
      <c r="B2393" s="3">
        <v>222.28</v>
      </c>
    </row>
    <row r="2394" spans="1:2" x14ac:dyDescent="0.25">
      <c r="A2394">
        <f ca="1">RAND()</f>
        <v>0.28257262107533687</v>
      </c>
      <c r="B2394" s="3">
        <v>397.85</v>
      </c>
    </row>
    <row r="2395" spans="1:2" x14ac:dyDescent="0.25">
      <c r="A2395">
        <f ca="1">RAND()</f>
        <v>0.79703190739943297</v>
      </c>
      <c r="B2395" s="3">
        <v>126.22</v>
      </c>
    </row>
    <row r="2396" spans="1:2" x14ac:dyDescent="0.25">
      <c r="A2396">
        <f ca="1">RAND()</f>
        <v>0.43798303342250877</v>
      </c>
      <c r="B2396" s="3">
        <v>60.43</v>
      </c>
    </row>
    <row r="2397" spans="1:2" x14ac:dyDescent="0.25">
      <c r="A2397">
        <f ca="1">RAND()</f>
        <v>0.18965266893565047</v>
      </c>
      <c r="B2397" s="3">
        <v>284.81</v>
      </c>
    </row>
    <row r="2398" spans="1:2" x14ac:dyDescent="0.25">
      <c r="A2398">
        <f ca="1">RAND()</f>
        <v>0.1690483959446577</v>
      </c>
      <c r="B2398" s="3">
        <v>268.69</v>
      </c>
    </row>
    <row r="2399" spans="1:2" x14ac:dyDescent="0.25">
      <c r="A2399">
        <f ca="1">RAND()</f>
        <v>0.32044141931179493</v>
      </c>
      <c r="B2399" s="3">
        <v>253.36</v>
      </c>
    </row>
    <row r="2400" spans="1:2" x14ac:dyDescent="0.25">
      <c r="A2400">
        <f ca="1">RAND()</f>
        <v>0.54167439552994667</v>
      </c>
      <c r="B2400" s="3">
        <v>330.18</v>
      </c>
    </row>
    <row r="2401" spans="1:2" x14ac:dyDescent="0.25">
      <c r="A2401">
        <f ca="1">RAND()</f>
        <v>3.2772094047059941E-2</v>
      </c>
      <c r="B2401" s="3">
        <v>68.53</v>
      </c>
    </row>
    <row r="2402" spans="1:2" x14ac:dyDescent="0.25">
      <c r="A2402">
        <f ca="1">RAND()</f>
        <v>9.6884143238148868E-2</v>
      </c>
      <c r="B2402" s="3">
        <v>395.46</v>
      </c>
    </row>
    <row r="2403" spans="1:2" x14ac:dyDescent="0.25">
      <c r="A2403">
        <f ca="1">RAND()</f>
        <v>0.68308061623809391</v>
      </c>
      <c r="B2403" s="3">
        <v>77.91</v>
      </c>
    </row>
    <row r="2404" spans="1:2" x14ac:dyDescent="0.25">
      <c r="A2404">
        <f ca="1">RAND()</f>
        <v>0.35149440359705975</v>
      </c>
      <c r="B2404" s="3">
        <v>165.95</v>
      </c>
    </row>
    <row r="2405" spans="1:2" x14ac:dyDescent="0.25">
      <c r="A2405">
        <f ca="1">RAND()</f>
        <v>0.81120377293795876</v>
      </c>
      <c r="B2405" s="3">
        <v>120.91</v>
      </c>
    </row>
    <row r="2406" spans="1:2" x14ac:dyDescent="0.25">
      <c r="A2406">
        <f ca="1">RAND()</f>
        <v>0.86044495007878508</v>
      </c>
      <c r="B2406" s="3">
        <v>218.86</v>
      </c>
    </row>
    <row r="2407" spans="1:2" x14ac:dyDescent="0.25">
      <c r="A2407">
        <f ca="1">RAND()</f>
        <v>0.24697866797627333</v>
      </c>
      <c r="B2407" s="3">
        <v>146.6</v>
      </c>
    </row>
    <row r="2408" spans="1:2" x14ac:dyDescent="0.25">
      <c r="A2408">
        <f ca="1">RAND()</f>
        <v>8.2098388325478777E-2</v>
      </c>
      <c r="B2408" s="3">
        <v>173.94</v>
      </c>
    </row>
    <row r="2409" spans="1:2" x14ac:dyDescent="0.25">
      <c r="A2409">
        <f ca="1">RAND()</f>
        <v>0.57246963419603614</v>
      </c>
      <c r="B2409" s="3">
        <v>84.41</v>
      </c>
    </row>
    <row r="2410" spans="1:2" x14ac:dyDescent="0.25">
      <c r="A2410">
        <f ca="1">RAND()</f>
        <v>0.66041907659754584</v>
      </c>
      <c r="B2410" s="3">
        <v>63.46</v>
      </c>
    </row>
    <row r="2411" spans="1:2" x14ac:dyDescent="0.25">
      <c r="A2411">
        <f ca="1">RAND()</f>
        <v>0.93410290927290596</v>
      </c>
      <c r="B2411" s="3">
        <v>232.25</v>
      </c>
    </row>
    <row r="2412" spans="1:2" x14ac:dyDescent="0.25">
      <c r="A2412">
        <f ca="1">RAND()</f>
        <v>0.77724560295696687</v>
      </c>
      <c r="B2412" s="3">
        <v>186.01</v>
      </c>
    </row>
    <row r="2413" spans="1:2" x14ac:dyDescent="0.25">
      <c r="A2413">
        <f ca="1">RAND()</f>
        <v>8.123511955086804E-2</v>
      </c>
      <c r="B2413" s="3">
        <v>183.3</v>
      </c>
    </row>
    <row r="2414" spans="1:2" x14ac:dyDescent="0.25">
      <c r="A2414">
        <f ca="1">RAND()</f>
        <v>0.17478757517322152</v>
      </c>
      <c r="B2414" s="3">
        <v>189.63</v>
      </c>
    </row>
    <row r="2415" spans="1:2" x14ac:dyDescent="0.25">
      <c r="A2415">
        <f ca="1">RAND()</f>
        <v>0.96322974648588544</v>
      </c>
      <c r="B2415" s="3">
        <v>417.51</v>
      </c>
    </row>
    <row r="2416" spans="1:2" x14ac:dyDescent="0.25">
      <c r="A2416">
        <f ca="1">RAND()</f>
        <v>0.2717646677505875</v>
      </c>
      <c r="B2416" s="3">
        <v>193.48</v>
      </c>
    </row>
    <row r="2417" spans="1:2" x14ac:dyDescent="0.25">
      <c r="A2417">
        <f ca="1">RAND()</f>
        <v>0.68541582185175842</v>
      </c>
      <c r="B2417" s="3">
        <v>278.60000000000002</v>
      </c>
    </row>
    <row r="2418" spans="1:2" x14ac:dyDescent="0.25">
      <c r="A2418">
        <f ca="1">RAND()</f>
        <v>0.18264197881692845</v>
      </c>
      <c r="B2418" s="3">
        <v>70.52</v>
      </c>
    </row>
    <row r="2419" spans="1:2" x14ac:dyDescent="0.25">
      <c r="A2419">
        <f ca="1">RAND()</f>
        <v>0.85083388437651197</v>
      </c>
      <c r="B2419" s="3">
        <v>267.18</v>
      </c>
    </row>
    <row r="2420" spans="1:2" x14ac:dyDescent="0.25">
      <c r="A2420">
        <f ca="1">RAND()</f>
        <v>0.61109159747305397</v>
      </c>
      <c r="B2420" s="3">
        <v>407.94</v>
      </c>
    </row>
    <row r="2421" spans="1:2" x14ac:dyDescent="0.25">
      <c r="A2421">
        <f ca="1">RAND()</f>
        <v>0.73632147596969388</v>
      </c>
      <c r="B2421" s="3">
        <v>80.47</v>
      </c>
    </row>
    <row r="2422" spans="1:2" x14ac:dyDescent="0.25">
      <c r="A2422">
        <f ca="1">RAND()</f>
        <v>0.80952093949074144</v>
      </c>
      <c r="B2422" s="3">
        <v>338</v>
      </c>
    </row>
    <row r="2423" spans="1:2" x14ac:dyDescent="0.25">
      <c r="A2423">
        <f ca="1">RAND()</f>
        <v>0.74330547860300422</v>
      </c>
      <c r="B2423" s="3">
        <v>107.39</v>
      </c>
    </row>
    <row r="2424" spans="1:2" x14ac:dyDescent="0.25">
      <c r="A2424">
        <f ca="1">RAND()</f>
        <v>0.56136349839385447</v>
      </c>
      <c r="B2424" s="3">
        <v>345.93</v>
      </c>
    </row>
    <row r="2425" spans="1:2" x14ac:dyDescent="0.25">
      <c r="A2425">
        <f ca="1">RAND()</f>
        <v>0.27897478438639101</v>
      </c>
      <c r="B2425" s="3">
        <v>361.66</v>
      </c>
    </row>
    <row r="2426" spans="1:2" x14ac:dyDescent="0.25">
      <c r="A2426">
        <f ca="1">RAND()</f>
        <v>0.50092968592102316</v>
      </c>
      <c r="B2426" s="3">
        <v>299.52999999999997</v>
      </c>
    </row>
    <row r="2427" spans="1:2" x14ac:dyDescent="0.25">
      <c r="A2427">
        <f ca="1">RAND()</f>
        <v>8.3412706623917643E-3</v>
      </c>
      <c r="B2427" s="3">
        <v>286.73</v>
      </c>
    </row>
    <row r="2428" spans="1:2" x14ac:dyDescent="0.25">
      <c r="A2428">
        <f ca="1">RAND()</f>
        <v>0.69572306286148355</v>
      </c>
      <c r="B2428" s="3">
        <v>418.08</v>
      </c>
    </row>
    <row r="2429" spans="1:2" x14ac:dyDescent="0.25">
      <c r="A2429">
        <f ca="1">RAND()</f>
        <v>0.1865224175640865</v>
      </c>
      <c r="B2429" s="3">
        <v>133.88</v>
      </c>
    </row>
    <row r="2430" spans="1:2" x14ac:dyDescent="0.25">
      <c r="A2430">
        <f ca="1">RAND()</f>
        <v>5.9986657304963664E-2</v>
      </c>
      <c r="B2430" s="3">
        <v>232.35</v>
      </c>
    </row>
    <row r="2431" spans="1:2" x14ac:dyDescent="0.25">
      <c r="A2431">
        <f ca="1">RAND()</f>
        <v>0.83335791984740148</v>
      </c>
      <c r="B2431" s="3">
        <v>387.91</v>
      </c>
    </row>
    <row r="2432" spans="1:2" x14ac:dyDescent="0.25">
      <c r="A2432">
        <f ca="1">RAND()</f>
        <v>0.58057695212933413</v>
      </c>
      <c r="B2432" s="3">
        <v>128.21</v>
      </c>
    </row>
    <row r="2433" spans="1:2" x14ac:dyDescent="0.25">
      <c r="A2433">
        <f ca="1">RAND()</f>
        <v>0.82619419530842697</v>
      </c>
      <c r="B2433" s="3">
        <v>337.58</v>
      </c>
    </row>
    <row r="2434" spans="1:2" x14ac:dyDescent="0.25">
      <c r="A2434">
        <f ca="1">RAND()</f>
        <v>3.9315219322373141E-2</v>
      </c>
      <c r="B2434" s="3">
        <v>41.53</v>
      </c>
    </row>
    <row r="2435" spans="1:2" x14ac:dyDescent="0.25">
      <c r="A2435">
        <f ca="1">RAND()</f>
        <v>0.83549828517415325</v>
      </c>
      <c r="B2435" s="3">
        <v>472.32</v>
      </c>
    </row>
    <row r="2436" spans="1:2" x14ac:dyDescent="0.25">
      <c r="A2436">
        <f ca="1">RAND()</f>
        <v>7.0550130820592472E-3</v>
      </c>
      <c r="B2436" s="3">
        <v>345.92</v>
      </c>
    </row>
    <row r="2437" spans="1:2" x14ac:dyDescent="0.25">
      <c r="A2437">
        <f ca="1">RAND()</f>
        <v>0.9695730701509071</v>
      </c>
      <c r="B2437" s="3">
        <v>417.45</v>
      </c>
    </row>
    <row r="2438" spans="1:2" x14ac:dyDescent="0.25">
      <c r="A2438">
        <f ca="1">RAND()</f>
        <v>0.84220588153762999</v>
      </c>
      <c r="B2438" s="3">
        <v>114.35</v>
      </c>
    </row>
    <row r="2439" spans="1:2" x14ac:dyDescent="0.25">
      <c r="A2439">
        <f ca="1">RAND()</f>
        <v>0.76874096752412757</v>
      </c>
      <c r="B2439" s="3">
        <v>302.89999999999998</v>
      </c>
    </row>
    <row r="2440" spans="1:2" x14ac:dyDescent="0.25">
      <c r="A2440">
        <f ca="1">RAND()</f>
        <v>0.41177338827246923</v>
      </c>
      <c r="B2440" s="3">
        <v>104.11</v>
      </c>
    </row>
    <row r="2441" spans="1:2" x14ac:dyDescent="0.25">
      <c r="A2441">
        <f ca="1">RAND()</f>
        <v>0.67020333264858134</v>
      </c>
      <c r="B2441" s="3">
        <v>43.25</v>
      </c>
    </row>
    <row r="2442" spans="1:2" x14ac:dyDescent="0.25">
      <c r="A2442">
        <f ca="1">RAND()</f>
        <v>0.52920874328843281</v>
      </c>
      <c r="B2442" s="3">
        <v>7.33</v>
      </c>
    </row>
    <row r="2443" spans="1:2" x14ac:dyDescent="0.25">
      <c r="A2443">
        <f ca="1">RAND()</f>
        <v>0.78082248795903098</v>
      </c>
      <c r="B2443" s="3">
        <v>34.01</v>
      </c>
    </row>
    <row r="2444" spans="1:2" x14ac:dyDescent="0.25">
      <c r="A2444">
        <f ca="1">RAND()</f>
        <v>0.90784333402673567</v>
      </c>
      <c r="B2444" s="3">
        <v>62.07</v>
      </c>
    </row>
    <row r="2445" spans="1:2" x14ac:dyDescent="0.25">
      <c r="A2445">
        <f ca="1">RAND()</f>
        <v>0.92299720250453543</v>
      </c>
      <c r="B2445" s="3">
        <v>418.09</v>
      </c>
    </row>
    <row r="2446" spans="1:2" x14ac:dyDescent="0.25">
      <c r="A2446">
        <f ca="1">RAND()</f>
        <v>0.69396977502549095</v>
      </c>
      <c r="B2446" s="3">
        <v>32.29</v>
      </c>
    </row>
    <row r="2447" spans="1:2" x14ac:dyDescent="0.25">
      <c r="A2447">
        <f ca="1">RAND()</f>
        <v>0.96168850002707273</v>
      </c>
      <c r="B2447" s="3">
        <v>268.38</v>
      </c>
    </row>
    <row r="2448" spans="1:2" x14ac:dyDescent="0.25">
      <c r="A2448">
        <f ca="1">RAND()</f>
        <v>0.92493687373397215</v>
      </c>
      <c r="B2448" s="3">
        <v>59.97</v>
      </c>
    </row>
    <row r="2449" spans="1:2" x14ac:dyDescent="0.25">
      <c r="A2449">
        <f ca="1">RAND()</f>
        <v>0.81919280824010676</v>
      </c>
      <c r="B2449" s="3">
        <v>437.15</v>
      </c>
    </row>
    <row r="2450" spans="1:2" x14ac:dyDescent="0.25">
      <c r="A2450">
        <f ca="1">RAND()</f>
        <v>0.68442800508014956</v>
      </c>
      <c r="B2450" s="3">
        <v>227.39</v>
      </c>
    </row>
    <row r="2451" spans="1:2" x14ac:dyDescent="0.25">
      <c r="A2451">
        <f ca="1">RAND()</f>
        <v>0.49316180278990018</v>
      </c>
      <c r="B2451" s="3">
        <v>58.23</v>
      </c>
    </row>
    <row r="2452" spans="1:2" x14ac:dyDescent="0.25">
      <c r="A2452">
        <f ca="1">RAND()</f>
        <v>3.9532655109779435E-2</v>
      </c>
      <c r="B2452" s="3">
        <v>382.3</v>
      </c>
    </row>
    <row r="2453" spans="1:2" x14ac:dyDescent="0.25">
      <c r="A2453">
        <f ca="1">RAND()</f>
        <v>0.89360818256238028</v>
      </c>
      <c r="B2453" s="3">
        <v>128.94999999999999</v>
      </c>
    </row>
    <row r="2454" spans="1:2" x14ac:dyDescent="0.25">
      <c r="A2454">
        <f ca="1">RAND()</f>
        <v>0.11006802780717517</v>
      </c>
      <c r="B2454" s="3">
        <v>28.29</v>
      </c>
    </row>
    <row r="2455" spans="1:2" x14ac:dyDescent="0.25">
      <c r="A2455">
        <f ca="1">RAND()</f>
        <v>0.5643141954031955</v>
      </c>
      <c r="B2455" s="3">
        <v>209.34</v>
      </c>
    </row>
    <row r="2456" spans="1:2" x14ac:dyDescent="0.25">
      <c r="A2456">
        <f ca="1">RAND()</f>
        <v>0.10888365407391221</v>
      </c>
      <c r="B2456" s="3">
        <v>351.87</v>
      </c>
    </row>
    <row r="2457" spans="1:2" x14ac:dyDescent="0.25">
      <c r="A2457">
        <f ca="1">RAND()</f>
        <v>0.12874464559932353</v>
      </c>
      <c r="B2457" s="3">
        <v>365.72</v>
      </c>
    </row>
    <row r="2458" spans="1:2" x14ac:dyDescent="0.25">
      <c r="A2458">
        <f ca="1">RAND()</f>
        <v>0.23668639759482901</v>
      </c>
      <c r="B2458" s="3">
        <v>313.68</v>
      </c>
    </row>
    <row r="2459" spans="1:2" x14ac:dyDescent="0.25">
      <c r="A2459">
        <f ca="1">RAND()</f>
        <v>0.25410338844746139</v>
      </c>
      <c r="B2459" s="3">
        <v>245.53</v>
      </c>
    </row>
    <row r="2460" spans="1:2" x14ac:dyDescent="0.25">
      <c r="A2460">
        <f ca="1">RAND()</f>
        <v>0.35596017831045945</v>
      </c>
      <c r="B2460" s="3">
        <v>224.58</v>
      </c>
    </row>
    <row r="2461" spans="1:2" x14ac:dyDescent="0.25">
      <c r="A2461">
        <f ca="1">RAND()</f>
        <v>0.37280611059196256</v>
      </c>
      <c r="B2461" s="3">
        <v>117.91</v>
      </c>
    </row>
    <row r="2462" spans="1:2" x14ac:dyDescent="0.25">
      <c r="A2462">
        <f ca="1">RAND()</f>
        <v>0.91399606262199229</v>
      </c>
      <c r="B2462" s="3">
        <v>233.43</v>
      </c>
    </row>
    <row r="2463" spans="1:2" x14ac:dyDescent="0.25">
      <c r="A2463">
        <f ca="1">RAND()</f>
        <v>0.38334243881356311</v>
      </c>
      <c r="B2463" s="3">
        <v>117.96</v>
      </c>
    </row>
    <row r="2464" spans="1:2" x14ac:dyDescent="0.25">
      <c r="A2464">
        <f ca="1">RAND()</f>
        <v>0.27077596144507143</v>
      </c>
      <c r="B2464" s="3">
        <v>181.78</v>
      </c>
    </row>
    <row r="2465" spans="1:2" x14ac:dyDescent="0.25">
      <c r="A2465">
        <f ca="1">RAND()</f>
        <v>0.78203581335729666</v>
      </c>
      <c r="B2465" s="3">
        <v>182.88</v>
      </c>
    </row>
    <row r="2466" spans="1:2" x14ac:dyDescent="0.25">
      <c r="A2466">
        <f ca="1">RAND()</f>
        <v>1.2595444087482366E-2</v>
      </c>
      <c r="B2466" s="3">
        <v>255.03</v>
      </c>
    </row>
    <row r="2467" spans="1:2" x14ac:dyDescent="0.25">
      <c r="A2467">
        <f ca="1">RAND()</f>
        <v>0.96702952069903292</v>
      </c>
      <c r="B2467" s="3">
        <v>367.22</v>
      </c>
    </row>
    <row r="2468" spans="1:2" x14ac:dyDescent="0.25">
      <c r="A2468">
        <f ca="1">RAND()</f>
        <v>0.76333358660445505</v>
      </c>
      <c r="B2468" s="3">
        <v>154.88999999999999</v>
      </c>
    </row>
    <row r="2469" spans="1:2" x14ac:dyDescent="0.25">
      <c r="A2469">
        <f ca="1">RAND()</f>
        <v>0.41776586653330794</v>
      </c>
      <c r="B2469" s="3">
        <v>161.93</v>
      </c>
    </row>
    <row r="2470" spans="1:2" x14ac:dyDescent="0.25">
      <c r="A2470">
        <f ca="1">RAND()</f>
        <v>0.52452599488120688</v>
      </c>
      <c r="B2470" s="3">
        <v>349.01</v>
      </c>
    </row>
    <row r="2471" spans="1:2" x14ac:dyDescent="0.25">
      <c r="A2471">
        <f ca="1">RAND()</f>
        <v>0.17822541468925135</v>
      </c>
      <c r="B2471" s="3">
        <v>238.94</v>
      </c>
    </row>
    <row r="2472" spans="1:2" x14ac:dyDescent="0.25">
      <c r="A2472">
        <f ca="1">RAND()</f>
        <v>0.13036098186439693</v>
      </c>
      <c r="B2472" s="3">
        <v>74.66</v>
      </c>
    </row>
    <row r="2473" spans="1:2" x14ac:dyDescent="0.25">
      <c r="A2473">
        <f ca="1">RAND()</f>
        <v>0.29327763446105248</v>
      </c>
      <c r="B2473" s="3">
        <v>14.96</v>
      </c>
    </row>
    <row r="2474" spans="1:2" x14ac:dyDescent="0.25">
      <c r="A2474">
        <f ca="1">RAND()</f>
        <v>0.4151759853638729</v>
      </c>
      <c r="B2474" s="3">
        <v>337.95</v>
      </c>
    </row>
    <row r="2475" spans="1:2" x14ac:dyDescent="0.25">
      <c r="A2475">
        <f ca="1">RAND()</f>
        <v>0.63410159265871213</v>
      </c>
      <c r="B2475" s="3">
        <v>308.54000000000002</v>
      </c>
    </row>
    <row r="2476" spans="1:2" x14ac:dyDescent="0.25">
      <c r="A2476">
        <f ca="1">RAND()</f>
        <v>7.3186470327112674E-2</v>
      </c>
      <c r="B2476" s="3">
        <v>22.31</v>
      </c>
    </row>
    <row r="2477" spans="1:2" x14ac:dyDescent="0.25">
      <c r="A2477">
        <f ca="1">RAND()</f>
        <v>0.62383241261618438</v>
      </c>
      <c r="B2477" s="3">
        <v>28.12</v>
      </c>
    </row>
    <row r="2478" spans="1:2" x14ac:dyDescent="0.25">
      <c r="A2478">
        <f ca="1">RAND()</f>
        <v>0.25637502551133762</v>
      </c>
      <c r="B2478" s="3">
        <v>152.26</v>
      </c>
    </row>
    <row r="2479" spans="1:2" x14ac:dyDescent="0.25">
      <c r="A2479">
        <f ca="1">RAND()</f>
        <v>0.55545994741155347</v>
      </c>
      <c r="B2479" s="3">
        <v>54.3</v>
      </c>
    </row>
    <row r="2480" spans="1:2" x14ac:dyDescent="0.25">
      <c r="A2480">
        <f ca="1">RAND()</f>
        <v>0.53747579139786572</v>
      </c>
      <c r="B2480" s="3">
        <v>367.11</v>
      </c>
    </row>
    <row r="2481" spans="1:2" x14ac:dyDescent="0.25">
      <c r="A2481">
        <f ca="1">RAND()</f>
        <v>0.69504328863728826</v>
      </c>
      <c r="B2481" s="3">
        <v>273.95</v>
      </c>
    </row>
    <row r="2482" spans="1:2" x14ac:dyDescent="0.25">
      <c r="A2482">
        <f ca="1">RAND()</f>
        <v>0.2996296604492632</v>
      </c>
      <c r="B2482" s="3">
        <v>52.98</v>
      </c>
    </row>
    <row r="2483" spans="1:2" x14ac:dyDescent="0.25">
      <c r="A2483">
        <f ca="1">RAND()</f>
        <v>0.6644149446816332</v>
      </c>
      <c r="B2483" s="3">
        <v>30.66</v>
      </c>
    </row>
    <row r="2484" spans="1:2" x14ac:dyDescent="0.25">
      <c r="A2484">
        <f ca="1">RAND()</f>
        <v>0.11658114582252999</v>
      </c>
      <c r="B2484" s="3">
        <v>44.96</v>
      </c>
    </row>
    <row r="2485" spans="1:2" x14ac:dyDescent="0.25">
      <c r="A2485">
        <f ca="1">RAND()</f>
        <v>0.6498076774584487</v>
      </c>
      <c r="B2485" s="3">
        <v>331.16</v>
      </c>
    </row>
    <row r="2486" spans="1:2" x14ac:dyDescent="0.25">
      <c r="A2486">
        <f ca="1">RAND()</f>
        <v>0.758280797087864</v>
      </c>
      <c r="B2486" s="3">
        <v>329.82</v>
      </c>
    </row>
    <row r="2487" spans="1:2" x14ac:dyDescent="0.25">
      <c r="A2487">
        <f ca="1">RAND()</f>
        <v>0.8185143610322031</v>
      </c>
      <c r="B2487" s="3">
        <v>168.56</v>
      </c>
    </row>
    <row r="2488" spans="1:2" x14ac:dyDescent="0.25">
      <c r="A2488">
        <f ca="1">RAND()</f>
        <v>0.13015303477647555</v>
      </c>
      <c r="B2488" s="3">
        <v>85.07</v>
      </c>
    </row>
    <row r="2489" spans="1:2" x14ac:dyDescent="0.25">
      <c r="A2489">
        <f ca="1">RAND()</f>
        <v>7.9640056270848025E-2</v>
      </c>
      <c r="B2489" s="3">
        <v>253.97</v>
      </c>
    </row>
    <row r="2490" spans="1:2" x14ac:dyDescent="0.25">
      <c r="A2490">
        <f ca="1">RAND()</f>
        <v>4.7876098316428695E-2</v>
      </c>
      <c r="B2490" s="3">
        <v>200.66</v>
      </c>
    </row>
    <row r="2491" spans="1:2" x14ac:dyDescent="0.25">
      <c r="A2491">
        <f ca="1">RAND()</f>
        <v>0.8399965711360885</v>
      </c>
      <c r="B2491" s="3">
        <v>335.49</v>
      </c>
    </row>
    <row r="2492" spans="1:2" x14ac:dyDescent="0.25">
      <c r="A2492">
        <f ca="1">RAND()</f>
        <v>0.79288052269387466</v>
      </c>
      <c r="B2492" s="3">
        <v>222.25</v>
      </c>
    </row>
    <row r="2493" spans="1:2" x14ac:dyDescent="0.25">
      <c r="A2493">
        <f ca="1">RAND()</f>
        <v>0.2080605227940181</v>
      </c>
      <c r="B2493" s="3">
        <v>181.56</v>
      </c>
    </row>
    <row r="2494" spans="1:2" x14ac:dyDescent="0.25">
      <c r="A2494">
        <f ca="1">RAND()</f>
        <v>0.4770505696703321</v>
      </c>
      <c r="B2494" s="3">
        <v>302.58999999999997</v>
      </c>
    </row>
    <row r="2495" spans="1:2" x14ac:dyDescent="0.25">
      <c r="A2495">
        <f ca="1">RAND()</f>
        <v>0.57420491423689246</v>
      </c>
      <c r="B2495" s="3">
        <v>73.599999999999994</v>
      </c>
    </row>
    <row r="2496" spans="1:2" x14ac:dyDescent="0.25">
      <c r="A2496">
        <f ca="1">RAND()</f>
        <v>0.75079439528563507</v>
      </c>
      <c r="B2496" s="3">
        <v>147.77000000000001</v>
      </c>
    </row>
    <row r="2497" spans="1:2" x14ac:dyDescent="0.25">
      <c r="A2497">
        <f ca="1">RAND()</f>
        <v>0.1098752636639887</v>
      </c>
      <c r="B2497" s="3">
        <v>213.22</v>
      </c>
    </row>
    <row r="2498" spans="1:2" x14ac:dyDescent="0.25">
      <c r="A2498">
        <f ca="1">RAND()</f>
        <v>0.82096493477515142</v>
      </c>
      <c r="B2498" s="3">
        <v>9.8800000000000008</v>
      </c>
    </row>
    <row r="2499" spans="1:2" x14ac:dyDescent="0.25">
      <c r="A2499">
        <f ca="1">RAND()</f>
        <v>0.73658907096728687</v>
      </c>
      <c r="B2499" s="3">
        <v>274.17</v>
      </c>
    </row>
    <row r="2500" spans="1:2" x14ac:dyDescent="0.25">
      <c r="A2500">
        <f ca="1">RAND()</f>
        <v>0.8499788058083898</v>
      </c>
      <c r="B2500" s="3">
        <v>367.96</v>
      </c>
    </row>
    <row r="2501" spans="1:2" x14ac:dyDescent="0.25">
      <c r="A2501">
        <f ca="1">RAND()</f>
        <v>7.1625150079596689E-2</v>
      </c>
      <c r="B2501" s="3">
        <v>450.56</v>
      </c>
    </row>
    <row r="2502" spans="1:2" x14ac:dyDescent="0.25">
      <c r="A2502">
        <f ca="1">RAND()</f>
        <v>0.70709811431377123</v>
      </c>
      <c r="B2502" s="3">
        <v>122.9</v>
      </c>
    </row>
    <row r="2503" spans="1:2" x14ac:dyDescent="0.25">
      <c r="A2503">
        <f ca="1">RAND()</f>
        <v>0.9423095711598628</v>
      </c>
      <c r="B2503" s="3">
        <v>208.53</v>
      </c>
    </row>
    <row r="2504" spans="1:2" x14ac:dyDescent="0.25">
      <c r="A2504">
        <f ca="1">RAND()</f>
        <v>0.32465328111967962</v>
      </c>
      <c r="B2504" s="3">
        <v>96.54</v>
      </c>
    </row>
    <row r="2505" spans="1:2" x14ac:dyDescent="0.25">
      <c r="A2505">
        <f ca="1">RAND()</f>
        <v>0.71049982914632892</v>
      </c>
      <c r="B2505" s="3">
        <v>208.66</v>
      </c>
    </row>
    <row r="2506" spans="1:2" x14ac:dyDescent="0.25">
      <c r="A2506">
        <f ca="1">RAND()</f>
        <v>0.17609352755974095</v>
      </c>
      <c r="B2506" s="3">
        <v>387.06</v>
      </c>
    </row>
    <row r="2507" spans="1:2" x14ac:dyDescent="0.25">
      <c r="A2507">
        <f ca="1">RAND()</f>
        <v>0.8995444659668631</v>
      </c>
      <c r="B2507" s="3">
        <v>437.3</v>
      </c>
    </row>
    <row r="2508" spans="1:2" x14ac:dyDescent="0.25">
      <c r="A2508">
        <f ca="1">RAND()</f>
        <v>0.91287165609127507</v>
      </c>
      <c r="B2508" s="3">
        <v>334.51</v>
      </c>
    </row>
    <row r="2509" spans="1:2" x14ac:dyDescent="0.25">
      <c r="A2509">
        <f ca="1">RAND()</f>
        <v>0.88266123601660673</v>
      </c>
      <c r="B2509" s="3">
        <v>229.18</v>
      </c>
    </row>
    <row r="2510" spans="1:2" x14ac:dyDescent="0.25">
      <c r="A2510">
        <f ca="1">RAND()</f>
        <v>0.387084338674063</v>
      </c>
      <c r="B2510" s="3">
        <v>63.93</v>
      </c>
    </row>
    <row r="2511" spans="1:2" x14ac:dyDescent="0.25">
      <c r="A2511">
        <f ca="1">RAND()</f>
        <v>0.64929906385614322</v>
      </c>
      <c r="B2511" s="3">
        <v>241.17</v>
      </c>
    </row>
    <row r="2512" spans="1:2" x14ac:dyDescent="0.25">
      <c r="A2512">
        <f ca="1">RAND()</f>
        <v>0.17175178668956148</v>
      </c>
      <c r="B2512" s="3">
        <v>197.66</v>
      </c>
    </row>
    <row r="2513" spans="1:2" x14ac:dyDescent="0.25">
      <c r="A2513">
        <f ca="1">RAND()</f>
        <v>0.50526793175097595</v>
      </c>
      <c r="B2513" s="3">
        <v>74.459999999999994</v>
      </c>
    </row>
    <row r="2514" spans="1:2" x14ac:dyDescent="0.25">
      <c r="A2514">
        <f ca="1">RAND()</f>
        <v>0.19604558611310319</v>
      </c>
      <c r="B2514" s="3">
        <v>182.16</v>
      </c>
    </row>
    <row r="2515" spans="1:2" x14ac:dyDescent="0.25">
      <c r="A2515">
        <f ca="1">RAND()</f>
        <v>0.4312679195544501</v>
      </c>
      <c r="B2515" s="3">
        <v>166.75</v>
      </c>
    </row>
    <row r="2516" spans="1:2" x14ac:dyDescent="0.25">
      <c r="A2516">
        <f ca="1">RAND()</f>
        <v>3.5489797873977214E-2</v>
      </c>
      <c r="B2516" s="3">
        <v>220.9</v>
      </c>
    </row>
    <row r="2517" spans="1:2" x14ac:dyDescent="0.25">
      <c r="A2517">
        <f ca="1">RAND()</f>
        <v>0.19022181511645653</v>
      </c>
      <c r="B2517" s="3">
        <v>368.7</v>
      </c>
    </row>
    <row r="2518" spans="1:2" x14ac:dyDescent="0.25">
      <c r="A2518">
        <f ca="1">RAND()</f>
        <v>0.54603090501391804</v>
      </c>
      <c r="B2518" s="3">
        <v>346</v>
      </c>
    </row>
    <row r="2519" spans="1:2" x14ac:dyDescent="0.25">
      <c r="A2519">
        <f ca="1">RAND()</f>
        <v>0.69648112023896724</v>
      </c>
      <c r="B2519" s="3">
        <v>124.03</v>
      </c>
    </row>
    <row r="2520" spans="1:2" x14ac:dyDescent="0.25">
      <c r="A2520">
        <f ca="1">RAND()</f>
        <v>0.46729238296130016</v>
      </c>
      <c r="B2520" s="3">
        <v>246.32</v>
      </c>
    </row>
    <row r="2521" spans="1:2" x14ac:dyDescent="0.25">
      <c r="A2521">
        <f ca="1">RAND()</f>
        <v>0.45380815907909666</v>
      </c>
      <c r="B2521" s="3">
        <v>108.85</v>
      </c>
    </row>
    <row r="2522" spans="1:2" x14ac:dyDescent="0.25">
      <c r="A2522">
        <f ca="1">RAND()</f>
        <v>0.93375954025125363</v>
      </c>
      <c r="B2522" s="3">
        <v>85.81</v>
      </c>
    </row>
    <row r="2523" spans="1:2" x14ac:dyDescent="0.25">
      <c r="A2523">
        <f ca="1">RAND()</f>
        <v>0.41666496131268271</v>
      </c>
      <c r="B2523" s="3">
        <v>115.54</v>
      </c>
    </row>
    <row r="2524" spans="1:2" x14ac:dyDescent="0.25">
      <c r="A2524">
        <f ca="1">RAND()</f>
        <v>0.19603914505493081</v>
      </c>
      <c r="B2524" s="3">
        <v>169.63</v>
      </c>
    </row>
    <row r="2525" spans="1:2" x14ac:dyDescent="0.25">
      <c r="A2525">
        <f ca="1">RAND()</f>
        <v>0.8907431249272586</v>
      </c>
      <c r="B2525" s="3">
        <v>340.71</v>
      </c>
    </row>
    <row r="2526" spans="1:2" x14ac:dyDescent="0.25">
      <c r="A2526">
        <f ca="1">RAND()</f>
        <v>0.53259700812253186</v>
      </c>
      <c r="B2526" s="3">
        <v>213.35</v>
      </c>
    </row>
    <row r="2527" spans="1:2" x14ac:dyDescent="0.25">
      <c r="A2527">
        <f ca="1">RAND()</f>
        <v>1.9215354205297075E-2</v>
      </c>
      <c r="B2527" s="3">
        <v>124.78</v>
      </c>
    </row>
    <row r="2528" spans="1:2" x14ac:dyDescent="0.25">
      <c r="A2528">
        <f ca="1">RAND()</f>
        <v>0.58699863181454437</v>
      </c>
      <c r="B2528" s="3">
        <v>444.65</v>
      </c>
    </row>
    <row r="2529" spans="1:2" x14ac:dyDescent="0.25">
      <c r="A2529">
        <f ca="1">RAND()</f>
        <v>0.20041366682854456</v>
      </c>
      <c r="B2529" s="3">
        <v>204.72</v>
      </c>
    </row>
    <row r="2530" spans="1:2" x14ac:dyDescent="0.25">
      <c r="A2530">
        <f ca="1">RAND()</f>
        <v>0.34198978836231309</v>
      </c>
      <c r="B2530" s="3">
        <v>228.76</v>
      </c>
    </row>
    <row r="2531" spans="1:2" x14ac:dyDescent="0.25">
      <c r="A2531">
        <f ca="1">RAND()</f>
        <v>0.94218681564655171</v>
      </c>
      <c r="B2531" s="3">
        <v>168.01</v>
      </c>
    </row>
    <row r="2532" spans="1:2" x14ac:dyDescent="0.25">
      <c r="A2532">
        <f ca="1">RAND()</f>
        <v>0.968986176734138</v>
      </c>
      <c r="B2532" s="3">
        <v>368.96</v>
      </c>
    </row>
    <row r="2533" spans="1:2" x14ac:dyDescent="0.25">
      <c r="A2533">
        <f ca="1">RAND()</f>
        <v>0.3422142001359656</v>
      </c>
      <c r="B2533" s="3">
        <v>381.03</v>
      </c>
    </row>
    <row r="2534" spans="1:2" x14ac:dyDescent="0.25">
      <c r="A2534">
        <f ca="1">RAND()</f>
        <v>0.77254214335435145</v>
      </c>
      <c r="B2534" s="3">
        <v>339.8</v>
      </c>
    </row>
    <row r="2535" spans="1:2" x14ac:dyDescent="0.25">
      <c r="A2535">
        <f ca="1">RAND()</f>
        <v>0.53692486769059433</v>
      </c>
      <c r="B2535" s="3">
        <v>76.09</v>
      </c>
    </row>
    <row r="2536" spans="1:2" x14ac:dyDescent="0.25">
      <c r="A2536">
        <f ca="1">RAND()</f>
        <v>0.58102012573793038</v>
      </c>
      <c r="B2536" s="3">
        <v>198.28</v>
      </c>
    </row>
    <row r="2537" spans="1:2" x14ac:dyDescent="0.25">
      <c r="A2537">
        <f ca="1">RAND()</f>
        <v>0.35122419406732319</v>
      </c>
      <c r="B2537" s="3">
        <v>155.97999999999999</v>
      </c>
    </row>
    <row r="2538" spans="1:2" x14ac:dyDescent="0.25">
      <c r="A2538">
        <f ca="1">RAND()</f>
        <v>0.80678168411392115</v>
      </c>
      <c r="B2538" s="3">
        <v>22.08</v>
      </c>
    </row>
    <row r="2539" spans="1:2" x14ac:dyDescent="0.25">
      <c r="A2539">
        <f ca="1">RAND()</f>
        <v>0.50996238412333716</v>
      </c>
      <c r="B2539" s="3">
        <v>211.84</v>
      </c>
    </row>
    <row r="2540" spans="1:2" x14ac:dyDescent="0.25">
      <c r="A2540">
        <f ca="1">RAND()</f>
        <v>2.3335740493753976E-2</v>
      </c>
      <c r="B2540" s="3">
        <v>243.65</v>
      </c>
    </row>
    <row r="2541" spans="1:2" x14ac:dyDescent="0.25">
      <c r="A2541">
        <f ca="1">RAND()</f>
        <v>0.13813300215032109</v>
      </c>
      <c r="B2541" s="3">
        <v>105.98</v>
      </c>
    </row>
    <row r="2542" spans="1:2" x14ac:dyDescent="0.25">
      <c r="A2542">
        <f ca="1">RAND()</f>
        <v>0.3466703223690295</v>
      </c>
      <c r="B2542" s="3">
        <v>63.97</v>
      </c>
    </row>
    <row r="2543" spans="1:2" x14ac:dyDescent="0.25">
      <c r="A2543">
        <f ca="1">RAND()</f>
        <v>0.16677452533299186</v>
      </c>
      <c r="B2543" s="3">
        <v>157.58000000000001</v>
      </c>
    </row>
    <row r="2544" spans="1:2" x14ac:dyDescent="0.25">
      <c r="A2544">
        <f ca="1">RAND()</f>
        <v>0.75324362793021626</v>
      </c>
      <c r="B2544" s="3">
        <v>324.64999999999998</v>
      </c>
    </row>
    <row r="2545" spans="1:2" x14ac:dyDescent="0.25">
      <c r="A2545">
        <f ca="1">RAND()</f>
        <v>0.29306710030728456</v>
      </c>
      <c r="B2545" s="3">
        <v>395.44</v>
      </c>
    </row>
    <row r="2546" spans="1:2" x14ac:dyDescent="0.25">
      <c r="A2546">
        <f ca="1">RAND()</f>
        <v>0.26181696450007852</v>
      </c>
      <c r="B2546" s="3">
        <v>127.44</v>
      </c>
    </row>
    <row r="2547" spans="1:2" x14ac:dyDescent="0.25">
      <c r="A2547">
        <f ca="1">RAND()</f>
        <v>0.72629178492190061</v>
      </c>
      <c r="B2547" s="3">
        <v>329.98</v>
      </c>
    </row>
    <row r="2548" spans="1:2" x14ac:dyDescent="0.25">
      <c r="A2548">
        <f ca="1">RAND()</f>
        <v>0.58678531674790391</v>
      </c>
      <c r="B2548" s="3">
        <v>134.97</v>
      </c>
    </row>
    <row r="2549" spans="1:2" x14ac:dyDescent="0.25">
      <c r="A2549">
        <f ca="1">RAND()</f>
        <v>0.97292523067952386</v>
      </c>
      <c r="B2549" s="3">
        <v>194</v>
      </c>
    </row>
    <row r="2550" spans="1:2" x14ac:dyDescent="0.25">
      <c r="A2550">
        <f ca="1">RAND()</f>
        <v>0.67480194854836462</v>
      </c>
      <c r="B2550" s="3">
        <v>245.88</v>
      </c>
    </row>
    <row r="2551" spans="1:2" x14ac:dyDescent="0.25">
      <c r="A2551">
        <f ca="1">RAND()</f>
        <v>0.84937355911088042</v>
      </c>
      <c r="B2551" s="3">
        <v>238.29</v>
      </c>
    </row>
    <row r="2552" spans="1:2" x14ac:dyDescent="0.25">
      <c r="A2552">
        <f ca="1">RAND()</f>
        <v>0.81705610245225635</v>
      </c>
      <c r="B2552" s="3">
        <v>383.56</v>
      </c>
    </row>
    <row r="2553" spans="1:2" x14ac:dyDescent="0.25">
      <c r="A2553">
        <f ca="1">RAND()</f>
        <v>0.29894562009027026</v>
      </c>
      <c r="B2553" s="3">
        <v>198.21</v>
      </c>
    </row>
    <row r="2554" spans="1:2" x14ac:dyDescent="0.25">
      <c r="A2554">
        <f ca="1">RAND()</f>
        <v>0.20357564006015616</v>
      </c>
      <c r="B2554" s="3">
        <v>141.84</v>
      </c>
    </row>
    <row r="2555" spans="1:2" x14ac:dyDescent="0.25">
      <c r="A2555">
        <f ca="1">RAND()</f>
        <v>0.33924089323658257</v>
      </c>
      <c r="B2555" s="3">
        <v>328.63</v>
      </c>
    </row>
    <row r="2556" spans="1:2" x14ac:dyDescent="0.25">
      <c r="A2556">
        <f ca="1">RAND()</f>
        <v>0.95982046404415888</v>
      </c>
      <c r="B2556" s="3">
        <v>201.23</v>
      </c>
    </row>
    <row r="2557" spans="1:2" x14ac:dyDescent="0.25">
      <c r="A2557">
        <f ca="1">RAND()</f>
        <v>0.14512439891771289</v>
      </c>
      <c r="B2557" s="3">
        <v>195.19</v>
      </c>
    </row>
    <row r="2558" spans="1:2" x14ac:dyDescent="0.25">
      <c r="A2558">
        <f ca="1">RAND()</f>
        <v>5.4073018042760324E-2</v>
      </c>
      <c r="B2558" s="3">
        <v>292.35000000000002</v>
      </c>
    </row>
    <row r="2559" spans="1:2" x14ac:dyDescent="0.25">
      <c r="A2559">
        <f ca="1">RAND()</f>
        <v>2.7935685718272207E-3</v>
      </c>
      <c r="B2559" s="3">
        <v>471.92</v>
      </c>
    </row>
    <row r="2560" spans="1:2" x14ac:dyDescent="0.25">
      <c r="A2560">
        <f ca="1">RAND()</f>
        <v>0.66834274892124201</v>
      </c>
      <c r="B2560" s="3">
        <v>82.75</v>
      </c>
    </row>
    <row r="2561" spans="1:2" x14ac:dyDescent="0.25">
      <c r="A2561">
        <f ca="1">RAND()</f>
        <v>0.78111021485948873</v>
      </c>
      <c r="B2561" s="3">
        <v>43.64</v>
      </c>
    </row>
    <row r="2562" spans="1:2" x14ac:dyDescent="0.25">
      <c r="A2562">
        <f ca="1">RAND()</f>
        <v>0.84691916232760189</v>
      </c>
      <c r="B2562" s="3">
        <v>31.05</v>
      </c>
    </row>
    <row r="2563" spans="1:2" x14ac:dyDescent="0.25">
      <c r="A2563">
        <f ca="1">RAND()</f>
        <v>0.91328060432080393</v>
      </c>
      <c r="B2563" s="3">
        <v>294.74</v>
      </c>
    </row>
    <row r="2564" spans="1:2" x14ac:dyDescent="0.25">
      <c r="A2564">
        <f ca="1">RAND()</f>
        <v>4.2479649360148142E-2</v>
      </c>
      <c r="B2564" s="3">
        <v>354.15</v>
      </c>
    </row>
    <row r="2565" spans="1:2" x14ac:dyDescent="0.25">
      <c r="A2565">
        <f ca="1">RAND()</f>
        <v>0.43391017158009892</v>
      </c>
      <c r="B2565" s="3">
        <v>283.99</v>
      </c>
    </row>
    <row r="2566" spans="1:2" x14ac:dyDescent="0.25">
      <c r="A2566">
        <f ca="1">RAND()</f>
        <v>0.32356807488626971</v>
      </c>
      <c r="B2566" s="3">
        <v>70.58</v>
      </c>
    </row>
    <row r="2567" spans="1:2" x14ac:dyDescent="0.25">
      <c r="A2567">
        <f ca="1">RAND()</f>
        <v>0.39547245845211965</v>
      </c>
      <c r="B2567" s="3">
        <v>66.48</v>
      </c>
    </row>
    <row r="2568" spans="1:2" x14ac:dyDescent="0.25">
      <c r="A2568">
        <f ca="1">RAND()</f>
        <v>0.38819938206011717</v>
      </c>
      <c r="B2568" s="3">
        <v>350.37</v>
      </c>
    </row>
    <row r="2569" spans="1:2" x14ac:dyDescent="0.25">
      <c r="A2569">
        <f ca="1">RAND()</f>
        <v>0.75325176798693794</v>
      </c>
      <c r="B2569" s="3">
        <v>316.02999999999997</v>
      </c>
    </row>
    <row r="2570" spans="1:2" x14ac:dyDescent="0.25">
      <c r="A2570">
        <f ca="1">RAND()</f>
        <v>0.35603719158978664</v>
      </c>
      <c r="B2570" s="3">
        <v>226.19</v>
      </c>
    </row>
    <row r="2571" spans="1:2" x14ac:dyDescent="0.25">
      <c r="A2571">
        <f ca="1">RAND()</f>
        <v>0.8507741816384895</v>
      </c>
      <c r="B2571" s="3">
        <v>268.79000000000002</v>
      </c>
    </row>
    <row r="2572" spans="1:2" x14ac:dyDescent="0.25">
      <c r="A2572">
        <f ca="1">RAND()</f>
        <v>0.69774624266570406</v>
      </c>
      <c r="B2572" s="3">
        <v>312.24</v>
      </c>
    </row>
    <row r="2573" spans="1:2" x14ac:dyDescent="0.25">
      <c r="A2573">
        <f ca="1">RAND()</f>
        <v>0.31582114878250023</v>
      </c>
      <c r="B2573" s="3">
        <v>272.14</v>
      </c>
    </row>
    <row r="2574" spans="1:2" x14ac:dyDescent="0.25">
      <c r="A2574">
        <f ca="1">RAND()</f>
        <v>0.4440463434098707</v>
      </c>
      <c r="B2574" s="3">
        <v>178.61</v>
      </c>
    </row>
    <row r="2575" spans="1:2" x14ac:dyDescent="0.25">
      <c r="A2575">
        <f ca="1">RAND()</f>
        <v>0.46419683710744952</v>
      </c>
      <c r="B2575" s="3">
        <v>315.89</v>
      </c>
    </row>
    <row r="2576" spans="1:2" x14ac:dyDescent="0.25">
      <c r="A2576">
        <f ca="1">RAND()</f>
        <v>0.56367987284414989</v>
      </c>
      <c r="B2576" s="3">
        <v>69.819999999999993</v>
      </c>
    </row>
    <row r="2577" spans="1:2" x14ac:dyDescent="0.25">
      <c r="A2577">
        <f ca="1">RAND()</f>
        <v>0.63526152727148966</v>
      </c>
      <c r="B2577" s="3">
        <v>46.11</v>
      </c>
    </row>
    <row r="2578" spans="1:2" x14ac:dyDescent="0.25">
      <c r="A2578">
        <f ca="1">RAND()</f>
        <v>0.99228561597173759</v>
      </c>
      <c r="B2578" s="3">
        <v>205.03</v>
      </c>
    </row>
    <row r="2579" spans="1:2" x14ac:dyDescent="0.25">
      <c r="A2579">
        <f ca="1">RAND()</f>
        <v>8.3036393606070624E-2</v>
      </c>
      <c r="B2579" s="3">
        <v>180.9</v>
      </c>
    </row>
    <row r="2580" spans="1:2" x14ac:dyDescent="0.25">
      <c r="A2580">
        <f ca="1">RAND()</f>
        <v>0.59627537460858981</v>
      </c>
      <c r="B2580" s="3">
        <v>243.47</v>
      </c>
    </row>
    <row r="2581" spans="1:2" x14ac:dyDescent="0.25">
      <c r="A2581">
        <f ca="1">RAND()</f>
        <v>0.90892941930193749</v>
      </c>
      <c r="B2581" s="3">
        <v>343.23</v>
      </c>
    </row>
    <row r="2582" spans="1:2" x14ac:dyDescent="0.25">
      <c r="A2582">
        <f ca="1">RAND()</f>
        <v>0.60545468169291161</v>
      </c>
      <c r="B2582" s="3">
        <v>425.83</v>
      </c>
    </row>
    <row r="2583" spans="1:2" x14ac:dyDescent="0.25">
      <c r="A2583">
        <f ca="1">RAND()</f>
        <v>0.73753788824779909</v>
      </c>
      <c r="B2583" s="3">
        <v>135.22999999999999</v>
      </c>
    </row>
    <row r="2584" spans="1:2" x14ac:dyDescent="0.25">
      <c r="A2584">
        <f ca="1">RAND()</f>
        <v>0.44832815581432062</v>
      </c>
      <c r="B2584" s="3">
        <v>164.42</v>
      </c>
    </row>
    <row r="2585" spans="1:2" x14ac:dyDescent="0.25">
      <c r="A2585">
        <f ca="1">RAND()</f>
        <v>0.47807972313346292</v>
      </c>
      <c r="B2585" s="3">
        <v>83.41</v>
      </c>
    </row>
    <row r="2586" spans="1:2" x14ac:dyDescent="0.25">
      <c r="A2586">
        <f ca="1">RAND()</f>
        <v>0.34132347434217869</v>
      </c>
      <c r="B2586" s="3">
        <v>32.04</v>
      </c>
    </row>
    <row r="2587" spans="1:2" x14ac:dyDescent="0.25">
      <c r="A2587">
        <f ca="1">RAND()</f>
        <v>0.46905596696068308</v>
      </c>
      <c r="B2587" s="3">
        <v>39.380000000000003</v>
      </c>
    </row>
    <row r="2588" spans="1:2" x14ac:dyDescent="0.25">
      <c r="A2588">
        <f ca="1">RAND()</f>
        <v>0.18754835474155396</v>
      </c>
      <c r="B2588" s="3">
        <v>369.97</v>
      </c>
    </row>
    <row r="2589" spans="1:2" x14ac:dyDescent="0.25">
      <c r="A2589">
        <f ca="1">RAND()</f>
        <v>0.57394948589315808</v>
      </c>
      <c r="B2589" s="3">
        <v>343</v>
      </c>
    </row>
    <row r="2590" spans="1:2" x14ac:dyDescent="0.25">
      <c r="A2590">
        <f ca="1">RAND()</f>
        <v>0.90660863776847112</v>
      </c>
      <c r="B2590" s="3">
        <v>116.03</v>
      </c>
    </row>
    <row r="2591" spans="1:2" x14ac:dyDescent="0.25">
      <c r="A2591">
        <f ca="1">RAND()</f>
        <v>0.69483804092239454</v>
      </c>
      <c r="B2591" s="3">
        <v>286.69</v>
      </c>
    </row>
    <row r="2592" spans="1:2" x14ac:dyDescent="0.25">
      <c r="A2592">
        <f ca="1">RAND()</f>
        <v>0.55184606588928198</v>
      </c>
      <c r="B2592" s="3">
        <v>315.17</v>
      </c>
    </row>
    <row r="2593" spans="1:2" x14ac:dyDescent="0.25">
      <c r="A2593">
        <f ca="1">RAND()</f>
        <v>4.9423243113563275E-3</v>
      </c>
      <c r="B2593" s="3">
        <v>174.94</v>
      </c>
    </row>
    <row r="2594" spans="1:2" x14ac:dyDescent="0.25">
      <c r="A2594">
        <f ca="1">RAND()</f>
        <v>0.92013469375605161</v>
      </c>
      <c r="B2594" s="3">
        <v>131.4</v>
      </c>
    </row>
    <row r="2595" spans="1:2" x14ac:dyDescent="0.25">
      <c r="A2595">
        <f ca="1">RAND()</f>
        <v>9.434154420236962E-2</v>
      </c>
      <c r="B2595" s="3">
        <v>90.79</v>
      </c>
    </row>
    <row r="2596" spans="1:2" x14ac:dyDescent="0.25">
      <c r="A2596">
        <f ca="1">RAND()</f>
        <v>0.12048564308768706</v>
      </c>
      <c r="B2596" s="3">
        <v>124</v>
      </c>
    </row>
    <row r="2597" spans="1:2" x14ac:dyDescent="0.25">
      <c r="A2597">
        <f ca="1">RAND()</f>
        <v>0.29932693235425556</v>
      </c>
      <c r="B2597" s="3">
        <v>215.4</v>
      </c>
    </row>
    <row r="2598" spans="1:2" x14ac:dyDescent="0.25">
      <c r="A2598">
        <f ca="1">RAND()</f>
        <v>0.71459747199199797</v>
      </c>
      <c r="B2598" s="3">
        <v>150.05000000000001</v>
      </c>
    </row>
    <row r="2599" spans="1:2" x14ac:dyDescent="0.25">
      <c r="A2599">
        <f ca="1">RAND()</f>
        <v>0.34259907855646143</v>
      </c>
      <c r="B2599" s="3">
        <v>273.42</v>
      </c>
    </row>
    <row r="2600" spans="1:2" x14ac:dyDescent="0.25">
      <c r="A2600">
        <f ca="1">RAND()</f>
        <v>0.76328746309698448</v>
      </c>
      <c r="B2600" s="3">
        <v>301.91000000000003</v>
      </c>
    </row>
    <row r="2601" spans="1:2" x14ac:dyDescent="0.25">
      <c r="A2601">
        <f ca="1">RAND()</f>
        <v>0.13418627335014433</v>
      </c>
      <c r="B2601" s="3">
        <v>21.25</v>
      </c>
    </row>
    <row r="2602" spans="1:2" x14ac:dyDescent="0.25">
      <c r="A2602">
        <f ca="1">RAND()</f>
        <v>0.77799746308298101</v>
      </c>
      <c r="B2602" s="3">
        <v>418.41</v>
      </c>
    </row>
    <row r="2603" spans="1:2" x14ac:dyDescent="0.25">
      <c r="A2603">
        <f ca="1">RAND()</f>
        <v>0.9201909391017038</v>
      </c>
      <c r="B2603" s="3">
        <v>102.55</v>
      </c>
    </row>
    <row r="2604" spans="1:2" x14ac:dyDescent="0.25">
      <c r="A2604">
        <f ca="1">RAND()</f>
        <v>0.29547681979154894</v>
      </c>
      <c r="B2604" s="3">
        <v>410.94</v>
      </c>
    </row>
    <row r="2605" spans="1:2" x14ac:dyDescent="0.25">
      <c r="A2605">
        <f ca="1">RAND()</f>
        <v>5.1617520268945949E-2</v>
      </c>
      <c r="B2605" s="3">
        <v>296.87</v>
      </c>
    </row>
    <row r="2606" spans="1:2" x14ac:dyDescent="0.25">
      <c r="A2606">
        <f ca="1">RAND()</f>
        <v>0.90772976297587038</v>
      </c>
      <c r="B2606" s="3">
        <v>38.72</v>
      </c>
    </row>
    <row r="2607" spans="1:2" x14ac:dyDescent="0.25">
      <c r="A2607">
        <f ca="1">RAND()</f>
        <v>0.97963404091639739</v>
      </c>
      <c r="B2607" s="3">
        <v>126.61</v>
      </c>
    </row>
    <row r="2608" spans="1:2" x14ac:dyDescent="0.25">
      <c r="A2608">
        <f ca="1">RAND()</f>
        <v>0.68612339889485219</v>
      </c>
      <c r="B2608" s="3">
        <v>390.82</v>
      </c>
    </row>
    <row r="2609" spans="1:2" x14ac:dyDescent="0.25">
      <c r="A2609">
        <f ca="1">RAND()</f>
        <v>0.3544916027626831</v>
      </c>
      <c r="B2609" s="3">
        <v>99.85</v>
      </c>
    </row>
    <row r="2610" spans="1:2" x14ac:dyDescent="0.25">
      <c r="A2610">
        <f ca="1">RAND()</f>
        <v>0.83130159140423632</v>
      </c>
      <c r="B2610" s="3">
        <v>276.68</v>
      </c>
    </row>
    <row r="2611" spans="1:2" x14ac:dyDescent="0.25">
      <c r="A2611">
        <f ca="1">RAND()</f>
        <v>0.97943722223428087</v>
      </c>
      <c r="B2611" s="3">
        <v>231</v>
      </c>
    </row>
    <row r="2612" spans="1:2" x14ac:dyDescent="0.25">
      <c r="A2612">
        <f ca="1">RAND()</f>
        <v>1.1269752809638711E-2</v>
      </c>
      <c r="B2612" s="3">
        <v>22.9</v>
      </c>
    </row>
    <row r="2613" spans="1:2" x14ac:dyDescent="0.25">
      <c r="A2613">
        <f ca="1">RAND()</f>
        <v>0.46827372099149711</v>
      </c>
      <c r="B2613" s="3">
        <v>42.7</v>
      </c>
    </row>
    <row r="2614" spans="1:2" x14ac:dyDescent="0.25">
      <c r="A2614">
        <f ca="1">RAND()</f>
        <v>0.16408947158490383</v>
      </c>
      <c r="B2614" s="3">
        <v>13.98</v>
      </c>
    </row>
    <row r="2615" spans="1:2" x14ac:dyDescent="0.25">
      <c r="A2615">
        <f ca="1">RAND()</f>
        <v>0.94840793631251974</v>
      </c>
      <c r="B2615" s="3">
        <v>151.36000000000001</v>
      </c>
    </row>
    <row r="2616" spans="1:2" x14ac:dyDescent="0.25">
      <c r="A2616">
        <f ca="1">RAND()</f>
        <v>0.39420935514286748</v>
      </c>
      <c r="B2616" s="3">
        <v>40.74</v>
      </c>
    </row>
    <row r="2617" spans="1:2" x14ac:dyDescent="0.25">
      <c r="A2617">
        <f ca="1">RAND()</f>
        <v>0.95010779233471931</v>
      </c>
      <c r="B2617" s="3">
        <v>297.93</v>
      </c>
    </row>
    <row r="2618" spans="1:2" x14ac:dyDescent="0.25">
      <c r="A2618">
        <f ca="1">RAND()</f>
        <v>0.13366101764648786</v>
      </c>
      <c r="B2618" s="3">
        <v>370.33</v>
      </c>
    </row>
    <row r="2619" spans="1:2" x14ac:dyDescent="0.25">
      <c r="A2619">
        <f ca="1">RAND()</f>
        <v>2.9237036080853152E-2</v>
      </c>
      <c r="B2619" s="3">
        <v>51.34</v>
      </c>
    </row>
    <row r="2620" spans="1:2" x14ac:dyDescent="0.25">
      <c r="A2620">
        <f ca="1">RAND()</f>
        <v>0.57950956977152179</v>
      </c>
      <c r="B2620" s="3">
        <v>388.66</v>
      </c>
    </row>
    <row r="2621" spans="1:2" x14ac:dyDescent="0.25">
      <c r="A2621">
        <f ca="1">RAND()</f>
        <v>0.80476537578173102</v>
      </c>
      <c r="B2621" s="3">
        <v>61.98</v>
      </c>
    </row>
    <row r="2622" spans="1:2" x14ac:dyDescent="0.25">
      <c r="A2622">
        <f ca="1">RAND()</f>
        <v>0.28629978489729757</v>
      </c>
      <c r="B2622" s="3">
        <v>351.43</v>
      </c>
    </row>
    <row r="2623" spans="1:2" x14ac:dyDescent="0.25">
      <c r="A2623">
        <f ca="1">RAND()</f>
        <v>0.49884188194165202</v>
      </c>
      <c r="B2623" s="3">
        <v>163.4</v>
      </c>
    </row>
    <row r="2624" spans="1:2" x14ac:dyDescent="0.25">
      <c r="A2624">
        <f ca="1">RAND()</f>
        <v>0.25707941609531892</v>
      </c>
      <c r="B2624" s="3">
        <v>274.33999999999997</v>
      </c>
    </row>
    <row r="2625" spans="1:2" x14ac:dyDescent="0.25">
      <c r="A2625">
        <f ca="1">RAND()</f>
        <v>5.7107946022655454E-2</v>
      </c>
      <c r="B2625" s="3">
        <v>71.2</v>
      </c>
    </row>
    <row r="2626" spans="1:2" x14ac:dyDescent="0.25">
      <c r="A2626">
        <f ca="1">RAND()</f>
        <v>0.64337173637336786</v>
      </c>
      <c r="B2626" s="3">
        <v>284.64</v>
      </c>
    </row>
    <row r="2627" spans="1:2" x14ac:dyDescent="0.25">
      <c r="A2627">
        <f ca="1">RAND()</f>
        <v>0.34394527291774601</v>
      </c>
      <c r="B2627" s="3">
        <v>479.31</v>
      </c>
    </row>
    <row r="2628" spans="1:2" x14ac:dyDescent="0.25">
      <c r="A2628">
        <f ca="1">RAND()</f>
        <v>0.64882599498239979</v>
      </c>
      <c r="B2628" s="3">
        <v>44.08</v>
      </c>
    </row>
    <row r="2629" spans="1:2" x14ac:dyDescent="0.25">
      <c r="A2629">
        <f ca="1">RAND()</f>
        <v>0.96341006121978134</v>
      </c>
      <c r="B2629" s="3">
        <v>197.66</v>
      </c>
    </row>
    <row r="2630" spans="1:2" x14ac:dyDescent="0.25">
      <c r="A2630">
        <f ca="1">RAND()</f>
        <v>0.70914889090837241</v>
      </c>
      <c r="B2630" s="3">
        <v>234</v>
      </c>
    </row>
    <row r="2631" spans="1:2" x14ac:dyDescent="0.25">
      <c r="A2631">
        <f ca="1">RAND()</f>
        <v>0.7280629532115811</v>
      </c>
      <c r="B2631" s="3">
        <v>120.1</v>
      </c>
    </row>
    <row r="2632" spans="1:2" x14ac:dyDescent="0.25">
      <c r="A2632">
        <f ca="1">RAND()</f>
        <v>5.8647242348739415E-2</v>
      </c>
      <c r="B2632" s="3">
        <v>122.79</v>
      </c>
    </row>
    <row r="2633" spans="1:2" x14ac:dyDescent="0.25">
      <c r="A2633">
        <f ca="1">RAND()</f>
        <v>0.56336438524563737</v>
      </c>
      <c r="B2633" s="3">
        <v>220.55</v>
      </c>
    </row>
    <row r="2634" spans="1:2" x14ac:dyDescent="0.25">
      <c r="A2634">
        <f ca="1">RAND()</f>
        <v>0.81732193958289989</v>
      </c>
      <c r="B2634" s="3">
        <v>54.34</v>
      </c>
    </row>
    <row r="2635" spans="1:2" x14ac:dyDescent="0.25">
      <c r="A2635">
        <f ca="1">RAND()</f>
        <v>0.12945835448760923</v>
      </c>
      <c r="B2635" s="3">
        <v>279.13</v>
      </c>
    </row>
    <row r="2636" spans="1:2" x14ac:dyDescent="0.25">
      <c r="A2636">
        <f ca="1">RAND()</f>
        <v>0.28519663154180275</v>
      </c>
      <c r="B2636" s="3">
        <v>185.17</v>
      </c>
    </row>
    <row r="2637" spans="1:2" x14ac:dyDescent="0.25">
      <c r="A2637">
        <f ca="1">RAND()</f>
        <v>6.7524258041472107E-2</v>
      </c>
      <c r="B2637" s="3">
        <v>340.11</v>
      </c>
    </row>
    <row r="2638" spans="1:2" x14ac:dyDescent="0.25">
      <c r="A2638">
        <f ca="1">RAND()</f>
        <v>0.63522033307252168</v>
      </c>
      <c r="B2638" s="3">
        <v>466.62</v>
      </c>
    </row>
    <row r="2639" spans="1:2" x14ac:dyDescent="0.25">
      <c r="A2639">
        <f ca="1">RAND()</f>
        <v>0.41369631808280294</v>
      </c>
      <c r="B2639" s="3">
        <v>211.57</v>
      </c>
    </row>
    <row r="2640" spans="1:2" x14ac:dyDescent="0.25">
      <c r="A2640">
        <f ca="1">RAND()</f>
        <v>0.38709454809074995</v>
      </c>
      <c r="B2640" s="3">
        <v>302.86</v>
      </c>
    </row>
    <row r="2641" spans="1:2" x14ac:dyDescent="0.25">
      <c r="A2641">
        <f ca="1">RAND()</f>
        <v>0.33784692529640514</v>
      </c>
      <c r="B2641" s="3">
        <v>358.38</v>
      </c>
    </row>
    <row r="2642" spans="1:2" x14ac:dyDescent="0.25">
      <c r="A2642">
        <f ca="1">RAND()</f>
        <v>0.51319457599405405</v>
      </c>
      <c r="B2642" s="3">
        <v>351.2</v>
      </c>
    </row>
    <row r="2643" spans="1:2" x14ac:dyDescent="0.25">
      <c r="A2643">
        <f ca="1">RAND()</f>
        <v>0.54799360933708718</v>
      </c>
      <c r="B2643" s="3">
        <v>120.93</v>
      </c>
    </row>
    <row r="2644" spans="1:2" x14ac:dyDescent="0.25">
      <c r="A2644">
        <f ca="1">RAND()</f>
        <v>0.6517833739122707</v>
      </c>
      <c r="B2644" s="3">
        <v>418.48</v>
      </c>
    </row>
    <row r="2645" spans="1:2" x14ac:dyDescent="0.25">
      <c r="A2645">
        <f ca="1">RAND()</f>
        <v>0.69684855483215258</v>
      </c>
      <c r="B2645" s="3">
        <v>387.35</v>
      </c>
    </row>
    <row r="2646" spans="1:2" x14ac:dyDescent="0.25">
      <c r="A2646">
        <f ca="1">RAND()</f>
        <v>0.70748487038094265</v>
      </c>
      <c r="B2646" s="3">
        <v>379.24</v>
      </c>
    </row>
    <row r="2647" spans="1:2" x14ac:dyDescent="0.25">
      <c r="A2647">
        <f ca="1">RAND()</f>
        <v>0.25146287169852488</v>
      </c>
      <c r="B2647" s="3">
        <v>275.33999999999997</v>
      </c>
    </row>
    <row r="2648" spans="1:2" x14ac:dyDescent="0.25">
      <c r="A2648">
        <f ca="1">RAND()</f>
        <v>0.95897758615807716</v>
      </c>
      <c r="B2648" s="3">
        <v>237.97</v>
      </c>
    </row>
    <row r="2649" spans="1:2" x14ac:dyDescent="0.25">
      <c r="A2649">
        <f ca="1">RAND()</f>
        <v>0.178626228968089</v>
      </c>
      <c r="B2649" s="3">
        <v>279.01</v>
      </c>
    </row>
    <row r="2650" spans="1:2" x14ac:dyDescent="0.25">
      <c r="A2650">
        <f ca="1">RAND()</f>
        <v>0.40873819143298062</v>
      </c>
      <c r="B2650" s="3">
        <v>319.52999999999997</v>
      </c>
    </row>
    <row r="2651" spans="1:2" x14ac:dyDescent="0.25">
      <c r="A2651">
        <f ca="1">RAND()</f>
        <v>0.22794887895417759</v>
      </c>
      <c r="B2651" s="3">
        <v>71.94</v>
      </c>
    </row>
    <row r="2652" spans="1:2" x14ac:dyDescent="0.25">
      <c r="A2652">
        <f ca="1">RAND()</f>
        <v>0.76202344587617155</v>
      </c>
      <c r="B2652" s="3">
        <v>161.30000000000001</v>
      </c>
    </row>
    <row r="2653" spans="1:2" x14ac:dyDescent="0.25">
      <c r="A2653">
        <f ca="1">RAND()</f>
        <v>0.1101711200055866</v>
      </c>
      <c r="B2653" s="3">
        <v>316.58999999999997</v>
      </c>
    </row>
    <row r="2654" spans="1:2" x14ac:dyDescent="0.25">
      <c r="A2654">
        <f ca="1">RAND()</f>
        <v>0.91141754617871562</v>
      </c>
      <c r="B2654" s="3">
        <v>261.11</v>
      </c>
    </row>
    <row r="2655" spans="1:2" x14ac:dyDescent="0.25">
      <c r="A2655">
        <f ca="1">RAND()</f>
        <v>0.60957569956588109</v>
      </c>
      <c r="B2655" s="3">
        <v>104.49</v>
      </c>
    </row>
    <row r="2656" spans="1:2" x14ac:dyDescent="0.25">
      <c r="A2656">
        <f ca="1">RAND()</f>
        <v>0.77325434136349736</v>
      </c>
      <c r="B2656" s="3">
        <v>350.59</v>
      </c>
    </row>
    <row r="2657" spans="1:2" x14ac:dyDescent="0.25">
      <c r="A2657">
        <f ca="1">RAND()</f>
        <v>0.66216952071559709</v>
      </c>
      <c r="B2657" s="3">
        <v>209.08</v>
      </c>
    </row>
    <row r="2658" spans="1:2" x14ac:dyDescent="0.25">
      <c r="A2658">
        <f ca="1">RAND()</f>
        <v>0.6162364785267832</v>
      </c>
      <c r="B2658" s="3">
        <v>106.21</v>
      </c>
    </row>
    <row r="2659" spans="1:2" x14ac:dyDescent="0.25">
      <c r="A2659">
        <f ca="1">RAND()</f>
        <v>0.83607880194993722</v>
      </c>
      <c r="B2659" s="3">
        <v>260.11</v>
      </c>
    </row>
    <row r="2660" spans="1:2" x14ac:dyDescent="0.25">
      <c r="A2660">
        <f ca="1">RAND()</f>
        <v>0.78520043331563871</v>
      </c>
      <c r="B2660" s="3">
        <v>39.56</v>
      </c>
    </row>
    <row r="2661" spans="1:2" x14ac:dyDescent="0.25">
      <c r="A2661">
        <f ca="1">RAND()</f>
        <v>0.95222381113763699</v>
      </c>
      <c r="B2661" s="3">
        <v>492.41</v>
      </c>
    </row>
    <row r="2662" spans="1:2" x14ac:dyDescent="0.25">
      <c r="A2662">
        <f ca="1">RAND()</f>
        <v>0.798165755897841</v>
      </c>
      <c r="B2662" s="3">
        <v>289.38</v>
      </c>
    </row>
    <row r="2663" spans="1:2" x14ac:dyDescent="0.25">
      <c r="A2663">
        <f ca="1">RAND()</f>
        <v>0.5696750227879559</v>
      </c>
      <c r="B2663" s="3">
        <v>137.33000000000001</v>
      </c>
    </row>
    <row r="2664" spans="1:2" x14ac:dyDescent="0.25">
      <c r="A2664">
        <f ca="1">RAND()</f>
        <v>0.20291620577078573</v>
      </c>
      <c r="B2664" s="3">
        <v>376.82</v>
      </c>
    </row>
    <row r="2665" spans="1:2" x14ac:dyDescent="0.25">
      <c r="A2665">
        <f ca="1">RAND()</f>
        <v>0.7629345381387197</v>
      </c>
      <c r="B2665" s="3">
        <v>71.260000000000005</v>
      </c>
    </row>
    <row r="2666" spans="1:2" x14ac:dyDescent="0.25">
      <c r="A2666">
        <f ca="1">RAND()</f>
        <v>0.20393734516072481</v>
      </c>
      <c r="B2666" s="3">
        <v>162.18</v>
      </c>
    </row>
    <row r="2667" spans="1:2" x14ac:dyDescent="0.25">
      <c r="A2667">
        <f ca="1">RAND()</f>
        <v>0.92114412826826453</v>
      </c>
      <c r="B2667" s="3">
        <v>257.48</v>
      </c>
    </row>
    <row r="2668" spans="1:2" x14ac:dyDescent="0.25">
      <c r="A2668">
        <f ca="1">RAND()</f>
        <v>0.27750415932485661</v>
      </c>
      <c r="B2668" s="3">
        <v>383.02</v>
      </c>
    </row>
    <row r="2669" spans="1:2" x14ac:dyDescent="0.25">
      <c r="A2669">
        <f ca="1">RAND()</f>
        <v>0.91618608027117021</v>
      </c>
      <c r="B2669" s="3">
        <v>346.31</v>
      </c>
    </row>
    <row r="2670" spans="1:2" x14ac:dyDescent="0.25">
      <c r="A2670">
        <f ca="1">RAND()</f>
        <v>0.84619373158318412</v>
      </c>
      <c r="B2670" s="3">
        <v>342.65</v>
      </c>
    </row>
    <row r="2671" spans="1:2" x14ac:dyDescent="0.25">
      <c r="A2671">
        <f ca="1">RAND()</f>
        <v>3.1961670437550271E-3</v>
      </c>
      <c r="B2671" s="3">
        <v>184.42</v>
      </c>
    </row>
    <row r="2672" spans="1:2" x14ac:dyDescent="0.25">
      <c r="A2672">
        <f ca="1">RAND()</f>
        <v>0.34636181567049396</v>
      </c>
      <c r="B2672" s="3">
        <v>132.85</v>
      </c>
    </row>
    <row r="2673" spans="1:2" x14ac:dyDescent="0.25">
      <c r="A2673">
        <f ca="1">RAND()</f>
        <v>0.28045868352295722</v>
      </c>
      <c r="B2673" s="3">
        <v>289.33999999999997</v>
      </c>
    </row>
    <row r="2674" spans="1:2" x14ac:dyDescent="0.25">
      <c r="A2674">
        <f ca="1">RAND()</f>
        <v>0.56201491456399222</v>
      </c>
      <c r="B2674" s="3">
        <v>349.67</v>
      </c>
    </row>
    <row r="2675" spans="1:2" x14ac:dyDescent="0.25">
      <c r="A2675">
        <f ca="1">RAND()</f>
        <v>0.86224314293002258</v>
      </c>
      <c r="B2675" s="3">
        <v>16.899999999999999</v>
      </c>
    </row>
    <row r="2676" spans="1:2" x14ac:dyDescent="0.25">
      <c r="A2676">
        <f ca="1">RAND()</f>
        <v>0.20468718968638855</v>
      </c>
      <c r="B2676" s="3">
        <v>91.78</v>
      </c>
    </row>
    <row r="2677" spans="1:2" x14ac:dyDescent="0.25">
      <c r="A2677">
        <f ca="1">RAND()</f>
        <v>0.33597257199275832</v>
      </c>
      <c r="B2677" s="3">
        <v>331.79</v>
      </c>
    </row>
    <row r="2678" spans="1:2" x14ac:dyDescent="0.25">
      <c r="A2678">
        <f ca="1">RAND()</f>
        <v>0.76865411601264688</v>
      </c>
      <c r="B2678" s="3">
        <v>395.07</v>
      </c>
    </row>
    <row r="2679" spans="1:2" x14ac:dyDescent="0.25">
      <c r="A2679">
        <f ca="1">RAND()</f>
        <v>0.27362178656942038</v>
      </c>
      <c r="B2679" s="3">
        <v>470.7</v>
      </c>
    </row>
    <row r="2680" spans="1:2" x14ac:dyDescent="0.25">
      <c r="A2680">
        <f ca="1">RAND()</f>
        <v>0.32237533766040405</v>
      </c>
      <c r="B2680" s="3">
        <v>233.66</v>
      </c>
    </row>
    <row r="2681" spans="1:2" x14ac:dyDescent="0.25">
      <c r="A2681">
        <f ca="1">RAND()</f>
        <v>1.8303171455906098E-2</v>
      </c>
      <c r="B2681" s="3">
        <v>398.86</v>
      </c>
    </row>
    <row r="2682" spans="1:2" x14ac:dyDescent="0.25">
      <c r="A2682">
        <f ca="1">RAND()</f>
        <v>0.18330679727078525</v>
      </c>
      <c r="B2682" s="3">
        <v>341.46</v>
      </c>
    </row>
    <row r="2683" spans="1:2" x14ac:dyDescent="0.25">
      <c r="A2683">
        <f ca="1">RAND()</f>
        <v>7.1371093836499422E-2</v>
      </c>
      <c r="B2683" s="3">
        <v>154.99</v>
      </c>
    </row>
    <row r="2684" spans="1:2" x14ac:dyDescent="0.25">
      <c r="A2684">
        <f ca="1">RAND()</f>
        <v>0.12155796466246283</v>
      </c>
      <c r="B2684" s="3">
        <v>353.08</v>
      </c>
    </row>
    <row r="2685" spans="1:2" x14ac:dyDescent="0.25">
      <c r="A2685">
        <f ca="1">RAND()</f>
        <v>0.87610197074841256</v>
      </c>
      <c r="B2685" s="3">
        <v>207.79</v>
      </c>
    </row>
    <row r="2686" spans="1:2" x14ac:dyDescent="0.25">
      <c r="A2686">
        <f ca="1">RAND()</f>
        <v>0.53275683452340483</v>
      </c>
      <c r="B2686" s="3">
        <v>118.27</v>
      </c>
    </row>
    <row r="2687" spans="1:2" x14ac:dyDescent="0.25">
      <c r="A2687">
        <f ca="1">RAND()</f>
        <v>0.14915405359185285</v>
      </c>
      <c r="B2687" s="3">
        <v>340.79</v>
      </c>
    </row>
    <row r="2688" spans="1:2" x14ac:dyDescent="0.25">
      <c r="A2688">
        <f ca="1">RAND()</f>
        <v>1.8486324251707709E-2</v>
      </c>
      <c r="B2688" s="3">
        <v>117.73</v>
      </c>
    </row>
    <row r="2689" spans="1:2" x14ac:dyDescent="0.25">
      <c r="A2689">
        <f ca="1">RAND()</f>
        <v>0.98325432353424691</v>
      </c>
      <c r="B2689" s="3">
        <v>125.2</v>
      </c>
    </row>
    <row r="2690" spans="1:2" x14ac:dyDescent="0.25">
      <c r="A2690">
        <f ca="1">RAND()</f>
        <v>0.89993553640034718</v>
      </c>
      <c r="B2690" s="3">
        <v>230.04</v>
      </c>
    </row>
    <row r="2691" spans="1:2" x14ac:dyDescent="0.25">
      <c r="A2691">
        <f ca="1">RAND()</f>
        <v>7.9934431121811644E-2</v>
      </c>
      <c r="B2691" s="3">
        <v>251.16</v>
      </c>
    </row>
    <row r="2692" spans="1:2" x14ac:dyDescent="0.25">
      <c r="A2692">
        <f ca="1">RAND()</f>
        <v>0.37428684167293336</v>
      </c>
      <c r="B2692" s="3">
        <v>41.68</v>
      </c>
    </row>
    <row r="2693" spans="1:2" x14ac:dyDescent="0.25">
      <c r="A2693">
        <f ca="1">RAND()</f>
        <v>0.77760152575696784</v>
      </c>
      <c r="B2693" s="3">
        <v>347.02</v>
      </c>
    </row>
    <row r="2694" spans="1:2" x14ac:dyDescent="0.25">
      <c r="A2694">
        <f ca="1">RAND()</f>
        <v>0.48093308891618558</v>
      </c>
      <c r="B2694" s="3">
        <v>311.33999999999997</v>
      </c>
    </row>
    <row r="2695" spans="1:2" x14ac:dyDescent="0.25">
      <c r="A2695">
        <f ca="1">RAND()</f>
        <v>3.6865716197085896E-2</v>
      </c>
      <c r="B2695" s="3">
        <v>105.58</v>
      </c>
    </row>
    <row r="2696" spans="1:2" x14ac:dyDescent="0.25">
      <c r="A2696">
        <f ca="1">RAND()</f>
        <v>0.39324519638308453</v>
      </c>
      <c r="B2696" s="3">
        <v>140.80000000000001</v>
      </c>
    </row>
    <row r="2697" spans="1:2" x14ac:dyDescent="0.25">
      <c r="A2697">
        <f ca="1">RAND()</f>
        <v>0.8160330814687875</v>
      </c>
      <c r="B2697" s="3">
        <v>80.81</v>
      </c>
    </row>
    <row r="2698" spans="1:2" x14ac:dyDescent="0.25">
      <c r="A2698">
        <f ca="1">RAND()</f>
        <v>0.44648283638450104</v>
      </c>
      <c r="B2698" s="3">
        <v>144.94</v>
      </c>
    </row>
    <row r="2699" spans="1:2" x14ac:dyDescent="0.25">
      <c r="A2699">
        <f ca="1">RAND()</f>
        <v>0.46601387936841998</v>
      </c>
      <c r="B2699" s="3">
        <v>180.2</v>
      </c>
    </row>
    <row r="2700" spans="1:2" x14ac:dyDescent="0.25">
      <c r="A2700">
        <f ca="1">RAND()</f>
        <v>0.8757326593466932</v>
      </c>
      <c r="B2700" s="3">
        <v>84</v>
      </c>
    </row>
    <row r="2701" spans="1:2" x14ac:dyDescent="0.25">
      <c r="A2701">
        <f ca="1">RAND()</f>
        <v>0.24077917241210089</v>
      </c>
      <c r="B2701" s="3">
        <v>378.27</v>
      </c>
    </row>
    <row r="2702" spans="1:2" x14ac:dyDescent="0.25">
      <c r="A2702">
        <f ca="1">RAND()</f>
        <v>3.6929402702327363E-2</v>
      </c>
      <c r="B2702" s="3">
        <v>132.69999999999999</v>
      </c>
    </row>
    <row r="2703" spans="1:2" x14ac:dyDescent="0.25">
      <c r="A2703">
        <f ca="1">RAND()</f>
        <v>0.86468199668584445</v>
      </c>
      <c r="B2703" s="3">
        <v>12.82</v>
      </c>
    </row>
    <row r="2704" spans="1:2" x14ac:dyDescent="0.25">
      <c r="A2704">
        <f ca="1">RAND()</f>
        <v>0.83163116635970569</v>
      </c>
      <c r="B2704" s="3">
        <v>266.57</v>
      </c>
    </row>
    <row r="2705" spans="1:2" x14ac:dyDescent="0.25">
      <c r="A2705">
        <f ca="1">RAND()</f>
        <v>0.2146161042304342</v>
      </c>
      <c r="B2705" s="3">
        <v>153.44</v>
      </c>
    </row>
    <row r="2706" spans="1:2" x14ac:dyDescent="0.25">
      <c r="A2706">
        <f ca="1">RAND()</f>
        <v>0.13493337029073493</v>
      </c>
      <c r="B2706" s="3">
        <v>170.64</v>
      </c>
    </row>
    <row r="2707" spans="1:2" x14ac:dyDescent="0.25">
      <c r="A2707">
        <f ca="1">RAND()</f>
        <v>0.21248611602631184</v>
      </c>
      <c r="B2707" s="3">
        <v>201.81</v>
      </c>
    </row>
    <row r="2708" spans="1:2" x14ac:dyDescent="0.25">
      <c r="A2708">
        <f ca="1">RAND()</f>
        <v>0.16087623370574777</v>
      </c>
      <c r="B2708" s="3">
        <v>229.4</v>
      </c>
    </row>
    <row r="2709" spans="1:2" x14ac:dyDescent="0.25">
      <c r="A2709">
        <f ca="1">RAND()</f>
        <v>0.88850638376642532</v>
      </c>
      <c r="B2709" s="3">
        <v>28.25</v>
      </c>
    </row>
    <row r="2710" spans="1:2" x14ac:dyDescent="0.25">
      <c r="A2710">
        <f ca="1">RAND()</f>
        <v>0.20153318929632369</v>
      </c>
      <c r="B2710" s="3">
        <v>458.6</v>
      </c>
    </row>
    <row r="2711" spans="1:2" x14ac:dyDescent="0.25">
      <c r="A2711">
        <f ca="1">RAND()</f>
        <v>0.46936225605836746</v>
      </c>
      <c r="B2711" s="3">
        <v>210.56</v>
      </c>
    </row>
    <row r="2712" spans="1:2" x14ac:dyDescent="0.25">
      <c r="A2712">
        <f ca="1">RAND()</f>
        <v>0.89086336367142072</v>
      </c>
      <c r="B2712" s="3">
        <v>239.25</v>
      </c>
    </row>
    <row r="2713" spans="1:2" x14ac:dyDescent="0.25">
      <c r="A2713">
        <f ca="1">RAND()</f>
        <v>0.47959385207285488</v>
      </c>
      <c r="B2713" s="3">
        <v>166.4</v>
      </c>
    </row>
    <row r="2714" spans="1:2" x14ac:dyDescent="0.25">
      <c r="A2714">
        <f ca="1">RAND()</f>
        <v>0.66472755498345959</v>
      </c>
      <c r="B2714" s="3">
        <v>101.9</v>
      </c>
    </row>
    <row r="2715" spans="1:2" x14ac:dyDescent="0.25">
      <c r="A2715">
        <f ca="1">RAND()</f>
        <v>0.40973420838682506</v>
      </c>
      <c r="B2715" s="3">
        <v>219.34</v>
      </c>
    </row>
    <row r="2716" spans="1:2" x14ac:dyDescent="0.25">
      <c r="A2716">
        <f ca="1">RAND()</f>
        <v>0.15600720116221234</v>
      </c>
      <c r="B2716" s="3">
        <v>229.32</v>
      </c>
    </row>
    <row r="2717" spans="1:2" x14ac:dyDescent="0.25">
      <c r="A2717">
        <f ca="1">RAND()</f>
        <v>0.4355850186453496</v>
      </c>
      <c r="B2717" s="3">
        <v>237.09</v>
      </c>
    </row>
    <row r="2718" spans="1:2" x14ac:dyDescent="0.25">
      <c r="A2718">
        <f ca="1">RAND()</f>
        <v>0.47544199610446958</v>
      </c>
      <c r="B2718" s="3">
        <v>307.02999999999997</v>
      </c>
    </row>
    <row r="2719" spans="1:2" x14ac:dyDescent="0.25">
      <c r="A2719">
        <f ca="1">RAND()</f>
        <v>0.90226287112520343</v>
      </c>
      <c r="B2719" s="3">
        <v>408.29</v>
      </c>
    </row>
    <row r="2720" spans="1:2" x14ac:dyDescent="0.25">
      <c r="A2720">
        <f ca="1">RAND()</f>
        <v>0.6413128431224574</v>
      </c>
      <c r="B2720" s="3">
        <v>311.14999999999998</v>
      </c>
    </row>
    <row r="2721" spans="1:2" x14ac:dyDescent="0.25">
      <c r="A2721">
        <f ca="1">RAND()</f>
        <v>0.54331084721469047</v>
      </c>
      <c r="B2721" s="3">
        <v>392.8</v>
      </c>
    </row>
    <row r="2722" spans="1:2" x14ac:dyDescent="0.25">
      <c r="A2722">
        <f ca="1">RAND()</f>
        <v>0.54555394051437722</v>
      </c>
      <c r="B2722" s="3">
        <v>370.13</v>
      </c>
    </row>
    <row r="2723" spans="1:2" x14ac:dyDescent="0.25">
      <c r="A2723">
        <f ca="1">RAND()</f>
        <v>8.6922106519238262E-2</v>
      </c>
      <c r="B2723" s="3">
        <v>410.2</v>
      </c>
    </row>
    <row r="2724" spans="1:2" x14ac:dyDescent="0.25">
      <c r="A2724">
        <f ca="1">RAND()</f>
        <v>0.37981318753989501</v>
      </c>
      <c r="B2724" s="3">
        <v>97.28</v>
      </c>
    </row>
    <row r="2725" spans="1:2" x14ac:dyDescent="0.25">
      <c r="A2725">
        <f ca="1">RAND()</f>
        <v>0.41207223567859141</v>
      </c>
      <c r="B2725" s="3">
        <v>394.02</v>
      </c>
    </row>
    <row r="2726" spans="1:2" x14ac:dyDescent="0.25">
      <c r="A2726">
        <f ca="1">RAND()</f>
        <v>0.66996999573426863</v>
      </c>
      <c r="B2726" s="3">
        <v>244.59</v>
      </c>
    </row>
    <row r="2727" spans="1:2" x14ac:dyDescent="0.25">
      <c r="A2727">
        <f ca="1">RAND()</f>
        <v>0.96825876658382115</v>
      </c>
      <c r="B2727" s="3">
        <v>309.33999999999997</v>
      </c>
    </row>
    <row r="2728" spans="1:2" x14ac:dyDescent="0.25">
      <c r="A2728">
        <f ca="1">RAND()</f>
        <v>0.40008941210143878</v>
      </c>
      <c r="B2728" s="3">
        <v>112.71</v>
      </c>
    </row>
    <row r="2729" spans="1:2" x14ac:dyDescent="0.25">
      <c r="A2729">
        <f ca="1">RAND()</f>
        <v>8.50490987879855E-2</v>
      </c>
      <c r="B2729" s="3">
        <v>443.99</v>
      </c>
    </row>
    <row r="2730" spans="1:2" x14ac:dyDescent="0.25">
      <c r="A2730">
        <f ca="1">RAND()</f>
        <v>5.2308900355815258E-3</v>
      </c>
      <c r="B2730" s="3">
        <v>229.56</v>
      </c>
    </row>
    <row r="2731" spans="1:2" x14ac:dyDescent="0.25">
      <c r="A2731">
        <f ca="1">RAND()</f>
        <v>0.45186704916208986</v>
      </c>
      <c r="B2731" s="3">
        <v>211.94</v>
      </c>
    </row>
    <row r="2732" spans="1:2" x14ac:dyDescent="0.25">
      <c r="A2732">
        <f ca="1">RAND()</f>
        <v>5.8763170865750891E-2</v>
      </c>
      <c r="B2732" s="3">
        <v>118.27</v>
      </c>
    </row>
    <row r="2733" spans="1:2" x14ac:dyDescent="0.25">
      <c r="A2733">
        <f ca="1">RAND()</f>
        <v>0.28407569228851803</v>
      </c>
      <c r="B2733" s="3">
        <v>448.96</v>
      </c>
    </row>
    <row r="2734" spans="1:2" x14ac:dyDescent="0.25">
      <c r="A2734">
        <f ca="1">RAND()</f>
        <v>0.51105301551191151</v>
      </c>
      <c r="B2734" s="3">
        <v>138.46</v>
      </c>
    </row>
    <row r="2735" spans="1:2" x14ac:dyDescent="0.25">
      <c r="A2735">
        <f ca="1">RAND()</f>
        <v>0.30325433847807881</v>
      </c>
      <c r="B2735" s="3">
        <v>119.9</v>
      </c>
    </row>
    <row r="2736" spans="1:2" x14ac:dyDescent="0.25">
      <c r="A2736">
        <f ca="1">RAND()</f>
        <v>0.90991710831699257</v>
      </c>
      <c r="B2736" s="3">
        <v>293.62</v>
      </c>
    </row>
    <row r="2737" spans="1:2" x14ac:dyDescent="0.25">
      <c r="A2737">
        <f ca="1">RAND()</f>
        <v>0.3286938512430656</v>
      </c>
      <c r="B2737" s="3">
        <v>86.29</v>
      </c>
    </row>
    <row r="2738" spans="1:2" x14ac:dyDescent="0.25">
      <c r="A2738">
        <f ca="1">RAND()</f>
        <v>0.17418723570907368</v>
      </c>
      <c r="B2738" s="3">
        <v>273.86</v>
      </c>
    </row>
    <row r="2739" spans="1:2" x14ac:dyDescent="0.25">
      <c r="A2739">
        <f ca="1">RAND()</f>
        <v>0.67833490213836722</v>
      </c>
      <c r="B2739" s="3">
        <v>410.5</v>
      </c>
    </row>
    <row r="2740" spans="1:2" x14ac:dyDescent="0.25">
      <c r="A2740">
        <f ca="1">RAND()</f>
        <v>0.92626215379845545</v>
      </c>
      <c r="B2740" s="3">
        <v>231.24</v>
      </c>
    </row>
    <row r="2741" spans="1:2" x14ac:dyDescent="0.25">
      <c r="A2741">
        <f ca="1">RAND()</f>
        <v>0.31055349950093658</v>
      </c>
      <c r="B2741" s="3">
        <v>144.55000000000001</v>
      </c>
    </row>
    <row r="2742" spans="1:2" x14ac:dyDescent="0.25">
      <c r="A2742">
        <f ca="1">RAND()</f>
        <v>0.926489077805286</v>
      </c>
      <c r="B2742" s="3">
        <v>13.94</v>
      </c>
    </row>
    <row r="2743" spans="1:2" x14ac:dyDescent="0.25">
      <c r="A2743">
        <f ca="1">RAND()</f>
        <v>0.49447829870918414</v>
      </c>
      <c r="B2743" s="3">
        <v>370.57</v>
      </c>
    </row>
    <row r="2744" spans="1:2" x14ac:dyDescent="0.25">
      <c r="A2744">
        <f ca="1">RAND()</f>
        <v>0.51170434171455392</v>
      </c>
      <c r="B2744" s="3">
        <v>219.69</v>
      </c>
    </row>
    <row r="2745" spans="1:2" x14ac:dyDescent="0.25">
      <c r="A2745">
        <f ca="1">RAND()</f>
        <v>0.23727707511423679</v>
      </c>
      <c r="B2745" s="3">
        <v>42.17</v>
      </c>
    </row>
    <row r="2746" spans="1:2" x14ac:dyDescent="0.25">
      <c r="A2746">
        <f ca="1">RAND()</f>
        <v>0.96368136116869429</v>
      </c>
      <c r="B2746" s="3">
        <v>240.92</v>
      </c>
    </row>
    <row r="2747" spans="1:2" x14ac:dyDescent="0.25">
      <c r="A2747">
        <f ca="1">RAND()</f>
        <v>0.56550672121796064</v>
      </c>
      <c r="B2747" s="3">
        <v>323</v>
      </c>
    </row>
    <row r="2748" spans="1:2" x14ac:dyDescent="0.25">
      <c r="A2748">
        <f ca="1">RAND()</f>
        <v>0.91686727657315159</v>
      </c>
      <c r="B2748" s="3">
        <v>131.53</v>
      </c>
    </row>
    <row r="2749" spans="1:2" x14ac:dyDescent="0.25">
      <c r="A2749">
        <f ca="1">RAND()</f>
        <v>0.61533010075447825</v>
      </c>
      <c r="B2749" s="3">
        <v>123.74</v>
      </c>
    </row>
    <row r="2750" spans="1:2" x14ac:dyDescent="0.25">
      <c r="A2750">
        <f ca="1">RAND()</f>
        <v>0.35576377179119179</v>
      </c>
      <c r="B2750" s="3">
        <v>186.56</v>
      </c>
    </row>
    <row r="2751" spans="1:2" x14ac:dyDescent="0.25">
      <c r="A2751">
        <f ca="1">RAND()</f>
        <v>0.31717858713582514</v>
      </c>
      <c r="B2751" s="3">
        <v>211.34</v>
      </c>
    </row>
    <row r="2752" spans="1:2" x14ac:dyDescent="0.25">
      <c r="A2752">
        <f ca="1">RAND()</f>
        <v>4.2847662039973478E-2</v>
      </c>
      <c r="B2752" s="3">
        <v>69.62</v>
      </c>
    </row>
    <row r="2753" spans="1:2" x14ac:dyDescent="0.25">
      <c r="A2753">
        <f ca="1">RAND()</f>
        <v>0.42094474882061284</v>
      </c>
      <c r="B2753" s="3">
        <v>164.95</v>
      </c>
    </row>
    <row r="2754" spans="1:2" x14ac:dyDescent="0.25">
      <c r="A2754">
        <f ca="1">RAND()</f>
        <v>0.90815419544487574</v>
      </c>
      <c r="B2754" s="3">
        <v>300.23</v>
      </c>
    </row>
    <row r="2755" spans="1:2" x14ac:dyDescent="0.25">
      <c r="A2755">
        <f ca="1">RAND()</f>
        <v>0.56813106780036993</v>
      </c>
      <c r="B2755" s="3">
        <v>259.10000000000002</v>
      </c>
    </row>
    <row r="2756" spans="1:2" x14ac:dyDescent="0.25">
      <c r="A2756">
        <f ca="1">RAND()</f>
        <v>0.69659777836780168</v>
      </c>
      <c r="B2756" s="3">
        <v>124.42</v>
      </c>
    </row>
    <row r="2757" spans="1:2" x14ac:dyDescent="0.25">
      <c r="A2757">
        <f ca="1">RAND()</f>
        <v>0.40919941776423385</v>
      </c>
      <c r="B2757" s="3">
        <v>239.13</v>
      </c>
    </row>
    <row r="2758" spans="1:2" x14ac:dyDescent="0.25">
      <c r="A2758">
        <f ca="1">RAND()</f>
        <v>0.77674274899367945</v>
      </c>
      <c r="B2758" s="3">
        <v>166.68</v>
      </c>
    </row>
    <row r="2759" spans="1:2" x14ac:dyDescent="0.25">
      <c r="A2759">
        <f ca="1">RAND()</f>
        <v>0.41121898315398275</v>
      </c>
      <c r="B2759" s="3">
        <v>50.71</v>
      </c>
    </row>
    <row r="2760" spans="1:2" x14ac:dyDescent="0.25">
      <c r="A2760">
        <f ca="1">RAND()</f>
        <v>0.5902857699598536</v>
      </c>
      <c r="B2760" s="3">
        <v>370.37</v>
      </c>
    </row>
    <row r="2761" spans="1:2" x14ac:dyDescent="0.25">
      <c r="A2761">
        <f ca="1">RAND()</f>
        <v>0.39352023111891776</v>
      </c>
      <c r="B2761" s="3">
        <v>377.59</v>
      </c>
    </row>
    <row r="2762" spans="1:2" x14ac:dyDescent="0.25">
      <c r="A2762">
        <f ca="1">RAND()</f>
        <v>4.5705599524078488E-2</v>
      </c>
      <c r="B2762" s="3">
        <v>19.420000000000002</v>
      </c>
    </row>
    <row r="2763" spans="1:2" x14ac:dyDescent="0.25">
      <c r="A2763">
        <f ca="1">RAND()</f>
        <v>0.73957790773309895</v>
      </c>
      <c r="B2763" s="3">
        <v>172.15</v>
      </c>
    </row>
    <row r="2764" spans="1:2" x14ac:dyDescent="0.25">
      <c r="A2764">
        <f ca="1">RAND()</f>
        <v>0.77343405467316961</v>
      </c>
      <c r="B2764" s="3">
        <v>23.31</v>
      </c>
    </row>
    <row r="2765" spans="1:2" x14ac:dyDescent="0.25">
      <c r="A2765">
        <f ca="1">RAND()</f>
        <v>0.92531865136678448</v>
      </c>
      <c r="B2765" s="3">
        <v>432.76</v>
      </c>
    </row>
    <row r="2766" spans="1:2" x14ac:dyDescent="0.25">
      <c r="A2766">
        <f ca="1">RAND()</f>
        <v>0.72300758190358605</v>
      </c>
      <c r="B2766" s="3">
        <v>80.25</v>
      </c>
    </row>
    <row r="2767" spans="1:2" x14ac:dyDescent="0.25">
      <c r="A2767">
        <f ca="1">RAND()</f>
        <v>0.39236666252396069</v>
      </c>
      <c r="B2767" s="3">
        <v>401</v>
      </c>
    </row>
    <row r="2768" spans="1:2" x14ac:dyDescent="0.25">
      <c r="A2768">
        <f ca="1">RAND()</f>
        <v>0.57778855025624309</v>
      </c>
      <c r="B2768" s="3">
        <v>162.22</v>
      </c>
    </row>
    <row r="2769" spans="1:2" x14ac:dyDescent="0.25">
      <c r="A2769">
        <f ca="1">RAND()</f>
        <v>0.40892919601734945</v>
      </c>
      <c r="B2769" s="3">
        <v>235.09</v>
      </c>
    </row>
    <row r="2770" spans="1:2" x14ac:dyDescent="0.25">
      <c r="A2770">
        <f ca="1">RAND()</f>
        <v>0.1888970748323846</v>
      </c>
      <c r="B2770" s="3">
        <v>250.46</v>
      </c>
    </row>
    <row r="2771" spans="1:2" x14ac:dyDescent="0.25">
      <c r="A2771">
        <f ca="1">RAND()</f>
        <v>0.3695893713763414</v>
      </c>
      <c r="B2771" s="3">
        <v>188</v>
      </c>
    </row>
    <row r="2772" spans="1:2" x14ac:dyDescent="0.25">
      <c r="A2772">
        <f ca="1">RAND()</f>
        <v>0.88246885526678231</v>
      </c>
      <c r="B2772" s="3">
        <v>442.91</v>
      </c>
    </row>
    <row r="2773" spans="1:2" x14ac:dyDescent="0.25">
      <c r="A2773">
        <f ca="1">RAND()</f>
        <v>0.10010925981951069</v>
      </c>
      <c r="B2773" s="3">
        <v>136.6</v>
      </c>
    </row>
    <row r="2774" spans="1:2" x14ac:dyDescent="0.25">
      <c r="A2774">
        <f ca="1">RAND()</f>
        <v>6.5441951333677473E-2</v>
      </c>
      <c r="B2774" s="3">
        <v>340.19</v>
      </c>
    </row>
    <row r="2775" spans="1:2" x14ac:dyDescent="0.25">
      <c r="A2775">
        <f ca="1">RAND()</f>
        <v>0.66993009030577555</v>
      </c>
      <c r="B2775" s="3">
        <v>78.97</v>
      </c>
    </row>
    <row r="2776" spans="1:2" x14ac:dyDescent="0.25">
      <c r="A2776">
        <f ca="1">RAND()</f>
        <v>0.73723777059086826</v>
      </c>
      <c r="B2776" s="3">
        <v>275.45</v>
      </c>
    </row>
    <row r="2777" spans="1:2" x14ac:dyDescent="0.25">
      <c r="A2777">
        <f ca="1">RAND()</f>
        <v>5.8902226439161764E-2</v>
      </c>
      <c r="B2777" s="3">
        <v>399.27</v>
      </c>
    </row>
    <row r="2778" spans="1:2" x14ac:dyDescent="0.25">
      <c r="A2778">
        <f ca="1">RAND()</f>
        <v>0.7282737397362804</v>
      </c>
      <c r="B2778" s="3">
        <v>49.52</v>
      </c>
    </row>
    <row r="2779" spans="1:2" x14ac:dyDescent="0.25">
      <c r="A2779">
        <f ca="1">RAND()</f>
        <v>0.45122907299554527</v>
      </c>
      <c r="B2779" s="3">
        <v>390.2</v>
      </c>
    </row>
    <row r="2780" spans="1:2" x14ac:dyDescent="0.25">
      <c r="A2780">
        <f ca="1">RAND()</f>
        <v>8.3485209641681712E-2</v>
      </c>
      <c r="B2780" s="3">
        <v>214.78</v>
      </c>
    </row>
    <row r="2781" spans="1:2" x14ac:dyDescent="0.25">
      <c r="A2781">
        <f ca="1">RAND()</f>
        <v>0.70478870020933193</v>
      </c>
      <c r="B2781" s="3">
        <v>352.47</v>
      </c>
    </row>
    <row r="2782" spans="1:2" x14ac:dyDescent="0.25">
      <c r="A2782">
        <f ca="1">RAND()</f>
        <v>0.82160902859998397</v>
      </c>
      <c r="B2782" s="3">
        <v>119.98</v>
      </c>
    </row>
    <row r="2783" spans="1:2" x14ac:dyDescent="0.25">
      <c r="A2783">
        <f ca="1">RAND()</f>
        <v>0.62258919746414454</v>
      </c>
      <c r="B2783" s="3">
        <v>8.58</v>
      </c>
    </row>
    <row r="2784" spans="1:2" x14ac:dyDescent="0.25">
      <c r="A2784">
        <f ca="1">RAND()</f>
        <v>0.65897655981737013</v>
      </c>
      <c r="B2784" s="3">
        <v>32.32</v>
      </c>
    </row>
    <row r="2785" spans="1:2" x14ac:dyDescent="0.25">
      <c r="A2785">
        <f ca="1">RAND()</f>
        <v>0.78227763731316713</v>
      </c>
      <c r="B2785" s="3">
        <v>167.28</v>
      </c>
    </row>
    <row r="2786" spans="1:2" x14ac:dyDescent="0.25">
      <c r="A2786">
        <f ca="1">RAND()</f>
        <v>0.40788701541704775</v>
      </c>
      <c r="B2786" s="3">
        <v>210.79</v>
      </c>
    </row>
    <row r="2787" spans="1:2" x14ac:dyDescent="0.25">
      <c r="A2787">
        <f ca="1">RAND()</f>
        <v>0.40305323372020996</v>
      </c>
      <c r="B2787" s="3">
        <v>140.41999999999999</v>
      </c>
    </row>
    <row r="2788" spans="1:2" x14ac:dyDescent="0.25">
      <c r="A2788">
        <f ca="1">RAND()</f>
        <v>0.20603580530907672</v>
      </c>
      <c r="B2788" s="3">
        <v>122.98</v>
      </c>
    </row>
    <row r="2789" spans="1:2" x14ac:dyDescent="0.25">
      <c r="A2789">
        <f ca="1">RAND()</f>
        <v>9.2277107834010108E-2</v>
      </c>
      <c r="B2789" s="3">
        <v>59.98</v>
      </c>
    </row>
    <row r="2790" spans="1:2" x14ac:dyDescent="0.25">
      <c r="A2790">
        <f ca="1">RAND()</f>
        <v>3.8015912579385081E-2</v>
      </c>
      <c r="B2790" s="3">
        <v>225.41</v>
      </c>
    </row>
    <row r="2791" spans="1:2" x14ac:dyDescent="0.25">
      <c r="A2791">
        <f ca="1">RAND()</f>
        <v>0.67022633496208972</v>
      </c>
      <c r="B2791" s="3">
        <v>49.46</v>
      </c>
    </row>
    <row r="2792" spans="1:2" x14ac:dyDescent="0.25">
      <c r="A2792">
        <f ca="1">RAND()</f>
        <v>0.72493494708441042</v>
      </c>
      <c r="B2792" s="3">
        <v>9.31</v>
      </c>
    </row>
    <row r="2793" spans="1:2" x14ac:dyDescent="0.25">
      <c r="A2793">
        <f ca="1">RAND()</f>
        <v>4.9416853572660457E-2</v>
      </c>
      <c r="B2793" s="3">
        <v>299.77</v>
      </c>
    </row>
    <row r="2794" spans="1:2" x14ac:dyDescent="0.25">
      <c r="A2794">
        <f ca="1">RAND()</f>
        <v>0.97138217869097632</v>
      </c>
      <c r="B2794" s="3">
        <v>283.14999999999998</v>
      </c>
    </row>
    <row r="2795" spans="1:2" x14ac:dyDescent="0.25">
      <c r="A2795">
        <f ca="1">RAND()</f>
        <v>0.40158120751923954</v>
      </c>
      <c r="B2795" s="3">
        <v>148.07</v>
      </c>
    </row>
    <row r="2796" spans="1:2" x14ac:dyDescent="0.25">
      <c r="A2796">
        <f ca="1">RAND()</f>
        <v>0.7928075346388348</v>
      </c>
      <c r="B2796" s="3">
        <v>182.46</v>
      </c>
    </row>
    <row r="2797" spans="1:2" x14ac:dyDescent="0.25">
      <c r="A2797">
        <f ca="1">RAND()</f>
        <v>3.997254655491711E-2</v>
      </c>
      <c r="B2797" s="3">
        <v>356.84</v>
      </c>
    </row>
    <row r="2798" spans="1:2" x14ac:dyDescent="0.25">
      <c r="A2798">
        <f ca="1">RAND()</f>
        <v>0.9046591668690479</v>
      </c>
      <c r="B2798" s="3">
        <v>165.04</v>
      </c>
    </row>
    <row r="2799" spans="1:2" x14ac:dyDescent="0.25">
      <c r="A2799">
        <f ca="1">RAND()</f>
        <v>0.53201881104700222</v>
      </c>
      <c r="B2799" s="3">
        <v>301.69</v>
      </c>
    </row>
    <row r="2800" spans="1:2" x14ac:dyDescent="0.25">
      <c r="A2800">
        <f ca="1">RAND()</f>
        <v>0.67453916550779813</v>
      </c>
      <c r="B2800" s="3">
        <v>325.36</v>
      </c>
    </row>
    <row r="2801" spans="1:2" x14ac:dyDescent="0.25">
      <c r="A2801">
        <f ca="1">RAND()</f>
        <v>0.30297351104498171</v>
      </c>
      <c r="B2801" s="3">
        <v>32.89</v>
      </c>
    </row>
    <row r="2802" spans="1:2" x14ac:dyDescent="0.25">
      <c r="A2802">
        <f ca="1">RAND()</f>
        <v>0.77438058756616113</v>
      </c>
      <c r="B2802" s="3">
        <v>425.81</v>
      </c>
    </row>
    <row r="2803" spans="1:2" x14ac:dyDescent="0.25">
      <c r="A2803">
        <f ca="1">RAND()</f>
        <v>0.93506607758363547</v>
      </c>
      <c r="B2803" s="3">
        <v>18.149999999999999</v>
      </c>
    </row>
    <row r="2804" spans="1:2" x14ac:dyDescent="0.25">
      <c r="A2804">
        <f ca="1">RAND()</f>
        <v>0.44115720099542832</v>
      </c>
      <c r="B2804" s="3">
        <v>421.65</v>
      </c>
    </row>
    <row r="2805" spans="1:2" x14ac:dyDescent="0.25">
      <c r="A2805">
        <f ca="1">RAND()</f>
        <v>0.26394260206611608</v>
      </c>
      <c r="B2805" s="3">
        <v>232.25</v>
      </c>
    </row>
    <row r="2806" spans="1:2" x14ac:dyDescent="0.25">
      <c r="A2806">
        <f ca="1">RAND()</f>
        <v>0.30196232739889795</v>
      </c>
      <c r="B2806" s="3">
        <v>262.7</v>
      </c>
    </row>
    <row r="2807" spans="1:2" x14ac:dyDescent="0.25">
      <c r="A2807">
        <f ca="1">RAND()</f>
        <v>0.87424579713388684</v>
      </c>
      <c r="B2807" s="3">
        <v>325.94</v>
      </c>
    </row>
    <row r="2808" spans="1:2" x14ac:dyDescent="0.25">
      <c r="A2808">
        <f ca="1">RAND()</f>
        <v>0.53774982416836736</v>
      </c>
      <c r="B2808" s="3">
        <v>86.1</v>
      </c>
    </row>
    <row r="2809" spans="1:2" x14ac:dyDescent="0.25">
      <c r="A2809">
        <f ca="1">RAND()</f>
        <v>0.10007373911055539</v>
      </c>
      <c r="B2809" s="3">
        <v>317.45999999999998</v>
      </c>
    </row>
    <row r="2810" spans="1:2" x14ac:dyDescent="0.25">
      <c r="A2810">
        <f ca="1">RAND()</f>
        <v>0.89563157733756726</v>
      </c>
      <c r="B2810" s="3">
        <v>302.08</v>
      </c>
    </row>
    <row r="2811" spans="1:2" x14ac:dyDescent="0.25">
      <c r="A2811">
        <f ca="1">RAND()</f>
        <v>0.32803180824620071</v>
      </c>
      <c r="B2811" s="3">
        <v>235.04</v>
      </c>
    </row>
    <row r="2812" spans="1:2" x14ac:dyDescent="0.25">
      <c r="A2812">
        <f ca="1">RAND()</f>
        <v>0.93954509006774212</v>
      </c>
      <c r="B2812" s="3">
        <v>11.91</v>
      </c>
    </row>
    <row r="2813" spans="1:2" x14ac:dyDescent="0.25">
      <c r="A2813">
        <f ca="1">RAND()</f>
        <v>0.54030665855577353</v>
      </c>
      <c r="B2813" s="3">
        <v>219.72</v>
      </c>
    </row>
    <row r="2814" spans="1:2" x14ac:dyDescent="0.25">
      <c r="A2814">
        <f ca="1">RAND()</f>
        <v>3.3683155283405375E-2</v>
      </c>
      <c r="B2814" s="3">
        <v>254.1</v>
      </c>
    </row>
    <row r="2815" spans="1:2" x14ac:dyDescent="0.25">
      <c r="A2815">
        <f ca="1">RAND()</f>
        <v>3.5735638616506304E-2</v>
      </c>
      <c r="B2815" s="3">
        <v>140.65</v>
      </c>
    </row>
    <row r="2816" spans="1:2" x14ac:dyDescent="0.25">
      <c r="A2816">
        <f ca="1">RAND()</f>
        <v>0.86410294040878299</v>
      </c>
      <c r="B2816" s="3">
        <v>39.78</v>
      </c>
    </row>
    <row r="2817" spans="1:2" x14ac:dyDescent="0.25">
      <c r="A2817">
        <f ca="1">RAND()</f>
        <v>0.31403271841057623</v>
      </c>
      <c r="B2817" s="3">
        <v>206.28</v>
      </c>
    </row>
    <row r="2818" spans="1:2" x14ac:dyDescent="0.25">
      <c r="A2818">
        <f ca="1">RAND()</f>
        <v>0.61645823757247931</v>
      </c>
      <c r="B2818" s="3">
        <v>163.61000000000001</v>
      </c>
    </row>
    <row r="2819" spans="1:2" x14ac:dyDescent="0.25">
      <c r="A2819">
        <f ca="1">RAND()</f>
        <v>0.43208190061357477</v>
      </c>
      <c r="B2819" s="3">
        <v>370.12</v>
      </c>
    </row>
    <row r="2820" spans="1:2" x14ac:dyDescent="0.25">
      <c r="A2820">
        <f ca="1">RAND()</f>
        <v>0.99958058856655985</v>
      </c>
      <c r="B2820" s="3">
        <v>142.07</v>
      </c>
    </row>
    <row r="2821" spans="1:2" x14ac:dyDescent="0.25">
      <c r="A2821">
        <f ca="1">RAND()</f>
        <v>0.62037631976300012</v>
      </c>
      <c r="B2821" s="3">
        <v>205.21</v>
      </c>
    </row>
    <row r="2822" spans="1:2" x14ac:dyDescent="0.25">
      <c r="A2822">
        <f ca="1">RAND()</f>
        <v>1.2528586468898317E-2</v>
      </c>
      <c r="B2822" s="3">
        <v>258.92</v>
      </c>
    </row>
    <row r="2823" spans="1:2" x14ac:dyDescent="0.25">
      <c r="A2823">
        <f ca="1">RAND()</f>
        <v>8.4572667892638176E-2</v>
      </c>
      <c r="B2823" s="3">
        <v>206.97</v>
      </c>
    </row>
    <row r="2824" spans="1:2" x14ac:dyDescent="0.25">
      <c r="A2824">
        <f ca="1">RAND()</f>
        <v>0.71356110880691659</v>
      </c>
      <c r="B2824" s="3">
        <v>428.84</v>
      </c>
    </row>
    <row r="2825" spans="1:2" x14ac:dyDescent="0.25">
      <c r="A2825">
        <f ca="1">RAND()</f>
        <v>0.30698468732320106</v>
      </c>
      <c r="B2825" s="3">
        <v>170.58</v>
      </c>
    </row>
    <row r="2826" spans="1:2" x14ac:dyDescent="0.25">
      <c r="A2826">
        <f ca="1">RAND()</f>
        <v>0.94999518826238138</v>
      </c>
      <c r="B2826" s="3">
        <v>231.43</v>
      </c>
    </row>
    <row r="2827" spans="1:2" x14ac:dyDescent="0.25">
      <c r="A2827">
        <f ca="1">RAND()</f>
        <v>0.80474801967798137</v>
      </c>
      <c r="B2827" s="3">
        <v>118.69</v>
      </c>
    </row>
    <row r="2828" spans="1:2" x14ac:dyDescent="0.25">
      <c r="A2828">
        <f ca="1">RAND()</f>
        <v>4.4202425126047329E-2</v>
      </c>
      <c r="B2828" s="3">
        <v>46.08</v>
      </c>
    </row>
    <row r="2829" spans="1:2" x14ac:dyDescent="0.25">
      <c r="A2829">
        <f ca="1">RAND()</f>
        <v>0.5611971885968462</v>
      </c>
      <c r="B2829" s="3">
        <v>66</v>
      </c>
    </row>
    <row r="2830" spans="1:2" x14ac:dyDescent="0.25">
      <c r="A2830">
        <f ca="1">RAND()</f>
        <v>0.19831083920388082</v>
      </c>
      <c r="B2830" s="3">
        <v>264.94</v>
      </c>
    </row>
    <row r="2831" spans="1:2" x14ac:dyDescent="0.25">
      <c r="A2831">
        <f ca="1">RAND()</f>
        <v>0.8546513835488242</v>
      </c>
      <c r="B2831" s="3">
        <v>253.52</v>
      </c>
    </row>
    <row r="2832" spans="1:2" x14ac:dyDescent="0.25">
      <c r="A2832">
        <f ca="1">RAND()</f>
        <v>0.46489645116616285</v>
      </c>
      <c r="B2832" s="3">
        <v>64.37</v>
      </c>
    </row>
    <row r="2833" spans="1:2" x14ac:dyDescent="0.25">
      <c r="A2833">
        <f ca="1">RAND()</f>
        <v>0.87769908810861308</v>
      </c>
      <c r="B2833" s="3">
        <v>211.69</v>
      </c>
    </row>
    <row r="2834" spans="1:2" x14ac:dyDescent="0.25">
      <c r="A2834">
        <f ca="1">RAND()</f>
        <v>3.9218176798751059E-2</v>
      </c>
      <c r="B2834" s="3">
        <v>325.52</v>
      </c>
    </row>
    <row r="2835" spans="1:2" x14ac:dyDescent="0.25">
      <c r="A2835">
        <f ca="1">RAND()</f>
        <v>0.79005225901651166</v>
      </c>
      <c r="B2835" s="3">
        <v>59.09</v>
      </c>
    </row>
    <row r="2836" spans="1:2" x14ac:dyDescent="0.25">
      <c r="A2836">
        <f ca="1">RAND()</f>
        <v>0.17264361039365184</v>
      </c>
      <c r="B2836" s="3">
        <v>262.91000000000003</v>
      </c>
    </row>
    <row r="2837" spans="1:2" x14ac:dyDescent="0.25">
      <c r="A2837">
        <f ca="1">RAND()</f>
        <v>0.88236462591769715</v>
      </c>
      <c r="B2837" s="3">
        <v>27.19</v>
      </c>
    </row>
    <row r="2838" spans="1:2" x14ac:dyDescent="0.25">
      <c r="A2838">
        <f ca="1">RAND()</f>
        <v>0.55671256625604548</v>
      </c>
      <c r="B2838" s="3">
        <v>71.69</v>
      </c>
    </row>
    <row r="2839" spans="1:2" x14ac:dyDescent="0.25">
      <c r="A2839">
        <f ca="1">RAND()</f>
        <v>0.87270042223337885</v>
      </c>
      <c r="B2839" s="3">
        <v>275.70999999999998</v>
      </c>
    </row>
    <row r="2840" spans="1:2" x14ac:dyDescent="0.25">
      <c r="A2840">
        <f ca="1">RAND()</f>
        <v>0.47859092684158189</v>
      </c>
      <c r="B2840" s="3">
        <v>280.82</v>
      </c>
    </row>
    <row r="2841" spans="1:2" x14ac:dyDescent="0.25">
      <c r="A2841">
        <f ca="1">RAND()</f>
        <v>0.11579687570115216</v>
      </c>
      <c r="B2841" s="3">
        <v>194.02</v>
      </c>
    </row>
    <row r="2842" spans="1:2" x14ac:dyDescent="0.25">
      <c r="A2842">
        <f ca="1">RAND()</f>
        <v>0.35178608263983613</v>
      </c>
      <c r="B2842" s="3">
        <v>310.18</v>
      </c>
    </row>
    <row r="2843" spans="1:2" x14ac:dyDescent="0.25">
      <c r="A2843">
        <f ca="1">RAND()</f>
        <v>0.78616368233575007</v>
      </c>
      <c r="B2843" s="3">
        <v>138.47</v>
      </c>
    </row>
    <row r="2844" spans="1:2" x14ac:dyDescent="0.25">
      <c r="A2844">
        <f ca="1">RAND()</f>
        <v>0.23093149163609494</v>
      </c>
      <c r="B2844" s="3">
        <v>107.22</v>
      </c>
    </row>
    <row r="2845" spans="1:2" x14ac:dyDescent="0.25">
      <c r="A2845">
        <f ca="1">RAND()</f>
        <v>0.15175895136757989</v>
      </c>
      <c r="B2845" s="3">
        <v>204.67</v>
      </c>
    </row>
    <row r="2846" spans="1:2" x14ac:dyDescent="0.25">
      <c r="A2846">
        <f ca="1">RAND()</f>
        <v>0.44026745563267899</v>
      </c>
      <c r="B2846" s="3">
        <v>63.01</v>
      </c>
    </row>
    <row r="2847" spans="1:2" x14ac:dyDescent="0.25">
      <c r="A2847">
        <f ca="1">RAND()</f>
        <v>0.88586614080350001</v>
      </c>
      <c r="B2847" s="3">
        <v>169.49</v>
      </c>
    </row>
    <row r="2848" spans="1:2" x14ac:dyDescent="0.25">
      <c r="A2848">
        <f ca="1">RAND()</f>
        <v>0.51169127140418758</v>
      </c>
      <c r="B2848" s="3">
        <v>68.010000000000005</v>
      </c>
    </row>
    <row r="2849" spans="1:2" x14ac:dyDescent="0.25">
      <c r="A2849">
        <f ca="1">RAND()</f>
        <v>0.19336046204809609</v>
      </c>
      <c r="B2849" s="3">
        <v>284.89999999999998</v>
      </c>
    </row>
    <row r="2850" spans="1:2" x14ac:dyDescent="0.25">
      <c r="A2850">
        <f ca="1">RAND()</f>
        <v>0.86356355357342773</v>
      </c>
      <c r="B2850" s="3">
        <v>287.98</v>
      </c>
    </row>
    <row r="2851" spans="1:2" x14ac:dyDescent="0.25">
      <c r="A2851">
        <f ca="1">RAND()</f>
        <v>1.8655318808948551E-2</v>
      </c>
      <c r="B2851" s="3">
        <v>369.25</v>
      </c>
    </row>
    <row r="2852" spans="1:2" x14ac:dyDescent="0.25">
      <c r="A2852">
        <f ca="1">RAND()</f>
        <v>0.53195766271361999</v>
      </c>
      <c r="B2852" s="3">
        <v>229.81</v>
      </c>
    </row>
    <row r="2853" spans="1:2" x14ac:dyDescent="0.25">
      <c r="A2853">
        <f ca="1">RAND()</f>
        <v>0.91885268602221692</v>
      </c>
      <c r="B2853" s="3">
        <v>125.32</v>
      </c>
    </row>
    <row r="2854" spans="1:2" x14ac:dyDescent="0.25">
      <c r="A2854">
        <f ca="1">RAND()</f>
        <v>0.22358255856315057</v>
      </c>
      <c r="B2854" s="3">
        <v>88.28</v>
      </c>
    </row>
    <row r="2855" spans="1:2" x14ac:dyDescent="0.25">
      <c r="A2855">
        <f ca="1">RAND()</f>
        <v>0.35874125267443568</v>
      </c>
      <c r="B2855" s="3">
        <v>445.83</v>
      </c>
    </row>
    <row r="2856" spans="1:2" x14ac:dyDescent="0.25">
      <c r="A2856">
        <f ca="1">RAND()</f>
        <v>0.11876413966325516</v>
      </c>
      <c r="B2856" s="3">
        <v>150.66</v>
      </c>
    </row>
    <row r="2857" spans="1:2" x14ac:dyDescent="0.25">
      <c r="A2857">
        <f ca="1">RAND()</f>
        <v>0.81879617136330196</v>
      </c>
      <c r="B2857" s="3">
        <v>24.02</v>
      </c>
    </row>
    <row r="2858" spans="1:2" x14ac:dyDescent="0.25">
      <c r="A2858">
        <f ca="1">RAND()</f>
        <v>0.47207830291206898</v>
      </c>
      <c r="B2858" s="3">
        <v>279.93</v>
      </c>
    </row>
    <row r="2859" spans="1:2" x14ac:dyDescent="0.25">
      <c r="A2859">
        <f ca="1">RAND()</f>
        <v>0.28351947325311999</v>
      </c>
      <c r="B2859" s="3">
        <v>272.66000000000003</v>
      </c>
    </row>
    <row r="2860" spans="1:2" x14ac:dyDescent="0.25">
      <c r="A2860">
        <f ca="1">RAND()</f>
        <v>0.94541766099223179</v>
      </c>
      <c r="B2860" s="3">
        <v>306.76</v>
      </c>
    </row>
    <row r="2861" spans="1:2" x14ac:dyDescent="0.25">
      <c r="A2861">
        <f ca="1">RAND()</f>
        <v>0.65299436705806957</v>
      </c>
      <c r="B2861" s="3">
        <v>41.21</v>
      </c>
    </row>
    <row r="2862" spans="1:2" x14ac:dyDescent="0.25">
      <c r="A2862">
        <f ca="1">RAND()</f>
        <v>0.61642147114727119</v>
      </c>
      <c r="B2862" s="3">
        <v>368.65</v>
      </c>
    </row>
    <row r="2863" spans="1:2" x14ac:dyDescent="0.25">
      <c r="A2863">
        <f ca="1">RAND()</f>
        <v>0.96432173784766684</v>
      </c>
      <c r="B2863" s="3">
        <v>466.17</v>
      </c>
    </row>
    <row r="2864" spans="1:2" x14ac:dyDescent="0.25">
      <c r="A2864">
        <f ca="1">RAND()</f>
        <v>0.91669144969587424</v>
      </c>
      <c r="B2864" s="3">
        <v>54.8</v>
      </c>
    </row>
    <row r="2865" spans="1:2" x14ac:dyDescent="0.25">
      <c r="A2865">
        <f ca="1">RAND()</f>
        <v>0.66700597937754125</v>
      </c>
      <c r="B2865" s="3">
        <v>442.46</v>
      </c>
    </row>
    <row r="2866" spans="1:2" x14ac:dyDescent="0.25">
      <c r="A2866">
        <f ca="1">RAND()</f>
        <v>0.96313239391596639</v>
      </c>
      <c r="B2866" s="3">
        <v>305.60000000000002</v>
      </c>
    </row>
    <row r="2867" spans="1:2" x14ac:dyDescent="0.25">
      <c r="A2867">
        <f ca="1">RAND()</f>
        <v>0.82365537882091977</v>
      </c>
      <c r="B2867" s="3">
        <v>149.1</v>
      </c>
    </row>
    <row r="2868" spans="1:2" x14ac:dyDescent="0.25">
      <c r="A2868">
        <f ca="1">RAND()</f>
        <v>0.45036093863601545</v>
      </c>
      <c r="B2868" s="3">
        <v>201.05</v>
      </c>
    </row>
    <row r="2869" spans="1:2" x14ac:dyDescent="0.25">
      <c r="A2869">
        <f ca="1">RAND()</f>
        <v>0.54472180613738252</v>
      </c>
      <c r="B2869" s="3">
        <v>315.52999999999997</v>
      </c>
    </row>
    <row r="2870" spans="1:2" x14ac:dyDescent="0.25">
      <c r="A2870">
        <f ca="1">RAND()</f>
        <v>0.72983657772983401</v>
      </c>
      <c r="B2870" s="3">
        <v>64.16</v>
      </c>
    </row>
    <row r="2871" spans="1:2" x14ac:dyDescent="0.25">
      <c r="A2871">
        <f ca="1">RAND()</f>
        <v>0.60497405654629632</v>
      </c>
      <c r="B2871" s="3">
        <v>176.3</v>
      </c>
    </row>
    <row r="2872" spans="1:2" x14ac:dyDescent="0.25">
      <c r="A2872">
        <f ca="1">RAND()</f>
        <v>0.57488859733455389</v>
      </c>
      <c r="B2872" s="3">
        <v>272.89</v>
      </c>
    </row>
    <row r="2873" spans="1:2" x14ac:dyDescent="0.25">
      <c r="A2873">
        <f ca="1">RAND()</f>
        <v>0.30879199665239199</v>
      </c>
      <c r="B2873" s="3">
        <v>191.59</v>
      </c>
    </row>
    <row r="2874" spans="1:2" x14ac:dyDescent="0.25">
      <c r="A2874">
        <f ca="1">RAND()</f>
        <v>0.99486532118299953</v>
      </c>
      <c r="B2874" s="3">
        <v>108.87</v>
      </c>
    </row>
    <row r="2875" spans="1:2" x14ac:dyDescent="0.25">
      <c r="A2875">
        <f ca="1">RAND()</f>
        <v>0.93935072437089973</v>
      </c>
      <c r="B2875" s="3">
        <v>382.72</v>
      </c>
    </row>
    <row r="2876" spans="1:2" x14ac:dyDescent="0.25">
      <c r="A2876">
        <f ca="1">RAND()</f>
        <v>0.63366373821164901</v>
      </c>
      <c r="B2876" s="3">
        <v>22.91</v>
      </c>
    </row>
    <row r="2877" spans="1:2" x14ac:dyDescent="0.25">
      <c r="A2877">
        <f ca="1">RAND()</f>
        <v>0.52204622717603999</v>
      </c>
      <c r="B2877" s="3">
        <v>185.29</v>
      </c>
    </row>
    <row r="2878" spans="1:2" x14ac:dyDescent="0.25">
      <c r="A2878">
        <f ca="1">RAND()</f>
        <v>0.63184167978902162</v>
      </c>
      <c r="B2878" s="3">
        <v>154.82</v>
      </c>
    </row>
    <row r="2879" spans="1:2" x14ac:dyDescent="0.25">
      <c r="A2879">
        <f ca="1">RAND()</f>
        <v>0.86101049452386613</v>
      </c>
      <c r="B2879" s="3">
        <v>217.8</v>
      </c>
    </row>
    <row r="2880" spans="1:2" x14ac:dyDescent="0.25">
      <c r="A2880">
        <f ca="1">RAND()</f>
        <v>0.60694475879160981</v>
      </c>
      <c r="B2880" s="3">
        <v>99.42</v>
      </c>
    </row>
    <row r="2881" spans="1:2" x14ac:dyDescent="0.25">
      <c r="A2881">
        <f ca="1">RAND()</f>
        <v>0.27576288294445261</v>
      </c>
      <c r="B2881" s="3">
        <v>66.180000000000007</v>
      </c>
    </row>
    <row r="2882" spans="1:2" x14ac:dyDescent="0.25">
      <c r="A2882">
        <f ca="1">RAND()</f>
        <v>0.4865265958036189</v>
      </c>
      <c r="B2882" s="3">
        <v>142.06</v>
      </c>
    </row>
    <row r="2883" spans="1:2" x14ac:dyDescent="0.25">
      <c r="A2883">
        <f ca="1">RAND()</f>
        <v>0.92447413169376735</v>
      </c>
      <c r="B2883" s="3">
        <v>115.34</v>
      </c>
    </row>
    <row r="2884" spans="1:2" x14ac:dyDescent="0.25">
      <c r="A2884">
        <f ca="1">RAND()</f>
        <v>0.6105928004142871</v>
      </c>
      <c r="B2884" s="3">
        <v>280.19</v>
      </c>
    </row>
    <row r="2885" spans="1:2" x14ac:dyDescent="0.25">
      <c r="A2885">
        <f ca="1">RAND()</f>
        <v>0.49329736845676386</v>
      </c>
      <c r="B2885" s="3">
        <v>186.93</v>
      </c>
    </row>
    <row r="2886" spans="1:2" x14ac:dyDescent="0.25">
      <c r="A2886">
        <f ca="1">RAND()</f>
        <v>0.37868925401633136</v>
      </c>
      <c r="B2886" s="3">
        <v>195.84</v>
      </c>
    </row>
    <row r="2887" spans="1:2" x14ac:dyDescent="0.25">
      <c r="A2887">
        <f ca="1">RAND()</f>
        <v>0.6525395909528714</v>
      </c>
      <c r="B2887" s="3">
        <v>30.02</v>
      </c>
    </row>
    <row r="2888" spans="1:2" x14ac:dyDescent="0.25">
      <c r="A2888">
        <f ca="1">RAND()</f>
        <v>0.64672626758094509</v>
      </c>
      <c r="B2888" s="3">
        <v>146.91999999999999</v>
      </c>
    </row>
    <row r="2889" spans="1:2" x14ac:dyDescent="0.25">
      <c r="A2889">
        <f ca="1">RAND()</f>
        <v>0.61552226853931458</v>
      </c>
      <c r="B2889" s="3">
        <v>323.68</v>
      </c>
    </row>
    <row r="2890" spans="1:2" x14ac:dyDescent="0.25">
      <c r="A2890">
        <f ca="1">RAND()</f>
        <v>0.90118862201147465</v>
      </c>
      <c r="B2890" s="3">
        <v>238.97</v>
      </c>
    </row>
    <row r="2891" spans="1:2" x14ac:dyDescent="0.25">
      <c r="A2891">
        <f ca="1">RAND()</f>
        <v>0.55254821683556032</v>
      </c>
      <c r="B2891" s="3">
        <v>179.24</v>
      </c>
    </row>
    <row r="2892" spans="1:2" x14ac:dyDescent="0.25">
      <c r="A2892">
        <f ca="1">RAND()</f>
        <v>0.98117977209768537</v>
      </c>
      <c r="B2892" s="3">
        <v>102.72</v>
      </c>
    </row>
    <row r="2893" spans="1:2" x14ac:dyDescent="0.25">
      <c r="A2893">
        <f ca="1">RAND()</f>
        <v>0.97313227496057808</v>
      </c>
      <c r="B2893" s="3">
        <v>198.33</v>
      </c>
    </row>
    <row r="2894" spans="1:2" x14ac:dyDescent="0.25">
      <c r="A2894">
        <f ca="1">RAND()</f>
        <v>0.75450238237396494</v>
      </c>
      <c r="B2894" s="3">
        <v>304.08999999999997</v>
      </c>
    </row>
    <row r="2895" spans="1:2" x14ac:dyDescent="0.25">
      <c r="A2895">
        <f ca="1">RAND()</f>
        <v>0.19415881395123347</v>
      </c>
      <c r="B2895" s="3">
        <v>313.36</v>
      </c>
    </row>
    <row r="2896" spans="1:2" x14ac:dyDescent="0.25">
      <c r="A2896">
        <f ca="1">RAND()</f>
        <v>0.70881379707724446</v>
      </c>
      <c r="B2896" s="3">
        <v>304.81</v>
      </c>
    </row>
    <row r="2897" spans="1:2" x14ac:dyDescent="0.25">
      <c r="A2897">
        <f ca="1">RAND()</f>
        <v>0.12690595287553741</v>
      </c>
      <c r="B2897" s="3">
        <v>125.84</v>
      </c>
    </row>
    <row r="2898" spans="1:2" x14ac:dyDescent="0.25">
      <c r="A2898">
        <f ca="1">RAND()</f>
        <v>0.44225583167998739</v>
      </c>
      <c r="B2898" s="3">
        <v>407.91</v>
      </c>
    </row>
    <row r="2899" spans="1:2" x14ac:dyDescent="0.25">
      <c r="A2899">
        <f ca="1">RAND()</f>
        <v>0.31584158805742024</v>
      </c>
      <c r="B2899" s="3">
        <v>174.27</v>
      </c>
    </row>
    <row r="2900" spans="1:2" x14ac:dyDescent="0.25">
      <c r="A2900">
        <f ca="1">RAND()</f>
        <v>0.2040413933556724</v>
      </c>
      <c r="B2900" s="3">
        <v>340.7</v>
      </c>
    </row>
    <row r="2901" spans="1:2" x14ac:dyDescent="0.25">
      <c r="A2901">
        <f ca="1">RAND()</f>
        <v>0.32087530643656703</v>
      </c>
      <c r="B2901" s="3">
        <v>237.14</v>
      </c>
    </row>
    <row r="2902" spans="1:2" x14ac:dyDescent="0.25">
      <c r="A2902">
        <f ca="1">RAND()</f>
        <v>0.23571385473465389</v>
      </c>
      <c r="B2902" s="3">
        <v>289.32</v>
      </c>
    </row>
    <row r="2903" spans="1:2" x14ac:dyDescent="0.25">
      <c r="A2903">
        <f ca="1">RAND()</f>
        <v>0.24672183342673992</v>
      </c>
      <c r="B2903" s="3">
        <v>297.32</v>
      </c>
    </row>
    <row r="2904" spans="1:2" x14ac:dyDescent="0.25">
      <c r="A2904">
        <f ca="1">RAND()</f>
        <v>0.36868240773290584</v>
      </c>
      <c r="B2904" s="3">
        <v>139.84</v>
      </c>
    </row>
    <row r="2905" spans="1:2" x14ac:dyDescent="0.25">
      <c r="A2905">
        <f ca="1">RAND()</f>
        <v>0.62026603197522701</v>
      </c>
      <c r="B2905" s="3">
        <v>153.36000000000001</v>
      </c>
    </row>
    <row r="2906" spans="1:2" x14ac:dyDescent="0.25">
      <c r="A2906">
        <f ca="1">RAND()</f>
        <v>0.34782111997501941</v>
      </c>
      <c r="B2906" s="3">
        <v>42.08</v>
      </c>
    </row>
    <row r="2907" spans="1:2" x14ac:dyDescent="0.25">
      <c r="A2907">
        <f ca="1">RAND()</f>
        <v>0.73790066055767167</v>
      </c>
      <c r="B2907" s="3">
        <v>248.76</v>
      </c>
    </row>
    <row r="2908" spans="1:2" x14ac:dyDescent="0.25">
      <c r="A2908">
        <f ca="1">RAND()</f>
        <v>0.68194666487663425</v>
      </c>
      <c r="B2908" s="3">
        <v>312.94</v>
      </c>
    </row>
    <row r="2909" spans="1:2" x14ac:dyDescent="0.25">
      <c r="A2909">
        <f ca="1">RAND()</f>
        <v>0.84550082553204708</v>
      </c>
      <c r="B2909" s="3">
        <v>350.87</v>
      </c>
    </row>
    <row r="2910" spans="1:2" x14ac:dyDescent="0.25">
      <c r="A2910">
        <f ca="1">RAND()</f>
        <v>0.97866887381779422</v>
      </c>
      <c r="B2910" s="3">
        <v>321.01</v>
      </c>
    </row>
    <row r="2911" spans="1:2" x14ac:dyDescent="0.25">
      <c r="A2911">
        <f ca="1">RAND()</f>
        <v>0.69240378866216334</v>
      </c>
      <c r="B2911" s="3">
        <v>365.9</v>
      </c>
    </row>
    <row r="2912" spans="1:2" x14ac:dyDescent="0.25">
      <c r="A2912">
        <f ca="1">RAND()</f>
        <v>0.20532183901319412</v>
      </c>
      <c r="B2912" s="3">
        <v>61.27</v>
      </c>
    </row>
    <row r="2913" spans="1:2" x14ac:dyDescent="0.25">
      <c r="A2913">
        <f ca="1">RAND()</f>
        <v>0.75449567001477091</v>
      </c>
      <c r="B2913" s="3">
        <v>144.77000000000001</v>
      </c>
    </row>
    <row r="2914" spans="1:2" x14ac:dyDescent="0.25">
      <c r="A2914">
        <f ca="1">RAND()</f>
        <v>0.61346026937909559</v>
      </c>
      <c r="B2914" s="3">
        <v>58.34</v>
      </c>
    </row>
    <row r="2915" spans="1:2" x14ac:dyDescent="0.25">
      <c r="A2915">
        <f ca="1">RAND()</f>
        <v>6.1726433214140286E-2</v>
      </c>
      <c r="B2915" s="3">
        <v>222.86</v>
      </c>
    </row>
    <row r="2916" spans="1:2" x14ac:dyDescent="0.25">
      <c r="A2916">
        <f ca="1">RAND()</f>
        <v>0.474084627725881</v>
      </c>
      <c r="B2916" s="3">
        <v>295.8</v>
      </c>
    </row>
    <row r="2917" spans="1:2" x14ac:dyDescent="0.25">
      <c r="A2917">
        <f ca="1">RAND()</f>
        <v>0.30161974873923891</v>
      </c>
      <c r="B2917" s="3">
        <v>293.99</v>
      </c>
    </row>
    <row r="2918" spans="1:2" x14ac:dyDescent="0.25">
      <c r="A2918">
        <f ca="1">RAND()</f>
        <v>0.59382534419666699</v>
      </c>
      <c r="B2918" s="3">
        <v>302.79000000000002</v>
      </c>
    </row>
    <row r="2919" spans="1:2" x14ac:dyDescent="0.25">
      <c r="A2919">
        <f ca="1">RAND()</f>
        <v>0.9838266279511918</v>
      </c>
      <c r="B2919" s="3">
        <v>95.58</v>
      </c>
    </row>
    <row r="2920" spans="1:2" x14ac:dyDescent="0.25">
      <c r="A2920">
        <f ca="1">RAND()</f>
        <v>0.31856272430741406</v>
      </c>
      <c r="B2920" s="3">
        <v>38.32</v>
      </c>
    </row>
    <row r="2921" spans="1:2" x14ac:dyDescent="0.25">
      <c r="A2921">
        <f ca="1">RAND()</f>
        <v>0.80710012907105855</v>
      </c>
      <c r="B2921" s="3">
        <v>362.61</v>
      </c>
    </row>
    <row r="2922" spans="1:2" x14ac:dyDescent="0.25">
      <c r="A2922">
        <f ca="1">RAND()</f>
        <v>0.56398466477050724</v>
      </c>
      <c r="B2922" s="3">
        <v>198.18</v>
      </c>
    </row>
    <row r="2923" spans="1:2" x14ac:dyDescent="0.25">
      <c r="A2923">
        <f ca="1">RAND()</f>
        <v>0.63514436101904448</v>
      </c>
      <c r="B2923" s="3">
        <v>139.62</v>
      </c>
    </row>
    <row r="2924" spans="1:2" x14ac:dyDescent="0.25">
      <c r="A2924">
        <f ca="1">RAND()</f>
        <v>0.52735527991382891</v>
      </c>
      <c r="B2924" s="3">
        <v>126.06</v>
      </c>
    </row>
    <row r="2925" spans="1:2" x14ac:dyDescent="0.25">
      <c r="A2925">
        <f ca="1">RAND()</f>
        <v>0.89685798256128602</v>
      </c>
      <c r="B2925" s="3">
        <v>333.83</v>
      </c>
    </row>
    <row r="2926" spans="1:2" x14ac:dyDescent="0.25">
      <c r="A2926">
        <f ca="1">RAND()</f>
        <v>0.91903143176137247</v>
      </c>
      <c r="B2926" s="3">
        <v>27.01</v>
      </c>
    </row>
    <row r="2927" spans="1:2" x14ac:dyDescent="0.25">
      <c r="A2927">
        <f ca="1">RAND()</f>
        <v>0.60079663110551129</v>
      </c>
      <c r="B2927" s="3">
        <v>365.26</v>
      </c>
    </row>
    <row r="2928" spans="1:2" x14ac:dyDescent="0.25">
      <c r="A2928">
        <f ca="1">RAND()</f>
        <v>0.98568900873903131</v>
      </c>
      <c r="B2928" s="3">
        <v>195.53</v>
      </c>
    </row>
    <row r="2929" spans="1:2" x14ac:dyDescent="0.25">
      <c r="A2929">
        <f ca="1">RAND()</f>
        <v>0.10334934809422103</v>
      </c>
      <c r="B2929" s="3">
        <v>66.930000000000007</v>
      </c>
    </row>
    <row r="2930" spans="1:2" x14ac:dyDescent="0.25">
      <c r="A2930">
        <f ca="1">RAND()</f>
        <v>8.3506826465256978E-2</v>
      </c>
      <c r="B2930" s="3">
        <v>325.19</v>
      </c>
    </row>
    <row r="2931" spans="1:2" x14ac:dyDescent="0.25">
      <c r="A2931">
        <f ca="1">RAND()</f>
        <v>0.10135077762100464</v>
      </c>
      <c r="B2931" s="3">
        <v>24.09</v>
      </c>
    </row>
    <row r="2932" spans="1:2" x14ac:dyDescent="0.25">
      <c r="A2932">
        <f ca="1">RAND()</f>
        <v>0.78668141819937676</v>
      </c>
      <c r="B2932" s="3">
        <v>291.83999999999997</v>
      </c>
    </row>
    <row r="2933" spans="1:2" x14ac:dyDescent="0.25">
      <c r="A2933">
        <f ca="1">RAND()</f>
        <v>0.22298836328477478</v>
      </c>
      <c r="B2933" s="3">
        <v>332.06</v>
      </c>
    </row>
    <row r="2934" spans="1:2" x14ac:dyDescent="0.25">
      <c r="A2934">
        <f ca="1">RAND()</f>
        <v>8.6124844216665775E-2</v>
      </c>
      <c r="B2934" s="3">
        <v>389.4</v>
      </c>
    </row>
    <row r="2935" spans="1:2" x14ac:dyDescent="0.25">
      <c r="A2935">
        <f ca="1">RAND()</f>
        <v>0.14013364739287548</v>
      </c>
      <c r="B2935" s="3">
        <v>20.23</v>
      </c>
    </row>
    <row r="2936" spans="1:2" x14ac:dyDescent="0.25">
      <c r="A2936">
        <f ca="1">RAND()</f>
        <v>0.76626920038609581</v>
      </c>
      <c r="B2936" s="3">
        <v>320.72000000000003</v>
      </c>
    </row>
    <row r="2937" spans="1:2" x14ac:dyDescent="0.25">
      <c r="A2937">
        <f ca="1">RAND()</f>
        <v>0.96382951887546542</v>
      </c>
      <c r="B2937" s="3">
        <v>26.82</v>
      </c>
    </row>
    <row r="2938" spans="1:2" x14ac:dyDescent="0.25">
      <c r="A2938">
        <f ca="1">RAND()</f>
        <v>0.14103403749618548</v>
      </c>
      <c r="B2938" s="3">
        <v>430.52</v>
      </c>
    </row>
    <row r="2939" spans="1:2" x14ac:dyDescent="0.25">
      <c r="A2939">
        <f ca="1">RAND()</f>
        <v>0.8410748298206715</v>
      </c>
      <c r="B2939" s="3">
        <v>393.55</v>
      </c>
    </row>
    <row r="2940" spans="1:2" x14ac:dyDescent="0.25">
      <c r="A2940">
        <f ca="1">RAND()</f>
        <v>0.20134745330076509</v>
      </c>
      <c r="B2940" s="3">
        <v>335.82</v>
      </c>
    </row>
    <row r="2941" spans="1:2" x14ac:dyDescent="0.25">
      <c r="A2941">
        <f ca="1">RAND()</f>
        <v>0.48474242446436067</v>
      </c>
      <c r="B2941" s="3">
        <v>132.78</v>
      </c>
    </row>
    <row r="2942" spans="1:2" x14ac:dyDescent="0.25">
      <c r="A2942">
        <f ca="1">RAND()</f>
        <v>0.32437610957037366</v>
      </c>
      <c r="B2942" s="3">
        <v>263.07</v>
      </c>
    </row>
    <row r="2943" spans="1:2" x14ac:dyDescent="0.25">
      <c r="A2943">
        <f ca="1">RAND()</f>
        <v>0.7026628854232384</v>
      </c>
      <c r="B2943" s="3">
        <v>231.09</v>
      </c>
    </row>
    <row r="2944" spans="1:2" x14ac:dyDescent="0.25">
      <c r="A2944">
        <f ca="1">RAND()</f>
        <v>0.72874066379420221</v>
      </c>
      <c r="B2944" s="3">
        <v>93.94</v>
      </c>
    </row>
    <row r="2945" spans="1:2" x14ac:dyDescent="0.25">
      <c r="A2945">
        <f ca="1">RAND()</f>
        <v>0.21903765201367964</v>
      </c>
      <c r="B2945" s="3">
        <v>58.58</v>
      </c>
    </row>
    <row r="2946" spans="1:2" x14ac:dyDescent="0.25">
      <c r="A2946">
        <f ca="1">RAND()</f>
        <v>0.70805422090191195</v>
      </c>
      <c r="B2946" s="3">
        <v>125.2</v>
      </c>
    </row>
    <row r="2947" spans="1:2" x14ac:dyDescent="0.25">
      <c r="A2947">
        <f ca="1">RAND()</f>
        <v>0.2997456851602337</v>
      </c>
      <c r="B2947" s="3">
        <v>217.3</v>
      </c>
    </row>
    <row r="2948" spans="1:2" x14ac:dyDescent="0.25">
      <c r="A2948">
        <f ca="1">RAND()</f>
        <v>0.38289572745314637</v>
      </c>
      <c r="B2948" s="3">
        <v>157.63</v>
      </c>
    </row>
    <row r="2949" spans="1:2" x14ac:dyDescent="0.25">
      <c r="A2949">
        <f ca="1">RAND()</f>
        <v>0.90974583828940758</v>
      </c>
      <c r="B2949" s="3">
        <v>378.9</v>
      </c>
    </row>
    <row r="2950" spans="1:2" x14ac:dyDescent="0.25">
      <c r="A2950">
        <f ca="1">RAND()</f>
        <v>0.744456189457537</v>
      </c>
      <c r="B2950" s="3">
        <v>35.549999999999997</v>
      </c>
    </row>
    <row r="2951" spans="1:2" x14ac:dyDescent="0.25">
      <c r="A2951">
        <f ca="1">RAND()</f>
        <v>0.30152238349129568</v>
      </c>
      <c r="B2951" s="3">
        <v>128.68</v>
      </c>
    </row>
    <row r="2952" spans="1:2" x14ac:dyDescent="0.25">
      <c r="A2952">
        <f ca="1">RAND()</f>
        <v>0.70539551080393414</v>
      </c>
      <c r="B2952" s="3">
        <v>44.69</v>
      </c>
    </row>
    <row r="2953" spans="1:2" x14ac:dyDescent="0.25">
      <c r="A2953">
        <f ca="1">RAND()</f>
        <v>0.12484573791749976</v>
      </c>
      <c r="B2953" s="3">
        <v>276.67</v>
      </c>
    </row>
    <row r="2954" spans="1:2" x14ac:dyDescent="0.25">
      <c r="A2954">
        <f ca="1">RAND()</f>
        <v>0.86653496317160605</v>
      </c>
      <c r="B2954" s="3">
        <v>162.51</v>
      </c>
    </row>
    <row r="2955" spans="1:2" x14ac:dyDescent="0.25">
      <c r="A2955">
        <f ca="1">RAND()</f>
        <v>0.63187691574869564</v>
      </c>
      <c r="B2955" s="3">
        <v>79.290000000000006</v>
      </c>
    </row>
    <row r="2956" spans="1:2" x14ac:dyDescent="0.25">
      <c r="A2956">
        <f ca="1">RAND()</f>
        <v>0.60486164854542623</v>
      </c>
      <c r="B2956" s="3">
        <v>338.27</v>
      </c>
    </row>
    <row r="2957" spans="1:2" x14ac:dyDescent="0.25">
      <c r="A2957">
        <f ca="1">RAND()</f>
        <v>0.49485505055778012</v>
      </c>
      <c r="B2957" s="3">
        <v>330.43</v>
      </c>
    </row>
    <row r="2958" spans="1:2" x14ac:dyDescent="0.25">
      <c r="A2958">
        <f ca="1">RAND()</f>
        <v>0.39941691383832423</v>
      </c>
      <c r="B2958" s="3">
        <v>303.29000000000002</v>
      </c>
    </row>
    <row r="2959" spans="1:2" x14ac:dyDescent="0.25">
      <c r="A2959">
        <f ca="1">RAND()</f>
        <v>5.3117277599766144E-2</v>
      </c>
      <c r="B2959" s="3">
        <v>153.44999999999999</v>
      </c>
    </row>
    <row r="2960" spans="1:2" x14ac:dyDescent="0.25">
      <c r="A2960">
        <f ca="1">RAND()</f>
        <v>0.32546504937677623</v>
      </c>
      <c r="B2960" s="3">
        <v>430.76</v>
      </c>
    </row>
    <row r="2961" spans="1:2" x14ac:dyDescent="0.25">
      <c r="A2961">
        <f ca="1">RAND()</f>
        <v>0.51953134622194108</v>
      </c>
      <c r="B2961" s="3">
        <v>27.83</v>
      </c>
    </row>
    <row r="2962" spans="1:2" x14ac:dyDescent="0.25">
      <c r="A2962">
        <f ca="1">RAND()</f>
        <v>0.72723722281026937</v>
      </c>
      <c r="B2962" s="3">
        <v>394.96</v>
      </c>
    </row>
    <row r="2963" spans="1:2" x14ac:dyDescent="0.25">
      <c r="A2963">
        <f ca="1">RAND()</f>
        <v>9.1811169025318495E-2</v>
      </c>
      <c r="B2963" s="3">
        <v>37.479999999999997</v>
      </c>
    </row>
    <row r="2964" spans="1:2" x14ac:dyDescent="0.25">
      <c r="A2964">
        <f ca="1">RAND()</f>
        <v>0.64314875017230388</v>
      </c>
      <c r="B2964" s="3">
        <v>148.06</v>
      </c>
    </row>
    <row r="2965" spans="1:2" x14ac:dyDescent="0.25">
      <c r="A2965">
        <f ca="1">RAND()</f>
        <v>0.16099965174878417</v>
      </c>
      <c r="B2965" s="3">
        <v>213.91</v>
      </c>
    </row>
    <row r="2966" spans="1:2" x14ac:dyDescent="0.25">
      <c r="A2966">
        <f ca="1">RAND()</f>
        <v>0.83828909630812976</v>
      </c>
      <c r="B2966" s="3">
        <v>146.96</v>
      </c>
    </row>
    <row r="2967" spans="1:2" x14ac:dyDescent="0.25">
      <c r="A2967">
        <f ca="1">RAND()</f>
        <v>0.86357131130510778</v>
      </c>
      <c r="B2967" s="3">
        <v>241.88</v>
      </c>
    </row>
    <row r="2968" spans="1:2" x14ac:dyDescent="0.25">
      <c r="A2968">
        <f ca="1">RAND()</f>
        <v>0.16273329621399335</v>
      </c>
      <c r="B2968" s="3">
        <v>296.17</v>
      </c>
    </row>
    <row r="2969" spans="1:2" x14ac:dyDescent="0.25">
      <c r="A2969">
        <f ca="1">RAND()</f>
        <v>0.70828287593507888</v>
      </c>
      <c r="B2969" s="3">
        <v>283.64</v>
      </c>
    </row>
    <row r="2970" spans="1:2" x14ac:dyDescent="0.25">
      <c r="A2970">
        <f ca="1">RAND()</f>
        <v>0.66613732153319061</v>
      </c>
      <c r="B2970" s="3">
        <v>113.02</v>
      </c>
    </row>
    <row r="2971" spans="1:2" x14ac:dyDescent="0.25">
      <c r="A2971">
        <f ca="1">RAND()</f>
        <v>0.61125321664830523</v>
      </c>
      <c r="B2971" s="3">
        <v>231.58</v>
      </c>
    </row>
    <row r="2972" spans="1:2" x14ac:dyDescent="0.25">
      <c r="A2972">
        <f ca="1">RAND()</f>
        <v>0.97058629203739688</v>
      </c>
      <c r="B2972" s="3">
        <v>414.61</v>
      </c>
    </row>
    <row r="2973" spans="1:2" x14ac:dyDescent="0.25">
      <c r="A2973">
        <f ca="1">RAND()</f>
        <v>0.67164391486204622</v>
      </c>
      <c r="B2973" s="3">
        <v>254.32</v>
      </c>
    </row>
    <row r="2974" spans="1:2" x14ac:dyDescent="0.25">
      <c r="A2974">
        <f ca="1">RAND()</f>
        <v>0.561782486803726</v>
      </c>
      <c r="B2974" s="3">
        <v>361.62</v>
      </c>
    </row>
    <row r="2975" spans="1:2" x14ac:dyDescent="0.25">
      <c r="A2975">
        <f ca="1">RAND()</f>
        <v>0.90254033278702839</v>
      </c>
      <c r="B2975" s="3">
        <v>74.489999999999995</v>
      </c>
    </row>
    <row r="2976" spans="1:2" x14ac:dyDescent="0.25">
      <c r="A2976">
        <f ca="1">RAND()</f>
        <v>0.36792557499421363</v>
      </c>
      <c r="B2976" s="3">
        <v>354.92</v>
      </c>
    </row>
    <row r="2977" spans="1:2" x14ac:dyDescent="0.25">
      <c r="A2977">
        <f ca="1">RAND()</f>
        <v>0.5724931733361428</v>
      </c>
      <c r="B2977" s="3">
        <v>98.44</v>
      </c>
    </row>
    <row r="2978" spans="1:2" x14ac:dyDescent="0.25">
      <c r="A2978">
        <f ca="1">RAND()</f>
        <v>0.76265295004063061</v>
      </c>
      <c r="B2978" s="3">
        <v>46.3</v>
      </c>
    </row>
    <row r="2979" spans="1:2" x14ac:dyDescent="0.25">
      <c r="A2979">
        <f ca="1">RAND()</f>
        <v>0.601320346958505</v>
      </c>
      <c r="B2979" s="3">
        <v>110.93</v>
      </c>
    </row>
    <row r="2980" spans="1:2" x14ac:dyDescent="0.25">
      <c r="A2980">
        <f ca="1">RAND()</f>
        <v>0.75089734350379567</v>
      </c>
      <c r="B2980" s="3">
        <v>358.13</v>
      </c>
    </row>
    <row r="2981" spans="1:2" x14ac:dyDescent="0.25">
      <c r="A2981">
        <f ca="1">RAND()</f>
        <v>0.99349562509773026</v>
      </c>
      <c r="B2981" s="3">
        <v>315.45</v>
      </c>
    </row>
    <row r="2982" spans="1:2" x14ac:dyDescent="0.25">
      <c r="A2982">
        <f ca="1">RAND()</f>
        <v>4.1600781401656461E-2</v>
      </c>
      <c r="B2982" s="3">
        <v>391.22</v>
      </c>
    </row>
    <row r="2983" spans="1:2" x14ac:dyDescent="0.25">
      <c r="A2983">
        <f ca="1">RAND()</f>
        <v>0.39388298802471411</v>
      </c>
      <c r="B2983" s="3">
        <v>272.06</v>
      </c>
    </row>
    <row r="2984" spans="1:2" x14ac:dyDescent="0.25">
      <c r="A2984">
        <f ca="1">RAND()</f>
        <v>0.77991905911693193</v>
      </c>
      <c r="B2984" s="3">
        <v>320.7</v>
      </c>
    </row>
    <row r="2985" spans="1:2" x14ac:dyDescent="0.25">
      <c r="A2985">
        <f ca="1">RAND()</f>
        <v>0.67764437620212681</v>
      </c>
      <c r="B2985" s="3">
        <v>278.49</v>
      </c>
    </row>
    <row r="2986" spans="1:2" x14ac:dyDescent="0.25">
      <c r="A2986">
        <f ca="1">RAND()</f>
        <v>0.74814106243513834</v>
      </c>
      <c r="B2986" s="3">
        <v>253.98</v>
      </c>
    </row>
    <row r="2987" spans="1:2" x14ac:dyDescent="0.25">
      <c r="A2987">
        <f ca="1">RAND()</f>
        <v>0.38489530406746764</v>
      </c>
      <c r="B2987" s="3">
        <v>276.04000000000002</v>
      </c>
    </row>
    <row r="2988" spans="1:2" x14ac:dyDescent="0.25">
      <c r="A2988">
        <f ca="1">RAND()</f>
        <v>0.23304857829288461</v>
      </c>
      <c r="B2988" s="3">
        <v>217.77</v>
      </c>
    </row>
    <row r="2989" spans="1:2" x14ac:dyDescent="0.25">
      <c r="A2989">
        <f ca="1">RAND()</f>
        <v>7.3300120126141066E-2</v>
      </c>
      <c r="B2989" s="3">
        <v>183.11</v>
      </c>
    </row>
    <row r="2990" spans="1:2" x14ac:dyDescent="0.25">
      <c r="A2990">
        <f ca="1">RAND()</f>
        <v>0.42629073912301119</v>
      </c>
      <c r="B2990" s="3">
        <v>47.33</v>
      </c>
    </row>
    <row r="2991" spans="1:2" x14ac:dyDescent="0.25">
      <c r="A2991">
        <f ca="1">RAND()</f>
        <v>0.38219817861863503</v>
      </c>
      <c r="B2991" s="3">
        <v>35.15</v>
      </c>
    </row>
    <row r="2992" spans="1:2" x14ac:dyDescent="0.25">
      <c r="A2992">
        <f ca="1">RAND()</f>
        <v>9.0677937840654033E-2</v>
      </c>
      <c r="B2992" s="3">
        <v>342.06</v>
      </c>
    </row>
    <row r="2993" spans="1:2" x14ac:dyDescent="0.25">
      <c r="A2993">
        <f ca="1">RAND()</f>
        <v>0.80460499680424591</v>
      </c>
      <c r="B2993" s="3">
        <v>102.34</v>
      </c>
    </row>
    <row r="2994" spans="1:2" x14ac:dyDescent="0.25">
      <c r="A2994">
        <f ca="1">RAND()</f>
        <v>0.14010982658709292</v>
      </c>
      <c r="B2994" s="3">
        <v>13.3</v>
      </c>
    </row>
    <row r="2995" spans="1:2" x14ac:dyDescent="0.25">
      <c r="A2995">
        <f ca="1">RAND()</f>
        <v>0.46634269612667978</v>
      </c>
      <c r="B2995" s="3">
        <v>18.57</v>
      </c>
    </row>
    <row r="2996" spans="1:2" x14ac:dyDescent="0.25">
      <c r="A2996">
        <f ca="1">RAND()</f>
        <v>0.25708687522604323</v>
      </c>
      <c r="B2996" s="3">
        <v>89.73</v>
      </c>
    </row>
    <row r="2997" spans="1:2" x14ac:dyDescent="0.25">
      <c r="A2997">
        <f ca="1">RAND()</f>
        <v>0.45629269497884073</v>
      </c>
      <c r="B2997" s="3">
        <v>326.66000000000003</v>
      </c>
    </row>
    <row r="2998" spans="1:2" x14ac:dyDescent="0.25">
      <c r="A2998">
        <f ca="1">RAND()</f>
        <v>0.46282239902308531</v>
      </c>
      <c r="B2998" s="3">
        <v>83.14</v>
      </c>
    </row>
    <row r="2999" spans="1:2" x14ac:dyDescent="0.25">
      <c r="A2999">
        <f ca="1">RAND()</f>
        <v>0.14579903387501703</v>
      </c>
      <c r="B2999" s="3">
        <v>52.04</v>
      </c>
    </row>
    <row r="3000" spans="1:2" x14ac:dyDescent="0.25">
      <c r="A3000">
        <f ca="1">RAND()</f>
        <v>0.82680266414183989</v>
      </c>
      <c r="B3000" s="3">
        <v>382.07</v>
      </c>
    </row>
    <row r="3001" spans="1:2" x14ac:dyDescent="0.25">
      <c r="A3001">
        <f ca="1">RAND()</f>
        <v>0.63818569554701554</v>
      </c>
      <c r="B3001" s="3">
        <v>32.270000000000003</v>
      </c>
    </row>
    <row r="3002" spans="1:2" x14ac:dyDescent="0.25">
      <c r="A3002">
        <f ca="1">RAND()</f>
        <v>1.0917982060875575E-2</v>
      </c>
      <c r="B3002" s="3">
        <v>28.43</v>
      </c>
    </row>
    <row r="3003" spans="1:2" x14ac:dyDescent="0.25">
      <c r="A3003">
        <f ca="1">RAND()</f>
        <v>1.0905773221610571E-2</v>
      </c>
      <c r="B3003" s="3">
        <v>169.01</v>
      </c>
    </row>
    <row r="3004" spans="1:2" x14ac:dyDescent="0.25">
      <c r="A3004">
        <f ca="1">RAND()</f>
        <v>0.74424056160880958</v>
      </c>
      <c r="B3004" s="3">
        <v>232.78</v>
      </c>
    </row>
    <row r="3005" spans="1:2" x14ac:dyDescent="0.25">
      <c r="A3005">
        <f ca="1">RAND()</f>
        <v>0.46313135125377569</v>
      </c>
      <c r="B3005" s="3">
        <v>276.47000000000003</v>
      </c>
    </row>
    <row r="3006" spans="1:2" x14ac:dyDescent="0.25">
      <c r="A3006">
        <f ca="1">RAND()</f>
        <v>0.47211571789228013</v>
      </c>
      <c r="B3006" s="3">
        <v>272.77999999999997</v>
      </c>
    </row>
    <row r="3007" spans="1:2" x14ac:dyDescent="0.25">
      <c r="A3007">
        <f ca="1">RAND()</f>
        <v>0.2735646805867582</v>
      </c>
      <c r="B3007" s="3">
        <v>207.94</v>
      </c>
    </row>
    <row r="3008" spans="1:2" x14ac:dyDescent="0.25">
      <c r="A3008">
        <f ca="1">RAND()</f>
        <v>0.38935711138198348</v>
      </c>
      <c r="B3008" s="3">
        <v>35.590000000000003</v>
      </c>
    </row>
    <row r="3009" spans="1:2" x14ac:dyDescent="0.25">
      <c r="A3009">
        <f ca="1">RAND()</f>
        <v>0.78874761967283535</v>
      </c>
      <c r="B3009" s="3">
        <v>269.42</v>
      </c>
    </row>
    <row r="3010" spans="1:2" x14ac:dyDescent="0.25">
      <c r="A3010">
        <f ca="1">RAND()</f>
        <v>0.67792663302813538</v>
      </c>
      <c r="B3010" s="3">
        <v>66.319999999999993</v>
      </c>
    </row>
    <row r="3011" spans="1:2" x14ac:dyDescent="0.25">
      <c r="A3011">
        <f ca="1">RAND()</f>
        <v>0.39122813541012413</v>
      </c>
      <c r="B3011" s="3">
        <v>256.42</v>
      </c>
    </row>
    <row r="3012" spans="1:2" x14ac:dyDescent="0.25">
      <c r="A3012">
        <f ca="1">RAND()</f>
        <v>0.48023574178773265</v>
      </c>
      <c r="B3012" s="3">
        <v>59.92</v>
      </c>
    </row>
    <row r="3013" spans="1:2" x14ac:dyDescent="0.25">
      <c r="A3013">
        <f ca="1">RAND()</f>
        <v>0.36200887571114537</v>
      </c>
      <c r="B3013" s="3">
        <v>321.91000000000003</v>
      </c>
    </row>
    <row r="3014" spans="1:2" x14ac:dyDescent="0.25">
      <c r="A3014">
        <f ca="1">RAND()</f>
        <v>0.27196494685992567</v>
      </c>
      <c r="B3014" s="3">
        <v>231.42</v>
      </c>
    </row>
    <row r="3015" spans="1:2" x14ac:dyDescent="0.25">
      <c r="A3015">
        <f ca="1">RAND()</f>
        <v>0.98678429721160044</v>
      </c>
      <c r="B3015" s="3">
        <v>425.78</v>
      </c>
    </row>
    <row r="3016" spans="1:2" x14ac:dyDescent="0.25">
      <c r="A3016">
        <f ca="1">RAND()</f>
        <v>0.15038507126219502</v>
      </c>
      <c r="B3016" s="3">
        <v>364.97</v>
      </c>
    </row>
    <row r="3017" spans="1:2" x14ac:dyDescent="0.25">
      <c r="A3017">
        <f ca="1">RAND()</f>
        <v>0.20293805156655076</v>
      </c>
      <c r="B3017" s="3">
        <v>49.05</v>
      </c>
    </row>
    <row r="3018" spans="1:2" x14ac:dyDescent="0.25">
      <c r="A3018">
        <f ca="1">RAND()</f>
        <v>0.80069474276024033</v>
      </c>
      <c r="B3018" s="3">
        <v>25.32</v>
      </c>
    </row>
    <row r="3019" spans="1:2" x14ac:dyDescent="0.25">
      <c r="A3019">
        <f ca="1">RAND()</f>
        <v>0.415817610835711</v>
      </c>
      <c r="B3019" s="3">
        <v>381.38</v>
      </c>
    </row>
    <row r="3020" spans="1:2" x14ac:dyDescent="0.25">
      <c r="A3020">
        <f ca="1">RAND()</f>
        <v>0.39194164107414642</v>
      </c>
      <c r="B3020" s="3">
        <v>299.86</v>
      </c>
    </row>
    <row r="3021" spans="1:2" x14ac:dyDescent="0.25">
      <c r="A3021">
        <f ca="1">RAND()</f>
        <v>0.48451467806541504</v>
      </c>
      <c r="B3021" s="3">
        <v>58.2</v>
      </c>
    </row>
    <row r="3022" spans="1:2" x14ac:dyDescent="0.25">
      <c r="A3022">
        <f ca="1">RAND()</f>
        <v>0.46043981577403592</v>
      </c>
      <c r="B3022" s="3">
        <v>54.98</v>
      </c>
    </row>
    <row r="3023" spans="1:2" x14ac:dyDescent="0.25">
      <c r="A3023">
        <f ca="1">RAND()</f>
        <v>0.93179696786394006</v>
      </c>
      <c r="B3023" s="3">
        <v>164.14</v>
      </c>
    </row>
    <row r="3024" spans="1:2" x14ac:dyDescent="0.25">
      <c r="A3024">
        <f ca="1">RAND()</f>
        <v>0.34066192634242043</v>
      </c>
      <c r="B3024" s="3">
        <v>18.829999999999998</v>
      </c>
    </row>
    <row r="3025" spans="1:2" x14ac:dyDescent="0.25">
      <c r="A3025">
        <f ca="1">RAND()</f>
        <v>7.266653103410603E-2</v>
      </c>
      <c r="B3025" s="3">
        <v>349.68</v>
      </c>
    </row>
    <row r="3026" spans="1:2" x14ac:dyDescent="0.25">
      <c r="A3026">
        <f ca="1">RAND()</f>
        <v>0.58608643907622271</v>
      </c>
      <c r="B3026" s="3">
        <v>116.95</v>
      </c>
    </row>
    <row r="3027" spans="1:2" x14ac:dyDescent="0.25">
      <c r="A3027">
        <f ca="1">RAND()</f>
        <v>0.60300763321078377</v>
      </c>
      <c r="B3027" s="3">
        <v>268.05</v>
      </c>
    </row>
    <row r="3028" spans="1:2" x14ac:dyDescent="0.25">
      <c r="A3028">
        <f ca="1">RAND()</f>
        <v>0.11992387446633801</v>
      </c>
      <c r="B3028" s="3">
        <v>341.77</v>
      </c>
    </row>
    <row r="3029" spans="1:2" x14ac:dyDescent="0.25">
      <c r="A3029">
        <f ca="1">RAND()</f>
        <v>0.67369043868724754</v>
      </c>
      <c r="B3029" s="3">
        <v>142.16</v>
      </c>
    </row>
    <row r="3030" spans="1:2" x14ac:dyDescent="0.25">
      <c r="A3030">
        <f ca="1">RAND()</f>
        <v>0.22716439976213831</v>
      </c>
      <c r="B3030" s="3">
        <v>274.08</v>
      </c>
    </row>
    <row r="3031" spans="1:2" x14ac:dyDescent="0.25">
      <c r="A3031">
        <f ca="1">RAND()</f>
        <v>7.1586204520610264E-2</v>
      </c>
      <c r="B3031" s="3">
        <v>249.99</v>
      </c>
    </row>
    <row r="3032" spans="1:2" x14ac:dyDescent="0.25">
      <c r="A3032">
        <f ca="1">RAND()</f>
        <v>0.14609056957381339</v>
      </c>
      <c r="B3032" s="3">
        <v>121.26</v>
      </c>
    </row>
    <row r="3033" spans="1:2" x14ac:dyDescent="0.25">
      <c r="A3033">
        <f ca="1">RAND()</f>
        <v>4.4079653137433894E-2</v>
      </c>
      <c r="B3033" s="3">
        <v>286.33</v>
      </c>
    </row>
    <row r="3034" spans="1:2" x14ac:dyDescent="0.25">
      <c r="A3034">
        <f ca="1">RAND()</f>
        <v>0.4558162274449713</v>
      </c>
      <c r="B3034" s="3">
        <v>247.88</v>
      </c>
    </row>
    <row r="3035" spans="1:2" x14ac:dyDescent="0.25">
      <c r="A3035">
        <f ca="1">RAND()</f>
        <v>0.29103522408502613</v>
      </c>
      <c r="B3035" s="3">
        <v>293.43</v>
      </c>
    </row>
    <row r="3036" spans="1:2" x14ac:dyDescent="0.25">
      <c r="A3036">
        <f ca="1">RAND()</f>
        <v>0.15020993595341292</v>
      </c>
      <c r="B3036" s="3">
        <v>209.08</v>
      </c>
    </row>
    <row r="3037" spans="1:2" x14ac:dyDescent="0.25">
      <c r="A3037">
        <f ca="1">RAND()</f>
        <v>0.67864726337156855</v>
      </c>
      <c r="B3037" s="3">
        <v>282.17</v>
      </c>
    </row>
    <row r="3038" spans="1:2" x14ac:dyDescent="0.25">
      <c r="A3038">
        <f ca="1">RAND()</f>
        <v>0.23513155629324556</v>
      </c>
      <c r="B3038" s="3">
        <v>297.36</v>
      </c>
    </row>
    <row r="3039" spans="1:2" x14ac:dyDescent="0.25">
      <c r="A3039">
        <f ca="1">RAND()</f>
        <v>3.0840575170906215E-2</v>
      </c>
      <c r="B3039" s="3">
        <v>66.67</v>
      </c>
    </row>
    <row r="3040" spans="1:2" x14ac:dyDescent="0.25">
      <c r="A3040">
        <f ca="1">RAND()</f>
        <v>4.8893745664894017E-2</v>
      </c>
      <c r="B3040" s="3">
        <v>60.2</v>
      </c>
    </row>
    <row r="3041" spans="1:2" x14ac:dyDescent="0.25">
      <c r="A3041">
        <f ca="1">RAND()</f>
        <v>0.20190063957225146</v>
      </c>
      <c r="B3041" s="3">
        <v>310.39999999999998</v>
      </c>
    </row>
    <row r="3042" spans="1:2" x14ac:dyDescent="0.25">
      <c r="A3042">
        <f ca="1">RAND()</f>
        <v>0.18754520619208237</v>
      </c>
      <c r="B3042" s="3">
        <v>291.37</v>
      </c>
    </row>
    <row r="3043" spans="1:2" x14ac:dyDescent="0.25">
      <c r="A3043">
        <f ca="1">RAND()</f>
        <v>0.35171257005402801</v>
      </c>
      <c r="B3043" s="3">
        <v>102.58</v>
      </c>
    </row>
    <row r="3044" spans="1:2" x14ac:dyDescent="0.25">
      <c r="A3044">
        <f ca="1">RAND()</f>
        <v>9.7239768593434417E-2</v>
      </c>
      <c r="B3044" s="3">
        <v>386.91</v>
      </c>
    </row>
    <row r="3045" spans="1:2" x14ac:dyDescent="0.25">
      <c r="A3045">
        <f ca="1">RAND()</f>
        <v>0.16262235378089995</v>
      </c>
      <c r="B3045" s="3">
        <v>182.47</v>
      </c>
    </row>
    <row r="3046" spans="1:2" x14ac:dyDescent="0.25">
      <c r="A3046">
        <f ca="1">RAND()</f>
        <v>0.87476505774417668</v>
      </c>
      <c r="B3046" s="3">
        <v>67.930000000000007</v>
      </c>
    </row>
    <row r="3047" spans="1:2" x14ac:dyDescent="0.25">
      <c r="A3047">
        <f ca="1">RAND()</f>
        <v>0.30359105634193173</v>
      </c>
      <c r="B3047" s="3">
        <v>94.91</v>
      </c>
    </row>
    <row r="3048" spans="1:2" x14ac:dyDescent="0.25">
      <c r="A3048">
        <f ca="1">RAND()</f>
        <v>0.90742606768308498</v>
      </c>
      <c r="B3048" s="3">
        <v>208.15</v>
      </c>
    </row>
    <row r="3049" spans="1:2" x14ac:dyDescent="0.25">
      <c r="A3049">
        <f ca="1">RAND()</f>
        <v>0.16756273667754862</v>
      </c>
      <c r="B3049" s="3">
        <v>289.22000000000003</v>
      </c>
    </row>
    <row r="3050" spans="1:2" x14ac:dyDescent="0.25">
      <c r="A3050">
        <f ca="1">RAND()</f>
        <v>0.78715146774343614</v>
      </c>
      <c r="B3050" s="3">
        <v>36.75</v>
      </c>
    </row>
    <row r="3051" spans="1:2" x14ac:dyDescent="0.25">
      <c r="A3051">
        <f ca="1">RAND()</f>
        <v>0.43483573595170177</v>
      </c>
      <c r="B3051" s="3">
        <v>17.46</v>
      </c>
    </row>
    <row r="3052" spans="1:2" x14ac:dyDescent="0.25">
      <c r="A3052">
        <f ca="1">RAND()</f>
        <v>0.81851336301535571</v>
      </c>
      <c r="B3052" s="3">
        <v>143.83000000000001</v>
      </c>
    </row>
    <row r="3053" spans="1:2" x14ac:dyDescent="0.25">
      <c r="A3053">
        <f ca="1">RAND()</f>
        <v>0.92642668906727432</v>
      </c>
      <c r="B3053" s="3">
        <v>251.09</v>
      </c>
    </row>
    <row r="3054" spans="1:2" x14ac:dyDescent="0.25">
      <c r="A3054">
        <f ca="1">RAND()</f>
        <v>0.11670721458122091</v>
      </c>
      <c r="B3054" s="3">
        <v>217.25</v>
      </c>
    </row>
    <row r="3055" spans="1:2" x14ac:dyDescent="0.25">
      <c r="A3055">
        <f ca="1">RAND()</f>
        <v>4.3023049681584213E-3</v>
      </c>
      <c r="B3055" s="3">
        <v>135.01</v>
      </c>
    </row>
    <row r="3056" spans="1:2" x14ac:dyDescent="0.25">
      <c r="A3056">
        <f ca="1">RAND()</f>
        <v>0.48891920699150704</v>
      </c>
      <c r="B3056" s="3">
        <v>165.07</v>
      </c>
    </row>
    <row r="3057" spans="1:2" x14ac:dyDescent="0.25">
      <c r="A3057">
        <f ca="1">RAND()</f>
        <v>0.73752229868267227</v>
      </c>
      <c r="B3057" s="3">
        <v>96.42</v>
      </c>
    </row>
    <row r="3058" spans="1:2" x14ac:dyDescent="0.25">
      <c r="A3058">
        <f ca="1">RAND()</f>
        <v>0.4742238828958758</v>
      </c>
      <c r="B3058" s="3">
        <v>146.74</v>
      </c>
    </row>
    <row r="3059" spans="1:2" x14ac:dyDescent="0.25">
      <c r="A3059">
        <f ca="1">RAND()</f>
        <v>4.0913448906965466E-2</v>
      </c>
      <c r="B3059" s="3">
        <v>416.7</v>
      </c>
    </row>
    <row r="3060" spans="1:2" x14ac:dyDescent="0.25">
      <c r="A3060">
        <f ca="1">RAND()</f>
        <v>0.32212901788607851</v>
      </c>
      <c r="B3060" s="3">
        <v>169.56</v>
      </c>
    </row>
    <row r="3061" spans="1:2" x14ac:dyDescent="0.25">
      <c r="A3061">
        <f ca="1">RAND()</f>
        <v>0.33927869546734735</v>
      </c>
      <c r="B3061" s="3">
        <v>353.49</v>
      </c>
    </row>
    <row r="3062" spans="1:2" x14ac:dyDescent="0.25">
      <c r="A3062">
        <f ca="1">RAND()</f>
        <v>0.3637168887536032</v>
      </c>
      <c r="B3062" s="3">
        <v>46.75</v>
      </c>
    </row>
    <row r="3063" spans="1:2" x14ac:dyDescent="0.25">
      <c r="A3063">
        <f ca="1">RAND()</f>
        <v>0.85121261590555986</v>
      </c>
      <c r="B3063" s="3">
        <v>146.99</v>
      </c>
    </row>
    <row r="3064" spans="1:2" x14ac:dyDescent="0.25">
      <c r="A3064">
        <f ca="1">RAND()</f>
        <v>0.8856262098817661</v>
      </c>
      <c r="B3064" s="3">
        <v>138.94999999999999</v>
      </c>
    </row>
    <row r="3065" spans="1:2" x14ac:dyDescent="0.25">
      <c r="A3065">
        <f ca="1">RAND()</f>
        <v>0.77395124597336551</v>
      </c>
      <c r="B3065" s="3">
        <v>105.83</v>
      </c>
    </row>
    <row r="3066" spans="1:2" x14ac:dyDescent="0.25">
      <c r="A3066">
        <f ca="1">RAND()</f>
        <v>0.63719665329402664</v>
      </c>
      <c r="B3066" s="3">
        <v>148.22999999999999</v>
      </c>
    </row>
    <row r="3067" spans="1:2" x14ac:dyDescent="0.25">
      <c r="A3067">
        <f ca="1">RAND()</f>
        <v>0.414755879424761</v>
      </c>
      <c r="B3067" s="3">
        <v>310.13</v>
      </c>
    </row>
    <row r="3068" spans="1:2" x14ac:dyDescent="0.25">
      <c r="A3068">
        <f ca="1">RAND()</f>
        <v>0.10422532962678188</v>
      </c>
      <c r="B3068" s="3">
        <v>334.09</v>
      </c>
    </row>
    <row r="3069" spans="1:2" x14ac:dyDescent="0.25">
      <c r="A3069">
        <f ca="1">RAND()</f>
        <v>0.69299461927955475</v>
      </c>
      <c r="B3069" s="3">
        <v>12.61</v>
      </c>
    </row>
    <row r="3070" spans="1:2" x14ac:dyDescent="0.25">
      <c r="A3070">
        <f ca="1">RAND()</f>
        <v>0.91488135316823938</v>
      </c>
      <c r="B3070" s="3">
        <v>114.79</v>
      </c>
    </row>
    <row r="3071" spans="1:2" x14ac:dyDescent="0.25">
      <c r="A3071">
        <f ca="1">RAND()</f>
        <v>0.21154713764327515</v>
      </c>
      <c r="B3071" s="3">
        <v>109.94</v>
      </c>
    </row>
    <row r="3072" spans="1:2" x14ac:dyDescent="0.25">
      <c r="A3072">
        <f ca="1">RAND()</f>
        <v>0.32883517240175952</v>
      </c>
      <c r="B3072" s="3">
        <v>421.71</v>
      </c>
    </row>
    <row r="3073" spans="1:2" x14ac:dyDescent="0.25">
      <c r="A3073">
        <f ca="1">RAND()</f>
        <v>0.69708585236912279</v>
      </c>
      <c r="B3073" s="3">
        <v>30.92</v>
      </c>
    </row>
    <row r="3074" spans="1:2" x14ac:dyDescent="0.25">
      <c r="A3074">
        <f ca="1">RAND()</f>
        <v>0.1750851770894658</v>
      </c>
      <c r="B3074" s="3">
        <v>83.6</v>
      </c>
    </row>
    <row r="3075" spans="1:2" x14ac:dyDescent="0.25">
      <c r="A3075">
        <f ca="1">RAND()</f>
        <v>0.20896415105487109</v>
      </c>
      <c r="B3075" s="3">
        <v>73.64</v>
      </c>
    </row>
    <row r="3076" spans="1:2" x14ac:dyDescent="0.25">
      <c r="A3076">
        <f ca="1">RAND()</f>
        <v>0.54962263959422208</v>
      </c>
      <c r="B3076" s="3">
        <v>431.38</v>
      </c>
    </row>
    <row r="3077" spans="1:2" x14ac:dyDescent="0.25">
      <c r="A3077">
        <f ca="1">RAND()</f>
        <v>0.47800238243054505</v>
      </c>
      <c r="B3077" s="3">
        <v>374.37</v>
      </c>
    </row>
    <row r="3078" spans="1:2" x14ac:dyDescent="0.25">
      <c r="A3078">
        <f ca="1">RAND()</f>
        <v>0.20432186751667736</v>
      </c>
      <c r="B3078" s="3">
        <v>222.36</v>
      </c>
    </row>
    <row r="3079" spans="1:2" x14ac:dyDescent="0.25">
      <c r="A3079">
        <f ca="1">RAND()</f>
        <v>1.0052810664747391E-2</v>
      </c>
      <c r="B3079" s="3">
        <v>86.13</v>
      </c>
    </row>
    <row r="3080" spans="1:2" x14ac:dyDescent="0.25">
      <c r="A3080">
        <f ca="1">RAND()</f>
        <v>0.36517696604207206</v>
      </c>
      <c r="B3080" s="3">
        <v>230.56</v>
      </c>
    </row>
    <row r="3081" spans="1:2" x14ac:dyDescent="0.25">
      <c r="A3081">
        <f ca="1">RAND()</f>
        <v>0.21804695059486867</v>
      </c>
      <c r="B3081" s="3">
        <v>258.77</v>
      </c>
    </row>
    <row r="3082" spans="1:2" x14ac:dyDescent="0.25">
      <c r="A3082">
        <f ca="1">RAND()</f>
        <v>0.40521702776609936</v>
      </c>
      <c r="B3082" s="3">
        <v>293.86</v>
      </c>
    </row>
    <row r="3083" spans="1:2" x14ac:dyDescent="0.25">
      <c r="A3083">
        <f ca="1">RAND()</f>
        <v>7.8427153491719026E-2</v>
      </c>
      <c r="B3083" s="3">
        <v>307.32</v>
      </c>
    </row>
    <row r="3084" spans="1:2" x14ac:dyDescent="0.25">
      <c r="A3084">
        <f ca="1">RAND()</f>
        <v>0.86950763855523849</v>
      </c>
      <c r="B3084" s="3">
        <v>214.08</v>
      </c>
    </row>
    <row r="3085" spans="1:2" x14ac:dyDescent="0.25">
      <c r="A3085">
        <f ca="1">RAND()</f>
        <v>0.78929344793432377</v>
      </c>
      <c r="B3085" s="3">
        <v>119.41</v>
      </c>
    </row>
    <row r="3086" spans="1:2" x14ac:dyDescent="0.25">
      <c r="A3086">
        <f ca="1">RAND()</f>
        <v>8.3739085031720562E-2</v>
      </c>
      <c r="B3086" s="3">
        <v>12.45</v>
      </c>
    </row>
    <row r="3087" spans="1:2" x14ac:dyDescent="0.25">
      <c r="A3087">
        <f ca="1">RAND()</f>
        <v>7.1966060181003821E-2</v>
      </c>
      <c r="B3087" s="3">
        <v>11.24</v>
      </c>
    </row>
    <row r="3088" spans="1:2" x14ac:dyDescent="0.25">
      <c r="A3088">
        <f ca="1">RAND()</f>
        <v>0.72531639272441284</v>
      </c>
      <c r="B3088" s="3">
        <v>110.78</v>
      </c>
    </row>
    <row r="3089" spans="1:2" x14ac:dyDescent="0.25">
      <c r="A3089">
        <f ca="1">RAND()</f>
        <v>0.15636991384873922</v>
      </c>
      <c r="B3089" s="3">
        <v>173.68</v>
      </c>
    </row>
    <row r="3090" spans="1:2" x14ac:dyDescent="0.25">
      <c r="A3090">
        <f ca="1">RAND()</f>
        <v>0.77067013935288398</v>
      </c>
      <c r="B3090" s="3">
        <v>92.93</v>
      </c>
    </row>
    <row r="3091" spans="1:2" x14ac:dyDescent="0.25">
      <c r="A3091">
        <f ca="1">RAND()</f>
        <v>0.26221977944438046</v>
      </c>
      <c r="B3091" s="3">
        <v>229.27</v>
      </c>
    </row>
    <row r="3092" spans="1:2" x14ac:dyDescent="0.25">
      <c r="A3092">
        <f ca="1">RAND()</f>
        <v>0.48381999694020572</v>
      </c>
      <c r="B3092" s="3">
        <v>302.85000000000002</v>
      </c>
    </row>
    <row r="3093" spans="1:2" x14ac:dyDescent="0.25">
      <c r="A3093">
        <f ca="1">RAND()</f>
        <v>0.63390903103927099</v>
      </c>
      <c r="B3093" s="3">
        <v>373.94</v>
      </c>
    </row>
    <row r="3094" spans="1:2" x14ac:dyDescent="0.25">
      <c r="A3094">
        <f ca="1">RAND()</f>
        <v>0.31284897563626934</v>
      </c>
      <c r="B3094" s="3">
        <v>140.94</v>
      </c>
    </row>
    <row r="3095" spans="1:2" x14ac:dyDescent="0.25">
      <c r="A3095">
        <f ca="1">RAND()</f>
        <v>0.72427874464563979</v>
      </c>
      <c r="B3095" s="3">
        <v>53.2</v>
      </c>
    </row>
    <row r="3096" spans="1:2" x14ac:dyDescent="0.25">
      <c r="A3096">
        <f ca="1">RAND()</f>
        <v>3.4388302638101331E-2</v>
      </c>
      <c r="B3096" s="3">
        <v>262.49</v>
      </c>
    </row>
    <row r="3097" spans="1:2" x14ac:dyDescent="0.25">
      <c r="A3097">
        <f ca="1">RAND()</f>
        <v>0.20935872083159845</v>
      </c>
      <c r="B3097" s="3">
        <v>211.77</v>
      </c>
    </row>
    <row r="3098" spans="1:2" x14ac:dyDescent="0.25">
      <c r="A3098">
        <f ca="1">RAND()</f>
        <v>0.2802635869441068</v>
      </c>
      <c r="B3098" s="3">
        <v>272.26</v>
      </c>
    </row>
    <row r="3099" spans="1:2" x14ac:dyDescent="0.25">
      <c r="A3099">
        <f ca="1">RAND()</f>
        <v>0.81028465490073631</v>
      </c>
      <c r="B3099" s="3">
        <v>149.97999999999999</v>
      </c>
    </row>
    <row r="3100" spans="1:2" x14ac:dyDescent="0.25">
      <c r="A3100">
        <f ca="1">RAND()</f>
        <v>0.79667485951646055</v>
      </c>
      <c r="B3100" s="3">
        <v>355.87</v>
      </c>
    </row>
    <row r="3101" spans="1:2" x14ac:dyDescent="0.25">
      <c r="A3101">
        <f ca="1">RAND()</f>
        <v>0.71893682548918314</v>
      </c>
      <c r="B3101" s="3">
        <v>364.25</v>
      </c>
    </row>
    <row r="3102" spans="1:2" x14ac:dyDescent="0.25">
      <c r="A3102">
        <f ca="1">RAND()</f>
        <v>0.99269561813729812</v>
      </c>
      <c r="B3102" s="3">
        <v>66.040000000000006</v>
      </c>
    </row>
    <row r="3103" spans="1:2" x14ac:dyDescent="0.25">
      <c r="A3103">
        <f ca="1">RAND()</f>
        <v>0.27595587972783864</v>
      </c>
      <c r="B3103" s="3">
        <v>193.02</v>
      </c>
    </row>
    <row r="3104" spans="1:2" x14ac:dyDescent="0.25">
      <c r="A3104">
        <f ca="1">RAND()</f>
        <v>0.80706583207552463</v>
      </c>
      <c r="B3104" s="3">
        <v>221.04</v>
      </c>
    </row>
    <row r="3105" spans="1:2" x14ac:dyDescent="0.25">
      <c r="A3105">
        <f ca="1">RAND()</f>
        <v>0.97844093618202987</v>
      </c>
      <c r="B3105" s="3">
        <v>422.63</v>
      </c>
    </row>
    <row r="3106" spans="1:2" x14ac:dyDescent="0.25">
      <c r="A3106">
        <f ca="1">RAND()</f>
        <v>0.59818984331330083</v>
      </c>
      <c r="B3106" s="3">
        <v>215.12</v>
      </c>
    </row>
    <row r="3107" spans="1:2" x14ac:dyDescent="0.25">
      <c r="A3107">
        <f ca="1">RAND()</f>
        <v>0.66844157275977023</v>
      </c>
      <c r="B3107" s="3">
        <v>94.03</v>
      </c>
    </row>
    <row r="3108" spans="1:2" x14ac:dyDescent="0.25">
      <c r="A3108">
        <f ca="1">RAND()</f>
        <v>0.64870484018106944</v>
      </c>
      <c r="B3108" s="3">
        <v>203.03</v>
      </c>
    </row>
    <row r="3109" spans="1:2" x14ac:dyDescent="0.25">
      <c r="A3109">
        <f ca="1">RAND()</f>
        <v>0.65298019465341972</v>
      </c>
      <c r="B3109" s="3">
        <v>138.81</v>
      </c>
    </row>
    <row r="3110" spans="1:2" x14ac:dyDescent="0.25">
      <c r="A3110">
        <f ca="1">RAND()</f>
        <v>0.6671955204966793</v>
      </c>
      <c r="B3110" s="3">
        <v>308.52</v>
      </c>
    </row>
    <row r="3111" spans="1:2" x14ac:dyDescent="0.25">
      <c r="A3111">
        <f ca="1">RAND()</f>
        <v>0.81108568977430484</v>
      </c>
      <c r="B3111" s="3">
        <v>8.35</v>
      </c>
    </row>
    <row r="3112" spans="1:2" x14ac:dyDescent="0.25">
      <c r="A3112">
        <f ca="1">RAND()</f>
        <v>0.64801171609190134</v>
      </c>
      <c r="B3112" s="3">
        <v>226.69</v>
      </c>
    </row>
    <row r="3113" spans="1:2" x14ac:dyDescent="0.25">
      <c r="A3113">
        <f ca="1">RAND()</f>
        <v>0.92441471606121439</v>
      </c>
      <c r="B3113" s="3">
        <v>290.77</v>
      </c>
    </row>
    <row r="3114" spans="1:2" x14ac:dyDescent="0.25">
      <c r="A3114">
        <f ca="1">RAND()</f>
        <v>0.35191678626502487</v>
      </c>
      <c r="B3114" s="3">
        <v>317.02</v>
      </c>
    </row>
    <row r="3115" spans="1:2" x14ac:dyDescent="0.25">
      <c r="A3115">
        <f ca="1">RAND()</f>
        <v>0.13240248285056488</v>
      </c>
      <c r="B3115" s="3">
        <v>188.78</v>
      </c>
    </row>
    <row r="3116" spans="1:2" x14ac:dyDescent="0.25">
      <c r="A3116">
        <f ca="1">RAND()</f>
        <v>0.43425167023258737</v>
      </c>
      <c r="B3116" s="3">
        <v>110.89</v>
      </c>
    </row>
    <row r="3117" spans="1:2" x14ac:dyDescent="0.25">
      <c r="A3117">
        <f ca="1">RAND()</f>
        <v>0.73661831240588294</v>
      </c>
      <c r="B3117" s="3">
        <v>108.39</v>
      </c>
    </row>
    <row r="3118" spans="1:2" x14ac:dyDescent="0.25">
      <c r="A3118">
        <f ca="1">RAND()</f>
        <v>0.1843057062482466</v>
      </c>
      <c r="B3118" s="3">
        <v>348.48</v>
      </c>
    </row>
    <row r="3119" spans="1:2" x14ac:dyDescent="0.25">
      <c r="A3119">
        <f ca="1">RAND()</f>
        <v>0.67317537195454957</v>
      </c>
      <c r="B3119" s="3">
        <v>186.79</v>
      </c>
    </row>
    <row r="3120" spans="1:2" x14ac:dyDescent="0.25">
      <c r="A3120">
        <f ca="1">RAND()</f>
        <v>0.80867782963654244</v>
      </c>
      <c r="B3120" s="3">
        <v>120.29</v>
      </c>
    </row>
    <row r="3121" spans="1:2" x14ac:dyDescent="0.25">
      <c r="A3121">
        <f ca="1">RAND()</f>
        <v>0.31619900718419913</v>
      </c>
      <c r="B3121" s="3">
        <v>135.76</v>
      </c>
    </row>
    <row r="3122" spans="1:2" x14ac:dyDescent="0.25">
      <c r="A3122">
        <f ca="1">RAND()</f>
        <v>0.49858120834067632</v>
      </c>
      <c r="B3122" s="3">
        <v>239.66</v>
      </c>
    </row>
    <row r="3123" spans="1:2" x14ac:dyDescent="0.25">
      <c r="A3123">
        <f ca="1">RAND()</f>
        <v>0.99062828395011182</v>
      </c>
      <c r="B3123" s="3">
        <v>147.68</v>
      </c>
    </row>
    <row r="3124" spans="1:2" x14ac:dyDescent="0.25">
      <c r="A3124">
        <f ca="1">RAND()</f>
        <v>6.2421421552078638E-2</v>
      </c>
      <c r="B3124" s="3">
        <v>168.26</v>
      </c>
    </row>
    <row r="3125" spans="1:2" x14ac:dyDescent="0.25">
      <c r="A3125">
        <f ca="1">RAND()</f>
        <v>0.81429308820864488</v>
      </c>
      <c r="B3125" s="3">
        <v>318.51</v>
      </c>
    </row>
    <row r="3126" spans="1:2" x14ac:dyDescent="0.25">
      <c r="A3126">
        <f ca="1">RAND()</f>
        <v>0.84183066815896035</v>
      </c>
      <c r="B3126" s="3">
        <v>218.75</v>
      </c>
    </row>
    <row r="3127" spans="1:2" x14ac:dyDescent="0.25">
      <c r="A3127">
        <f ca="1">RAND()</f>
        <v>0.23549164979567716</v>
      </c>
      <c r="B3127" s="3">
        <v>437.82</v>
      </c>
    </row>
    <row r="3128" spans="1:2" x14ac:dyDescent="0.25">
      <c r="A3128">
        <f ca="1">RAND()</f>
        <v>0.57441560376891609</v>
      </c>
      <c r="B3128" s="3">
        <v>338.75</v>
      </c>
    </row>
    <row r="3129" spans="1:2" x14ac:dyDescent="0.25">
      <c r="A3129">
        <f ca="1">RAND()</f>
        <v>0.68519186939512544</v>
      </c>
      <c r="B3129" s="3">
        <v>142.27000000000001</v>
      </c>
    </row>
    <row r="3130" spans="1:2" x14ac:dyDescent="0.25">
      <c r="A3130">
        <f ca="1">RAND()</f>
        <v>0.18411979599199413</v>
      </c>
      <c r="B3130" s="3">
        <v>111.96</v>
      </c>
    </row>
    <row r="3131" spans="1:2" x14ac:dyDescent="0.25">
      <c r="A3131">
        <f ca="1">RAND()</f>
        <v>0.39153207539235846</v>
      </c>
      <c r="B3131" s="3">
        <v>310.25</v>
      </c>
    </row>
    <row r="3132" spans="1:2" x14ac:dyDescent="0.25">
      <c r="A3132">
        <f ca="1">RAND()</f>
        <v>0.43178324808634228</v>
      </c>
      <c r="B3132" s="3">
        <v>274.68</v>
      </c>
    </row>
    <row r="3133" spans="1:2" x14ac:dyDescent="0.25">
      <c r="A3133">
        <f ca="1">RAND()</f>
        <v>0.24934191527198446</v>
      </c>
      <c r="B3133" s="3">
        <v>216.58</v>
      </c>
    </row>
    <row r="3134" spans="1:2" x14ac:dyDescent="0.25">
      <c r="A3134">
        <f ca="1">RAND()</f>
        <v>0.33459453504121739</v>
      </c>
      <c r="B3134" s="3">
        <v>77.510000000000005</v>
      </c>
    </row>
    <row r="3135" spans="1:2" x14ac:dyDescent="0.25">
      <c r="A3135">
        <f ca="1">RAND()</f>
        <v>0.86506027210469927</v>
      </c>
      <c r="B3135" s="3">
        <v>248.99</v>
      </c>
    </row>
    <row r="3136" spans="1:2" x14ac:dyDescent="0.25">
      <c r="A3136">
        <f ca="1">RAND()</f>
        <v>0.78065246026254043</v>
      </c>
      <c r="B3136" s="3">
        <v>323.83</v>
      </c>
    </row>
    <row r="3137" spans="1:2" x14ac:dyDescent="0.25">
      <c r="A3137">
        <f ca="1">RAND()</f>
        <v>3.2566211385893884E-2</v>
      </c>
      <c r="B3137" s="3">
        <v>221.4</v>
      </c>
    </row>
    <row r="3138" spans="1:2" x14ac:dyDescent="0.25">
      <c r="A3138">
        <f ca="1">RAND()</f>
        <v>0.5019517411703518</v>
      </c>
      <c r="B3138" s="3">
        <v>249.5</v>
      </c>
    </row>
    <row r="3139" spans="1:2" x14ac:dyDescent="0.25">
      <c r="A3139">
        <f ca="1">RAND()</f>
        <v>0.57417695494559562</v>
      </c>
      <c r="B3139" s="3">
        <v>126.13</v>
      </c>
    </row>
    <row r="3140" spans="1:2" x14ac:dyDescent="0.25">
      <c r="A3140">
        <f ca="1">RAND()</f>
        <v>0.85088488947808494</v>
      </c>
      <c r="B3140" s="3">
        <v>28.77</v>
      </c>
    </row>
    <row r="3141" spans="1:2" x14ac:dyDescent="0.25">
      <c r="A3141">
        <f ca="1">RAND()</f>
        <v>0.29207162627072181</v>
      </c>
      <c r="B3141" s="3">
        <v>268.14</v>
      </c>
    </row>
    <row r="3142" spans="1:2" x14ac:dyDescent="0.25">
      <c r="A3142">
        <f ca="1">RAND()</f>
        <v>0.64159112763882709</v>
      </c>
      <c r="B3142" s="3">
        <v>200.74</v>
      </c>
    </row>
    <row r="3143" spans="1:2" x14ac:dyDescent="0.25">
      <c r="A3143">
        <f ca="1">RAND()</f>
        <v>0.24419096050981559</v>
      </c>
      <c r="B3143" s="3">
        <v>247.75</v>
      </c>
    </row>
    <row r="3144" spans="1:2" x14ac:dyDescent="0.25">
      <c r="A3144">
        <f ca="1">RAND()</f>
        <v>7.089041065599222E-2</v>
      </c>
      <c r="B3144" s="3">
        <v>373.02</v>
      </c>
    </row>
    <row r="3145" spans="1:2" x14ac:dyDescent="0.25">
      <c r="A3145">
        <f ca="1">RAND()</f>
        <v>0.83953354296225158</v>
      </c>
      <c r="B3145" s="3">
        <v>90.63</v>
      </c>
    </row>
    <row r="3146" spans="1:2" x14ac:dyDescent="0.25">
      <c r="A3146">
        <f ca="1">RAND()</f>
        <v>0.51458687301525829</v>
      </c>
      <c r="B3146" s="3">
        <v>417.89</v>
      </c>
    </row>
    <row r="3147" spans="1:2" x14ac:dyDescent="0.25">
      <c r="A3147">
        <f ca="1">RAND()</f>
        <v>0.48417028061900347</v>
      </c>
      <c r="B3147" s="3">
        <v>141.47999999999999</v>
      </c>
    </row>
    <row r="3148" spans="1:2" x14ac:dyDescent="0.25">
      <c r="A3148">
        <f ca="1">RAND()</f>
        <v>0.71597308780508206</v>
      </c>
      <c r="B3148" s="3">
        <v>311.89999999999998</v>
      </c>
    </row>
    <row r="3149" spans="1:2" x14ac:dyDescent="0.25">
      <c r="A3149">
        <f ca="1">RAND()</f>
        <v>0.54188856909796801</v>
      </c>
      <c r="B3149" s="3">
        <v>154.81</v>
      </c>
    </row>
    <row r="3150" spans="1:2" x14ac:dyDescent="0.25">
      <c r="A3150">
        <f ca="1">RAND()</f>
        <v>0.67748293897919887</v>
      </c>
      <c r="B3150" s="3">
        <v>162.81</v>
      </c>
    </row>
    <row r="3151" spans="1:2" x14ac:dyDescent="0.25">
      <c r="A3151">
        <f ca="1">RAND()</f>
        <v>0.88108090798811267</v>
      </c>
      <c r="B3151" s="3">
        <v>236.53</v>
      </c>
    </row>
    <row r="3152" spans="1:2" x14ac:dyDescent="0.25">
      <c r="A3152">
        <f ca="1">RAND()</f>
        <v>0.60896448753823518</v>
      </c>
      <c r="B3152" s="3">
        <v>218.5</v>
      </c>
    </row>
    <row r="3153" spans="1:2" x14ac:dyDescent="0.25">
      <c r="A3153">
        <f ca="1">RAND()</f>
        <v>0.9108598709129454</v>
      </c>
      <c r="B3153" s="3">
        <v>183.22</v>
      </c>
    </row>
    <row r="3154" spans="1:2" x14ac:dyDescent="0.25">
      <c r="A3154">
        <f ca="1">RAND()</f>
        <v>0.50790020338312436</v>
      </c>
      <c r="B3154" s="3">
        <v>74.66</v>
      </c>
    </row>
    <row r="3155" spans="1:2" x14ac:dyDescent="0.25">
      <c r="A3155">
        <f ca="1">RAND()</f>
        <v>0.73182854376198603</v>
      </c>
      <c r="B3155" s="3">
        <v>32.590000000000003</v>
      </c>
    </row>
    <row r="3156" spans="1:2" x14ac:dyDescent="0.25">
      <c r="A3156">
        <f ca="1">RAND()</f>
        <v>0.50486203559620668</v>
      </c>
      <c r="B3156" s="3">
        <v>158.66999999999999</v>
      </c>
    </row>
    <row r="3157" spans="1:2" x14ac:dyDescent="0.25">
      <c r="A3157">
        <f ca="1">RAND()</f>
        <v>0.45604551709834085</v>
      </c>
      <c r="B3157" s="3">
        <v>89.13</v>
      </c>
    </row>
    <row r="3158" spans="1:2" x14ac:dyDescent="0.25">
      <c r="A3158">
        <f ca="1">RAND()</f>
        <v>0.778315180088058</v>
      </c>
      <c r="B3158" s="3">
        <v>288.05</v>
      </c>
    </row>
    <row r="3159" spans="1:2" x14ac:dyDescent="0.25">
      <c r="A3159">
        <f ca="1">RAND()</f>
        <v>0.61930440069092241</v>
      </c>
      <c r="B3159" s="3">
        <v>24.51</v>
      </c>
    </row>
    <row r="3160" spans="1:2" x14ac:dyDescent="0.25">
      <c r="A3160">
        <f ca="1">RAND()</f>
        <v>0.96411311119811149</v>
      </c>
      <c r="B3160" s="3">
        <v>121.13</v>
      </c>
    </row>
    <row r="3161" spans="1:2" x14ac:dyDescent="0.25">
      <c r="A3161">
        <f ca="1">RAND()</f>
        <v>0.34494957619221134</v>
      </c>
      <c r="B3161" s="3">
        <v>246.48</v>
      </c>
    </row>
    <row r="3162" spans="1:2" x14ac:dyDescent="0.25">
      <c r="A3162">
        <f ca="1">RAND()</f>
        <v>0.85562681881587432</v>
      </c>
      <c r="B3162" s="3">
        <v>215.22</v>
      </c>
    </row>
    <row r="3163" spans="1:2" x14ac:dyDescent="0.25">
      <c r="A3163">
        <f ca="1">RAND()</f>
        <v>0.90885788625240915</v>
      </c>
      <c r="B3163" s="3">
        <v>260.81</v>
      </c>
    </row>
    <row r="3164" spans="1:2" x14ac:dyDescent="0.25">
      <c r="A3164">
        <f ca="1">RAND()</f>
        <v>0.78881655472672552</v>
      </c>
      <c r="B3164" s="3">
        <v>113.41</v>
      </c>
    </row>
    <row r="3165" spans="1:2" x14ac:dyDescent="0.25">
      <c r="A3165">
        <f ca="1">RAND()</f>
        <v>0.24972261997681711</v>
      </c>
      <c r="B3165" s="3">
        <v>362.26</v>
      </c>
    </row>
    <row r="3166" spans="1:2" x14ac:dyDescent="0.25">
      <c r="A3166">
        <f ca="1">RAND()</f>
        <v>0.75845917659356488</v>
      </c>
      <c r="B3166" s="3">
        <v>254.31</v>
      </c>
    </row>
    <row r="3167" spans="1:2" x14ac:dyDescent="0.25">
      <c r="A3167">
        <f ca="1">RAND()</f>
        <v>3.1404857716390455E-2</v>
      </c>
      <c r="B3167" s="3">
        <v>176.6</v>
      </c>
    </row>
    <row r="3168" spans="1:2" x14ac:dyDescent="0.25">
      <c r="A3168">
        <f ca="1">RAND()</f>
        <v>0.87856333062662095</v>
      </c>
      <c r="B3168" s="3">
        <v>232.69</v>
      </c>
    </row>
    <row r="3169" spans="1:2" x14ac:dyDescent="0.25">
      <c r="A3169">
        <f ca="1">RAND()</f>
        <v>0.30676876932428809</v>
      </c>
      <c r="B3169" s="3">
        <v>257.57</v>
      </c>
    </row>
    <row r="3170" spans="1:2" x14ac:dyDescent="0.25">
      <c r="A3170">
        <f ca="1">RAND()</f>
        <v>0.23320624996181161</v>
      </c>
      <c r="B3170" s="3">
        <v>362.13</v>
      </c>
    </row>
    <row r="3171" spans="1:2" x14ac:dyDescent="0.25">
      <c r="A3171">
        <f ca="1">RAND()</f>
        <v>0.11695814724853071</v>
      </c>
      <c r="B3171" s="3">
        <v>458.34</v>
      </c>
    </row>
    <row r="3172" spans="1:2" x14ac:dyDescent="0.25">
      <c r="A3172">
        <f ca="1">RAND()</f>
        <v>0.9505976903568234</v>
      </c>
      <c r="B3172" s="3">
        <v>134.72</v>
      </c>
    </row>
    <row r="3173" spans="1:2" x14ac:dyDescent="0.25">
      <c r="A3173">
        <f ca="1">RAND()</f>
        <v>0.49807382866784555</v>
      </c>
      <c r="B3173" s="3">
        <v>11.28</v>
      </c>
    </row>
    <row r="3174" spans="1:2" x14ac:dyDescent="0.25">
      <c r="A3174">
        <f ca="1">RAND()</f>
        <v>3.7370061673696831E-2</v>
      </c>
      <c r="B3174" s="3">
        <v>70.66</v>
      </c>
    </row>
    <row r="3175" spans="1:2" x14ac:dyDescent="0.25">
      <c r="A3175">
        <f ca="1">RAND()</f>
        <v>7.9646869613165361E-2</v>
      </c>
      <c r="B3175" s="3">
        <v>131.62</v>
      </c>
    </row>
    <row r="3176" spans="1:2" x14ac:dyDescent="0.25">
      <c r="A3176">
        <f ca="1">RAND()</f>
        <v>0.74709447494766501</v>
      </c>
      <c r="B3176" s="3">
        <v>96.33</v>
      </c>
    </row>
    <row r="3177" spans="1:2" x14ac:dyDescent="0.25">
      <c r="A3177">
        <f ca="1">RAND()</f>
        <v>0.9738632781319756</v>
      </c>
      <c r="B3177" s="3">
        <v>194.27</v>
      </c>
    </row>
    <row r="3178" spans="1:2" x14ac:dyDescent="0.25">
      <c r="A3178">
        <f ca="1">RAND()</f>
        <v>0.99419264148227193</v>
      </c>
      <c r="B3178" s="3">
        <v>15.06</v>
      </c>
    </row>
    <row r="3179" spans="1:2" x14ac:dyDescent="0.25">
      <c r="A3179">
        <f ca="1">RAND()</f>
        <v>0.68535584583776998</v>
      </c>
      <c r="B3179" s="3">
        <v>400.74</v>
      </c>
    </row>
    <row r="3180" spans="1:2" x14ac:dyDescent="0.25">
      <c r="A3180">
        <f ca="1">RAND()</f>
        <v>0.54025459843625157</v>
      </c>
      <c r="B3180" s="3">
        <v>8.11</v>
      </c>
    </row>
    <row r="3181" spans="1:2" x14ac:dyDescent="0.25">
      <c r="A3181">
        <f ca="1">RAND()</f>
        <v>0.22334780344600369</v>
      </c>
      <c r="B3181" s="3">
        <v>363.11</v>
      </c>
    </row>
    <row r="3182" spans="1:2" x14ac:dyDescent="0.25">
      <c r="A3182">
        <f ca="1">RAND()</f>
        <v>0.15673068307279281</v>
      </c>
      <c r="B3182" s="3">
        <v>168.56</v>
      </c>
    </row>
    <row r="3183" spans="1:2" x14ac:dyDescent="0.25">
      <c r="A3183">
        <f ca="1">RAND()</f>
        <v>0.88194043780075326</v>
      </c>
      <c r="B3183" s="3">
        <v>259.10000000000002</v>
      </c>
    </row>
    <row r="3184" spans="1:2" x14ac:dyDescent="0.25">
      <c r="A3184">
        <f ca="1">RAND()</f>
        <v>0.55973224539687061</v>
      </c>
      <c r="B3184" s="3">
        <v>286.63</v>
      </c>
    </row>
    <row r="3185" spans="1:2" x14ac:dyDescent="0.25">
      <c r="A3185">
        <f ca="1">RAND()</f>
        <v>0.90489461844988406</v>
      </c>
      <c r="B3185" s="3">
        <v>214.69</v>
      </c>
    </row>
    <row r="3186" spans="1:2" x14ac:dyDescent="0.25">
      <c r="A3186">
        <f ca="1">RAND()</f>
        <v>0.58377656596222827</v>
      </c>
      <c r="B3186" s="3">
        <v>163.83000000000001</v>
      </c>
    </row>
    <row r="3187" spans="1:2" x14ac:dyDescent="0.25">
      <c r="A3187">
        <f ca="1">RAND()</f>
        <v>0.89359104922183408</v>
      </c>
      <c r="B3187" s="3">
        <v>161.63999999999999</v>
      </c>
    </row>
    <row r="3188" spans="1:2" x14ac:dyDescent="0.25">
      <c r="A3188">
        <f ca="1">RAND()</f>
        <v>6.9347284828306988E-2</v>
      </c>
      <c r="B3188" s="3">
        <v>176.77</v>
      </c>
    </row>
    <row r="3189" spans="1:2" x14ac:dyDescent="0.25">
      <c r="A3189">
        <f ca="1">RAND()</f>
        <v>0.93783578280814017</v>
      </c>
      <c r="B3189" s="3">
        <v>260.85000000000002</v>
      </c>
    </row>
    <row r="3190" spans="1:2" x14ac:dyDescent="0.25">
      <c r="A3190">
        <f ca="1">RAND()</f>
        <v>0.26894333826949035</v>
      </c>
      <c r="B3190" s="3">
        <v>165.26</v>
      </c>
    </row>
    <row r="3191" spans="1:2" x14ac:dyDescent="0.25">
      <c r="A3191">
        <f ca="1">RAND()</f>
        <v>0.32008199616886879</v>
      </c>
      <c r="B3191" s="3">
        <v>187.87</v>
      </c>
    </row>
    <row r="3192" spans="1:2" x14ac:dyDescent="0.25">
      <c r="A3192">
        <f ca="1">RAND()</f>
        <v>0.31763176813534766</v>
      </c>
      <c r="B3192" s="3">
        <v>110.66</v>
      </c>
    </row>
    <row r="3193" spans="1:2" x14ac:dyDescent="0.25">
      <c r="A3193">
        <f ca="1">RAND()</f>
        <v>0.61240803542370503</v>
      </c>
      <c r="B3193" s="3">
        <v>176.46</v>
      </c>
    </row>
    <row r="3194" spans="1:2" x14ac:dyDescent="0.25">
      <c r="A3194">
        <f ca="1">RAND()</f>
        <v>0.8056690916621746</v>
      </c>
      <c r="B3194" s="3">
        <v>306.94</v>
      </c>
    </row>
    <row r="3195" spans="1:2" x14ac:dyDescent="0.25">
      <c r="A3195">
        <f ca="1">RAND()</f>
        <v>0.73339146374871678</v>
      </c>
      <c r="B3195" s="3">
        <v>338.89</v>
      </c>
    </row>
    <row r="3196" spans="1:2" x14ac:dyDescent="0.25">
      <c r="A3196">
        <f ca="1">RAND()</f>
        <v>0.40745464557630529</v>
      </c>
      <c r="B3196" s="3">
        <v>63.28</v>
      </c>
    </row>
    <row r="3197" spans="1:2" x14ac:dyDescent="0.25">
      <c r="A3197">
        <f ca="1">RAND()</f>
        <v>0.63066985365614159</v>
      </c>
      <c r="B3197" s="3">
        <v>261.7</v>
      </c>
    </row>
    <row r="3198" spans="1:2" x14ac:dyDescent="0.25">
      <c r="A3198">
        <f ca="1">RAND()</f>
        <v>0.34339414544177205</v>
      </c>
      <c r="B3198" s="3">
        <v>321.11</v>
      </c>
    </row>
    <row r="3199" spans="1:2" x14ac:dyDescent="0.25">
      <c r="A3199">
        <f ca="1">RAND()</f>
        <v>0.95258719335105169</v>
      </c>
      <c r="B3199" s="3">
        <v>141.81</v>
      </c>
    </row>
    <row r="3200" spans="1:2" x14ac:dyDescent="0.25">
      <c r="A3200">
        <f ca="1">RAND()</f>
        <v>0.79703006949046662</v>
      </c>
      <c r="B3200" s="3">
        <v>71.08</v>
      </c>
    </row>
    <row r="3201" spans="1:2" x14ac:dyDescent="0.25">
      <c r="A3201">
        <f ca="1">RAND()</f>
        <v>0.45126738499708996</v>
      </c>
      <c r="B3201" s="3">
        <v>304.56</v>
      </c>
    </row>
    <row r="3202" spans="1:2" x14ac:dyDescent="0.25">
      <c r="A3202">
        <f ca="1">RAND()</f>
        <v>0.86781275842081196</v>
      </c>
      <c r="B3202" s="3">
        <v>351.28</v>
      </c>
    </row>
    <row r="3203" spans="1:2" x14ac:dyDescent="0.25">
      <c r="A3203">
        <f ca="1">RAND()</f>
        <v>0.35274643983646314</v>
      </c>
      <c r="B3203" s="3">
        <v>378.63</v>
      </c>
    </row>
    <row r="3204" spans="1:2" x14ac:dyDescent="0.25">
      <c r="A3204">
        <f ca="1">RAND()</f>
        <v>0.69685507943592484</v>
      </c>
      <c r="B3204" s="3">
        <v>98.1</v>
      </c>
    </row>
    <row r="3205" spans="1:2" x14ac:dyDescent="0.25">
      <c r="A3205">
        <f ca="1">RAND()</f>
        <v>0.4426592830031878</v>
      </c>
      <c r="B3205" s="3">
        <v>305.89999999999998</v>
      </c>
    </row>
    <row r="3206" spans="1:2" x14ac:dyDescent="0.25">
      <c r="A3206">
        <f ca="1">RAND()</f>
        <v>0.85407625681521349</v>
      </c>
      <c r="B3206" s="3">
        <v>190.55</v>
      </c>
    </row>
    <row r="3207" spans="1:2" x14ac:dyDescent="0.25">
      <c r="A3207">
        <f ca="1">RAND()</f>
        <v>0.77088676065535977</v>
      </c>
      <c r="B3207" s="3">
        <v>87.88</v>
      </c>
    </row>
    <row r="3208" spans="1:2" x14ac:dyDescent="0.25">
      <c r="A3208">
        <f ca="1">RAND()</f>
        <v>0.43016712336621477</v>
      </c>
      <c r="B3208" s="3">
        <v>235.46</v>
      </c>
    </row>
    <row r="3209" spans="1:2" x14ac:dyDescent="0.25">
      <c r="A3209">
        <f ca="1">RAND()</f>
        <v>3.3247216119834833E-2</v>
      </c>
      <c r="B3209" s="3">
        <v>80</v>
      </c>
    </row>
    <row r="3210" spans="1:2" x14ac:dyDescent="0.25">
      <c r="A3210">
        <f ca="1">RAND()</f>
        <v>0.15937905847356482</v>
      </c>
      <c r="B3210" s="3">
        <v>42.93</v>
      </c>
    </row>
    <row r="3211" spans="1:2" x14ac:dyDescent="0.25">
      <c r="A3211">
        <f ca="1">RAND()</f>
        <v>9.5211678528367094E-2</v>
      </c>
      <c r="B3211" s="3">
        <v>129.52000000000001</v>
      </c>
    </row>
    <row r="3212" spans="1:2" x14ac:dyDescent="0.25">
      <c r="A3212">
        <f ca="1">RAND()</f>
        <v>0.89105515043001171</v>
      </c>
      <c r="B3212" s="3">
        <v>155.19</v>
      </c>
    </row>
    <row r="3213" spans="1:2" x14ac:dyDescent="0.25">
      <c r="A3213">
        <f ca="1">RAND()</f>
        <v>0.12546678527047472</v>
      </c>
      <c r="B3213" s="3">
        <v>25.66</v>
      </c>
    </row>
    <row r="3214" spans="1:2" x14ac:dyDescent="0.25">
      <c r="A3214">
        <f ca="1">RAND()</f>
        <v>0.99311294965179608</v>
      </c>
      <c r="B3214" s="3">
        <v>116.25</v>
      </c>
    </row>
    <row r="3215" spans="1:2" x14ac:dyDescent="0.25">
      <c r="A3215">
        <f ca="1">RAND()</f>
        <v>0.66594123138103223</v>
      </c>
      <c r="B3215" s="3">
        <v>421.99</v>
      </c>
    </row>
    <row r="3216" spans="1:2" x14ac:dyDescent="0.25">
      <c r="A3216">
        <f ca="1">RAND()</f>
        <v>0.69096490840255553</v>
      </c>
      <c r="B3216" s="3">
        <v>372.27</v>
      </c>
    </row>
    <row r="3217" spans="1:2" x14ac:dyDescent="0.25">
      <c r="A3217">
        <f ca="1">RAND()</f>
        <v>0.86778875718010473</v>
      </c>
      <c r="B3217" s="3">
        <v>452.74</v>
      </c>
    </row>
    <row r="3218" spans="1:2" x14ac:dyDescent="0.25">
      <c r="A3218">
        <f ca="1">RAND()</f>
        <v>0.44309102412521073</v>
      </c>
      <c r="B3218" s="3">
        <v>22.98</v>
      </c>
    </row>
    <row r="3219" spans="1:2" x14ac:dyDescent="0.25">
      <c r="A3219">
        <f ca="1">RAND()</f>
        <v>0.79563322781561507</v>
      </c>
      <c r="B3219" s="3">
        <v>221.22</v>
      </c>
    </row>
    <row r="3220" spans="1:2" x14ac:dyDescent="0.25">
      <c r="A3220">
        <f ca="1">RAND()</f>
        <v>0.11070703970775897</v>
      </c>
      <c r="B3220" s="3">
        <v>264.04000000000002</v>
      </c>
    </row>
    <row r="3221" spans="1:2" x14ac:dyDescent="0.25">
      <c r="A3221">
        <f ca="1">RAND()</f>
        <v>0.3382319265728001</v>
      </c>
      <c r="B3221" s="3">
        <v>412.27</v>
      </c>
    </row>
    <row r="3222" spans="1:2" x14ac:dyDescent="0.25">
      <c r="A3222">
        <f ca="1">RAND()</f>
        <v>0.26480838813228358</v>
      </c>
      <c r="B3222" s="3">
        <v>156.74</v>
      </c>
    </row>
    <row r="3223" spans="1:2" x14ac:dyDescent="0.25">
      <c r="A3223">
        <f ca="1">RAND()</f>
        <v>0.47869949039360105</v>
      </c>
      <c r="B3223" s="3">
        <v>115.48</v>
      </c>
    </row>
    <row r="3224" spans="1:2" x14ac:dyDescent="0.25">
      <c r="A3224">
        <f ca="1">RAND()</f>
        <v>0.65341576266054702</v>
      </c>
      <c r="B3224" s="3">
        <v>98.79</v>
      </c>
    </row>
    <row r="3225" spans="1:2" x14ac:dyDescent="0.25">
      <c r="A3225">
        <f ca="1">RAND()</f>
        <v>0.15974029267348555</v>
      </c>
      <c r="B3225" s="3">
        <v>152.03</v>
      </c>
    </row>
    <row r="3226" spans="1:2" x14ac:dyDescent="0.25">
      <c r="A3226">
        <f ca="1">RAND()</f>
        <v>0.15061929618200598</v>
      </c>
      <c r="B3226" s="3">
        <v>196.54</v>
      </c>
    </row>
    <row r="3227" spans="1:2" x14ac:dyDescent="0.25">
      <c r="A3227">
        <f ca="1">RAND()</f>
        <v>0.5003614295308898</v>
      </c>
      <c r="B3227" s="3">
        <v>49.38</v>
      </c>
    </row>
    <row r="3228" spans="1:2" x14ac:dyDescent="0.25">
      <c r="A3228">
        <f ca="1">RAND()</f>
        <v>9.9085285142147539E-3</v>
      </c>
      <c r="B3228" s="3">
        <v>205.67</v>
      </c>
    </row>
    <row r="3229" spans="1:2" x14ac:dyDescent="0.25">
      <c r="A3229">
        <f ca="1">RAND()</f>
        <v>0.74713618694881057</v>
      </c>
      <c r="B3229" s="3">
        <v>309.45999999999998</v>
      </c>
    </row>
    <row r="3230" spans="1:2" x14ac:dyDescent="0.25">
      <c r="A3230">
        <f ca="1">RAND()</f>
        <v>0.94461143082450338</v>
      </c>
      <c r="B3230" s="3">
        <v>257.25</v>
      </c>
    </row>
    <row r="3231" spans="1:2" x14ac:dyDescent="0.25">
      <c r="A3231">
        <f ca="1">RAND()</f>
        <v>0.4321341384966334</v>
      </c>
      <c r="B3231" s="3">
        <v>226.87</v>
      </c>
    </row>
    <row r="3232" spans="1:2" x14ac:dyDescent="0.25">
      <c r="A3232">
        <f ca="1">RAND()</f>
        <v>0.84311897250369527</v>
      </c>
      <c r="B3232" s="3">
        <v>301.12</v>
      </c>
    </row>
    <row r="3233" spans="1:2" x14ac:dyDescent="0.25">
      <c r="A3233">
        <f ca="1">RAND()</f>
        <v>0.41793036414780083</v>
      </c>
      <c r="B3233" s="3">
        <v>265.86</v>
      </c>
    </row>
    <row r="3234" spans="1:2" x14ac:dyDescent="0.25">
      <c r="A3234">
        <f ca="1">RAND()</f>
        <v>0.27710038630109002</v>
      </c>
      <c r="B3234" s="3">
        <v>33.979999999999997</v>
      </c>
    </row>
    <row r="3235" spans="1:2" x14ac:dyDescent="0.25">
      <c r="A3235">
        <f ca="1">RAND()</f>
        <v>0.15270466389799398</v>
      </c>
      <c r="B3235" s="3">
        <v>39.42</v>
      </c>
    </row>
    <row r="3236" spans="1:2" x14ac:dyDescent="0.25">
      <c r="A3236">
        <f ca="1">RAND()</f>
        <v>0.96113320038571393</v>
      </c>
      <c r="B3236" s="3">
        <v>114.56</v>
      </c>
    </row>
    <row r="3237" spans="1:2" x14ac:dyDescent="0.25">
      <c r="A3237">
        <f ca="1">RAND()</f>
        <v>0.23651100876253428</v>
      </c>
      <c r="B3237" s="3">
        <v>201.85</v>
      </c>
    </row>
    <row r="3238" spans="1:2" x14ac:dyDescent="0.25">
      <c r="A3238">
        <f ca="1">RAND()</f>
        <v>0.50610308056165598</v>
      </c>
      <c r="B3238" s="3">
        <v>259.20999999999998</v>
      </c>
    </row>
    <row r="3239" spans="1:2" x14ac:dyDescent="0.25">
      <c r="A3239">
        <f ca="1">RAND()</f>
        <v>0.73093670073690931</v>
      </c>
      <c r="B3239" s="3">
        <v>30.93</v>
      </c>
    </row>
    <row r="3240" spans="1:2" x14ac:dyDescent="0.25">
      <c r="A3240">
        <f ca="1">RAND()</f>
        <v>0.32620333154672343</v>
      </c>
      <c r="B3240" s="3">
        <v>40.35</v>
      </c>
    </row>
    <row r="3241" spans="1:2" x14ac:dyDescent="0.25">
      <c r="A3241">
        <f ca="1">RAND()</f>
        <v>0.79277484050961822</v>
      </c>
      <c r="B3241" s="3">
        <v>242.35</v>
      </c>
    </row>
    <row r="3242" spans="1:2" x14ac:dyDescent="0.25">
      <c r="A3242">
        <f ca="1">RAND()</f>
        <v>0.29725630648529278</v>
      </c>
      <c r="B3242" s="3">
        <v>172.15</v>
      </c>
    </row>
    <row r="3243" spans="1:2" x14ac:dyDescent="0.25">
      <c r="A3243">
        <f ca="1">RAND()</f>
        <v>0.48493567798690718</v>
      </c>
      <c r="B3243" s="3">
        <v>169.92</v>
      </c>
    </row>
    <row r="3244" spans="1:2" x14ac:dyDescent="0.25">
      <c r="A3244">
        <f ca="1">RAND()</f>
        <v>0.20683742164906083</v>
      </c>
      <c r="B3244" s="3">
        <v>200.87</v>
      </c>
    </row>
    <row r="3245" spans="1:2" x14ac:dyDescent="0.25">
      <c r="A3245">
        <f ca="1">RAND()</f>
        <v>0.12482592435127404</v>
      </c>
      <c r="B3245" s="3">
        <v>479.19</v>
      </c>
    </row>
    <row r="3246" spans="1:2" x14ac:dyDescent="0.25">
      <c r="A3246">
        <f ca="1">RAND()</f>
        <v>0.96874308806828069</v>
      </c>
      <c r="B3246" s="3">
        <v>335.2</v>
      </c>
    </row>
    <row r="3247" spans="1:2" x14ac:dyDescent="0.25">
      <c r="A3247">
        <f ca="1">RAND()</f>
        <v>0.36889525771848219</v>
      </c>
      <c r="B3247" s="3">
        <v>458.94</v>
      </c>
    </row>
    <row r="3248" spans="1:2" x14ac:dyDescent="0.25">
      <c r="A3248">
        <f ca="1">RAND()</f>
        <v>5.9002719392151071E-2</v>
      </c>
      <c r="B3248" s="3">
        <v>74.23</v>
      </c>
    </row>
    <row r="3249" spans="1:2" x14ac:dyDescent="0.25">
      <c r="A3249">
        <f ca="1">RAND()</f>
        <v>0.47641005218428001</v>
      </c>
      <c r="B3249" s="3">
        <v>417.94</v>
      </c>
    </row>
    <row r="3250" spans="1:2" x14ac:dyDescent="0.25">
      <c r="A3250">
        <f ca="1">RAND()</f>
        <v>0.26010923972572009</v>
      </c>
      <c r="B3250" s="3">
        <v>199.83</v>
      </c>
    </row>
    <row r="3251" spans="1:2" x14ac:dyDescent="0.25">
      <c r="A3251">
        <f ca="1">RAND()</f>
        <v>0.96524286257756486</v>
      </c>
      <c r="B3251" s="3">
        <v>80.69</v>
      </c>
    </row>
    <row r="3252" spans="1:2" x14ac:dyDescent="0.25">
      <c r="A3252">
        <f ca="1">RAND()</f>
        <v>0.15385397366990572</v>
      </c>
      <c r="B3252" s="3">
        <v>98.61</v>
      </c>
    </row>
    <row r="3253" spans="1:2" x14ac:dyDescent="0.25">
      <c r="A3253">
        <f ca="1">RAND()</f>
        <v>9.3822164393908891E-2</v>
      </c>
      <c r="B3253" s="3">
        <v>36.619999999999997</v>
      </c>
    </row>
    <row r="3254" spans="1:2" x14ac:dyDescent="0.25">
      <c r="A3254">
        <f ca="1">RAND()</f>
        <v>3.0171240906275321E-2</v>
      </c>
      <c r="B3254" s="3">
        <v>206.46</v>
      </c>
    </row>
    <row r="3255" spans="1:2" x14ac:dyDescent="0.25">
      <c r="A3255">
        <f ca="1">RAND()</f>
        <v>0.86313493961774113</v>
      </c>
      <c r="B3255" s="3">
        <v>285.29000000000002</v>
      </c>
    </row>
    <row r="3256" spans="1:2" x14ac:dyDescent="0.25">
      <c r="A3256">
        <f ca="1">RAND()</f>
        <v>0.49865262190721327</v>
      </c>
      <c r="B3256" s="3">
        <v>165.59</v>
      </c>
    </row>
    <row r="3257" spans="1:2" x14ac:dyDescent="0.25">
      <c r="A3257">
        <f ca="1">RAND()</f>
        <v>0.78909000604985324</v>
      </c>
      <c r="B3257" s="3">
        <v>256.86</v>
      </c>
    </row>
    <row r="3258" spans="1:2" x14ac:dyDescent="0.25">
      <c r="A3258">
        <f ca="1">RAND()</f>
        <v>0.20669330173062805</v>
      </c>
      <c r="B3258" s="3">
        <v>431.29</v>
      </c>
    </row>
    <row r="3259" spans="1:2" x14ac:dyDescent="0.25">
      <c r="A3259">
        <f ca="1">RAND()</f>
        <v>0.91214064165218267</v>
      </c>
      <c r="B3259" s="3">
        <v>9.4700000000000006</v>
      </c>
    </row>
    <row r="3260" spans="1:2" x14ac:dyDescent="0.25">
      <c r="A3260">
        <f ca="1">RAND()</f>
        <v>0.46476798891210636</v>
      </c>
      <c r="B3260" s="3">
        <v>221.01</v>
      </c>
    </row>
    <row r="3261" spans="1:2" x14ac:dyDescent="0.25">
      <c r="A3261">
        <f ca="1">RAND()</f>
        <v>0.41254690095886171</v>
      </c>
      <c r="B3261" s="3">
        <v>196.95</v>
      </c>
    </row>
    <row r="3262" spans="1:2" x14ac:dyDescent="0.25">
      <c r="A3262">
        <f ca="1">RAND()</f>
        <v>0.54395708411371857</v>
      </c>
      <c r="B3262" s="3">
        <v>244.32</v>
      </c>
    </row>
    <row r="3263" spans="1:2" x14ac:dyDescent="0.25">
      <c r="A3263">
        <f ca="1">RAND()</f>
        <v>0.13542355298033237</v>
      </c>
      <c r="B3263" s="3">
        <v>150.34</v>
      </c>
    </row>
    <row r="3264" spans="1:2" x14ac:dyDescent="0.25">
      <c r="A3264">
        <f ca="1">RAND()</f>
        <v>6.8359688822239195E-2</v>
      </c>
      <c r="B3264" s="3">
        <v>404.6</v>
      </c>
    </row>
    <row r="3265" spans="1:2" x14ac:dyDescent="0.25">
      <c r="A3265">
        <f ca="1">RAND()</f>
        <v>0.95825543348880315</v>
      </c>
      <c r="B3265" s="3">
        <v>440.91</v>
      </c>
    </row>
    <row r="3266" spans="1:2" x14ac:dyDescent="0.25">
      <c r="A3266">
        <f ca="1">RAND()</f>
        <v>0.33386660899703813</v>
      </c>
      <c r="B3266" s="3">
        <v>199.47</v>
      </c>
    </row>
    <row r="3267" spans="1:2" x14ac:dyDescent="0.25">
      <c r="A3267">
        <f ca="1">RAND()</f>
        <v>0.32582647304831747</v>
      </c>
      <c r="B3267" s="3">
        <v>94.16</v>
      </c>
    </row>
    <row r="3268" spans="1:2" x14ac:dyDescent="0.25">
      <c r="A3268">
        <f ca="1">RAND()</f>
        <v>0.59465089250761349</v>
      </c>
      <c r="B3268" s="3">
        <v>172.64</v>
      </c>
    </row>
    <row r="3269" spans="1:2" x14ac:dyDescent="0.25">
      <c r="A3269">
        <f ca="1">RAND()</f>
        <v>0.53214029309499278</v>
      </c>
      <c r="B3269" s="3">
        <v>238.53</v>
      </c>
    </row>
    <row r="3270" spans="1:2" x14ac:dyDescent="0.25">
      <c r="A3270">
        <f ca="1">RAND()</f>
        <v>0.94586092280417322</v>
      </c>
      <c r="B3270" s="3">
        <v>270.52</v>
      </c>
    </row>
    <row r="3271" spans="1:2" x14ac:dyDescent="0.25">
      <c r="A3271">
        <f ca="1">RAND()</f>
        <v>0.43281415374515675</v>
      </c>
      <c r="B3271" s="3">
        <v>373.99</v>
      </c>
    </row>
    <row r="3272" spans="1:2" x14ac:dyDescent="0.25">
      <c r="A3272">
        <f ca="1">RAND()</f>
        <v>0.9511959189447402</v>
      </c>
      <c r="B3272" s="3">
        <v>266.2</v>
      </c>
    </row>
    <row r="3273" spans="1:2" x14ac:dyDescent="0.25">
      <c r="A3273">
        <f ca="1">RAND()</f>
        <v>0.40550340355707248</v>
      </c>
      <c r="B3273" s="3">
        <v>124.48</v>
      </c>
    </row>
    <row r="3274" spans="1:2" x14ac:dyDescent="0.25">
      <c r="A3274">
        <f ca="1">RAND()</f>
        <v>0.7051733971517623</v>
      </c>
      <c r="B3274" s="3">
        <v>303.26</v>
      </c>
    </row>
    <row r="3275" spans="1:2" x14ac:dyDescent="0.25">
      <c r="A3275">
        <f ca="1">RAND()</f>
        <v>0.38919388841251867</v>
      </c>
      <c r="B3275" s="3">
        <v>465.64</v>
      </c>
    </row>
    <row r="3276" spans="1:2" x14ac:dyDescent="0.25">
      <c r="A3276">
        <f ca="1">RAND()</f>
        <v>0.45939530788378025</v>
      </c>
      <c r="B3276" s="3">
        <v>124.58</v>
      </c>
    </row>
    <row r="3277" spans="1:2" x14ac:dyDescent="0.25">
      <c r="A3277">
        <f ca="1">RAND()</f>
        <v>0.74541166303850426</v>
      </c>
      <c r="B3277" s="3">
        <v>88.3</v>
      </c>
    </row>
    <row r="3278" spans="1:2" x14ac:dyDescent="0.25">
      <c r="A3278">
        <f ca="1">RAND()</f>
        <v>0.93768907372383548</v>
      </c>
      <c r="B3278" s="3">
        <v>124.03</v>
      </c>
    </row>
    <row r="3279" spans="1:2" x14ac:dyDescent="0.25">
      <c r="A3279">
        <f ca="1">RAND()</f>
        <v>0.67850470077682346</v>
      </c>
      <c r="B3279" s="3">
        <v>401.86</v>
      </c>
    </row>
    <row r="3280" spans="1:2" x14ac:dyDescent="0.25">
      <c r="A3280">
        <f ca="1">RAND()</f>
        <v>0.40906185270982331</v>
      </c>
      <c r="B3280" s="3">
        <v>28.6</v>
      </c>
    </row>
    <row r="3281" spans="1:2" x14ac:dyDescent="0.25">
      <c r="A3281">
        <f ca="1">RAND()</f>
        <v>0.15607659477265368</v>
      </c>
      <c r="B3281" s="3">
        <v>172.33</v>
      </c>
    </row>
    <row r="3282" spans="1:2" x14ac:dyDescent="0.25">
      <c r="A3282">
        <f ca="1">RAND()</f>
        <v>0.41976798509295243</v>
      </c>
      <c r="B3282" s="3">
        <v>372.65</v>
      </c>
    </row>
    <row r="3283" spans="1:2" x14ac:dyDescent="0.25">
      <c r="A3283">
        <f ca="1">RAND()</f>
        <v>0.99982028660102074</v>
      </c>
      <c r="B3283" s="3">
        <v>22.1</v>
      </c>
    </row>
    <row r="3284" spans="1:2" x14ac:dyDescent="0.25">
      <c r="A3284">
        <f ca="1">RAND()</f>
        <v>0.22749859912690307</v>
      </c>
      <c r="B3284" s="3">
        <v>435.67</v>
      </c>
    </row>
    <row r="3285" spans="1:2" x14ac:dyDescent="0.25">
      <c r="A3285">
        <f ca="1">RAND()</f>
        <v>0.88752275650264323</v>
      </c>
      <c r="B3285" s="3">
        <v>87.75</v>
      </c>
    </row>
    <row r="3286" spans="1:2" x14ac:dyDescent="0.25">
      <c r="A3286">
        <f ca="1">RAND()</f>
        <v>0.86553922448126031</v>
      </c>
      <c r="B3286" s="3">
        <v>31.07</v>
      </c>
    </row>
    <row r="3287" spans="1:2" x14ac:dyDescent="0.25">
      <c r="A3287">
        <f ca="1">RAND()</f>
        <v>0.45423300424457336</v>
      </c>
      <c r="B3287" s="3">
        <v>35.9</v>
      </c>
    </row>
    <row r="3288" spans="1:2" x14ac:dyDescent="0.25">
      <c r="A3288">
        <f ca="1">RAND()</f>
        <v>0.72921172342617746</v>
      </c>
      <c r="B3288" s="3">
        <v>21.32</v>
      </c>
    </row>
    <row r="3289" spans="1:2" x14ac:dyDescent="0.25">
      <c r="A3289">
        <f ca="1">RAND()</f>
        <v>7.167702930107922E-2</v>
      </c>
      <c r="B3289" s="3">
        <v>188.57</v>
      </c>
    </row>
    <row r="3290" spans="1:2" x14ac:dyDescent="0.25">
      <c r="A3290">
        <f ca="1">RAND()</f>
        <v>0.21888000694328258</v>
      </c>
      <c r="B3290" s="3">
        <v>307.37</v>
      </c>
    </row>
    <row r="3291" spans="1:2" x14ac:dyDescent="0.25">
      <c r="A3291">
        <f ca="1">RAND()</f>
        <v>0.5867599620651136</v>
      </c>
      <c r="B3291" s="3">
        <v>81.38</v>
      </c>
    </row>
    <row r="3292" spans="1:2" x14ac:dyDescent="0.25">
      <c r="A3292">
        <f ca="1">RAND()</f>
        <v>0.17328898623784794</v>
      </c>
      <c r="B3292" s="3">
        <v>315.8</v>
      </c>
    </row>
    <row r="3293" spans="1:2" x14ac:dyDescent="0.25">
      <c r="A3293">
        <f ca="1">RAND()</f>
        <v>0.88341119829726833</v>
      </c>
      <c r="B3293" s="3">
        <v>210.4</v>
      </c>
    </row>
    <row r="3294" spans="1:2" x14ac:dyDescent="0.25">
      <c r="A3294">
        <f ca="1">RAND()</f>
        <v>0.5342368264186772</v>
      </c>
      <c r="B3294" s="3">
        <v>56.86</v>
      </c>
    </row>
    <row r="3295" spans="1:2" x14ac:dyDescent="0.25">
      <c r="A3295">
        <f ca="1">RAND()</f>
        <v>0.2222258565786982</v>
      </c>
      <c r="B3295" s="3">
        <v>125.04</v>
      </c>
    </row>
    <row r="3296" spans="1:2" x14ac:dyDescent="0.25">
      <c r="A3296">
        <f ca="1">RAND()</f>
        <v>0.79536424088279056</v>
      </c>
      <c r="B3296" s="3">
        <v>111.06</v>
      </c>
    </row>
    <row r="3297" spans="1:2" x14ac:dyDescent="0.25">
      <c r="A3297">
        <f ca="1">RAND()</f>
        <v>0.81764867623954773</v>
      </c>
      <c r="B3297" s="3">
        <v>155.06</v>
      </c>
    </row>
    <row r="3298" spans="1:2" x14ac:dyDescent="0.25">
      <c r="A3298">
        <f ca="1">RAND()</f>
        <v>0.96107867820599646</v>
      </c>
      <c r="B3298" s="3">
        <v>251.82</v>
      </c>
    </row>
    <row r="3299" spans="1:2" x14ac:dyDescent="0.25">
      <c r="A3299">
        <f ca="1">RAND()</f>
        <v>0.63512864263345314</v>
      </c>
      <c r="B3299" s="3">
        <v>40.450000000000003</v>
      </c>
    </row>
    <row r="3300" spans="1:2" x14ac:dyDescent="0.25">
      <c r="A3300">
        <f ca="1">RAND()</f>
        <v>0.83396723404049566</v>
      </c>
      <c r="B3300" s="3">
        <v>128.38</v>
      </c>
    </row>
    <row r="3301" spans="1:2" x14ac:dyDescent="0.25">
      <c r="A3301">
        <f ca="1">RAND()</f>
        <v>0.80617806709741402</v>
      </c>
      <c r="B3301" s="3">
        <v>89.13</v>
      </c>
    </row>
    <row r="3302" spans="1:2" x14ac:dyDescent="0.25">
      <c r="A3302">
        <f ca="1">RAND()</f>
        <v>0.98455537462880904</v>
      </c>
      <c r="B3302" s="3">
        <v>263.25</v>
      </c>
    </row>
    <row r="3303" spans="1:2" x14ac:dyDescent="0.25">
      <c r="A3303">
        <f ca="1">RAND()</f>
        <v>5.7612626285203028E-2</v>
      </c>
      <c r="B3303" s="3">
        <v>163.22</v>
      </c>
    </row>
    <row r="3304" spans="1:2" x14ac:dyDescent="0.25">
      <c r="A3304">
        <f ca="1">RAND()</f>
        <v>0.89158161596694696</v>
      </c>
      <c r="B3304" s="3">
        <v>82.84</v>
      </c>
    </row>
    <row r="3305" spans="1:2" x14ac:dyDescent="0.25">
      <c r="A3305">
        <f ca="1">RAND()</f>
        <v>0.15599523393693449</v>
      </c>
      <c r="B3305" s="3">
        <v>198.63</v>
      </c>
    </row>
    <row r="3306" spans="1:2" x14ac:dyDescent="0.25">
      <c r="A3306">
        <f ca="1">RAND()</f>
        <v>0.11287278057455108</v>
      </c>
      <c r="B3306" s="3">
        <v>215.82</v>
      </c>
    </row>
    <row r="3307" spans="1:2" x14ac:dyDescent="0.25">
      <c r="A3307">
        <f ca="1">RAND()</f>
        <v>0.7765363362962322</v>
      </c>
      <c r="B3307" s="3">
        <v>290.25</v>
      </c>
    </row>
    <row r="3308" spans="1:2" x14ac:dyDescent="0.25">
      <c r="A3308">
        <f ca="1">RAND()</f>
        <v>0.97316288493558845</v>
      </c>
      <c r="B3308" s="3">
        <v>317.43</v>
      </c>
    </row>
    <row r="3309" spans="1:2" x14ac:dyDescent="0.25">
      <c r="A3309">
        <f ca="1">RAND()</f>
        <v>0.58855678319807769</v>
      </c>
      <c r="B3309" s="3">
        <v>86.42</v>
      </c>
    </row>
    <row r="3310" spans="1:2" x14ac:dyDescent="0.25">
      <c r="A3310">
        <f ca="1">RAND()</f>
        <v>0.83990023512686129</v>
      </c>
      <c r="B3310" s="3">
        <v>448.73</v>
      </c>
    </row>
    <row r="3311" spans="1:2" x14ac:dyDescent="0.25">
      <c r="A3311">
        <f ca="1">RAND()</f>
        <v>0.65359818985101381</v>
      </c>
      <c r="B3311" s="3">
        <v>184.11</v>
      </c>
    </row>
    <row r="3312" spans="1:2" x14ac:dyDescent="0.25">
      <c r="A3312">
        <f ca="1">RAND()</f>
        <v>0.44504643434184443</v>
      </c>
      <c r="B3312" s="3">
        <v>269.19</v>
      </c>
    </row>
    <row r="3313" spans="1:2" x14ac:dyDescent="0.25">
      <c r="A3313">
        <f ca="1">RAND()</f>
        <v>0.41420201226018616</v>
      </c>
      <c r="B3313" s="3">
        <v>11.52</v>
      </c>
    </row>
    <row r="3314" spans="1:2" x14ac:dyDescent="0.25">
      <c r="A3314">
        <f ca="1">RAND()</f>
        <v>0.38201787164043077</v>
      </c>
      <c r="B3314" s="3">
        <v>11.23</v>
      </c>
    </row>
    <row r="3315" spans="1:2" x14ac:dyDescent="0.25">
      <c r="A3315">
        <f ca="1">RAND()</f>
        <v>3.3023978088997485E-2</v>
      </c>
      <c r="B3315" s="3">
        <v>65.78</v>
      </c>
    </row>
    <row r="3316" spans="1:2" x14ac:dyDescent="0.25">
      <c r="A3316">
        <f ca="1">RAND()</f>
        <v>0.81293100999165435</v>
      </c>
      <c r="B3316" s="3">
        <v>338.15</v>
      </c>
    </row>
    <row r="3317" spans="1:2" x14ac:dyDescent="0.25">
      <c r="A3317">
        <f ca="1">RAND()</f>
        <v>0.49619865093254001</v>
      </c>
      <c r="B3317" s="3">
        <v>73.8</v>
      </c>
    </row>
    <row r="3318" spans="1:2" x14ac:dyDescent="0.25">
      <c r="A3318">
        <f ca="1">RAND()</f>
        <v>0.25537638882769287</v>
      </c>
      <c r="B3318" s="3">
        <v>11.08</v>
      </c>
    </row>
    <row r="3319" spans="1:2" x14ac:dyDescent="0.25">
      <c r="A3319">
        <f ca="1">RAND()</f>
        <v>0.641378956913778</v>
      </c>
      <c r="B3319" s="3">
        <v>104.95</v>
      </c>
    </row>
    <row r="3320" spans="1:2" x14ac:dyDescent="0.25">
      <c r="A3320">
        <f ca="1">RAND()</f>
        <v>0.68201272912938238</v>
      </c>
      <c r="B3320" s="3">
        <v>72.41</v>
      </c>
    </row>
    <row r="3321" spans="1:2" x14ac:dyDescent="0.25">
      <c r="A3321">
        <f ca="1">RAND()</f>
        <v>0.55462792851060427</v>
      </c>
      <c r="B3321" s="3">
        <v>234.64</v>
      </c>
    </row>
    <row r="3322" spans="1:2" x14ac:dyDescent="0.25">
      <c r="A3322">
        <f ca="1">RAND()</f>
        <v>0.19315186659253536</v>
      </c>
      <c r="B3322" s="3">
        <v>354.46</v>
      </c>
    </row>
    <row r="3323" spans="1:2" x14ac:dyDescent="0.25">
      <c r="A3323">
        <f ca="1">RAND()</f>
        <v>0.44640256372595855</v>
      </c>
      <c r="B3323" s="3">
        <v>238.56</v>
      </c>
    </row>
    <row r="3324" spans="1:2" x14ac:dyDescent="0.25">
      <c r="A3324">
        <f ca="1">RAND()</f>
        <v>0.62799652700385289</v>
      </c>
      <c r="B3324" s="3">
        <v>152.57</v>
      </c>
    </row>
    <row r="3325" spans="1:2" x14ac:dyDescent="0.25">
      <c r="A3325">
        <f ca="1">RAND()</f>
        <v>0.24779928619061165</v>
      </c>
      <c r="B3325" s="3">
        <v>220.25</v>
      </c>
    </row>
    <row r="3326" spans="1:2" x14ac:dyDescent="0.25">
      <c r="A3326">
        <f ca="1">RAND()</f>
        <v>0.1251215513981343</v>
      </c>
      <c r="B3326" s="3">
        <v>169.77</v>
      </c>
    </row>
    <row r="3327" spans="1:2" x14ac:dyDescent="0.25">
      <c r="A3327">
        <f ca="1">RAND()</f>
        <v>6.4102257054731715E-2</v>
      </c>
      <c r="B3327" s="3">
        <v>248.14</v>
      </c>
    </row>
    <row r="3328" spans="1:2" x14ac:dyDescent="0.25">
      <c r="A3328">
        <f ca="1">RAND()</f>
        <v>0.44554166058117339</v>
      </c>
      <c r="B3328" s="3">
        <v>265.98</v>
      </c>
    </row>
    <row r="3329" spans="1:2" x14ac:dyDescent="0.25">
      <c r="A3329">
        <f ca="1">RAND()</f>
        <v>0.18827958050122628</v>
      </c>
      <c r="B3329" s="3">
        <v>354.83</v>
      </c>
    </row>
    <row r="3330" spans="1:2" x14ac:dyDescent="0.25">
      <c r="A3330">
        <f ca="1">RAND()</f>
        <v>0.46961415156855479</v>
      </c>
      <c r="B3330" s="3">
        <v>317.56</v>
      </c>
    </row>
    <row r="3331" spans="1:2" x14ac:dyDescent="0.25">
      <c r="A3331">
        <f ca="1">RAND()</f>
        <v>0.66588698460293883</v>
      </c>
      <c r="B3331" s="3">
        <v>248.45</v>
      </c>
    </row>
    <row r="3332" spans="1:2" x14ac:dyDescent="0.25">
      <c r="A3332">
        <f ca="1">RAND()</f>
        <v>0.57726340964636857</v>
      </c>
      <c r="B3332" s="3">
        <v>247.53</v>
      </c>
    </row>
    <row r="3333" spans="1:2" x14ac:dyDescent="0.25">
      <c r="A3333">
        <f ca="1">RAND()</f>
        <v>0.83666244979759219</v>
      </c>
      <c r="B3333" s="3">
        <v>295.45999999999998</v>
      </c>
    </row>
    <row r="3334" spans="1:2" x14ac:dyDescent="0.25">
      <c r="A3334">
        <f ca="1">RAND()</f>
        <v>0.94638737018220442</v>
      </c>
      <c r="B3334" s="3">
        <v>222.04</v>
      </c>
    </row>
    <row r="3335" spans="1:2" x14ac:dyDescent="0.25">
      <c r="A3335">
        <f ca="1">RAND()</f>
        <v>0.21942430313642625</v>
      </c>
      <c r="B3335" s="3">
        <v>204.22</v>
      </c>
    </row>
    <row r="3336" spans="1:2" x14ac:dyDescent="0.25">
      <c r="A3336">
        <f ca="1">RAND()</f>
        <v>0.3770546521149265</v>
      </c>
      <c r="B3336" s="3">
        <v>151.87</v>
      </c>
    </row>
    <row r="3337" spans="1:2" x14ac:dyDescent="0.25">
      <c r="A3337">
        <f ca="1">RAND()</f>
        <v>0.39558992292195838</v>
      </c>
      <c r="B3337" s="3">
        <v>83.3</v>
      </c>
    </row>
    <row r="3338" spans="1:2" x14ac:dyDescent="0.25">
      <c r="A3338">
        <f ca="1">RAND()</f>
        <v>0.73855584768737137</v>
      </c>
      <c r="B3338" s="3">
        <v>196.59</v>
      </c>
    </row>
    <row r="3339" spans="1:2" x14ac:dyDescent="0.25">
      <c r="A3339">
        <f ca="1">RAND()</f>
        <v>0.29298285294915183</v>
      </c>
      <c r="B3339" s="3">
        <v>169.15</v>
      </c>
    </row>
    <row r="3340" spans="1:2" x14ac:dyDescent="0.25">
      <c r="A3340">
        <f ca="1">RAND()</f>
        <v>9.6323871123538241E-2</v>
      </c>
      <c r="B3340" s="3">
        <v>39.909999999999997</v>
      </c>
    </row>
    <row r="3341" spans="1:2" x14ac:dyDescent="0.25">
      <c r="A3341">
        <f ca="1">RAND()</f>
        <v>0.76704776155880006</v>
      </c>
      <c r="B3341" s="3">
        <v>158.02000000000001</v>
      </c>
    </row>
    <row r="3342" spans="1:2" x14ac:dyDescent="0.25">
      <c r="A3342">
        <f ca="1">RAND()</f>
        <v>0.87250139151518513</v>
      </c>
      <c r="B3342" s="3">
        <v>281.07</v>
      </c>
    </row>
    <row r="3343" spans="1:2" x14ac:dyDescent="0.25">
      <c r="A3343">
        <f ca="1">RAND()</f>
        <v>0.52760445043412951</v>
      </c>
      <c r="B3343" s="3">
        <v>217.03</v>
      </c>
    </row>
    <row r="3344" spans="1:2" x14ac:dyDescent="0.25">
      <c r="A3344">
        <f ca="1">RAND()</f>
        <v>0.26717559539824098</v>
      </c>
      <c r="B3344" s="3">
        <v>109.88</v>
      </c>
    </row>
    <row r="3345" spans="1:2" x14ac:dyDescent="0.25">
      <c r="A3345">
        <f ca="1">RAND()</f>
        <v>0.68589447852233132</v>
      </c>
      <c r="B3345" s="3">
        <v>386.97</v>
      </c>
    </row>
    <row r="3346" spans="1:2" x14ac:dyDescent="0.25">
      <c r="A3346">
        <f ca="1">RAND()</f>
        <v>0.8803182462842265</v>
      </c>
      <c r="B3346" s="3">
        <v>26.55</v>
      </c>
    </row>
    <row r="3347" spans="1:2" x14ac:dyDescent="0.25">
      <c r="A3347">
        <f ca="1">RAND()</f>
        <v>0.68748441677319694</v>
      </c>
      <c r="B3347" s="3">
        <v>423.28</v>
      </c>
    </row>
    <row r="3348" spans="1:2" x14ac:dyDescent="0.25">
      <c r="A3348">
        <f ca="1">RAND()</f>
        <v>0.62054210015443934</v>
      </c>
      <c r="B3348" s="3">
        <v>28.99</v>
      </c>
    </row>
    <row r="3349" spans="1:2" x14ac:dyDescent="0.25">
      <c r="A3349">
        <f ca="1">RAND()</f>
        <v>0.55612774038483281</v>
      </c>
      <c r="B3349" s="3">
        <v>70.5</v>
      </c>
    </row>
    <row r="3350" spans="1:2" x14ac:dyDescent="0.25">
      <c r="A3350">
        <f ca="1">RAND()</f>
        <v>0.81672944974005468</v>
      </c>
      <c r="B3350" s="3">
        <v>198.38</v>
      </c>
    </row>
    <row r="3351" spans="1:2" x14ac:dyDescent="0.25">
      <c r="A3351">
        <f ca="1">RAND()</f>
        <v>0.42612950925835402</v>
      </c>
      <c r="B3351" s="3">
        <v>47.18</v>
      </c>
    </row>
    <row r="3352" spans="1:2" x14ac:dyDescent="0.25">
      <c r="A3352">
        <f ca="1">RAND()</f>
        <v>0.98126339582449196</v>
      </c>
      <c r="B3352" s="3">
        <v>172.28</v>
      </c>
    </row>
    <row r="3353" spans="1:2" x14ac:dyDescent="0.25">
      <c r="A3353">
        <f ca="1">RAND()</f>
        <v>0.6855436907400787</v>
      </c>
      <c r="B3353" s="3">
        <v>273.54000000000002</v>
      </c>
    </row>
    <row r="3354" spans="1:2" x14ac:dyDescent="0.25">
      <c r="A3354">
        <f ca="1">RAND()</f>
        <v>1.4750924312756375E-4</v>
      </c>
      <c r="B3354" s="3">
        <v>49.46</v>
      </c>
    </row>
    <row r="3355" spans="1:2" x14ac:dyDescent="0.25">
      <c r="A3355">
        <f ca="1">RAND()</f>
        <v>0.66477520812602742</v>
      </c>
      <c r="B3355" s="3">
        <v>295.58999999999997</v>
      </c>
    </row>
    <row r="3356" spans="1:2" x14ac:dyDescent="0.25">
      <c r="A3356">
        <f ca="1">RAND()</f>
        <v>0.22676056917348164</v>
      </c>
      <c r="B3356" s="3">
        <v>146.61000000000001</v>
      </c>
    </row>
    <row r="3357" spans="1:2" x14ac:dyDescent="0.25">
      <c r="A3357">
        <f ca="1">RAND()</f>
        <v>0.88046296326860574</v>
      </c>
      <c r="B3357" s="3">
        <v>228.38</v>
      </c>
    </row>
    <row r="3358" spans="1:2" x14ac:dyDescent="0.25">
      <c r="A3358">
        <f ca="1">RAND()</f>
        <v>9.6059790122079436E-2</v>
      </c>
      <c r="B3358" s="3">
        <v>56.97</v>
      </c>
    </row>
    <row r="3359" spans="1:2" x14ac:dyDescent="0.25">
      <c r="A3359">
        <f ca="1">RAND()</f>
        <v>0.21242586507650774</v>
      </c>
      <c r="B3359" s="3">
        <v>124.95</v>
      </c>
    </row>
    <row r="3360" spans="1:2" x14ac:dyDescent="0.25">
      <c r="A3360">
        <f ca="1">RAND()</f>
        <v>0.21981478447459235</v>
      </c>
      <c r="B3360" s="3">
        <v>284.93</v>
      </c>
    </row>
    <row r="3361" spans="1:2" x14ac:dyDescent="0.25">
      <c r="A3361">
        <f ca="1">RAND()</f>
        <v>0.93096345954795889</v>
      </c>
      <c r="B3361" s="3">
        <v>205.14</v>
      </c>
    </row>
    <row r="3362" spans="1:2" x14ac:dyDescent="0.25">
      <c r="A3362">
        <f ca="1">RAND()</f>
        <v>0.72674018031184517</v>
      </c>
      <c r="B3362" s="3">
        <v>58.81</v>
      </c>
    </row>
    <row r="3363" spans="1:2" x14ac:dyDescent="0.25">
      <c r="A3363">
        <f ca="1">RAND()</f>
        <v>8.6957306505196397E-2</v>
      </c>
      <c r="B3363" s="3">
        <v>222.83</v>
      </c>
    </row>
    <row r="3364" spans="1:2" x14ac:dyDescent="0.25">
      <c r="A3364">
        <f ca="1">RAND()</f>
        <v>4.9055326138637612E-2</v>
      </c>
      <c r="B3364" s="3">
        <v>54.03</v>
      </c>
    </row>
    <row r="3365" spans="1:2" x14ac:dyDescent="0.25">
      <c r="A3365">
        <f ca="1">RAND()</f>
        <v>0.19466017140246028</v>
      </c>
      <c r="B3365" s="3">
        <v>405.54</v>
      </c>
    </row>
    <row r="3366" spans="1:2" x14ac:dyDescent="0.25">
      <c r="A3366">
        <f ca="1">RAND()</f>
        <v>0.78354010335035518</v>
      </c>
      <c r="B3366" s="3">
        <v>155.77000000000001</v>
      </c>
    </row>
    <row r="3367" spans="1:2" x14ac:dyDescent="0.25">
      <c r="A3367">
        <f ca="1">RAND()</f>
        <v>0.13874307953939224</v>
      </c>
      <c r="B3367" s="3">
        <v>84.17</v>
      </c>
    </row>
    <row r="3368" spans="1:2" x14ac:dyDescent="0.25">
      <c r="A3368">
        <f ca="1">RAND()</f>
        <v>0.52602960382088537</v>
      </c>
      <c r="B3368" s="3">
        <v>171.85</v>
      </c>
    </row>
    <row r="3369" spans="1:2" x14ac:dyDescent="0.25">
      <c r="A3369">
        <f ca="1">RAND()</f>
        <v>0.18386581133422442</v>
      </c>
      <c r="B3369" s="3">
        <v>377.73</v>
      </c>
    </row>
    <row r="3370" spans="1:2" x14ac:dyDescent="0.25">
      <c r="A3370">
        <f ca="1">RAND()</f>
        <v>0.72781954327263565</v>
      </c>
      <c r="B3370" s="3">
        <v>344.68</v>
      </c>
    </row>
    <row r="3371" spans="1:2" x14ac:dyDescent="0.25">
      <c r="A3371">
        <f ca="1">RAND()</f>
        <v>0.64643214131277482</v>
      </c>
      <c r="B3371" s="3">
        <v>67.02</v>
      </c>
    </row>
    <row r="3372" spans="1:2" x14ac:dyDescent="0.25">
      <c r="A3372">
        <f ca="1">RAND()</f>
        <v>0.34795640792996396</v>
      </c>
      <c r="B3372" s="3">
        <v>144.13</v>
      </c>
    </row>
    <row r="3373" spans="1:2" x14ac:dyDescent="0.25">
      <c r="A3373">
        <f ca="1">RAND()</f>
        <v>0.57219411195116077</v>
      </c>
      <c r="B3373" s="3">
        <v>252.28</v>
      </c>
    </row>
    <row r="3374" spans="1:2" x14ac:dyDescent="0.25">
      <c r="A3374">
        <f ca="1">RAND()</f>
        <v>0.94951662036270656</v>
      </c>
      <c r="B3374" s="3">
        <v>130.6</v>
      </c>
    </row>
    <row r="3375" spans="1:2" x14ac:dyDescent="0.25">
      <c r="A3375">
        <f ca="1">RAND()</f>
        <v>0.40310164610404975</v>
      </c>
      <c r="B3375" s="3">
        <v>224.68</v>
      </c>
    </row>
    <row r="3376" spans="1:2" x14ac:dyDescent="0.25">
      <c r="A3376">
        <f ca="1">RAND()</f>
        <v>0.31977247544885168</v>
      </c>
      <c r="B3376" s="3">
        <v>165.86</v>
      </c>
    </row>
    <row r="3377" spans="1:2" x14ac:dyDescent="0.25">
      <c r="A3377">
        <f ca="1">RAND()</f>
        <v>0.25836555780818982</v>
      </c>
      <c r="B3377" s="3">
        <v>33.4</v>
      </c>
    </row>
    <row r="3378" spans="1:2" x14ac:dyDescent="0.25">
      <c r="A3378">
        <f ca="1">RAND()</f>
        <v>8.3086193549954612E-2</v>
      </c>
      <c r="B3378" s="3">
        <v>312.43</v>
      </c>
    </row>
    <row r="3379" spans="1:2" x14ac:dyDescent="0.25">
      <c r="A3379">
        <f ca="1">RAND()</f>
        <v>0.53803040834856264</v>
      </c>
      <c r="B3379" s="3">
        <v>235.26</v>
      </c>
    </row>
    <row r="3380" spans="1:2" x14ac:dyDescent="0.25">
      <c r="A3380">
        <f ca="1">RAND()</f>
        <v>0.87380958511318652</v>
      </c>
      <c r="B3380" s="3">
        <v>208.78</v>
      </c>
    </row>
    <row r="3381" spans="1:2" x14ac:dyDescent="0.25">
      <c r="A3381">
        <f ca="1">RAND()</f>
        <v>0.43951457344866618</v>
      </c>
      <c r="B3381" s="3">
        <v>9.5500000000000007</v>
      </c>
    </row>
    <row r="3382" spans="1:2" x14ac:dyDescent="0.25">
      <c r="A3382">
        <f ca="1">RAND()</f>
        <v>0.2848617191845646</v>
      </c>
      <c r="B3382" s="3">
        <v>82.22</v>
      </c>
    </row>
    <row r="3383" spans="1:2" x14ac:dyDescent="0.25">
      <c r="A3383">
        <f ca="1">RAND()</f>
        <v>0.30507160786611909</v>
      </c>
      <c r="B3383" s="3">
        <v>178.87</v>
      </c>
    </row>
    <row r="3384" spans="1:2" x14ac:dyDescent="0.25">
      <c r="A3384">
        <f ca="1">RAND()</f>
        <v>0.3689953570403729</v>
      </c>
      <c r="B3384" s="3">
        <v>235.25</v>
      </c>
    </row>
    <row r="3385" spans="1:2" x14ac:dyDescent="0.25">
      <c r="A3385">
        <f ca="1">RAND()</f>
        <v>0.3953246037726309</v>
      </c>
      <c r="B3385" s="3">
        <v>137.31</v>
      </c>
    </row>
    <row r="3386" spans="1:2" x14ac:dyDescent="0.25">
      <c r="A3386">
        <f ca="1">RAND()</f>
        <v>0.7436864096738921</v>
      </c>
      <c r="B3386" s="3">
        <v>381.42</v>
      </c>
    </row>
    <row r="3387" spans="1:2" x14ac:dyDescent="0.25">
      <c r="A3387">
        <f ca="1">RAND()</f>
        <v>0.53056464701268768</v>
      </c>
      <c r="B3387" s="3">
        <v>30.49</v>
      </c>
    </row>
    <row r="3388" spans="1:2" x14ac:dyDescent="0.25">
      <c r="A3388">
        <f ca="1">RAND()</f>
        <v>0.49107352329616438</v>
      </c>
      <c r="B3388" s="3">
        <v>59.19</v>
      </c>
    </row>
    <row r="3389" spans="1:2" x14ac:dyDescent="0.25">
      <c r="A3389">
        <f ca="1">RAND()</f>
        <v>0.63025295287492955</v>
      </c>
      <c r="B3389" s="3">
        <v>216.75</v>
      </c>
    </row>
    <row r="3390" spans="1:2" x14ac:dyDescent="0.25">
      <c r="A3390">
        <f ca="1">RAND()</f>
        <v>0.91601013024253519</v>
      </c>
      <c r="B3390" s="3">
        <v>100.78</v>
      </c>
    </row>
    <row r="3391" spans="1:2" x14ac:dyDescent="0.25">
      <c r="A3391">
        <f ca="1">RAND()</f>
        <v>0.95803293350097551</v>
      </c>
      <c r="B3391" s="3">
        <v>303.64</v>
      </c>
    </row>
    <row r="3392" spans="1:2" x14ac:dyDescent="0.25">
      <c r="A3392">
        <f ca="1">RAND()</f>
        <v>1.2283044233299401E-2</v>
      </c>
      <c r="B3392" s="3">
        <v>250.78</v>
      </c>
    </row>
    <row r="3393" spans="1:2" x14ac:dyDescent="0.25">
      <c r="A3393">
        <f ca="1">RAND()</f>
        <v>0.15969062850841709</v>
      </c>
      <c r="B3393" s="3">
        <v>307.51</v>
      </c>
    </row>
    <row r="3394" spans="1:2" x14ac:dyDescent="0.25">
      <c r="A3394">
        <f ca="1">RAND()</f>
        <v>4.5277232527493827E-2</v>
      </c>
      <c r="B3394" s="3">
        <v>26.94</v>
      </c>
    </row>
    <row r="3395" spans="1:2" x14ac:dyDescent="0.25">
      <c r="A3395">
        <f ca="1">RAND()</f>
        <v>0.82176548429252994</v>
      </c>
      <c r="B3395" s="3">
        <v>46.48</v>
      </c>
    </row>
    <row r="3396" spans="1:2" x14ac:dyDescent="0.25">
      <c r="A3396">
        <f ca="1">RAND()</f>
        <v>9.6974296613361544E-2</v>
      </c>
      <c r="B3396" s="3">
        <v>128.13</v>
      </c>
    </row>
    <row r="3397" spans="1:2" x14ac:dyDescent="0.25">
      <c r="A3397">
        <f ca="1">RAND()</f>
        <v>0.39960278418918371</v>
      </c>
      <c r="B3397" s="3">
        <v>328.06</v>
      </c>
    </row>
    <row r="3398" spans="1:2" x14ac:dyDescent="0.25">
      <c r="A3398">
        <f ca="1">RAND()</f>
        <v>0.82136045456761464</v>
      </c>
      <c r="B3398" s="3">
        <v>99.17</v>
      </c>
    </row>
    <row r="3399" spans="1:2" x14ac:dyDescent="0.25">
      <c r="A3399">
        <f ca="1">RAND()</f>
        <v>0.57784641524969627</v>
      </c>
      <c r="B3399" s="3">
        <v>386.19</v>
      </c>
    </row>
    <row r="3400" spans="1:2" x14ac:dyDescent="0.25">
      <c r="A3400">
        <f ca="1">RAND()</f>
        <v>0.1619070743535429</v>
      </c>
      <c r="B3400" s="3">
        <v>295.93</v>
      </c>
    </row>
    <row r="3401" spans="1:2" x14ac:dyDescent="0.25">
      <c r="A3401">
        <f ca="1">RAND()</f>
        <v>0.8911678324182174</v>
      </c>
      <c r="B3401" s="3">
        <v>430.43</v>
      </c>
    </row>
    <row r="3402" spans="1:2" x14ac:dyDescent="0.25">
      <c r="A3402">
        <f ca="1">RAND()</f>
        <v>0.84892074565169484</v>
      </c>
      <c r="B3402" s="3">
        <v>102.47</v>
      </c>
    </row>
    <row r="3403" spans="1:2" x14ac:dyDescent="0.25">
      <c r="A3403">
        <f ca="1">RAND()</f>
        <v>0.25003198686625128</v>
      </c>
      <c r="B3403" s="3">
        <v>177.24</v>
      </c>
    </row>
    <row r="3404" spans="1:2" x14ac:dyDescent="0.25">
      <c r="A3404">
        <f ca="1">RAND()</f>
        <v>0.93408740991146821</v>
      </c>
      <c r="B3404" s="3">
        <v>228.7</v>
      </c>
    </row>
    <row r="3405" spans="1:2" x14ac:dyDescent="0.25">
      <c r="A3405">
        <f ca="1">RAND()</f>
        <v>0.51053753395071488</v>
      </c>
      <c r="B3405" s="3">
        <v>412.28</v>
      </c>
    </row>
    <row r="3406" spans="1:2" x14ac:dyDescent="0.25">
      <c r="A3406">
        <f ca="1">RAND()</f>
        <v>0.25591839011790696</v>
      </c>
      <c r="B3406" s="3">
        <v>117.54</v>
      </c>
    </row>
    <row r="3407" spans="1:2" x14ac:dyDescent="0.25">
      <c r="A3407">
        <f ca="1">RAND()</f>
        <v>0.87383504327382366</v>
      </c>
      <c r="B3407" s="3">
        <v>146.75</v>
      </c>
    </row>
    <row r="3408" spans="1:2" x14ac:dyDescent="0.25">
      <c r="A3408">
        <f ca="1">RAND()</f>
        <v>0.14308361749465515</v>
      </c>
      <c r="B3408" s="3">
        <v>123.79</v>
      </c>
    </row>
    <row r="3409" spans="1:2" x14ac:dyDescent="0.25">
      <c r="A3409">
        <f ca="1">RAND()</f>
        <v>0.55250931625046062</v>
      </c>
      <c r="B3409" s="3">
        <v>371.05</v>
      </c>
    </row>
    <row r="3410" spans="1:2" x14ac:dyDescent="0.25">
      <c r="A3410">
        <f ca="1">RAND()</f>
        <v>0.9124104255975436</v>
      </c>
      <c r="B3410" s="3">
        <v>418.54</v>
      </c>
    </row>
    <row r="3411" spans="1:2" x14ac:dyDescent="0.25">
      <c r="A3411">
        <f ca="1">RAND()</f>
        <v>0.35231141216665529</v>
      </c>
      <c r="B3411" s="3">
        <v>29.74</v>
      </c>
    </row>
    <row r="3412" spans="1:2" x14ac:dyDescent="0.25">
      <c r="A3412">
        <f ca="1">RAND()</f>
        <v>2.3607061242415517E-2</v>
      </c>
      <c r="B3412" s="3">
        <v>22.95</v>
      </c>
    </row>
    <row r="3413" spans="1:2" x14ac:dyDescent="0.25">
      <c r="A3413">
        <f ca="1">RAND()</f>
        <v>0.6291781390721225</v>
      </c>
      <c r="B3413" s="3">
        <v>159.29</v>
      </c>
    </row>
    <row r="3414" spans="1:2" x14ac:dyDescent="0.25">
      <c r="A3414">
        <f ca="1">RAND()</f>
        <v>0.45357384844103477</v>
      </c>
      <c r="B3414" s="3">
        <v>128.13999999999999</v>
      </c>
    </row>
    <row r="3415" spans="1:2" x14ac:dyDescent="0.25">
      <c r="A3415">
        <f ca="1">RAND()</f>
        <v>4.6061805611934292E-2</v>
      </c>
      <c r="B3415" s="3">
        <v>296.95</v>
      </c>
    </row>
    <row r="3416" spans="1:2" x14ac:dyDescent="0.25">
      <c r="A3416">
        <f ca="1">RAND()</f>
        <v>0.88145127102904319</v>
      </c>
      <c r="B3416" s="3">
        <v>403.2</v>
      </c>
    </row>
    <row r="3417" spans="1:2" x14ac:dyDescent="0.25">
      <c r="A3417">
        <f ca="1">RAND()</f>
        <v>0.63334804673777856</v>
      </c>
      <c r="B3417" s="3">
        <v>112.26</v>
      </c>
    </row>
    <row r="3418" spans="1:2" x14ac:dyDescent="0.25">
      <c r="A3418">
        <f ca="1">RAND()</f>
        <v>0.39725720510029139</v>
      </c>
      <c r="B3418" s="3">
        <v>331.38</v>
      </c>
    </row>
    <row r="3419" spans="1:2" x14ac:dyDescent="0.25">
      <c r="A3419">
        <f ca="1">RAND()</f>
        <v>0.69417953245266895</v>
      </c>
      <c r="B3419" s="3">
        <v>18.04</v>
      </c>
    </row>
    <row r="3420" spans="1:2" x14ac:dyDescent="0.25">
      <c r="A3420">
        <f ca="1">RAND()</f>
        <v>0.74620235257152367</v>
      </c>
      <c r="B3420" s="3">
        <v>67.44</v>
      </c>
    </row>
    <row r="3421" spans="1:2" x14ac:dyDescent="0.25">
      <c r="A3421">
        <f ca="1">RAND()</f>
        <v>0.3577956378383752</v>
      </c>
      <c r="B3421" s="3">
        <v>373.65</v>
      </c>
    </row>
    <row r="3422" spans="1:2" x14ac:dyDescent="0.25">
      <c r="A3422">
        <f ca="1">RAND()</f>
        <v>0.94967205570971192</v>
      </c>
      <c r="B3422" s="3">
        <v>175.15</v>
      </c>
    </row>
    <row r="3423" spans="1:2" x14ac:dyDescent="0.25">
      <c r="A3423">
        <f ca="1">RAND()</f>
        <v>0.50463262328589453</v>
      </c>
      <c r="B3423" s="3">
        <v>172.66</v>
      </c>
    </row>
    <row r="3424" spans="1:2" x14ac:dyDescent="0.25">
      <c r="A3424">
        <f ca="1">RAND()</f>
        <v>0.74559087673590219</v>
      </c>
      <c r="B3424" s="3">
        <v>99.78</v>
      </c>
    </row>
    <row r="3425" spans="1:2" x14ac:dyDescent="0.25">
      <c r="A3425">
        <f ca="1">RAND()</f>
        <v>0.51952884338598859</v>
      </c>
      <c r="B3425" s="3">
        <v>62.04</v>
      </c>
    </row>
    <row r="3426" spans="1:2" x14ac:dyDescent="0.25">
      <c r="A3426">
        <f ca="1">RAND()</f>
        <v>0.23199665283462623</v>
      </c>
      <c r="B3426" s="3">
        <v>26.22</v>
      </c>
    </row>
    <row r="3427" spans="1:2" x14ac:dyDescent="0.25">
      <c r="A3427">
        <f ca="1">RAND()</f>
        <v>0.29993310814575258</v>
      </c>
      <c r="B3427" s="3">
        <v>119.95</v>
      </c>
    </row>
    <row r="3428" spans="1:2" x14ac:dyDescent="0.25">
      <c r="A3428">
        <f ca="1">RAND()</f>
        <v>0.71192399799333472</v>
      </c>
      <c r="B3428" s="3">
        <v>45.98</v>
      </c>
    </row>
    <row r="3429" spans="1:2" x14ac:dyDescent="0.25">
      <c r="A3429">
        <f ca="1">RAND()</f>
        <v>0.62792198242039299</v>
      </c>
      <c r="B3429" s="3">
        <v>248.26</v>
      </c>
    </row>
    <row r="3430" spans="1:2" x14ac:dyDescent="0.25">
      <c r="A3430">
        <f ca="1">RAND()</f>
        <v>0.69309222837941409</v>
      </c>
      <c r="B3430" s="3">
        <v>44.33</v>
      </c>
    </row>
    <row r="3431" spans="1:2" x14ac:dyDescent="0.25">
      <c r="A3431">
        <f ca="1">RAND()</f>
        <v>3.5944329908126904E-2</v>
      </c>
      <c r="B3431" s="3">
        <v>61.27</v>
      </c>
    </row>
    <row r="3432" spans="1:2" x14ac:dyDescent="0.25">
      <c r="A3432">
        <f ca="1">RAND()</f>
        <v>0.99718350960624402</v>
      </c>
      <c r="B3432" s="3">
        <v>174.08</v>
      </c>
    </row>
    <row r="3433" spans="1:2" x14ac:dyDescent="0.25">
      <c r="A3433">
        <f ca="1">RAND()</f>
        <v>0.90416360198797796</v>
      </c>
      <c r="B3433" s="3">
        <v>450.91</v>
      </c>
    </row>
    <row r="3434" spans="1:2" x14ac:dyDescent="0.25">
      <c r="A3434">
        <f ca="1">RAND()</f>
        <v>0.87649753241308603</v>
      </c>
      <c r="B3434" s="3">
        <v>130.27000000000001</v>
      </c>
    </row>
    <row r="3435" spans="1:2" x14ac:dyDescent="0.25">
      <c r="A3435">
        <f ca="1">RAND()</f>
        <v>0.19960611546957052</v>
      </c>
      <c r="B3435" s="3">
        <v>399.84</v>
      </c>
    </row>
    <row r="3436" spans="1:2" x14ac:dyDescent="0.25">
      <c r="A3436">
        <f ca="1">RAND()</f>
        <v>0.5548744428550304</v>
      </c>
      <c r="B3436" s="3">
        <v>277.72000000000003</v>
      </c>
    </row>
    <row r="3437" spans="1:2" x14ac:dyDescent="0.25">
      <c r="A3437">
        <f ca="1">RAND()</f>
        <v>0.26165726369301501</v>
      </c>
      <c r="B3437" s="3">
        <v>180.82</v>
      </c>
    </row>
    <row r="3438" spans="1:2" x14ac:dyDescent="0.25">
      <c r="A3438">
        <f ca="1">RAND()</f>
        <v>0.28985454016265488</v>
      </c>
      <c r="B3438" s="3">
        <v>234.13</v>
      </c>
    </row>
    <row r="3439" spans="1:2" x14ac:dyDescent="0.25">
      <c r="A3439">
        <f ca="1">RAND()</f>
        <v>0.46104813224375607</v>
      </c>
      <c r="B3439" s="3">
        <v>394.82</v>
      </c>
    </row>
    <row r="3440" spans="1:2" x14ac:dyDescent="0.25">
      <c r="A3440">
        <f ca="1">RAND()</f>
        <v>0.77399318533089068</v>
      </c>
      <c r="B3440" s="3">
        <v>198.26</v>
      </c>
    </row>
    <row r="3441" spans="1:2" x14ac:dyDescent="0.25">
      <c r="A3441">
        <f ca="1">RAND()</f>
        <v>0.49420429959957568</v>
      </c>
      <c r="B3441" s="3">
        <v>45.47</v>
      </c>
    </row>
    <row r="3442" spans="1:2" x14ac:dyDescent="0.25">
      <c r="A3442">
        <f ca="1">RAND()</f>
        <v>0.8517030014825322</v>
      </c>
      <c r="B3442" s="3">
        <v>315.8</v>
      </c>
    </row>
    <row r="3443" spans="1:2" x14ac:dyDescent="0.25">
      <c r="A3443">
        <f ca="1">RAND()</f>
        <v>5.4812326077915419E-3</v>
      </c>
      <c r="B3443" s="3">
        <v>316.69</v>
      </c>
    </row>
    <row r="3444" spans="1:2" x14ac:dyDescent="0.25">
      <c r="A3444">
        <f ca="1">RAND()</f>
        <v>0.57698561480438171</v>
      </c>
      <c r="B3444" s="3">
        <v>187.5</v>
      </c>
    </row>
    <row r="3445" spans="1:2" x14ac:dyDescent="0.25">
      <c r="A3445">
        <f ca="1">RAND()</f>
        <v>0.34662942246476447</v>
      </c>
      <c r="B3445" s="3">
        <v>115.37</v>
      </c>
    </row>
    <row r="3446" spans="1:2" x14ac:dyDescent="0.25">
      <c r="A3446">
        <f ca="1">RAND()</f>
        <v>0.90644300836117275</v>
      </c>
      <c r="B3446" s="3">
        <v>139.26</v>
      </c>
    </row>
    <row r="3447" spans="1:2" x14ac:dyDescent="0.25">
      <c r="A3447">
        <f ca="1">RAND()</f>
        <v>0.36540968180885314</v>
      </c>
      <c r="B3447" s="3">
        <v>127.35</v>
      </c>
    </row>
    <row r="3448" spans="1:2" x14ac:dyDescent="0.25">
      <c r="A3448">
        <f ca="1">RAND()</f>
        <v>0.5616504336911986</v>
      </c>
      <c r="B3448" s="3">
        <v>65.94</v>
      </c>
    </row>
    <row r="3449" spans="1:2" x14ac:dyDescent="0.25">
      <c r="A3449">
        <f ca="1">RAND()</f>
        <v>0.18804625062432467</v>
      </c>
      <c r="B3449" s="3">
        <v>186.52</v>
      </c>
    </row>
    <row r="3450" spans="1:2" x14ac:dyDescent="0.25">
      <c r="A3450">
        <f ca="1">RAND()</f>
        <v>0.24795166465563356</v>
      </c>
      <c r="B3450" s="3">
        <v>161.13999999999999</v>
      </c>
    </row>
    <row r="3451" spans="1:2" x14ac:dyDescent="0.25">
      <c r="A3451">
        <f ca="1">RAND()</f>
        <v>1.9113374530740468E-2</v>
      </c>
      <c r="B3451" s="3">
        <v>355.47</v>
      </c>
    </row>
    <row r="3452" spans="1:2" x14ac:dyDescent="0.25">
      <c r="A3452">
        <f ca="1">RAND()</f>
        <v>0.96666028226439826</v>
      </c>
      <c r="B3452" s="3">
        <v>311.14999999999998</v>
      </c>
    </row>
    <row r="3453" spans="1:2" x14ac:dyDescent="0.25">
      <c r="A3453">
        <f ca="1">RAND()</f>
        <v>0.9236873333217358</v>
      </c>
      <c r="B3453" s="3">
        <v>89.29</v>
      </c>
    </row>
    <row r="3454" spans="1:2" x14ac:dyDescent="0.25">
      <c r="A3454">
        <f ca="1">RAND()</f>
        <v>0.82676274088206525</v>
      </c>
      <c r="B3454" s="3">
        <v>421.94</v>
      </c>
    </row>
    <row r="3455" spans="1:2" x14ac:dyDescent="0.25">
      <c r="A3455">
        <f ca="1">RAND()</f>
        <v>0.92955621999523108</v>
      </c>
      <c r="B3455" s="3">
        <v>190.26</v>
      </c>
    </row>
    <row r="3456" spans="1:2" x14ac:dyDescent="0.25">
      <c r="A3456">
        <f ca="1">RAND()</f>
        <v>0.68374174331366278</v>
      </c>
      <c r="B3456" s="3">
        <v>323.2</v>
      </c>
    </row>
    <row r="3457" spans="1:2" x14ac:dyDescent="0.25">
      <c r="A3457">
        <f ca="1">RAND()</f>
        <v>0.15480109961145838</v>
      </c>
      <c r="B3457" s="3">
        <v>332.4</v>
      </c>
    </row>
    <row r="3458" spans="1:2" x14ac:dyDescent="0.25">
      <c r="A3458">
        <f ca="1">RAND()</f>
        <v>0.14056066270604817</v>
      </c>
      <c r="B3458" s="3">
        <v>87.29</v>
      </c>
    </row>
    <row r="3459" spans="1:2" x14ac:dyDescent="0.25">
      <c r="A3459">
        <f ca="1">RAND()</f>
        <v>0.26869252737232874</v>
      </c>
      <c r="B3459" s="3">
        <v>300.25</v>
      </c>
    </row>
    <row r="3460" spans="1:2" x14ac:dyDescent="0.25">
      <c r="A3460">
        <f ca="1">RAND()</f>
        <v>0.99111850573950311</v>
      </c>
      <c r="B3460" s="3">
        <v>71.89</v>
      </c>
    </row>
    <row r="3461" spans="1:2" x14ac:dyDescent="0.25">
      <c r="A3461">
        <f ca="1">RAND()</f>
        <v>0.24512187575243183</v>
      </c>
      <c r="B3461" s="3">
        <v>371.67</v>
      </c>
    </row>
    <row r="3462" spans="1:2" x14ac:dyDescent="0.25">
      <c r="A3462">
        <f ca="1">RAND()</f>
        <v>0.73898752629353459</v>
      </c>
      <c r="B3462" s="3">
        <v>58.62</v>
      </c>
    </row>
    <row r="3463" spans="1:2" x14ac:dyDescent="0.25">
      <c r="A3463">
        <f ca="1">RAND()</f>
        <v>0.32416782818614942</v>
      </c>
      <c r="B3463" s="3">
        <v>36.950000000000003</v>
      </c>
    </row>
    <row r="3464" spans="1:2" x14ac:dyDescent="0.25">
      <c r="A3464">
        <f ca="1">RAND()</f>
        <v>0.65709984471262606</v>
      </c>
      <c r="B3464" s="3">
        <v>143.72</v>
      </c>
    </row>
    <row r="3465" spans="1:2" x14ac:dyDescent="0.25">
      <c r="A3465">
        <f ca="1">RAND()</f>
        <v>0.39787878778463059</v>
      </c>
      <c r="B3465" s="3">
        <v>97.77</v>
      </c>
    </row>
    <row r="3466" spans="1:2" x14ac:dyDescent="0.25">
      <c r="A3466">
        <f ca="1">RAND()</f>
        <v>0.57239018074500281</v>
      </c>
      <c r="B3466" s="3">
        <v>110.58</v>
      </c>
    </row>
    <row r="3467" spans="1:2" x14ac:dyDescent="0.25">
      <c r="A3467">
        <f ca="1">RAND()</f>
        <v>0.25809666674879428</v>
      </c>
      <c r="B3467" s="3">
        <v>47.45</v>
      </c>
    </row>
    <row r="3468" spans="1:2" x14ac:dyDescent="0.25">
      <c r="A3468">
        <f ca="1">RAND()</f>
        <v>0.92877264457659692</v>
      </c>
      <c r="B3468" s="3">
        <v>306.36</v>
      </c>
    </row>
    <row r="3469" spans="1:2" x14ac:dyDescent="0.25">
      <c r="A3469">
        <f ca="1">RAND()</f>
        <v>0.66217372647141626</v>
      </c>
      <c r="B3469" s="3">
        <v>442.51</v>
      </c>
    </row>
    <row r="3470" spans="1:2" x14ac:dyDescent="0.25">
      <c r="A3470">
        <f ca="1">RAND()</f>
        <v>0.79447456778788805</v>
      </c>
      <c r="B3470" s="3">
        <v>313.77999999999997</v>
      </c>
    </row>
    <row r="3471" spans="1:2" x14ac:dyDescent="0.25">
      <c r="A3471">
        <f ca="1">RAND()</f>
        <v>0.35130702417251103</v>
      </c>
      <c r="B3471" s="3">
        <v>434.36</v>
      </c>
    </row>
    <row r="3472" spans="1:2" x14ac:dyDescent="0.25">
      <c r="A3472">
        <f ca="1">RAND()</f>
        <v>0.78575604464088555</v>
      </c>
      <c r="B3472" s="3">
        <v>216.87</v>
      </c>
    </row>
    <row r="3473" spans="1:2" x14ac:dyDescent="0.25">
      <c r="A3473">
        <f ca="1">RAND()</f>
        <v>0.55680049737460668</v>
      </c>
      <c r="B3473" s="3">
        <v>394.74</v>
      </c>
    </row>
    <row r="3474" spans="1:2" x14ac:dyDescent="0.25">
      <c r="A3474">
        <f ca="1">RAND()</f>
        <v>0.50181670004593193</v>
      </c>
      <c r="B3474" s="3">
        <v>327.61</v>
      </c>
    </row>
    <row r="3475" spans="1:2" x14ac:dyDescent="0.25">
      <c r="A3475">
        <f ca="1">RAND()</f>
        <v>0.34267263677674664</v>
      </c>
      <c r="B3475" s="3">
        <v>55.35</v>
      </c>
    </row>
    <row r="3476" spans="1:2" x14ac:dyDescent="0.25">
      <c r="A3476">
        <f ca="1">RAND()</f>
        <v>0.87108646200955209</v>
      </c>
      <c r="B3476" s="3">
        <v>19.45</v>
      </c>
    </row>
    <row r="3477" spans="1:2" x14ac:dyDescent="0.25">
      <c r="A3477">
        <f ca="1">RAND()</f>
        <v>6.2978068385355801E-2</v>
      </c>
      <c r="B3477" s="3">
        <v>433.94</v>
      </c>
    </row>
    <row r="3478" spans="1:2" x14ac:dyDescent="0.25">
      <c r="A3478">
        <f ca="1">RAND()</f>
        <v>0.57360492918409123</v>
      </c>
      <c r="B3478" s="3">
        <v>330.17</v>
      </c>
    </row>
    <row r="3479" spans="1:2" x14ac:dyDescent="0.25">
      <c r="A3479">
        <f ca="1">RAND()</f>
        <v>0.37742383784609368</v>
      </c>
      <c r="B3479" s="3">
        <v>103.58</v>
      </c>
    </row>
    <row r="3480" spans="1:2" x14ac:dyDescent="0.25">
      <c r="A3480">
        <f ca="1">RAND()</f>
        <v>0.39882178359352494</v>
      </c>
      <c r="B3480" s="3">
        <v>145.82</v>
      </c>
    </row>
    <row r="3481" spans="1:2" x14ac:dyDescent="0.25">
      <c r="A3481">
        <f ca="1">RAND()</f>
        <v>0.77149636126040466</v>
      </c>
      <c r="B3481" s="3">
        <v>372.44</v>
      </c>
    </row>
    <row r="3482" spans="1:2" x14ac:dyDescent="0.25">
      <c r="A3482">
        <f ca="1">RAND()</f>
        <v>0.93247505176994883</v>
      </c>
      <c r="B3482" s="3">
        <v>76.12</v>
      </c>
    </row>
    <row r="3483" spans="1:2" x14ac:dyDescent="0.25">
      <c r="A3483">
        <f ca="1">RAND()</f>
        <v>0.642646033516732</v>
      </c>
      <c r="B3483" s="3">
        <v>86.91</v>
      </c>
    </row>
    <row r="3484" spans="1:2" x14ac:dyDescent="0.25">
      <c r="A3484">
        <f ca="1">RAND()</f>
        <v>0.56383833119285331</v>
      </c>
      <c r="B3484" s="3">
        <v>107.94</v>
      </c>
    </row>
    <row r="3485" spans="1:2" x14ac:dyDescent="0.25">
      <c r="A3485">
        <f ca="1">RAND()</f>
        <v>0.90398115668515067</v>
      </c>
      <c r="B3485" s="3">
        <v>176.01</v>
      </c>
    </row>
    <row r="3486" spans="1:2" x14ac:dyDescent="0.25">
      <c r="A3486">
        <f ca="1">RAND()</f>
        <v>0.19382416840142003</v>
      </c>
      <c r="B3486" s="3">
        <v>93.17</v>
      </c>
    </row>
    <row r="3487" spans="1:2" x14ac:dyDescent="0.25">
      <c r="A3487">
        <f ca="1">RAND()</f>
        <v>0.69161495763971881</v>
      </c>
      <c r="B3487" s="3">
        <v>239.78</v>
      </c>
    </row>
    <row r="3488" spans="1:2" x14ac:dyDescent="0.25">
      <c r="A3488">
        <f ca="1">RAND()</f>
        <v>0.18500497983962516</v>
      </c>
      <c r="B3488" s="3">
        <v>264.29000000000002</v>
      </c>
    </row>
    <row r="3489" spans="1:2" x14ac:dyDescent="0.25">
      <c r="A3489">
        <f ca="1">RAND()</f>
        <v>0.21379121416767488</v>
      </c>
      <c r="B3489" s="3">
        <v>44.29</v>
      </c>
    </row>
    <row r="3490" spans="1:2" x14ac:dyDescent="0.25">
      <c r="A3490">
        <f ca="1">RAND()</f>
        <v>0.39256974992448934</v>
      </c>
      <c r="B3490" s="3">
        <v>326.01</v>
      </c>
    </row>
    <row r="3491" spans="1:2" x14ac:dyDescent="0.25">
      <c r="A3491">
        <f ca="1">RAND()</f>
        <v>0.83265441683695507</v>
      </c>
      <c r="B3491" s="3">
        <v>323.25</v>
      </c>
    </row>
    <row r="3492" spans="1:2" x14ac:dyDescent="0.25">
      <c r="A3492">
        <f ca="1">RAND()</f>
        <v>0.98128611724652282</v>
      </c>
      <c r="B3492" s="3">
        <v>169.52</v>
      </c>
    </row>
    <row r="3493" spans="1:2" x14ac:dyDescent="0.25">
      <c r="A3493">
        <f ca="1">RAND()</f>
        <v>7.2178761029138228E-2</v>
      </c>
      <c r="B3493" s="3">
        <v>372.75</v>
      </c>
    </row>
    <row r="3494" spans="1:2" x14ac:dyDescent="0.25">
      <c r="A3494">
        <f ca="1">RAND()</f>
        <v>0.45318435259787404</v>
      </c>
      <c r="B3494" s="3">
        <v>17.07</v>
      </c>
    </row>
    <row r="3495" spans="1:2" x14ac:dyDescent="0.25">
      <c r="A3495">
        <f ca="1">RAND()</f>
        <v>0.63353033946456294</v>
      </c>
      <c r="B3495" s="3">
        <v>283.14</v>
      </c>
    </row>
    <row r="3496" spans="1:2" x14ac:dyDescent="0.25">
      <c r="A3496">
        <f ca="1">RAND()</f>
        <v>0.2453229627570267</v>
      </c>
      <c r="B3496" s="3">
        <v>12.81</v>
      </c>
    </row>
    <row r="3497" spans="1:2" x14ac:dyDescent="0.25">
      <c r="A3497">
        <f ca="1">RAND()</f>
        <v>0.73074588109216065</v>
      </c>
      <c r="B3497" s="3">
        <v>293.43</v>
      </c>
    </row>
    <row r="3498" spans="1:2" x14ac:dyDescent="0.25">
      <c r="A3498">
        <f ca="1">RAND()</f>
        <v>0.473575824616421</v>
      </c>
      <c r="B3498" s="3">
        <v>154.96</v>
      </c>
    </row>
    <row r="3499" spans="1:2" x14ac:dyDescent="0.25">
      <c r="A3499">
        <f ca="1">RAND()</f>
        <v>2.8275963990768815E-2</v>
      </c>
      <c r="B3499" s="3">
        <v>103.8</v>
      </c>
    </row>
    <row r="3500" spans="1:2" x14ac:dyDescent="0.25">
      <c r="A3500">
        <f ca="1">RAND()</f>
        <v>0.88839667419131729</v>
      </c>
      <c r="B3500" s="3">
        <v>260.45</v>
      </c>
    </row>
    <row r="3501" spans="1:2" x14ac:dyDescent="0.25">
      <c r="A3501">
        <f ca="1">RAND()</f>
        <v>0.45272132203491522</v>
      </c>
      <c r="B3501" s="3">
        <v>320.44</v>
      </c>
    </row>
    <row r="3502" spans="1:2" x14ac:dyDescent="0.25">
      <c r="A3502">
        <f ca="1">RAND()</f>
        <v>0.96991538560094204</v>
      </c>
      <c r="B3502" s="3">
        <v>147.71</v>
      </c>
    </row>
    <row r="3503" spans="1:2" x14ac:dyDescent="0.25">
      <c r="A3503">
        <f ca="1">RAND()</f>
        <v>0.1871263511098884</v>
      </c>
      <c r="B3503" s="3">
        <v>124.21</v>
      </c>
    </row>
    <row r="3504" spans="1:2" x14ac:dyDescent="0.25">
      <c r="A3504">
        <f ca="1">RAND()</f>
        <v>0.8197539779309635</v>
      </c>
      <c r="B3504" s="3">
        <v>225.37</v>
      </c>
    </row>
    <row r="3505" spans="1:2" x14ac:dyDescent="0.25">
      <c r="A3505">
        <f ca="1">RAND()</f>
        <v>0.86160657542117791</v>
      </c>
      <c r="B3505" s="3">
        <v>120.66</v>
      </c>
    </row>
    <row r="3506" spans="1:2" x14ac:dyDescent="0.25">
      <c r="A3506">
        <f ca="1">RAND()</f>
        <v>0.41613255261438864</v>
      </c>
      <c r="B3506" s="3">
        <v>324.33</v>
      </c>
    </row>
    <row r="3507" spans="1:2" x14ac:dyDescent="0.25">
      <c r="A3507">
        <f ca="1">RAND()</f>
        <v>0.2785759668961556</v>
      </c>
      <c r="B3507" s="3">
        <v>306.27</v>
      </c>
    </row>
    <row r="3508" spans="1:2" x14ac:dyDescent="0.25">
      <c r="A3508">
        <f ca="1">RAND()</f>
        <v>0.79881977819539973</v>
      </c>
      <c r="B3508" s="3">
        <v>85.48</v>
      </c>
    </row>
    <row r="3509" spans="1:2" x14ac:dyDescent="0.25">
      <c r="A3509">
        <f ca="1">RAND()</f>
        <v>0.19313165382511011</v>
      </c>
      <c r="B3509" s="3">
        <v>30.26</v>
      </c>
    </row>
    <row r="3510" spans="1:2" x14ac:dyDescent="0.25">
      <c r="A3510">
        <f ca="1">RAND()</f>
        <v>0.53616878468782192</v>
      </c>
      <c r="B3510" s="3">
        <v>90.53</v>
      </c>
    </row>
    <row r="3511" spans="1:2" x14ac:dyDescent="0.25">
      <c r="A3511">
        <f ca="1">RAND()</f>
        <v>0.62507219381663526</v>
      </c>
      <c r="B3511" s="3">
        <v>161.94</v>
      </c>
    </row>
    <row r="3512" spans="1:2" x14ac:dyDescent="0.25">
      <c r="A3512">
        <f ca="1">RAND()</f>
        <v>0.25201108635812719</v>
      </c>
      <c r="B3512" s="3">
        <v>342.9</v>
      </c>
    </row>
    <row r="3513" spans="1:2" x14ac:dyDescent="0.25">
      <c r="A3513">
        <f ca="1">RAND()</f>
        <v>0.24902286070384216</v>
      </c>
      <c r="B3513" s="3">
        <v>328.08</v>
      </c>
    </row>
    <row r="3514" spans="1:2" x14ac:dyDescent="0.25">
      <c r="A3514">
        <f ca="1">RAND()</f>
        <v>0.9496837293842002</v>
      </c>
      <c r="B3514" s="3">
        <v>388.57</v>
      </c>
    </row>
    <row r="3515" spans="1:2" x14ac:dyDescent="0.25">
      <c r="A3515">
        <f ca="1">RAND()</f>
        <v>0.45474361146815157</v>
      </c>
      <c r="B3515" s="3">
        <v>46.12</v>
      </c>
    </row>
    <row r="3516" spans="1:2" x14ac:dyDescent="0.25">
      <c r="A3516">
        <f ca="1">RAND()</f>
        <v>0.51799164568089184</v>
      </c>
      <c r="B3516" s="3">
        <v>43.34</v>
      </c>
    </row>
    <row r="3517" spans="1:2" x14ac:dyDescent="0.25">
      <c r="A3517">
        <f ca="1">RAND()</f>
        <v>0.6024086373527795</v>
      </c>
      <c r="B3517" s="3">
        <v>157.79</v>
      </c>
    </row>
    <row r="3518" spans="1:2" x14ac:dyDescent="0.25">
      <c r="A3518">
        <f ca="1">RAND()</f>
        <v>0.61703092493845013</v>
      </c>
      <c r="B3518" s="3">
        <v>410.41</v>
      </c>
    </row>
    <row r="3519" spans="1:2" x14ac:dyDescent="0.25">
      <c r="A3519">
        <f ca="1">RAND()</f>
        <v>0.25074406608007427</v>
      </c>
      <c r="B3519" s="3">
        <v>106.84</v>
      </c>
    </row>
    <row r="3520" spans="1:2" x14ac:dyDescent="0.25">
      <c r="A3520">
        <f ca="1">RAND()</f>
        <v>0.54176531633183622</v>
      </c>
      <c r="B3520" s="3">
        <v>228.34</v>
      </c>
    </row>
    <row r="3521" spans="1:2" x14ac:dyDescent="0.25">
      <c r="A3521">
        <f ca="1">RAND()</f>
        <v>0.39309883228723008</v>
      </c>
      <c r="B3521" s="3">
        <v>402.82</v>
      </c>
    </row>
    <row r="3522" spans="1:2" x14ac:dyDescent="0.25">
      <c r="A3522">
        <f ca="1">RAND()</f>
        <v>0.47291368104179177</v>
      </c>
      <c r="B3522" s="3">
        <v>345.81</v>
      </c>
    </row>
    <row r="3523" spans="1:2" x14ac:dyDescent="0.25">
      <c r="A3523">
        <f ca="1">RAND()</f>
        <v>0.98756451261453693</v>
      </c>
      <c r="B3523" s="3">
        <v>345.49</v>
      </c>
    </row>
    <row r="3524" spans="1:2" x14ac:dyDescent="0.25">
      <c r="A3524">
        <f ca="1">RAND()</f>
        <v>0.21147737812213829</v>
      </c>
      <c r="B3524" s="3">
        <v>122.45</v>
      </c>
    </row>
    <row r="3525" spans="1:2" x14ac:dyDescent="0.25">
      <c r="A3525">
        <f ca="1">RAND()</f>
        <v>0.88067398620348691</v>
      </c>
      <c r="B3525" s="3">
        <v>164.61</v>
      </c>
    </row>
    <row r="3526" spans="1:2" x14ac:dyDescent="0.25">
      <c r="A3526">
        <f ca="1">RAND()</f>
        <v>5.3335444035014556E-2</v>
      </c>
      <c r="B3526" s="3">
        <v>206.25</v>
      </c>
    </row>
    <row r="3527" spans="1:2" x14ac:dyDescent="0.25">
      <c r="A3527">
        <f ca="1">RAND()</f>
        <v>0.33451623777548856</v>
      </c>
      <c r="B3527" s="3">
        <v>234.9</v>
      </c>
    </row>
    <row r="3528" spans="1:2" x14ac:dyDescent="0.25">
      <c r="A3528">
        <f ca="1">RAND()</f>
        <v>0.27183271318316937</v>
      </c>
      <c r="B3528" s="3">
        <v>412.89</v>
      </c>
    </row>
    <row r="3529" spans="1:2" x14ac:dyDescent="0.25">
      <c r="A3529">
        <f ca="1">RAND()</f>
        <v>0.79925173012147255</v>
      </c>
      <c r="B3529" s="3">
        <v>219.9</v>
      </c>
    </row>
    <row r="3530" spans="1:2" x14ac:dyDescent="0.25">
      <c r="A3530">
        <f ca="1">RAND()</f>
        <v>2.6198713777035421E-2</v>
      </c>
      <c r="B3530" s="3">
        <v>97.39</v>
      </c>
    </row>
    <row r="3531" spans="1:2" x14ac:dyDescent="0.25">
      <c r="A3531">
        <f ca="1">RAND()</f>
        <v>0.91115169195222578</v>
      </c>
      <c r="B3531" s="3">
        <v>147.26</v>
      </c>
    </row>
    <row r="3532" spans="1:2" x14ac:dyDescent="0.25">
      <c r="A3532">
        <f ca="1">RAND()</f>
        <v>0.49144635059134356</v>
      </c>
      <c r="B3532" s="3">
        <v>182.93</v>
      </c>
    </row>
    <row r="3533" spans="1:2" x14ac:dyDescent="0.25">
      <c r="A3533">
        <f ca="1">RAND()</f>
        <v>0.86978242230215008</v>
      </c>
      <c r="B3533" s="3">
        <v>112.81</v>
      </c>
    </row>
    <row r="3534" spans="1:2" x14ac:dyDescent="0.25">
      <c r="A3534">
        <f ca="1">RAND()</f>
        <v>2.9903683308542539E-2</v>
      </c>
      <c r="B3534" s="3">
        <v>434.47</v>
      </c>
    </row>
    <row r="3535" spans="1:2" x14ac:dyDescent="0.25">
      <c r="A3535">
        <f ca="1">RAND()</f>
        <v>0.38086541001407292</v>
      </c>
      <c r="B3535" s="3">
        <v>352.22</v>
      </c>
    </row>
    <row r="3536" spans="1:2" x14ac:dyDescent="0.25">
      <c r="A3536">
        <f ca="1">RAND()</f>
        <v>0.33530119599916208</v>
      </c>
      <c r="B3536" s="3">
        <v>467.24</v>
      </c>
    </row>
    <row r="3537" spans="1:2" x14ac:dyDescent="0.25">
      <c r="A3537">
        <f ca="1">RAND()</f>
        <v>0.25557357972036254</v>
      </c>
      <c r="B3537" s="3">
        <v>383.25</v>
      </c>
    </row>
    <row r="3538" spans="1:2" x14ac:dyDescent="0.25">
      <c r="A3538">
        <f ca="1">RAND()</f>
        <v>0.63030443830401384</v>
      </c>
      <c r="B3538" s="3">
        <v>226.69</v>
      </c>
    </row>
    <row r="3539" spans="1:2" x14ac:dyDescent="0.25">
      <c r="A3539">
        <f ca="1">RAND()</f>
        <v>0.90050145038509011</v>
      </c>
      <c r="B3539" s="3">
        <v>236.76</v>
      </c>
    </row>
    <row r="3540" spans="1:2" x14ac:dyDescent="0.25">
      <c r="A3540">
        <f ca="1">RAND()</f>
        <v>0.46310431531101737</v>
      </c>
      <c r="B3540" s="3">
        <v>263.05</v>
      </c>
    </row>
    <row r="3541" spans="1:2" x14ac:dyDescent="0.25">
      <c r="A3541">
        <f ca="1">RAND()</f>
        <v>6.4397202162866263E-2</v>
      </c>
      <c r="B3541" s="3">
        <v>314.64</v>
      </c>
    </row>
    <row r="3542" spans="1:2" x14ac:dyDescent="0.25">
      <c r="A3542">
        <f ca="1">RAND()</f>
        <v>0.58869461475994078</v>
      </c>
      <c r="B3542" s="3">
        <v>394.59</v>
      </c>
    </row>
    <row r="3543" spans="1:2" x14ac:dyDescent="0.25">
      <c r="A3543">
        <f ca="1">RAND()</f>
        <v>0.48843691009978363</v>
      </c>
      <c r="B3543" s="3">
        <v>45.34</v>
      </c>
    </row>
    <row r="3544" spans="1:2" x14ac:dyDescent="0.25">
      <c r="A3544">
        <f ca="1">RAND()</f>
        <v>0.52202691129243939</v>
      </c>
      <c r="B3544" s="3">
        <v>145.27000000000001</v>
      </c>
    </row>
    <row r="3545" spans="1:2" x14ac:dyDescent="0.25">
      <c r="A3545">
        <f ca="1">RAND()</f>
        <v>0.40663856915714647</v>
      </c>
      <c r="B3545" s="3">
        <v>263.81</v>
      </c>
    </row>
    <row r="3546" spans="1:2" x14ac:dyDescent="0.25">
      <c r="A3546">
        <f ca="1">RAND()</f>
        <v>0.41823681108891331</v>
      </c>
      <c r="B3546" s="3">
        <v>182.22</v>
      </c>
    </row>
    <row r="3547" spans="1:2" x14ac:dyDescent="0.25">
      <c r="A3547">
        <f ca="1">RAND()</f>
        <v>0.25504600885292827</v>
      </c>
      <c r="B3547" s="3">
        <v>123.42</v>
      </c>
    </row>
    <row r="3548" spans="1:2" x14ac:dyDescent="0.25">
      <c r="A3548">
        <f ca="1">RAND()</f>
        <v>0.23245471423957298</v>
      </c>
      <c r="B3548" s="3">
        <v>243.77</v>
      </c>
    </row>
    <row r="3549" spans="1:2" x14ac:dyDescent="0.25">
      <c r="A3549">
        <f ca="1">RAND()</f>
        <v>0.37000451498392317</v>
      </c>
      <c r="B3549" s="3">
        <v>346.45</v>
      </c>
    </row>
    <row r="3550" spans="1:2" x14ac:dyDescent="0.25">
      <c r="A3550">
        <f ca="1">RAND()</f>
        <v>0.14325744994011247</v>
      </c>
      <c r="B3550" s="3">
        <v>81.180000000000007</v>
      </c>
    </row>
    <row r="3551" spans="1:2" x14ac:dyDescent="0.25">
      <c r="A3551">
        <f ca="1">RAND()</f>
        <v>0.50106681697456978</v>
      </c>
      <c r="B3551" s="3">
        <v>200.05</v>
      </c>
    </row>
    <row r="3552" spans="1:2" x14ac:dyDescent="0.25">
      <c r="A3552">
        <f ca="1">RAND()</f>
        <v>0.6282586522371344</v>
      </c>
      <c r="B3552" s="3">
        <v>129.53</v>
      </c>
    </row>
    <row r="3553" spans="1:2" x14ac:dyDescent="0.25">
      <c r="A3553">
        <f ca="1">RAND()</f>
        <v>7.5298189517061465E-2</v>
      </c>
      <c r="B3553" s="3">
        <v>170.78</v>
      </c>
    </row>
    <row r="3554" spans="1:2" x14ac:dyDescent="0.25">
      <c r="A3554">
        <f ca="1">RAND()</f>
        <v>0.27127757286998821</v>
      </c>
      <c r="B3554" s="3">
        <v>200.27</v>
      </c>
    </row>
    <row r="3555" spans="1:2" x14ac:dyDescent="0.25">
      <c r="A3555">
        <f ca="1">RAND()</f>
        <v>0.57065163838724919</v>
      </c>
      <c r="B3555" s="3">
        <v>94.09</v>
      </c>
    </row>
    <row r="3556" spans="1:2" x14ac:dyDescent="0.25">
      <c r="A3556">
        <f ca="1">RAND()</f>
        <v>5.6208777762086215E-2</v>
      </c>
      <c r="B3556" s="3">
        <v>48.26</v>
      </c>
    </row>
    <row r="3557" spans="1:2" x14ac:dyDescent="0.25">
      <c r="A3557">
        <f ca="1">RAND()</f>
        <v>0.41387171708497639</v>
      </c>
      <c r="B3557" s="3">
        <v>357.63</v>
      </c>
    </row>
    <row r="3558" spans="1:2" x14ac:dyDescent="0.25">
      <c r="A3558">
        <f ca="1">RAND()</f>
        <v>0.21367777906285423</v>
      </c>
      <c r="B3558" s="3">
        <v>306.08999999999997</v>
      </c>
    </row>
    <row r="3559" spans="1:2" x14ac:dyDescent="0.25">
      <c r="A3559">
        <f ca="1">RAND()</f>
        <v>0.65822462507560819</v>
      </c>
      <c r="B3559" s="3">
        <v>248.17</v>
      </c>
    </row>
    <row r="3560" spans="1:2" x14ac:dyDescent="0.25">
      <c r="A3560">
        <f ca="1">RAND()</f>
        <v>1.2395086262660504E-2</v>
      </c>
      <c r="B3560" s="3">
        <v>161.6</v>
      </c>
    </row>
    <row r="3561" spans="1:2" x14ac:dyDescent="0.25">
      <c r="A3561">
        <f ca="1">RAND()</f>
        <v>0.69867432538712482</v>
      </c>
      <c r="B3561" s="3">
        <v>267.98</v>
      </c>
    </row>
    <row r="3562" spans="1:2" x14ac:dyDescent="0.25">
      <c r="A3562">
        <f ca="1">RAND()</f>
        <v>0.56642379949435406</v>
      </c>
      <c r="B3562" s="3">
        <v>186.29</v>
      </c>
    </row>
    <row r="3563" spans="1:2" x14ac:dyDescent="0.25">
      <c r="A3563">
        <f ca="1">RAND()</f>
        <v>0.78167037297715414</v>
      </c>
      <c r="B3563" s="3">
        <v>35.94</v>
      </c>
    </row>
    <row r="3564" spans="1:2" x14ac:dyDescent="0.25">
      <c r="A3564">
        <f ca="1">RAND()</f>
        <v>0.97541950177973935</v>
      </c>
      <c r="B3564" s="3">
        <v>255.53</v>
      </c>
    </row>
    <row r="3565" spans="1:2" x14ac:dyDescent="0.25">
      <c r="A3565">
        <f ca="1">RAND()</f>
        <v>0.92451615543688914</v>
      </c>
      <c r="B3565" s="3">
        <v>369.33</v>
      </c>
    </row>
    <row r="3566" spans="1:2" x14ac:dyDescent="0.25">
      <c r="A3566">
        <f ca="1">RAND()</f>
        <v>0.51524261079056077</v>
      </c>
      <c r="B3566" s="3">
        <v>226.12</v>
      </c>
    </row>
    <row r="3567" spans="1:2" x14ac:dyDescent="0.25">
      <c r="A3567">
        <f ca="1">RAND()</f>
        <v>0.37833246808460297</v>
      </c>
      <c r="B3567" s="3">
        <v>336.97</v>
      </c>
    </row>
    <row r="3568" spans="1:2" x14ac:dyDescent="0.25">
      <c r="A3568">
        <f ca="1">RAND()</f>
        <v>0.51928356834235856</v>
      </c>
      <c r="B3568" s="3">
        <v>376.52</v>
      </c>
    </row>
    <row r="3569" spans="1:2" x14ac:dyDescent="0.25">
      <c r="A3569">
        <f ca="1">RAND()</f>
        <v>0.2649760095739474</v>
      </c>
      <c r="B3569" s="3">
        <v>469.34</v>
      </c>
    </row>
    <row r="3570" spans="1:2" x14ac:dyDescent="0.25">
      <c r="A3570">
        <f ca="1">RAND()</f>
        <v>0.52080240280231727</v>
      </c>
      <c r="B3570" s="3">
        <v>221.91</v>
      </c>
    </row>
    <row r="3571" spans="1:2" x14ac:dyDescent="0.25">
      <c r="A3571">
        <f ca="1">RAND()</f>
        <v>0.81149725380300897</v>
      </c>
      <c r="B3571" s="3">
        <v>129.31</v>
      </c>
    </row>
    <row r="3572" spans="1:2" x14ac:dyDescent="0.25">
      <c r="A3572">
        <f ca="1">RAND()</f>
        <v>6.7839691568672533E-2</v>
      </c>
      <c r="B3572" s="3">
        <v>240.18</v>
      </c>
    </row>
    <row r="3573" spans="1:2" x14ac:dyDescent="0.25">
      <c r="A3573">
        <f ca="1">RAND()</f>
        <v>0.87446271087920446</v>
      </c>
      <c r="B3573" s="3">
        <v>268.81</v>
      </c>
    </row>
    <row r="3574" spans="1:2" x14ac:dyDescent="0.25">
      <c r="A3574">
        <f ca="1">RAND()</f>
        <v>0.2748780651804873</v>
      </c>
      <c r="B3574" s="3">
        <v>209.87</v>
      </c>
    </row>
    <row r="3575" spans="1:2" x14ac:dyDescent="0.25">
      <c r="A3575">
        <f ca="1">RAND()</f>
        <v>0.6954705311998246</v>
      </c>
      <c r="B3575" s="3">
        <v>230.21</v>
      </c>
    </row>
    <row r="3576" spans="1:2" x14ac:dyDescent="0.25">
      <c r="A3576">
        <f ca="1">RAND()</f>
        <v>0.78544700915323196</v>
      </c>
      <c r="B3576" s="3">
        <v>118.16</v>
      </c>
    </row>
    <row r="3577" spans="1:2" x14ac:dyDescent="0.25">
      <c r="A3577">
        <f ca="1">RAND()</f>
        <v>9.8613040458517265E-4</v>
      </c>
      <c r="B3577" s="3">
        <v>317.82</v>
      </c>
    </row>
    <row r="3578" spans="1:2" x14ac:dyDescent="0.25">
      <c r="A3578">
        <f ca="1">RAND()</f>
        <v>0.21637323856816304</v>
      </c>
      <c r="B3578" s="3">
        <v>357.62</v>
      </c>
    </row>
    <row r="3579" spans="1:2" x14ac:dyDescent="0.25">
      <c r="A3579">
        <f ca="1">RAND()</f>
        <v>0.84485618689206265</v>
      </c>
      <c r="B3579" s="3">
        <v>440.06</v>
      </c>
    </row>
    <row r="3580" spans="1:2" x14ac:dyDescent="0.25">
      <c r="A3580">
        <f ca="1">RAND()</f>
        <v>0.34173172484790315</v>
      </c>
      <c r="B3580" s="3">
        <v>155.33000000000001</v>
      </c>
    </row>
    <row r="3581" spans="1:2" x14ac:dyDescent="0.25">
      <c r="A3581">
        <f ca="1">RAND()</f>
        <v>0.95098114998937489</v>
      </c>
      <c r="B3581" s="3">
        <v>223.5</v>
      </c>
    </row>
    <row r="3582" spans="1:2" x14ac:dyDescent="0.25">
      <c r="A3582">
        <f ca="1">RAND()</f>
        <v>0.63814766867168993</v>
      </c>
      <c r="B3582" s="3">
        <v>376.98</v>
      </c>
    </row>
    <row r="3583" spans="1:2" x14ac:dyDescent="0.25">
      <c r="A3583">
        <f ca="1">RAND()</f>
        <v>0.70847682271523671</v>
      </c>
      <c r="B3583" s="3">
        <v>264.92</v>
      </c>
    </row>
    <row r="3584" spans="1:2" x14ac:dyDescent="0.25">
      <c r="A3584">
        <f ca="1">RAND()</f>
        <v>0.86618762101178037</v>
      </c>
      <c r="B3584" s="3">
        <v>213.77</v>
      </c>
    </row>
    <row r="3585" spans="1:2" x14ac:dyDescent="0.25">
      <c r="A3585">
        <f ca="1">RAND()</f>
        <v>0.16771625233598997</v>
      </c>
      <c r="B3585" s="3">
        <v>435.96</v>
      </c>
    </row>
    <row r="3586" spans="1:2" x14ac:dyDescent="0.25">
      <c r="A3586">
        <f ca="1">RAND()</f>
        <v>0.49368020285778447</v>
      </c>
      <c r="B3586" s="3">
        <v>148.78</v>
      </c>
    </row>
    <row r="3587" spans="1:2" x14ac:dyDescent="0.25">
      <c r="A3587">
        <f ca="1">RAND()</f>
        <v>0.83297646993980679</v>
      </c>
      <c r="B3587" s="3">
        <v>37.83</v>
      </c>
    </row>
    <row r="3588" spans="1:2" x14ac:dyDescent="0.25">
      <c r="A3588">
        <f ca="1">RAND()</f>
        <v>0.57443362651820318</v>
      </c>
      <c r="B3588" s="3">
        <v>153.41</v>
      </c>
    </row>
    <row r="3589" spans="1:2" x14ac:dyDescent="0.25">
      <c r="A3589">
        <f ca="1">RAND()</f>
        <v>8.4619277935945036E-2</v>
      </c>
      <c r="B3589" s="3">
        <v>46.52</v>
      </c>
    </row>
    <row r="3590" spans="1:2" x14ac:dyDescent="0.25">
      <c r="A3590">
        <f ca="1">RAND()</f>
        <v>0.73942622421326765</v>
      </c>
      <c r="B3590" s="3">
        <v>321.66000000000003</v>
      </c>
    </row>
    <row r="3591" spans="1:2" x14ac:dyDescent="0.25">
      <c r="A3591">
        <f ca="1">RAND()</f>
        <v>0.39459050860965328</v>
      </c>
      <c r="B3591" s="3">
        <v>18.170000000000002</v>
      </c>
    </row>
    <row r="3592" spans="1:2" x14ac:dyDescent="0.25">
      <c r="A3592">
        <f ca="1">RAND()</f>
        <v>0.82755944138559923</v>
      </c>
      <c r="B3592" s="3">
        <v>305.3</v>
      </c>
    </row>
    <row r="3593" spans="1:2" x14ac:dyDescent="0.25">
      <c r="A3593">
        <f ca="1">RAND()</f>
        <v>0.69938597738879715</v>
      </c>
      <c r="B3593" s="3">
        <v>437.65</v>
      </c>
    </row>
    <row r="3594" spans="1:2" x14ac:dyDescent="0.25">
      <c r="A3594">
        <f ca="1">RAND()</f>
        <v>0.27645936987689745</v>
      </c>
      <c r="B3594" s="3">
        <v>39.71</v>
      </c>
    </row>
    <row r="3595" spans="1:2" x14ac:dyDescent="0.25">
      <c r="A3595">
        <f ca="1">RAND()</f>
        <v>0.97145356359663082</v>
      </c>
      <c r="B3595" s="3">
        <v>174.23</v>
      </c>
    </row>
    <row r="3596" spans="1:2" x14ac:dyDescent="0.25">
      <c r="A3596">
        <f ca="1">RAND()</f>
        <v>0.95458354549447966</v>
      </c>
      <c r="B3596" s="3">
        <v>25.69</v>
      </c>
    </row>
    <row r="3597" spans="1:2" x14ac:dyDescent="0.25">
      <c r="A3597">
        <f ca="1">RAND()</f>
        <v>0.35147711984311092</v>
      </c>
      <c r="B3597" s="3">
        <v>36.46</v>
      </c>
    </row>
    <row r="3598" spans="1:2" x14ac:dyDescent="0.25">
      <c r="A3598">
        <f ca="1">RAND()</f>
        <v>0.10617119749797777</v>
      </c>
      <c r="B3598" s="3">
        <v>450.9</v>
      </c>
    </row>
    <row r="3599" spans="1:2" x14ac:dyDescent="0.25">
      <c r="A3599">
        <f ca="1">RAND()</f>
        <v>0.36874190471449819</v>
      </c>
      <c r="B3599" s="3">
        <v>368.6</v>
      </c>
    </row>
    <row r="3600" spans="1:2" x14ac:dyDescent="0.25">
      <c r="A3600">
        <f ca="1">RAND()</f>
        <v>0.44150978508675798</v>
      </c>
      <c r="B3600" s="3">
        <v>286.45</v>
      </c>
    </row>
    <row r="3601" spans="1:2" x14ac:dyDescent="0.25">
      <c r="A3601">
        <f ca="1">RAND()</f>
        <v>0.61398170259585183</v>
      </c>
      <c r="B3601" s="3">
        <v>358.02</v>
      </c>
    </row>
    <row r="3602" spans="1:2" x14ac:dyDescent="0.25">
      <c r="A3602">
        <f ca="1">RAND()</f>
        <v>0.42751149406485511</v>
      </c>
      <c r="B3602" s="3">
        <v>427.95</v>
      </c>
    </row>
    <row r="3603" spans="1:2" x14ac:dyDescent="0.25">
      <c r="A3603">
        <f ca="1">RAND()</f>
        <v>0.21203486729775645</v>
      </c>
      <c r="B3603" s="3">
        <v>145.47</v>
      </c>
    </row>
    <row r="3604" spans="1:2" x14ac:dyDescent="0.25">
      <c r="A3604">
        <f ca="1">RAND()</f>
        <v>0.7166010078328009</v>
      </c>
      <c r="B3604" s="3">
        <v>90.24</v>
      </c>
    </row>
    <row r="3605" spans="1:2" x14ac:dyDescent="0.25">
      <c r="A3605">
        <f ca="1">RAND()</f>
        <v>0.23696965752013721</v>
      </c>
      <c r="B3605" s="3">
        <v>327.24</v>
      </c>
    </row>
    <row r="3606" spans="1:2" x14ac:dyDescent="0.25">
      <c r="A3606">
        <f ca="1">RAND()</f>
        <v>0.98590841492415759</v>
      </c>
      <c r="B3606" s="3">
        <v>334.08</v>
      </c>
    </row>
    <row r="3607" spans="1:2" x14ac:dyDescent="0.25">
      <c r="A3607">
        <f ca="1">RAND()</f>
        <v>0.64747228798961021</v>
      </c>
      <c r="B3607" s="3">
        <v>336.87</v>
      </c>
    </row>
    <row r="3608" spans="1:2" x14ac:dyDescent="0.25">
      <c r="A3608">
        <f ca="1">RAND()</f>
        <v>1.1423453474436962E-2</v>
      </c>
      <c r="B3608" s="3">
        <v>107.44</v>
      </c>
    </row>
    <row r="3609" spans="1:2" x14ac:dyDescent="0.25">
      <c r="A3609">
        <f ca="1">RAND()</f>
        <v>0.88323248459180037</v>
      </c>
      <c r="B3609" s="3">
        <v>93.79</v>
      </c>
    </row>
    <row r="3610" spans="1:2" x14ac:dyDescent="0.25">
      <c r="A3610">
        <f ca="1">RAND()</f>
        <v>0.88870276477937105</v>
      </c>
      <c r="B3610" s="3">
        <v>46.41</v>
      </c>
    </row>
    <row r="3611" spans="1:2" x14ac:dyDescent="0.25">
      <c r="A3611">
        <f ca="1">RAND()</f>
        <v>0.43210734267792528</v>
      </c>
      <c r="B3611" s="3">
        <v>383.07</v>
      </c>
    </row>
    <row r="3612" spans="1:2" x14ac:dyDescent="0.25">
      <c r="A3612">
        <f ca="1">RAND()</f>
        <v>0.59176381390364607</v>
      </c>
      <c r="B3612" s="3">
        <v>150.72999999999999</v>
      </c>
    </row>
    <row r="3613" spans="1:2" x14ac:dyDescent="0.25">
      <c r="A3613">
        <f ca="1">RAND()</f>
        <v>0.20403952919667023</v>
      </c>
      <c r="B3613" s="3">
        <v>308.08999999999997</v>
      </c>
    </row>
    <row r="3614" spans="1:2" x14ac:dyDescent="0.25">
      <c r="A3614">
        <f ca="1">RAND()</f>
        <v>0.41839085305645451</v>
      </c>
      <c r="B3614" s="3">
        <v>158.04</v>
      </c>
    </row>
    <row r="3615" spans="1:2" x14ac:dyDescent="0.25">
      <c r="A3615">
        <f ca="1">RAND()</f>
        <v>0.8969127703858023</v>
      </c>
      <c r="B3615" s="3">
        <v>51.14</v>
      </c>
    </row>
    <row r="3616" spans="1:2" x14ac:dyDescent="0.25">
      <c r="A3616">
        <f ca="1">RAND()</f>
        <v>0.74009320467261897</v>
      </c>
      <c r="B3616" s="3">
        <v>346.75</v>
      </c>
    </row>
    <row r="3617" spans="1:2" x14ac:dyDescent="0.25">
      <c r="A3617">
        <f ca="1">RAND()</f>
        <v>0.52889058640158693</v>
      </c>
      <c r="B3617" s="3">
        <v>395.63</v>
      </c>
    </row>
    <row r="3618" spans="1:2" x14ac:dyDescent="0.25">
      <c r="A3618">
        <f ca="1">RAND()</f>
        <v>0.43233225356160054</v>
      </c>
      <c r="B3618" s="3">
        <v>45.73</v>
      </c>
    </row>
    <row r="3619" spans="1:2" x14ac:dyDescent="0.25">
      <c r="A3619">
        <f ca="1">RAND()</f>
        <v>6.1203705451016943E-2</v>
      </c>
      <c r="B3619" s="3">
        <v>207.97</v>
      </c>
    </row>
    <row r="3620" spans="1:2" x14ac:dyDescent="0.25">
      <c r="A3620">
        <f ca="1">RAND()</f>
        <v>0.38194511581976864</v>
      </c>
      <c r="B3620" s="3">
        <v>215.91</v>
      </c>
    </row>
    <row r="3621" spans="1:2" x14ac:dyDescent="0.25">
      <c r="A3621">
        <f ca="1">RAND()</f>
        <v>0.60205392691040061</v>
      </c>
      <c r="B3621" s="3">
        <v>219.41</v>
      </c>
    </row>
    <row r="3622" spans="1:2" x14ac:dyDescent="0.25">
      <c r="A3622">
        <f ca="1">RAND()</f>
        <v>0.27509012319255344</v>
      </c>
      <c r="B3622" s="3">
        <v>82.05</v>
      </c>
    </row>
    <row r="3623" spans="1:2" x14ac:dyDescent="0.25">
      <c r="A3623">
        <f ca="1">RAND()</f>
        <v>0.60051386474852819</v>
      </c>
      <c r="B3623" s="3">
        <v>165.92</v>
      </c>
    </row>
    <row r="3624" spans="1:2" x14ac:dyDescent="0.25">
      <c r="A3624">
        <f ca="1">RAND()</f>
        <v>0.5582616641353777</v>
      </c>
      <c r="B3624" s="3">
        <v>391.14</v>
      </c>
    </row>
    <row r="3625" spans="1:2" x14ac:dyDescent="0.25">
      <c r="A3625">
        <f ca="1">RAND()</f>
        <v>0.98054755167685781</v>
      </c>
      <c r="B3625" s="3">
        <v>277.77</v>
      </c>
    </row>
    <row r="3626" spans="1:2" x14ac:dyDescent="0.25">
      <c r="A3626">
        <f ca="1">RAND()</f>
        <v>0.54927982327174041</v>
      </c>
      <c r="B3626" s="3">
        <v>131.18</v>
      </c>
    </row>
    <row r="3627" spans="1:2" x14ac:dyDescent="0.25">
      <c r="A3627">
        <f ca="1">RAND()</f>
        <v>0.42646210524111372</v>
      </c>
      <c r="B3627" s="3">
        <v>154.19</v>
      </c>
    </row>
    <row r="3628" spans="1:2" x14ac:dyDescent="0.25">
      <c r="A3628">
        <f ca="1">RAND()</f>
        <v>0.92827675583791347</v>
      </c>
      <c r="B3628" s="3">
        <v>67.959999999999994</v>
      </c>
    </row>
    <row r="3629" spans="1:2" x14ac:dyDescent="0.25">
      <c r="A3629">
        <f ca="1">RAND()</f>
        <v>0.97954167132809</v>
      </c>
      <c r="B3629" s="3">
        <v>35.93</v>
      </c>
    </row>
    <row r="3630" spans="1:2" x14ac:dyDescent="0.25">
      <c r="A3630">
        <f ca="1">RAND()</f>
        <v>0.89700372779648696</v>
      </c>
      <c r="B3630" s="3">
        <v>47.29</v>
      </c>
    </row>
    <row r="3631" spans="1:2" x14ac:dyDescent="0.25">
      <c r="A3631">
        <f ca="1">RAND()</f>
        <v>0.76729733980664605</v>
      </c>
      <c r="B3631" s="3">
        <v>255</v>
      </c>
    </row>
    <row r="3632" spans="1:2" x14ac:dyDescent="0.25">
      <c r="A3632">
        <f ca="1">RAND()</f>
        <v>0.65948014535808952</v>
      </c>
      <c r="B3632" s="3">
        <v>109.5</v>
      </c>
    </row>
    <row r="3633" spans="1:2" x14ac:dyDescent="0.25">
      <c r="A3633">
        <f ca="1">RAND()</f>
        <v>0.26508289038949107</v>
      </c>
      <c r="B3633" s="3">
        <v>456.85</v>
      </c>
    </row>
    <row r="3634" spans="1:2" x14ac:dyDescent="0.25">
      <c r="A3634">
        <f ca="1">RAND()</f>
        <v>0.79316345858397475</v>
      </c>
      <c r="B3634" s="3">
        <v>19.309999999999999</v>
      </c>
    </row>
    <row r="3635" spans="1:2" x14ac:dyDescent="0.25">
      <c r="A3635">
        <f ca="1">RAND()</f>
        <v>0.90991667643361029</v>
      </c>
      <c r="B3635" s="3">
        <v>90.79</v>
      </c>
    </row>
    <row r="3636" spans="1:2" x14ac:dyDescent="0.25">
      <c r="A3636">
        <f ca="1">RAND()</f>
        <v>0.44665534392213746</v>
      </c>
      <c r="B3636" s="3">
        <v>101.83</v>
      </c>
    </row>
    <row r="3637" spans="1:2" x14ac:dyDescent="0.25">
      <c r="A3637">
        <f ca="1">RAND()</f>
        <v>0.41168477414247662</v>
      </c>
      <c r="B3637" s="3">
        <v>22.07</v>
      </c>
    </row>
    <row r="3638" spans="1:2" x14ac:dyDescent="0.25">
      <c r="A3638">
        <f ca="1">RAND()</f>
        <v>0.65078878061291523</v>
      </c>
      <c r="B3638" s="3">
        <v>16.989999999999998</v>
      </c>
    </row>
    <row r="3639" spans="1:2" x14ac:dyDescent="0.25">
      <c r="A3639">
        <f ca="1">RAND()</f>
        <v>0.96963331850965695</v>
      </c>
      <c r="B3639" s="3">
        <v>405.86</v>
      </c>
    </row>
    <row r="3640" spans="1:2" x14ac:dyDescent="0.25">
      <c r="A3640">
        <f ca="1">RAND()</f>
        <v>2.9361237562868125E-2</v>
      </c>
      <c r="B3640" s="3">
        <v>155.9</v>
      </c>
    </row>
    <row r="3641" spans="1:2" x14ac:dyDescent="0.25">
      <c r="A3641">
        <f ca="1">RAND()</f>
        <v>0.42920905497884154</v>
      </c>
      <c r="B3641" s="3">
        <v>254.46</v>
      </c>
    </row>
    <row r="3642" spans="1:2" x14ac:dyDescent="0.25">
      <c r="A3642">
        <f ca="1">RAND()</f>
        <v>2.8596863190900601E-2</v>
      </c>
      <c r="B3642" s="3">
        <v>76.05</v>
      </c>
    </row>
    <row r="3643" spans="1:2" x14ac:dyDescent="0.25">
      <c r="A3643">
        <f ca="1">RAND()</f>
        <v>0.62995133103745593</v>
      </c>
      <c r="B3643" s="3">
        <v>141.4</v>
      </c>
    </row>
    <row r="3644" spans="1:2" x14ac:dyDescent="0.25">
      <c r="A3644">
        <f ca="1">RAND()</f>
        <v>0.9636420473917775</v>
      </c>
      <c r="B3644" s="3">
        <v>241.28</v>
      </c>
    </row>
    <row r="3645" spans="1:2" x14ac:dyDescent="0.25">
      <c r="A3645">
        <f ca="1">RAND()</f>
        <v>0.37078858514025104</v>
      </c>
      <c r="B3645" s="3">
        <v>113.09</v>
      </c>
    </row>
    <row r="3646" spans="1:2" x14ac:dyDescent="0.25">
      <c r="A3646">
        <f ca="1">RAND()</f>
        <v>0.89185472291777523</v>
      </c>
      <c r="B3646" s="3">
        <v>124.56</v>
      </c>
    </row>
    <row r="3647" spans="1:2" x14ac:dyDescent="0.25">
      <c r="A3647">
        <f ca="1">RAND()</f>
        <v>0.33981932128343861</v>
      </c>
      <c r="B3647" s="3">
        <v>449.8</v>
      </c>
    </row>
    <row r="3648" spans="1:2" x14ac:dyDescent="0.25">
      <c r="A3648">
        <f ca="1">RAND()</f>
        <v>0.68618150193453264</v>
      </c>
      <c r="B3648" s="3">
        <v>374.97</v>
      </c>
    </row>
    <row r="3649" spans="1:2" x14ac:dyDescent="0.25">
      <c r="A3649">
        <f ca="1">RAND()</f>
        <v>0.53977767572870361</v>
      </c>
      <c r="B3649" s="3">
        <v>271.97000000000003</v>
      </c>
    </row>
    <row r="3650" spans="1:2" x14ac:dyDescent="0.25">
      <c r="A3650">
        <f ca="1">RAND()</f>
        <v>0.15866806800434918</v>
      </c>
      <c r="B3650" s="3">
        <v>313.85000000000002</v>
      </c>
    </row>
    <row r="3651" spans="1:2" x14ac:dyDescent="0.25">
      <c r="A3651">
        <f ca="1">RAND()</f>
        <v>0.14919050852463323</v>
      </c>
      <c r="B3651" s="3">
        <v>261.58</v>
      </c>
    </row>
    <row r="3652" spans="1:2" x14ac:dyDescent="0.25">
      <c r="A3652">
        <f ca="1">RAND()</f>
        <v>0.2835116985745979</v>
      </c>
      <c r="B3652" s="3">
        <v>271.88</v>
      </c>
    </row>
    <row r="3653" spans="1:2" x14ac:dyDescent="0.25">
      <c r="A3653">
        <f ca="1">RAND()</f>
        <v>0.87015307516381357</v>
      </c>
      <c r="B3653" s="3">
        <v>304.45</v>
      </c>
    </row>
    <row r="3654" spans="1:2" x14ac:dyDescent="0.25">
      <c r="A3654">
        <f ca="1">RAND()</f>
        <v>0.40105670240182001</v>
      </c>
      <c r="B3654" s="3">
        <v>402.83</v>
      </c>
    </row>
    <row r="3655" spans="1:2" x14ac:dyDescent="0.25">
      <c r="A3655">
        <f ca="1">RAND()</f>
        <v>0.52544085062368318</v>
      </c>
      <c r="B3655" s="3">
        <v>217.93</v>
      </c>
    </row>
    <row r="3656" spans="1:2" x14ac:dyDescent="0.25">
      <c r="A3656">
        <f ca="1">RAND()</f>
        <v>5.3946516601453331E-2</v>
      </c>
      <c r="B3656" s="3">
        <v>372.71</v>
      </c>
    </row>
    <row r="3657" spans="1:2" x14ac:dyDescent="0.25">
      <c r="A3657">
        <f ca="1">RAND()</f>
        <v>0.68115370298321443</v>
      </c>
      <c r="B3657" s="3">
        <v>349.54</v>
      </c>
    </row>
    <row r="3658" spans="1:2" x14ac:dyDescent="0.25">
      <c r="A3658">
        <f ca="1">RAND()</f>
        <v>0.90628430930079262</v>
      </c>
      <c r="B3658" s="3">
        <v>66.739999999999995</v>
      </c>
    </row>
    <row r="3659" spans="1:2" x14ac:dyDescent="0.25">
      <c r="A3659">
        <f ca="1">RAND()</f>
        <v>0.89207378750720068</v>
      </c>
      <c r="B3659" s="3">
        <v>236.59</v>
      </c>
    </row>
    <row r="3660" spans="1:2" x14ac:dyDescent="0.25">
      <c r="A3660">
        <f ca="1">RAND()</f>
        <v>0.40994295602595643</v>
      </c>
      <c r="B3660" s="3">
        <v>117.12</v>
      </c>
    </row>
    <row r="3661" spans="1:2" x14ac:dyDescent="0.25">
      <c r="A3661">
        <f ca="1">RAND()</f>
        <v>0.5901578172909977</v>
      </c>
      <c r="B3661" s="3">
        <v>299.39999999999998</v>
      </c>
    </row>
    <row r="3662" spans="1:2" x14ac:dyDescent="0.25">
      <c r="A3662">
        <f ca="1">RAND()</f>
        <v>0.215670396123264</v>
      </c>
      <c r="B3662" s="3">
        <v>259.64999999999998</v>
      </c>
    </row>
  </sheetData>
  <sortState xmlns:xlrd2="http://schemas.microsoft.com/office/spreadsheetml/2017/richdata2" ref="A3:B3662">
    <sortCondition ref="A3:A3662"/>
  </sortState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AAB6-B94A-46C0-BADA-238EB1F2A60A}">
  <dimension ref="B1:M28"/>
  <sheetViews>
    <sheetView showGridLines="0" workbookViewId="0">
      <selection activeCell="F30" sqref="F30:F31"/>
    </sheetView>
  </sheetViews>
  <sheetFormatPr defaultRowHeight="15" x14ac:dyDescent="0.25"/>
  <cols>
    <col min="2" max="2" width="13.42578125" bestFit="1" customWidth="1"/>
    <col min="3" max="3" width="21.7109375" bestFit="1" customWidth="1"/>
    <col min="5" max="5" width="22.5703125" bestFit="1" customWidth="1"/>
  </cols>
  <sheetData>
    <row r="1" spans="2:11" ht="15.75" thickBot="1" x14ac:dyDescent="0.3"/>
    <row r="2" spans="2:11" x14ac:dyDescent="0.25">
      <c r="E2" s="20" t="s">
        <v>6</v>
      </c>
      <c r="F2" s="20"/>
    </row>
    <row r="3" spans="2:11" x14ac:dyDescent="0.25">
      <c r="B3" s="5" t="s">
        <v>7230</v>
      </c>
      <c r="C3" t="s">
        <v>7283</v>
      </c>
    </row>
    <row r="4" spans="2:11" x14ac:dyDescent="0.25">
      <c r="B4" s="6" t="s">
        <v>7271</v>
      </c>
      <c r="C4" s="47">
        <v>389</v>
      </c>
      <c r="E4" t="s">
        <v>7234</v>
      </c>
      <c r="F4">
        <v>206.9065792349723</v>
      </c>
      <c r="I4">
        <v>1</v>
      </c>
      <c r="J4">
        <v>2</v>
      </c>
      <c r="K4">
        <v>3</v>
      </c>
    </row>
    <row r="5" spans="2:11" x14ac:dyDescent="0.25">
      <c r="B5" s="6" t="s">
        <v>7272</v>
      </c>
      <c r="C5" s="47">
        <v>376</v>
      </c>
      <c r="E5" t="s">
        <v>7242</v>
      </c>
      <c r="F5">
        <v>2.0279675044516257</v>
      </c>
      <c r="H5" t="s">
        <v>7285</v>
      </c>
      <c r="I5">
        <f>$F$4-(I$4*$F$8)</f>
        <v>84.21873530270237</v>
      </c>
      <c r="J5">
        <v>0</v>
      </c>
      <c r="K5">
        <v>0</v>
      </c>
    </row>
    <row r="6" spans="2:11" x14ac:dyDescent="0.25">
      <c r="B6" s="6" t="s">
        <v>7273</v>
      </c>
      <c r="C6" s="47">
        <v>389</v>
      </c>
      <c r="E6" t="s">
        <v>7237</v>
      </c>
      <c r="F6">
        <v>199.185</v>
      </c>
      <c r="H6" t="s">
        <v>7286</v>
      </c>
      <c r="I6">
        <f>$F$4+(I$4*$F$8)</f>
        <v>329.59442316724221</v>
      </c>
      <c r="J6">
        <f t="shared" ref="J6" si="0">$F$4+(J$4*$F$8)</f>
        <v>452.28226709951218</v>
      </c>
      <c r="K6">
        <v>496.82</v>
      </c>
    </row>
    <row r="7" spans="2:11" x14ac:dyDescent="0.25">
      <c r="B7" s="6" t="s">
        <v>7274</v>
      </c>
      <c r="C7" s="47">
        <v>386</v>
      </c>
      <c r="E7" t="s">
        <v>7240</v>
      </c>
      <c r="F7">
        <v>259.10000000000002</v>
      </c>
    </row>
    <row r="8" spans="2:11" x14ac:dyDescent="0.25">
      <c r="B8" s="6" t="s">
        <v>7275</v>
      </c>
      <c r="C8" s="47">
        <v>396</v>
      </c>
      <c r="E8" t="s">
        <v>7243</v>
      </c>
      <c r="F8">
        <v>122.68784393226993</v>
      </c>
    </row>
    <row r="9" spans="2:11" x14ac:dyDescent="0.25">
      <c r="B9" s="6" t="s">
        <v>7276</v>
      </c>
      <c r="C9" s="47">
        <v>395</v>
      </c>
      <c r="E9" t="s">
        <v>7244</v>
      </c>
      <c r="F9">
        <v>15052.307048749022</v>
      </c>
    </row>
    <row r="10" spans="2:11" x14ac:dyDescent="0.25">
      <c r="B10" s="6" t="s">
        <v>7277</v>
      </c>
      <c r="C10" s="47">
        <v>306</v>
      </c>
      <c r="E10" t="s">
        <v>7245</v>
      </c>
      <c r="F10">
        <v>-0.94622187871721364</v>
      </c>
      <c r="H10">
        <f>F4-F17</f>
        <v>202.93052072701531</v>
      </c>
    </row>
    <row r="11" spans="2:11" x14ac:dyDescent="0.25">
      <c r="B11" s="6" t="s">
        <v>7278</v>
      </c>
      <c r="C11" s="47">
        <v>341</v>
      </c>
      <c r="E11" t="s">
        <v>7246</v>
      </c>
      <c r="F11">
        <v>0.23760411981836838</v>
      </c>
      <c r="H11">
        <f>F4+F17</f>
        <v>210.88263774292929</v>
      </c>
    </row>
    <row r="12" spans="2:11" x14ac:dyDescent="0.25">
      <c r="B12" s="6" t="s">
        <v>7279</v>
      </c>
      <c r="C12" s="47">
        <v>291</v>
      </c>
      <c r="E12" t="s">
        <v>7247</v>
      </c>
      <c r="F12">
        <v>490.93</v>
      </c>
    </row>
    <row r="13" spans="2:11" x14ac:dyDescent="0.25">
      <c r="B13" s="6" t="s">
        <v>7280</v>
      </c>
      <c r="C13" s="47">
        <v>190</v>
      </c>
      <c r="E13" t="s">
        <v>7248</v>
      </c>
      <c r="F13">
        <v>5.89</v>
      </c>
    </row>
    <row r="14" spans="2:11" x14ac:dyDescent="0.25">
      <c r="B14" s="6" t="s">
        <v>7281</v>
      </c>
      <c r="C14" s="47">
        <v>138</v>
      </c>
      <c r="E14" t="s">
        <v>7249</v>
      </c>
      <c r="F14">
        <v>496.82</v>
      </c>
    </row>
    <row r="15" spans="2:11" x14ac:dyDescent="0.25">
      <c r="B15" s="6" t="s">
        <v>7282</v>
      </c>
      <c r="C15" s="47">
        <v>63</v>
      </c>
      <c r="E15" t="s">
        <v>7250</v>
      </c>
      <c r="F15">
        <v>757278.07999999856</v>
      </c>
    </row>
    <row r="16" spans="2:11" x14ac:dyDescent="0.25">
      <c r="B16" s="6" t="s">
        <v>7231</v>
      </c>
      <c r="C16" s="47">
        <v>3660</v>
      </c>
      <c r="E16" t="s">
        <v>7251</v>
      </c>
      <c r="F16">
        <v>3660</v>
      </c>
    </row>
    <row r="17" spans="2:13" ht="15.75" thickBot="1" x14ac:dyDescent="0.3">
      <c r="E17" s="19" t="s">
        <v>7269</v>
      </c>
      <c r="F17" s="19">
        <v>3.9760585079569988</v>
      </c>
    </row>
    <row r="20" spans="2:13" x14ac:dyDescent="0.25">
      <c r="B20" s="26" t="s">
        <v>7287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2:13" x14ac:dyDescent="0.25">
      <c r="B21" s="29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30"/>
    </row>
    <row r="22" spans="2:13" x14ac:dyDescent="0.25">
      <c r="B22" s="29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30"/>
    </row>
    <row r="23" spans="2:13" x14ac:dyDescent="0.25">
      <c r="B23" s="29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30"/>
    </row>
    <row r="24" spans="2:13" x14ac:dyDescent="0.25">
      <c r="B24" s="2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30"/>
    </row>
    <row r="25" spans="2:13" x14ac:dyDescent="0.25">
      <c r="B25" s="29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30"/>
    </row>
    <row r="26" spans="2:13" x14ac:dyDescent="0.25">
      <c r="B26" s="2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30"/>
    </row>
    <row r="27" spans="2:13" x14ac:dyDescent="0.25">
      <c r="B27" s="29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30"/>
    </row>
    <row r="28" spans="2:13" x14ac:dyDescent="0.25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</sheetData>
  <mergeCells count="1">
    <mergeCell ref="B20:M28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68DD-ED17-48CD-9A90-B0840C9614FB}">
  <dimension ref="B2:L3662"/>
  <sheetViews>
    <sheetView showGridLines="0" zoomScaleNormal="100" workbookViewId="0">
      <selection activeCell="H27" sqref="H27"/>
    </sheetView>
  </sheetViews>
  <sheetFormatPr defaultRowHeight="15" x14ac:dyDescent="0.25"/>
  <cols>
    <col min="1" max="1" width="2.42578125" customWidth="1"/>
    <col min="2" max="2" width="15.7109375" bestFit="1" customWidth="1"/>
    <col min="3" max="3" width="8.7109375" bestFit="1" customWidth="1"/>
    <col min="5" max="5" width="11.140625" bestFit="1" customWidth="1"/>
    <col min="6" max="12" width="10.5703125" customWidth="1"/>
  </cols>
  <sheetData>
    <row r="2" spans="2:12" ht="31.5" customHeight="1" x14ac:dyDescent="0.25">
      <c r="B2" s="4" t="s">
        <v>2</v>
      </c>
      <c r="C2" s="4" t="s">
        <v>3</v>
      </c>
      <c r="E2" s="11"/>
      <c r="F2" s="12" t="s">
        <v>25</v>
      </c>
      <c r="G2" s="12" t="s">
        <v>28</v>
      </c>
      <c r="H2" s="12" t="s">
        <v>15</v>
      </c>
      <c r="I2" s="12" t="s">
        <v>53</v>
      </c>
      <c r="J2" s="13" t="s">
        <v>36</v>
      </c>
      <c r="K2" s="12" t="s">
        <v>11</v>
      </c>
      <c r="L2" s="12" t="s">
        <v>21</v>
      </c>
    </row>
    <row r="3" spans="2:12" x14ac:dyDescent="0.25">
      <c r="B3" s="3" t="s">
        <v>11</v>
      </c>
      <c r="C3">
        <v>31.05</v>
      </c>
      <c r="E3" s="14" t="s">
        <v>7233</v>
      </c>
      <c r="F3" s="9">
        <f>COUNTIF($B$3:$B$3662,F2)</f>
        <v>505</v>
      </c>
      <c r="G3" s="9">
        <f t="shared" ref="G3:L3" si="0">COUNTIF($B$3:$B$3662,G2)</f>
        <v>534</v>
      </c>
      <c r="H3" s="9">
        <f t="shared" si="0"/>
        <v>531</v>
      </c>
      <c r="I3" s="9">
        <f t="shared" si="0"/>
        <v>498</v>
      </c>
      <c r="J3" s="9">
        <f t="shared" si="0"/>
        <v>549</v>
      </c>
      <c r="K3" s="9">
        <f t="shared" si="0"/>
        <v>520</v>
      </c>
      <c r="L3" s="9">
        <f t="shared" si="0"/>
        <v>523</v>
      </c>
    </row>
    <row r="4" spans="2:12" x14ac:dyDescent="0.25">
      <c r="B4" s="3" t="s">
        <v>15</v>
      </c>
      <c r="C4" s="3">
        <v>232.79</v>
      </c>
      <c r="E4" s="14" t="s">
        <v>7234</v>
      </c>
      <c r="F4" s="9">
        <f>AVERAGEIF($B$3:$B$3662,F2,$C$3:$C$3662)</f>
        <v>252.73869306930661</v>
      </c>
      <c r="G4" s="9">
        <f t="shared" ref="G4:L4" si="1">AVERAGEIF($B$3:$B$3662,G2,$C$3:$C$3662)</f>
        <v>259.12305243445678</v>
      </c>
      <c r="H4" s="9">
        <f t="shared" si="1"/>
        <v>263.11591337099821</v>
      </c>
      <c r="I4" s="9">
        <f t="shared" si="1"/>
        <v>251.64686746987937</v>
      </c>
      <c r="J4" s="9">
        <f t="shared" si="1"/>
        <v>249.25593806921705</v>
      </c>
      <c r="K4" s="9">
        <f t="shared" si="1"/>
        <v>258.60867307692314</v>
      </c>
      <c r="L4" s="9">
        <f t="shared" si="1"/>
        <v>248.96277246653901</v>
      </c>
    </row>
    <row r="5" spans="2:12" x14ac:dyDescent="0.25">
      <c r="B5" s="3" t="s">
        <v>11</v>
      </c>
      <c r="C5" s="3">
        <v>317.02</v>
      </c>
      <c r="E5" s="14" t="s">
        <v>7235</v>
      </c>
      <c r="F5" s="9" cm="1">
        <f t="array" ref="F5">_xlfn.STDEV.S(IF($B$3:$B$3662=F2,$C$3:$C$3662))</f>
        <v>147.59844570616588</v>
      </c>
      <c r="G5" s="9" cm="1">
        <f t="array" ref="G5">_xlfn.STDEV.S(IF($B$3:$B$3662=G2,$C$3:$C$3662))</f>
        <v>142.81665257776166</v>
      </c>
      <c r="H5" s="9" cm="1">
        <f t="array" ref="H5">_xlfn.STDEV.S(IF($B$3:$B$3662=H2,$C$3:$C$3662))</f>
        <v>143.72114735501353</v>
      </c>
      <c r="I5" s="9" cm="1">
        <f t="array" ref="I5">_xlfn.STDEV.S(IF($B$3:$B$3662=I2,$C$3:$C$3662))</f>
        <v>136.88379406155678</v>
      </c>
      <c r="J5" s="9" cm="1">
        <f t="array" ref="J5">_xlfn.STDEV.S(IF($B$3:$B$3662=J2,$C$3:$C$3662))</f>
        <v>136.32870542042565</v>
      </c>
      <c r="K5" s="9" cm="1">
        <f t="array" ref="K5">_xlfn.STDEV.S(IF($B$3:$B$3662=K2,$C$3:$C$3662))</f>
        <v>143.85137426325346</v>
      </c>
      <c r="L5" s="9" cm="1">
        <f t="array" ref="L5">_xlfn.STDEV.S(IF($B$3:$B$3662=L2,$C$3:$C$3662))</f>
        <v>140.61491066627963</v>
      </c>
    </row>
    <row r="6" spans="2:12" x14ac:dyDescent="0.25">
      <c r="B6" s="3" t="s">
        <v>21</v>
      </c>
      <c r="C6" s="3">
        <v>173.19</v>
      </c>
      <c r="E6" s="14" t="s">
        <v>7237</v>
      </c>
      <c r="F6" s="15" cm="1">
        <f t="array" ref="F6">MEDIAN(IF($B$3:$B$3662=F2,$C$3:$C$3662))</f>
        <v>247.91</v>
      </c>
      <c r="G6" s="15" cm="1">
        <f t="array" ref="G6">MEDIAN(IF($B$3:$B$3662=G2,$C$3:$C$3662))</f>
        <v>256.74</v>
      </c>
      <c r="H6" s="15" cm="1">
        <f t="array" ref="H6">MEDIAN(IF($B$3:$B$3662=H2,$C$3:$C$3662))</f>
        <v>258.60000000000002</v>
      </c>
      <c r="I6" s="15" cm="1">
        <f t="array" ref="I6">MEDIAN(IF($B$3:$B$3662=I2,$C$3:$C$3662))</f>
        <v>258.16000000000003</v>
      </c>
      <c r="J6" s="15" cm="1">
        <f t="array" ref="J6">MEDIAN(IF($B$3:$B$3662=J2,$C$3:$C$3662))</f>
        <v>246.18</v>
      </c>
      <c r="K6" s="15" cm="1">
        <f t="array" ref="K6">MEDIAN(IF($B$3:$B$3662=K2,$C$3:$C$3662))</f>
        <v>262.73</v>
      </c>
      <c r="L6" s="15" cm="1">
        <f t="array" ref="L6">MEDIAN(IF($B$3:$B$3662=L2,$C$3:$C$3662))</f>
        <v>248.35</v>
      </c>
    </row>
    <row r="7" spans="2:12" x14ac:dyDescent="0.25">
      <c r="B7" s="3" t="s">
        <v>25</v>
      </c>
      <c r="C7" s="3">
        <v>244.8</v>
      </c>
      <c r="E7" s="14" t="s">
        <v>7238</v>
      </c>
      <c r="F7" s="15" cm="1">
        <f t="array" ref="F7">MIN(IF($B$3:$B$3662=F2,$C$3:$C$3662))</f>
        <v>10.09</v>
      </c>
      <c r="G7" s="15" cm="1">
        <f t="array" ref="G7">MIN(IF($B$3:$B$3662=G2,$C$3:$C$3662))</f>
        <v>11.78</v>
      </c>
      <c r="H7" s="15" cm="1">
        <f t="array" ref="H7">MIN(IF($B$3:$B$3662=H2,$C$3:$C$3662))</f>
        <v>11.59</v>
      </c>
      <c r="I7" s="15" cm="1">
        <f t="array" ref="I7">MIN(IF($B$3:$B$3662=I2,$C$3:$C$3662))</f>
        <v>11.16</v>
      </c>
      <c r="J7" s="15" cm="1">
        <f t="array" ref="J7">MIN(IF($B$3:$B$3662=J2,$C$3:$C$3662))</f>
        <v>10.37</v>
      </c>
      <c r="K7" s="15" cm="1">
        <f t="array" ref="K7">MIN(IF($B$3:$B$3662=K2,$C$3:$C$3662))</f>
        <v>10.33</v>
      </c>
      <c r="L7" s="15" cm="1">
        <f t="array" ref="L7">MIN(IF($B$3:$B$3662=L2,$C$3:$C$3662))</f>
        <v>11.54</v>
      </c>
    </row>
    <row r="8" spans="2:12" x14ac:dyDescent="0.25">
      <c r="B8" s="3" t="s">
        <v>28</v>
      </c>
      <c r="C8" s="3">
        <v>241.86</v>
      </c>
      <c r="E8" s="14" t="s">
        <v>7239</v>
      </c>
      <c r="F8" s="15" cm="1">
        <f t="array" ref="F8">MAX(IF($B$3:$B$3662=F2,$C$3:$C$3662))</f>
        <v>499.65</v>
      </c>
      <c r="G8" s="15" cm="1">
        <f t="array" ref="G8">MAX(IF($B$3:$B$3662=G2,$C$3:$C$3662))</f>
        <v>499.36</v>
      </c>
      <c r="H8" s="15" cm="1">
        <f t="array" ref="H8">MAX(IF($B$3:$B$3662=H2,$C$3:$C$3662))</f>
        <v>499.91</v>
      </c>
      <c r="I8" s="15" cm="1">
        <f t="array" ref="I8">MAX(IF($B$3:$B$3662=I2,$C$3:$C$3662))</f>
        <v>496.76</v>
      </c>
      <c r="J8" s="15" cm="1">
        <f t="array" ref="J8">MAX(IF($B$3:$B$3662=J2,$C$3:$C$3662))</f>
        <v>499.03</v>
      </c>
      <c r="K8" s="15" cm="1">
        <f t="array" ref="K8">MAX(IF($B$3:$B$3662=K2,$C$3:$C$3662))</f>
        <v>499.96</v>
      </c>
      <c r="L8" s="15" cm="1">
        <f t="array" ref="L8">MAX(IF($B$3:$B$3662=L2,$C$3:$C$3662))</f>
        <v>499</v>
      </c>
    </row>
    <row r="9" spans="2:12" x14ac:dyDescent="0.25">
      <c r="B9" s="3" t="s">
        <v>21</v>
      </c>
      <c r="C9" s="3">
        <v>76.91</v>
      </c>
      <c r="E9" s="14" t="s">
        <v>7240</v>
      </c>
      <c r="F9" s="15" cm="1">
        <f t="array" ref="F9">_xlfn.MODE.SNGL(IF($B$3:$B$3662=F2,$C$3:$C$3662))</f>
        <v>182.13</v>
      </c>
      <c r="G9" s="15" cm="1">
        <f t="array" ref="G9">_xlfn.MODE.SNGL(IF($B$3:$B$3662=G2,$C$3:$C$3662))</f>
        <v>168.18</v>
      </c>
      <c r="H9" s="15" cm="1">
        <f t="array" ref="H9">_xlfn.MODE.SNGL(IF($B$3:$B$3662=H2,$C$3:$C$3662))</f>
        <v>334.28</v>
      </c>
      <c r="I9" s="15" cm="1">
        <f t="array" ref="I9">_xlfn.MODE.SNGL(IF($B$3:$B$3662=I2,$C$3:$C$3662))</f>
        <v>477.51</v>
      </c>
      <c r="J9" s="15" cm="1">
        <f t="array" ref="J9">_xlfn.MODE.SNGL(IF($B$3:$B$3662=J2,$C$3:$C$3662))</f>
        <v>334.87</v>
      </c>
      <c r="K9" s="15" cm="1">
        <f t="array" ref="K9">_xlfn.MODE.SNGL(IF($B$3:$B$3662=K2,$C$3:$C$3662))</f>
        <v>286.08999999999997</v>
      </c>
      <c r="L9" s="15" cm="1">
        <f t="array" ref="L9">_xlfn.MODE.SNGL(IF($B$3:$B$3662=L2,$C$3:$C$3662))</f>
        <v>348.31</v>
      </c>
    </row>
    <row r="10" spans="2:12" x14ac:dyDescent="0.25">
      <c r="B10" s="3" t="s">
        <v>11</v>
      </c>
      <c r="C10" s="3">
        <v>213.23</v>
      </c>
      <c r="E10" s="23" t="s">
        <v>7247</v>
      </c>
      <c r="F10" s="17">
        <f>F8-F7</f>
        <v>489.56</v>
      </c>
      <c r="G10" s="17">
        <f t="shared" ref="G10:L10" si="2">G8-G7</f>
        <v>487.58000000000004</v>
      </c>
      <c r="H10" s="17">
        <f t="shared" si="2"/>
        <v>488.32000000000005</v>
      </c>
      <c r="I10" s="17">
        <f t="shared" si="2"/>
        <v>485.59999999999997</v>
      </c>
      <c r="J10" s="17">
        <f t="shared" si="2"/>
        <v>488.65999999999997</v>
      </c>
      <c r="K10" s="17">
        <f t="shared" si="2"/>
        <v>489.63</v>
      </c>
      <c r="L10" s="17">
        <f t="shared" si="2"/>
        <v>487.46</v>
      </c>
    </row>
    <row r="11" spans="2:12" x14ac:dyDescent="0.25">
      <c r="B11" s="3" t="s">
        <v>11</v>
      </c>
      <c r="C11" s="3">
        <v>379.81</v>
      </c>
      <c r="E11" s="23" t="s">
        <v>7289</v>
      </c>
      <c r="F11" s="17" cm="1">
        <f t="array" ref="F11">_xlfn.QUARTILE.INC(IF($B$3:$B$3662=F2,$C$3:$C$3662),3)-_xlfn.QUARTILE.INC(IF($B$3:$B$3662=F2,$C$3:$C$3662),1)</f>
        <v>265.13</v>
      </c>
      <c r="G11" s="17" cm="1">
        <f t="array" ref="G11">_xlfn.QUARTILE.INC(IF($B$3:$B$3662=G2,$C$3:$C$3662),3)-_xlfn.QUARTILE.INC(IF($B$3:$B$3662=G2,$C$3:$C$3662),1)</f>
        <v>254.58249999999995</v>
      </c>
      <c r="H11" s="17" cm="1">
        <f t="array" ref="H11">_xlfn.QUARTILE.INC(IF($B$3:$B$3662=H2,$C$3:$C$3662),3)-_xlfn.QUARTILE.INC(IF($B$3:$B$3662=H2,$C$3:$C$3662),1)</f>
        <v>247.27500000000003</v>
      </c>
      <c r="I11" s="17" cm="1">
        <f t="array" ref="I11">_xlfn.QUARTILE.INC(IF($B$3:$B$3662=I2,$C$3:$C$3662),3)-_xlfn.QUARTILE.INC(IF($B$3:$B$3662=I2,$C$3:$C$3662),1)</f>
        <v>226.17249999999999</v>
      </c>
      <c r="J11" s="17" cm="1">
        <f t="array" ref="J11">_xlfn.QUARTILE.INC(IF($B$3:$B$3662=J2,$C$3:$C$3662),3)-_xlfn.QUARTILE.INC(IF($B$3:$B$3662=J2,$C$3:$C$3662),1)</f>
        <v>221.48999999999998</v>
      </c>
      <c r="K11" s="17" cm="1">
        <f t="array" ref="K11">_xlfn.QUARTILE.INC(IF($B$3:$B$3662=K2,$C$3:$C$3662),3)-_xlfn.QUARTILE.INC(IF($B$3:$B$3662=K2,$C$3:$C$3662),1)</f>
        <v>241.71000000000004</v>
      </c>
      <c r="L11" s="17" cm="1">
        <f t="array" ref="L11">_xlfn.QUARTILE.INC(IF($B$3:$B$3662=L2,$C$3:$C$3662),3)-_xlfn.QUARTILE.INC(IF($B$3:$B$3662=L2,$C$3:$C$3662),1)</f>
        <v>232.91999999999996</v>
      </c>
    </row>
    <row r="12" spans="2:12" x14ac:dyDescent="0.25">
      <c r="B12" s="3" t="s">
        <v>36</v>
      </c>
      <c r="C12" s="3">
        <v>415.36</v>
      </c>
    </row>
    <row r="13" spans="2:12" ht="15" customHeight="1" x14ac:dyDescent="0.25">
      <c r="B13" s="3" t="s">
        <v>28</v>
      </c>
      <c r="C13" s="3">
        <v>73.09</v>
      </c>
      <c r="E13" s="26" t="s">
        <v>7290</v>
      </c>
      <c r="F13" s="34"/>
      <c r="G13" s="34"/>
      <c r="H13" s="34"/>
      <c r="I13" s="34"/>
      <c r="J13" s="34"/>
      <c r="K13" s="34"/>
      <c r="L13" s="35"/>
    </row>
    <row r="14" spans="2:12" x14ac:dyDescent="0.25">
      <c r="B14" s="3" t="s">
        <v>25</v>
      </c>
      <c r="C14" s="3">
        <v>393.77</v>
      </c>
      <c r="E14" s="36"/>
      <c r="F14" s="24"/>
      <c r="G14" s="24"/>
      <c r="H14" s="24"/>
      <c r="I14" s="24"/>
      <c r="J14" s="24"/>
      <c r="K14" s="24"/>
      <c r="L14" s="37"/>
    </row>
    <row r="15" spans="2:12" x14ac:dyDescent="0.25">
      <c r="B15" s="3" t="s">
        <v>36</v>
      </c>
      <c r="C15" s="3">
        <v>287.69</v>
      </c>
      <c r="E15" s="36"/>
      <c r="F15" s="24"/>
      <c r="G15" s="24"/>
      <c r="H15" s="24"/>
      <c r="I15" s="24"/>
      <c r="J15" s="24"/>
      <c r="K15" s="24"/>
      <c r="L15" s="37"/>
    </row>
    <row r="16" spans="2:12" x14ac:dyDescent="0.25">
      <c r="B16" s="3" t="s">
        <v>11</v>
      </c>
      <c r="C16" s="3">
        <v>26.26</v>
      </c>
      <c r="E16" s="36"/>
      <c r="F16" s="24"/>
      <c r="G16" s="24"/>
      <c r="H16" s="24"/>
      <c r="I16" s="24"/>
      <c r="J16" s="24"/>
      <c r="K16" s="24"/>
      <c r="L16" s="37"/>
    </row>
    <row r="17" spans="2:12" x14ac:dyDescent="0.25">
      <c r="B17" s="3" t="s">
        <v>15</v>
      </c>
      <c r="C17" s="3">
        <v>305.10000000000002</v>
      </c>
      <c r="E17" s="36"/>
      <c r="F17" s="24"/>
      <c r="G17" s="24"/>
      <c r="H17" s="24"/>
      <c r="I17" s="24"/>
      <c r="J17" s="24"/>
      <c r="K17" s="24"/>
      <c r="L17" s="37"/>
    </row>
    <row r="18" spans="2:12" x14ac:dyDescent="0.25">
      <c r="B18" s="3" t="s">
        <v>36</v>
      </c>
      <c r="C18" s="3">
        <v>113.71</v>
      </c>
      <c r="E18" s="36"/>
      <c r="F18" s="24"/>
      <c r="G18" s="24"/>
      <c r="H18" s="24"/>
      <c r="I18" s="24"/>
      <c r="J18" s="24"/>
      <c r="K18" s="24"/>
      <c r="L18" s="37"/>
    </row>
    <row r="19" spans="2:12" x14ac:dyDescent="0.25">
      <c r="B19" s="3" t="s">
        <v>21</v>
      </c>
      <c r="C19" s="3">
        <v>426.75</v>
      </c>
      <c r="E19" s="36"/>
      <c r="F19" s="24"/>
      <c r="G19" s="24"/>
      <c r="H19" s="24"/>
      <c r="I19" s="24"/>
      <c r="J19" s="24"/>
      <c r="K19" s="24"/>
      <c r="L19" s="37"/>
    </row>
    <row r="20" spans="2:12" x14ac:dyDescent="0.25">
      <c r="B20" s="3" t="s">
        <v>36</v>
      </c>
      <c r="C20" s="3">
        <v>52.98</v>
      </c>
      <c r="E20" s="36"/>
      <c r="F20" s="24"/>
      <c r="G20" s="24"/>
      <c r="H20" s="24"/>
      <c r="I20" s="24"/>
      <c r="J20" s="24"/>
      <c r="K20" s="24"/>
      <c r="L20" s="37"/>
    </row>
    <row r="21" spans="2:12" x14ac:dyDescent="0.25">
      <c r="B21" s="3" t="s">
        <v>53</v>
      </c>
      <c r="C21" s="3">
        <v>223.89</v>
      </c>
      <c r="E21" s="36"/>
      <c r="F21" s="24"/>
      <c r="G21" s="24"/>
      <c r="H21" s="24"/>
      <c r="I21" s="24"/>
      <c r="J21" s="24"/>
      <c r="K21" s="24"/>
      <c r="L21" s="37"/>
    </row>
    <row r="22" spans="2:12" x14ac:dyDescent="0.25">
      <c r="B22" s="3" t="s">
        <v>15</v>
      </c>
      <c r="C22" s="3">
        <v>166.75</v>
      </c>
      <c r="E22" s="38"/>
      <c r="F22" s="39"/>
      <c r="G22" s="39"/>
      <c r="H22" s="39"/>
      <c r="I22" s="39"/>
      <c r="J22" s="39"/>
      <c r="K22" s="39"/>
      <c r="L22" s="40"/>
    </row>
    <row r="23" spans="2:12" x14ac:dyDescent="0.25">
      <c r="B23" s="3" t="s">
        <v>36</v>
      </c>
      <c r="C23" s="3">
        <v>77.22</v>
      </c>
    </row>
    <row r="24" spans="2:12" x14ac:dyDescent="0.25">
      <c r="B24" s="3" t="s">
        <v>21</v>
      </c>
      <c r="C24" s="3">
        <v>28.6</v>
      </c>
    </row>
    <row r="25" spans="2:12" x14ac:dyDescent="0.25">
      <c r="B25" s="3" t="s">
        <v>28</v>
      </c>
      <c r="C25" s="3">
        <v>395.73</v>
      </c>
    </row>
    <row r="26" spans="2:12" x14ac:dyDescent="0.25">
      <c r="B26" s="3" t="s">
        <v>36</v>
      </c>
      <c r="C26" s="3">
        <v>351.87</v>
      </c>
    </row>
    <row r="27" spans="2:12" x14ac:dyDescent="0.25">
      <c r="B27" s="3" t="s">
        <v>21</v>
      </c>
      <c r="C27" s="3">
        <v>257.14</v>
      </c>
    </row>
    <row r="28" spans="2:12" x14ac:dyDescent="0.25">
      <c r="B28" s="3" t="s">
        <v>11</v>
      </c>
      <c r="C28" s="3">
        <v>332</v>
      </c>
    </row>
    <row r="29" spans="2:12" x14ac:dyDescent="0.25">
      <c r="B29" s="3" t="s">
        <v>21</v>
      </c>
      <c r="C29" s="3">
        <v>375.59</v>
      </c>
    </row>
    <row r="30" spans="2:12" x14ac:dyDescent="0.25">
      <c r="B30" s="3" t="s">
        <v>25</v>
      </c>
      <c r="C30" s="3">
        <v>235.13</v>
      </c>
    </row>
    <row r="31" spans="2:12" x14ac:dyDescent="0.25">
      <c r="B31" s="3" t="s">
        <v>53</v>
      </c>
      <c r="C31" s="3">
        <v>352.95</v>
      </c>
    </row>
    <row r="32" spans="2:12" x14ac:dyDescent="0.25">
      <c r="B32" s="3" t="s">
        <v>21</v>
      </c>
      <c r="C32" s="3">
        <v>245.98</v>
      </c>
    </row>
    <row r="33" spans="2:3" x14ac:dyDescent="0.25">
      <c r="B33" s="3" t="s">
        <v>21</v>
      </c>
      <c r="C33" s="3">
        <v>389.72</v>
      </c>
    </row>
    <row r="34" spans="2:3" x14ac:dyDescent="0.25">
      <c r="B34" s="3" t="s">
        <v>36</v>
      </c>
      <c r="C34" s="3">
        <v>88.07</v>
      </c>
    </row>
    <row r="35" spans="2:3" x14ac:dyDescent="0.25">
      <c r="B35" s="3" t="s">
        <v>25</v>
      </c>
      <c r="C35" s="3">
        <v>40.78</v>
      </c>
    </row>
    <row r="36" spans="2:3" x14ac:dyDescent="0.25">
      <c r="B36" s="3" t="s">
        <v>21</v>
      </c>
      <c r="C36" s="3">
        <v>105.1</v>
      </c>
    </row>
    <row r="37" spans="2:3" x14ac:dyDescent="0.25">
      <c r="B37" s="3" t="s">
        <v>36</v>
      </c>
      <c r="C37" s="3">
        <v>224.52</v>
      </c>
    </row>
    <row r="38" spans="2:3" x14ac:dyDescent="0.25">
      <c r="B38" s="3" t="s">
        <v>28</v>
      </c>
      <c r="C38" s="3">
        <v>300.81</v>
      </c>
    </row>
    <row r="39" spans="2:3" x14ac:dyDescent="0.25">
      <c r="B39" s="3" t="s">
        <v>21</v>
      </c>
      <c r="C39" s="3">
        <v>24.17</v>
      </c>
    </row>
    <row r="40" spans="2:3" x14ac:dyDescent="0.25">
      <c r="B40" s="3" t="s">
        <v>15</v>
      </c>
      <c r="C40" s="3">
        <v>95.41</v>
      </c>
    </row>
    <row r="41" spans="2:3" x14ac:dyDescent="0.25">
      <c r="B41" s="3" t="s">
        <v>15</v>
      </c>
      <c r="C41" s="3">
        <v>490.77</v>
      </c>
    </row>
    <row r="42" spans="2:3" x14ac:dyDescent="0.25">
      <c r="B42" s="3" t="s">
        <v>53</v>
      </c>
      <c r="C42" s="3">
        <v>188.07</v>
      </c>
    </row>
    <row r="43" spans="2:3" x14ac:dyDescent="0.25">
      <c r="B43" s="3" t="s">
        <v>36</v>
      </c>
      <c r="C43" s="3">
        <v>319.29000000000002</v>
      </c>
    </row>
    <row r="44" spans="2:3" x14ac:dyDescent="0.25">
      <c r="B44" s="3" t="s">
        <v>21</v>
      </c>
      <c r="C44" s="3">
        <v>403.4</v>
      </c>
    </row>
    <row r="45" spans="2:3" x14ac:dyDescent="0.25">
      <c r="B45" s="3" t="s">
        <v>53</v>
      </c>
      <c r="C45" s="3">
        <v>303.14</v>
      </c>
    </row>
    <row r="46" spans="2:3" x14ac:dyDescent="0.25">
      <c r="B46" s="3" t="s">
        <v>36</v>
      </c>
      <c r="C46" s="3">
        <v>337.81</v>
      </c>
    </row>
    <row r="47" spans="2:3" x14ac:dyDescent="0.25">
      <c r="B47" s="3" t="s">
        <v>15</v>
      </c>
      <c r="C47" s="3">
        <v>449.74</v>
      </c>
    </row>
    <row r="48" spans="2:3" x14ac:dyDescent="0.25">
      <c r="B48" s="3" t="s">
        <v>11</v>
      </c>
      <c r="C48" s="3">
        <v>272.92</v>
      </c>
    </row>
    <row r="49" spans="2:3" x14ac:dyDescent="0.25">
      <c r="B49" s="3" t="s">
        <v>36</v>
      </c>
      <c r="C49" s="3">
        <v>432.89</v>
      </c>
    </row>
    <row r="50" spans="2:3" x14ac:dyDescent="0.25">
      <c r="B50" s="3" t="s">
        <v>36</v>
      </c>
      <c r="C50" s="3">
        <v>310.86</v>
      </c>
    </row>
    <row r="51" spans="2:3" x14ac:dyDescent="0.25">
      <c r="B51" s="3" t="s">
        <v>25</v>
      </c>
      <c r="C51" s="3">
        <v>479.19</v>
      </c>
    </row>
    <row r="52" spans="2:3" x14ac:dyDescent="0.25">
      <c r="B52" s="3" t="s">
        <v>36</v>
      </c>
      <c r="C52" s="3">
        <v>350.61</v>
      </c>
    </row>
    <row r="53" spans="2:3" x14ac:dyDescent="0.25">
      <c r="B53" s="3" t="s">
        <v>28</v>
      </c>
      <c r="C53" s="3">
        <v>154.62</v>
      </c>
    </row>
    <row r="54" spans="2:3" x14ac:dyDescent="0.25">
      <c r="B54" s="3" t="s">
        <v>21</v>
      </c>
      <c r="C54" s="3">
        <v>435.6</v>
      </c>
    </row>
    <row r="55" spans="2:3" x14ac:dyDescent="0.25">
      <c r="B55" s="3" t="s">
        <v>21</v>
      </c>
      <c r="C55" s="3">
        <v>400.31</v>
      </c>
    </row>
    <row r="56" spans="2:3" x14ac:dyDescent="0.25">
      <c r="B56" s="3" t="s">
        <v>53</v>
      </c>
      <c r="C56" s="3">
        <v>15.81</v>
      </c>
    </row>
    <row r="57" spans="2:3" x14ac:dyDescent="0.25">
      <c r="B57" s="3" t="s">
        <v>21</v>
      </c>
      <c r="C57" s="3">
        <v>35.25</v>
      </c>
    </row>
    <row r="58" spans="2:3" x14ac:dyDescent="0.25">
      <c r="B58" s="3" t="s">
        <v>53</v>
      </c>
      <c r="C58" s="3">
        <v>414.76</v>
      </c>
    </row>
    <row r="59" spans="2:3" x14ac:dyDescent="0.25">
      <c r="B59" s="3" t="s">
        <v>21</v>
      </c>
      <c r="C59" s="3">
        <v>334.47</v>
      </c>
    </row>
    <row r="60" spans="2:3" x14ac:dyDescent="0.25">
      <c r="B60" s="3" t="s">
        <v>36</v>
      </c>
      <c r="C60" s="3">
        <v>178.39</v>
      </c>
    </row>
    <row r="61" spans="2:3" x14ac:dyDescent="0.25">
      <c r="B61" s="3" t="s">
        <v>28</v>
      </c>
      <c r="C61" s="3">
        <v>237.95</v>
      </c>
    </row>
    <row r="62" spans="2:3" x14ac:dyDescent="0.25">
      <c r="B62" s="3" t="s">
        <v>53</v>
      </c>
      <c r="C62" s="3">
        <v>458.12</v>
      </c>
    </row>
    <row r="63" spans="2:3" x14ac:dyDescent="0.25">
      <c r="B63" s="3" t="s">
        <v>25</v>
      </c>
      <c r="C63" s="3">
        <v>286.5</v>
      </c>
    </row>
    <row r="64" spans="2:3" x14ac:dyDescent="0.25">
      <c r="B64" s="3" t="s">
        <v>11</v>
      </c>
      <c r="C64" s="3">
        <v>10.78</v>
      </c>
    </row>
    <row r="65" spans="2:3" x14ac:dyDescent="0.25">
      <c r="B65" s="3" t="s">
        <v>25</v>
      </c>
      <c r="C65" s="3">
        <v>342.66</v>
      </c>
    </row>
    <row r="66" spans="2:3" x14ac:dyDescent="0.25">
      <c r="B66" s="3" t="s">
        <v>11</v>
      </c>
      <c r="C66" s="3">
        <v>225.17</v>
      </c>
    </row>
    <row r="67" spans="2:3" x14ac:dyDescent="0.25">
      <c r="B67" s="3" t="s">
        <v>15</v>
      </c>
      <c r="C67" s="3">
        <v>405.45</v>
      </c>
    </row>
    <row r="68" spans="2:3" x14ac:dyDescent="0.25">
      <c r="B68" s="3" t="s">
        <v>25</v>
      </c>
      <c r="C68" s="3">
        <v>112.45</v>
      </c>
    </row>
    <row r="69" spans="2:3" x14ac:dyDescent="0.25">
      <c r="B69" s="3" t="s">
        <v>28</v>
      </c>
      <c r="C69" s="3">
        <v>380.81</v>
      </c>
    </row>
    <row r="70" spans="2:3" x14ac:dyDescent="0.25">
      <c r="B70" s="3" t="s">
        <v>11</v>
      </c>
      <c r="C70" s="3">
        <v>394.12</v>
      </c>
    </row>
    <row r="71" spans="2:3" x14ac:dyDescent="0.25">
      <c r="B71" s="3" t="s">
        <v>11</v>
      </c>
      <c r="C71" s="3">
        <v>334.77</v>
      </c>
    </row>
    <row r="72" spans="2:3" x14ac:dyDescent="0.25">
      <c r="B72" s="3" t="s">
        <v>15</v>
      </c>
      <c r="C72" s="3">
        <v>125.65</v>
      </c>
    </row>
    <row r="73" spans="2:3" x14ac:dyDescent="0.25">
      <c r="B73" s="3" t="s">
        <v>21</v>
      </c>
      <c r="C73" s="3">
        <v>202.26</v>
      </c>
    </row>
    <row r="74" spans="2:3" x14ac:dyDescent="0.25">
      <c r="B74" s="3" t="s">
        <v>15</v>
      </c>
      <c r="C74" s="3">
        <v>173.51</v>
      </c>
    </row>
    <row r="75" spans="2:3" x14ac:dyDescent="0.25">
      <c r="B75" s="3" t="s">
        <v>21</v>
      </c>
      <c r="C75" s="3">
        <v>30.8</v>
      </c>
    </row>
    <row r="76" spans="2:3" x14ac:dyDescent="0.25">
      <c r="B76" s="3" t="s">
        <v>36</v>
      </c>
      <c r="C76" s="3">
        <v>305.93</v>
      </c>
    </row>
    <row r="77" spans="2:3" x14ac:dyDescent="0.25">
      <c r="B77" s="3" t="s">
        <v>15</v>
      </c>
      <c r="C77" s="3">
        <v>282.5</v>
      </c>
    </row>
    <row r="78" spans="2:3" x14ac:dyDescent="0.25">
      <c r="B78" s="3" t="s">
        <v>28</v>
      </c>
      <c r="C78" s="3">
        <v>274.87</v>
      </c>
    </row>
    <row r="79" spans="2:3" x14ac:dyDescent="0.25">
      <c r="B79" s="3" t="s">
        <v>53</v>
      </c>
      <c r="C79" s="3">
        <v>93.08</v>
      </c>
    </row>
    <row r="80" spans="2:3" x14ac:dyDescent="0.25">
      <c r="B80" s="3" t="s">
        <v>36</v>
      </c>
      <c r="C80" s="3">
        <v>274.11</v>
      </c>
    </row>
    <row r="81" spans="2:3" x14ac:dyDescent="0.25">
      <c r="B81" s="3" t="s">
        <v>11</v>
      </c>
      <c r="C81" s="3">
        <v>362.61</v>
      </c>
    </row>
    <row r="82" spans="2:3" x14ac:dyDescent="0.25">
      <c r="B82" s="3" t="s">
        <v>53</v>
      </c>
      <c r="C82" s="3">
        <v>486.62</v>
      </c>
    </row>
    <row r="83" spans="2:3" x14ac:dyDescent="0.25">
      <c r="B83" s="3" t="s">
        <v>36</v>
      </c>
      <c r="C83" s="3">
        <v>336.49</v>
      </c>
    </row>
    <row r="84" spans="2:3" x14ac:dyDescent="0.25">
      <c r="B84" s="3" t="s">
        <v>21</v>
      </c>
      <c r="C84" s="3">
        <v>454.39</v>
      </c>
    </row>
    <row r="85" spans="2:3" x14ac:dyDescent="0.25">
      <c r="B85" s="3" t="s">
        <v>36</v>
      </c>
      <c r="C85" s="3">
        <v>215.44</v>
      </c>
    </row>
    <row r="86" spans="2:3" x14ac:dyDescent="0.25">
      <c r="B86" s="3" t="s">
        <v>15</v>
      </c>
      <c r="C86" s="3">
        <v>33.020000000000003</v>
      </c>
    </row>
    <row r="87" spans="2:3" x14ac:dyDescent="0.25">
      <c r="B87" s="3" t="s">
        <v>21</v>
      </c>
      <c r="C87" s="3">
        <v>138.83000000000001</v>
      </c>
    </row>
    <row r="88" spans="2:3" x14ac:dyDescent="0.25">
      <c r="B88" s="3" t="s">
        <v>28</v>
      </c>
      <c r="C88" s="3">
        <v>490.71</v>
      </c>
    </row>
    <row r="89" spans="2:3" x14ac:dyDescent="0.25">
      <c r="B89" s="3" t="s">
        <v>21</v>
      </c>
      <c r="C89" s="3">
        <v>280.66000000000003</v>
      </c>
    </row>
    <row r="90" spans="2:3" x14ac:dyDescent="0.25">
      <c r="B90" s="3" t="s">
        <v>28</v>
      </c>
      <c r="C90" s="3">
        <v>327.39999999999998</v>
      </c>
    </row>
    <row r="91" spans="2:3" x14ac:dyDescent="0.25">
      <c r="B91" s="3" t="s">
        <v>28</v>
      </c>
      <c r="C91" s="3">
        <v>309.67</v>
      </c>
    </row>
    <row r="92" spans="2:3" x14ac:dyDescent="0.25">
      <c r="B92" s="3" t="s">
        <v>28</v>
      </c>
      <c r="C92" s="3">
        <v>292.67</v>
      </c>
    </row>
    <row r="93" spans="2:3" x14ac:dyDescent="0.25">
      <c r="B93" s="3" t="s">
        <v>15</v>
      </c>
      <c r="C93" s="3">
        <v>40.869999999999997</v>
      </c>
    </row>
    <row r="94" spans="2:3" x14ac:dyDescent="0.25">
      <c r="B94" s="3" t="s">
        <v>15</v>
      </c>
      <c r="C94" s="3">
        <v>455.19</v>
      </c>
    </row>
    <row r="95" spans="2:3" x14ac:dyDescent="0.25">
      <c r="B95" s="3" t="s">
        <v>21</v>
      </c>
      <c r="C95" s="3">
        <v>312.3</v>
      </c>
    </row>
    <row r="96" spans="2:3" x14ac:dyDescent="0.25">
      <c r="B96" s="3" t="s">
        <v>11</v>
      </c>
      <c r="C96" s="3">
        <v>193.28</v>
      </c>
    </row>
    <row r="97" spans="2:3" x14ac:dyDescent="0.25">
      <c r="B97" s="3" t="s">
        <v>53</v>
      </c>
      <c r="C97" s="3">
        <v>216.18</v>
      </c>
    </row>
    <row r="98" spans="2:3" x14ac:dyDescent="0.25">
      <c r="B98" s="3" t="s">
        <v>53</v>
      </c>
      <c r="C98" s="3">
        <v>81.41</v>
      </c>
    </row>
    <row r="99" spans="2:3" x14ac:dyDescent="0.25">
      <c r="B99" s="3" t="s">
        <v>25</v>
      </c>
      <c r="C99" s="3">
        <v>496.05</v>
      </c>
    </row>
    <row r="100" spans="2:3" x14ac:dyDescent="0.25">
      <c r="B100" s="3" t="s">
        <v>11</v>
      </c>
      <c r="C100" s="3">
        <v>357.54</v>
      </c>
    </row>
    <row r="101" spans="2:3" x14ac:dyDescent="0.25">
      <c r="B101" s="3" t="s">
        <v>53</v>
      </c>
      <c r="C101" s="3">
        <v>133.93</v>
      </c>
    </row>
    <row r="102" spans="2:3" x14ac:dyDescent="0.25">
      <c r="B102" s="3" t="s">
        <v>15</v>
      </c>
      <c r="C102" s="3">
        <v>90.2</v>
      </c>
    </row>
    <row r="103" spans="2:3" x14ac:dyDescent="0.25">
      <c r="B103" s="3" t="s">
        <v>28</v>
      </c>
      <c r="C103" s="3">
        <v>431.44</v>
      </c>
    </row>
    <row r="104" spans="2:3" x14ac:dyDescent="0.25">
      <c r="B104" s="3" t="s">
        <v>36</v>
      </c>
      <c r="C104" s="3">
        <v>42.98</v>
      </c>
    </row>
    <row r="105" spans="2:3" x14ac:dyDescent="0.25">
      <c r="B105" s="3" t="s">
        <v>11</v>
      </c>
      <c r="C105" s="3">
        <v>182.04</v>
      </c>
    </row>
    <row r="106" spans="2:3" x14ac:dyDescent="0.25">
      <c r="B106" s="3" t="s">
        <v>25</v>
      </c>
      <c r="C106" s="3">
        <v>83.58</v>
      </c>
    </row>
    <row r="107" spans="2:3" x14ac:dyDescent="0.25">
      <c r="B107" s="3" t="s">
        <v>15</v>
      </c>
      <c r="C107" s="3">
        <v>92.92</v>
      </c>
    </row>
    <row r="108" spans="2:3" x14ac:dyDescent="0.25">
      <c r="B108" s="3" t="s">
        <v>21</v>
      </c>
      <c r="C108" s="3">
        <v>388.1</v>
      </c>
    </row>
    <row r="109" spans="2:3" x14ac:dyDescent="0.25">
      <c r="B109" s="3" t="s">
        <v>25</v>
      </c>
      <c r="C109" s="3">
        <v>417.57</v>
      </c>
    </row>
    <row r="110" spans="2:3" x14ac:dyDescent="0.25">
      <c r="B110" s="3" t="s">
        <v>11</v>
      </c>
      <c r="C110" s="3">
        <v>322.93</v>
      </c>
    </row>
    <row r="111" spans="2:3" x14ac:dyDescent="0.25">
      <c r="B111" s="3" t="s">
        <v>21</v>
      </c>
      <c r="C111" s="3">
        <v>257.20999999999998</v>
      </c>
    </row>
    <row r="112" spans="2:3" x14ac:dyDescent="0.25">
      <c r="B112" s="3" t="s">
        <v>36</v>
      </c>
      <c r="C112" s="3">
        <v>29.92</v>
      </c>
    </row>
    <row r="113" spans="2:3" x14ac:dyDescent="0.25">
      <c r="B113" s="3" t="s">
        <v>36</v>
      </c>
      <c r="C113" s="3">
        <v>239.67</v>
      </c>
    </row>
    <row r="114" spans="2:3" x14ac:dyDescent="0.25">
      <c r="B114" s="3" t="s">
        <v>25</v>
      </c>
      <c r="C114" s="3">
        <v>163.30000000000001</v>
      </c>
    </row>
    <row r="115" spans="2:3" x14ac:dyDescent="0.25">
      <c r="B115" s="3" t="s">
        <v>28</v>
      </c>
      <c r="C115" s="3">
        <v>135.62</v>
      </c>
    </row>
    <row r="116" spans="2:3" x14ac:dyDescent="0.25">
      <c r="B116" s="3" t="s">
        <v>21</v>
      </c>
      <c r="C116" s="3">
        <v>61.84</v>
      </c>
    </row>
    <row r="117" spans="2:3" x14ac:dyDescent="0.25">
      <c r="B117" s="3" t="s">
        <v>11</v>
      </c>
      <c r="C117" s="3">
        <v>496.36</v>
      </c>
    </row>
    <row r="118" spans="2:3" x14ac:dyDescent="0.25">
      <c r="B118" s="3" t="s">
        <v>21</v>
      </c>
      <c r="C118" s="3">
        <v>107.11</v>
      </c>
    </row>
    <row r="119" spans="2:3" x14ac:dyDescent="0.25">
      <c r="B119" s="3" t="s">
        <v>53</v>
      </c>
      <c r="C119" s="3">
        <v>384.8</v>
      </c>
    </row>
    <row r="120" spans="2:3" x14ac:dyDescent="0.25">
      <c r="B120" s="3" t="s">
        <v>21</v>
      </c>
      <c r="C120" s="3">
        <v>377.75</v>
      </c>
    </row>
    <row r="121" spans="2:3" x14ac:dyDescent="0.25">
      <c r="B121" s="3" t="s">
        <v>36</v>
      </c>
      <c r="C121" s="3">
        <v>285.18</v>
      </c>
    </row>
    <row r="122" spans="2:3" x14ac:dyDescent="0.25">
      <c r="B122" s="3" t="s">
        <v>28</v>
      </c>
      <c r="C122" s="3">
        <v>187.86</v>
      </c>
    </row>
    <row r="123" spans="2:3" x14ac:dyDescent="0.25">
      <c r="B123" s="3" t="s">
        <v>11</v>
      </c>
      <c r="C123" s="3">
        <v>440.5</v>
      </c>
    </row>
    <row r="124" spans="2:3" x14ac:dyDescent="0.25">
      <c r="B124" s="3" t="s">
        <v>25</v>
      </c>
      <c r="C124" s="3">
        <v>124.56</v>
      </c>
    </row>
    <row r="125" spans="2:3" x14ac:dyDescent="0.25">
      <c r="B125" s="3" t="s">
        <v>25</v>
      </c>
      <c r="C125" s="3">
        <v>236.7</v>
      </c>
    </row>
    <row r="126" spans="2:3" x14ac:dyDescent="0.25">
      <c r="B126" s="3" t="s">
        <v>15</v>
      </c>
      <c r="C126" s="3">
        <v>397.16</v>
      </c>
    </row>
    <row r="127" spans="2:3" x14ac:dyDescent="0.25">
      <c r="B127" s="3" t="s">
        <v>25</v>
      </c>
      <c r="C127" s="3">
        <v>248.95</v>
      </c>
    </row>
    <row r="128" spans="2:3" x14ac:dyDescent="0.25">
      <c r="B128" s="3" t="s">
        <v>11</v>
      </c>
      <c r="C128" s="3">
        <v>123.71</v>
      </c>
    </row>
    <row r="129" spans="2:3" x14ac:dyDescent="0.25">
      <c r="B129" s="3" t="s">
        <v>53</v>
      </c>
      <c r="C129" s="3">
        <v>62.46</v>
      </c>
    </row>
    <row r="130" spans="2:3" x14ac:dyDescent="0.25">
      <c r="B130" s="3" t="s">
        <v>53</v>
      </c>
      <c r="C130" s="3">
        <v>451.3</v>
      </c>
    </row>
    <row r="131" spans="2:3" x14ac:dyDescent="0.25">
      <c r="B131" s="3" t="s">
        <v>11</v>
      </c>
      <c r="C131" s="3">
        <v>320.08999999999997</v>
      </c>
    </row>
    <row r="132" spans="2:3" x14ac:dyDescent="0.25">
      <c r="B132" s="3" t="s">
        <v>21</v>
      </c>
      <c r="C132" s="3">
        <v>51.73</v>
      </c>
    </row>
    <row r="133" spans="2:3" x14ac:dyDescent="0.25">
      <c r="B133" s="3" t="s">
        <v>21</v>
      </c>
      <c r="C133" s="3">
        <v>388.94</v>
      </c>
    </row>
    <row r="134" spans="2:3" x14ac:dyDescent="0.25">
      <c r="B134" s="3" t="s">
        <v>11</v>
      </c>
      <c r="C134" s="3">
        <v>85.98</v>
      </c>
    </row>
    <row r="135" spans="2:3" x14ac:dyDescent="0.25">
      <c r="B135" s="3" t="s">
        <v>36</v>
      </c>
      <c r="C135" s="3">
        <v>460.89</v>
      </c>
    </row>
    <row r="136" spans="2:3" x14ac:dyDescent="0.25">
      <c r="B136" s="3" t="s">
        <v>36</v>
      </c>
      <c r="C136" s="3">
        <v>492.64</v>
      </c>
    </row>
    <row r="137" spans="2:3" x14ac:dyDescent="0.25">
      <c r="B137" s="3" t="s">
        <v>11</v>
      </c>
      <c r="C137" s="3">
        <v>86.95</v>
      </c>
    </row>
    <row r="138" spans="2:3" x14ac:dyDescent="0.25">
      <c r="B138" s="3" t="s">
        <v>25</v>
      </c>
      <c r="C138" s="3">
        <v>416.65</v>
      </c>
    </row>
    <row r="139" spans="2:3" x14ac:dyDescent="0.25">
      <c r="B139" s="3" t="s">
        <v>21</v>
      </c>
      <c r="C139" s="3">
        <v>155.75</v>
      </c>
    </row>
    <row r="140" spans="2:3" x14ac:dyDescent="0.25">
      <c r="B140" s="3" t="s">
        <v>15</v>
      </c>
      <c r="C140" s="3">
        <v>238.9</v>
      </c>
    </row>
    <row r="141" spans="2:3" x14ac:dyDescent="0.25">
      <c r="B141" s="3" t="s">
        <v>25</v>
      </c>
      <c r="C141" s="3">
        <v>470.33</v>
      </c>
    </row>
    <row r="142" spans="2:3" x14ac:dyDescent="0.25">
      <c r="B142" s="3" t="s">
        <v>21</v>
      </c>
      <c r="C142" s="3">
        <v>62.48</v>
      </c>
    </row>
    <row r="143" spans="2:3" x14ac:dyDescent="0.25">
      <c r="B143" s="3" t="s">
        <v>36</v>
      </c>
      <c r="C143" s="3">
        <v>317.67</v>
      </c>
    </row>
    <row r="144" spans="2:3" x14ac:dyDescent="0.25">
      <c r="B144" s="3" t="s">
        <v>25</v>
      </c>
      <c r="C144" s="3">
        <v>33.21</v>
      </c>
    </row>
    <row r="145" spans="2:3" x14ac:dyDescent="0.25">
      <c r="B145" s="3" t="s">
        <v>28</v>
      </c>
      <c r="C145" s="3">
        <v>118.52</v>
      </c>
    </row>
    <row r="146" spans="2:3" x14ac:dyDescent="0.25">
      <c r="B146" s="3" t="s">
        <v>15</v>
      </c>
      <c r="C146" s="3">
        <v>376.63</v>
      </c>
    </row>
    <row r="147" spans="2:3" x14ac:dyDescent="0.25">
      <c r="B147" s="3" t="s">
        <v>25</v>
      </c>
      <c r="C147" s="3">
        <v>428.47</v>
      </c>
    </row>
    <row r="148" spans="2:3" x14ac:dyDescent="0.25">
      <c r="B148" s="3" t="s">
        <v>25</v>
      </c>
      <c r="C148" s="3">
        <v>462.91</v>
      </c>
    </row>
    <row r="149" spans="2:3" x14ac:dyDescent="0.25">
      <c r="B149" s="3" t="s">
        <v>53</v>
      </c>
      <c r="C149" s="3">
        <v>385.98</v>
      </c>
    </row>
    <row r="150" spans="2:3" x14ac:dyDescent="0.25">
      <c r="B150" s="3" t="s">
        <v>15</v>
      </c>
      <c r="C150" s="3">
        <v>311</v>
      </c>
    </row>
    <row r="151" spans="2:3" x14ac:dyDescent="0.25">
      <c r="B151" s="3" t="s">
        <v>21</v>
      </c>
      <c r="C151" s="3">
        <v>268.49</v>
      </c>
    </row>
    <row r="152" spans="2:3" x14ac:dyDescent="0.25">
      <c r="B152" s="3" t="s">
        <v>21</v>
      </c>
      <c r="C152" s="3">
        <v>185.46</v>
      </c>
    </row>
    <row r="153" spans="2:3" x14ac:dyDescent="0.25">
      <c r="B153" s="3" t="s">
        <v>53</v>
      </c>
      <c r="C153" s="3">
        <v>267.39999999999998</v>
      </c>
    </row>
    <row r="154" spans="2:3" x14ac:dyDescent="0.25">
      <c r="B154" s="3" t="s">
        <v>36</v>
      </c>
      <c r="C154" s="3">
        <v>203.43</v>
      </c>
    </row>
    <row r="155" spans="2:3" x14ac:dyDescent="0.25">
      <c r="B155" s="3" t="s">
        <v>28</v>
      </c>
      <c r="C155" s="3">
        <v>171.63</v>
      </c>
    </row>
    <row r="156" spans="2:3" x14ac:dyDescent="0.25">
      <c r="B156" s="3" t="s">
        <v>53</v>
      </c>
      <c r="C156" s="3">
        <v>326.01</v>
      </c>
    </row>
    <row r="157" spans="2:3" x14ac:dyDescent="0.25">
      <c r="B157" s="3" t="s">
        <v>53</v>
      </c>
      <c r="C157" s="3">
        <v>147.71</v>
      </c>
    </row>
    <row r="158" spans="2:3" x14ac:dyDescent="0.25">
      <c r="B158" s="3" t="s">
        <v>15</v>
      </c>
      <c r="C158" s="3">
        <v>390.2</v>
      </c>
    </row>
    <row r="159" spans="2:3" x14ac:dyDescent="0.25">
      <c r="B159" s="3" t="s">
        <v>36</v>
      </c>
      <c r="C159" s="3">
        <v>406.06</v>
      </c>
    </row>
    <row r="160" spans="2:3" x14ac:dyDescent="0.25">
      <c r="B160" s="3" t="s">
        <v>28</v>
      </c>
      <c r="C160" s="3">
        <v>268.42</v>
      </c>
    </row>
    <row r="161" spans="2:3" x14ac:dyDescent="0.25">
      <c r="B161" s="3" t="s">
        <v>25</v>
      </c>
      <c r="C161" s="3">
        <v>210.36</v>
      </c>
    </row>
    <row r="162" spans="2:3" x14ac:dyDescent="0.25">
      <c r="B162" s="3" t="s">
        <v>36</v>
      </c>
      <c r="C162" s="3">
        <v>285.47000000000003</v>
      </c>
    </row>
    <row r="163" spans="2:3" x14ac:dyDescent="0.25">
      <c r="B163" s="3" t="s">
        <v>21</v>
      </c>
      <c r="C163" s="3">
        <v>494.46</v>
      </c>
    </row>
    <row r="164" spans="2:3" x14ac:dyDescent="0.25">
      <c r="B164" s="3" t="s">
        <v>15</v>
      </c>
      <c r="C164" s="3">
        <v>287.08999999999997</v>
      </c>
    </row>
    <row r="165" spans="2:3" x14ac:dyDescent="0.25">
      <c r="B165" s="3" t="s">
        <v>15</v>
      </c>
      <c r="C165" s="3">
        <v>378.27</v>
      </c>
    </row>
    <row r="166" spans="2:3" x14ac:dyDescent="0.25">
      <c r="B166" s="3" t="s">
        <v>15</v>
      </c>
      <c r="C166" s="3">
        <v>23.54</v>
      </c>
    </row>
    <row r="167" spans="2:3" x14ac:dyDescent="0.25">
      <c r="B167" s="3" t="s">
        <v>15</v>
      </c>
      <c r="C167" s="3">
        <v>383.58</v>
      </c>
    </row>
    <row r="168" spans="2:3" x14ac:dyDescent="0.25">
      <c r="B168" s="3" t="s">
        <v>11</v>
      </c>
      <c r="C168" s="3">
        <v>41.61</v>
      </c>
    </row>
    <row r="169" spans="2:3" x14ac:dyDescent="0.25">
      <c r="B169" s="3" t="s">
        <v>21</v>
      </c>
      <c r="C169" s="3">
        <v>261.57</v>
      </c>
    </row>
    <row r="170" spans="2:3" x14ac:dyDescent="0.25">
      <c r="B170" s="3" t="s">
        <v>53</v>
      </c>
      <c r="C170" s="3">
        <v>251.32</v>
      </c>
    </row>
    <row r="171" spans="2:3" x14ac:dyDescent="0.25">
      <c r="B171" s="3" t="s">
        <v>11</v>
      </c>
      <c r="C171" s="3">
        <v>72.430000000000007</v>
      </c>
    </row>
    <row r="172" spans="2:3" x14ac:dyDescent="0.25">
      <c r="B172" s="3" t="s">
        <v>11</v>
      </c>
      <c r="C172" s="3">
        <v>421</v>
      </c>
    </row>
    <row r="173" spans="2:3" x14ac:dyDescent="0.25">
      <c r="B173" s="3" t="s">
        <v>28</v>
      </c>
      <c r="C173" s="3">
        <v>422.02</v>
      </c>
    </row>
    <row r="174" spans="2:3" x14ac:dyDescent="0.25">
      <c r="B174" s="3" t="s">
        <v>21</v>
      </c>
      <c r="C174" s="3">
        <v>219.83</v>
      </c>
    </row>
    <row r="175" spans="2:3" x14ac:dyDescent="0.25">
      <c r="B175" s="3" t="s">
        <v>53</v>
      </c>
      <c r="C175" s="3">
        <v>242.33</v>
      </c>
    </row>
    <row r="176" spans="2:3" x14ac:dyDescent="0.25">
      <c r="B176" s="3" t="s">
        <v>15</v>
      </c>
      <c r="C176" s="3">
        <v>334.28</v>
      </c>
    </row>
    <row r="177" spans="2:3" x14ac:dyDescent="0.25">
      <c r="B177" s="3" t="s">
        <v>28</v>
      </c>
      <c r="C177" s="3">
        <v>148.21</v>
      </c>
    </row>
    <row r="178" spans="2:3" x14ac:dyDescent="0.25">
      <c r="B178" s="3" t="s">
        <v>36</v>
      </c>
      <c r="C178" s="3">
        <v>275.11</v>
      </c>
    </row>
    <row r="179" spans="2:3" x14ac:dyDescent="0.25">
      <c r="B179" s="3" t="s">
        <v>36</v>
      </c>
      <c r="C179" s="3">
        <v>211.85</v>
      </c>
    </row>
    <row r="180" spans="2:3" x14ac:dyDescent="0.25">
      <c r="B180" s="3" t="s">
        <v>11</v>
      </c>
      <c r="C180" s="3">
        <v>497.4</v>
      </c>
    </row>
    <row r="181" spans="2:3" x14ac:dyDescent="0.25">
      <c r="B181" s="3" t="s">
        <v>25</v>
      </c>
      <c r="C181" s="3">
        <v>368.74</v>
      </c>
    </row>
    <row r="182" spans="2:3" x14ac:dyDescent="0.25">
      <c r="B182" s="3" t="s">
        <v>36</v>
      </c>
      <c r="C182" s="3">
        <v>260.82</v>
      </c>
    </row>
    <row r="183" spans="2:3" x14ac:dyDescent="0.25">
      <c r="B183" s="3" t="s">
        <v>25</v>
      </c>
      <c r="C183" s="3">
        <v>394.35</v>
      </c>
    </row>
    <row r="184" spans="2:3" x14ac:dyDescent="0.25">
      <c r="B184" s="3" t="s">
        <v>36</v>
      </c>
      <c r="C184" s="3">
        <v>459.03</v>
      </c>
    </row>
    <row r="185" spans="2:3" x14ac:dyDescent="0.25">
      <c r="B185" s="3" t="s">
        <v>25</v>
      </c>
      <c r="C185" s="3">
        <v>377.99</v>
      </c>
    </row>
    <row r="186" spans="2:3" x14ac:dyDescent="0.25">
      <c r="B186" s="3" t="s">
        <v>11</v>
      </c>
      <c r="C186" s="3">
        <v>269.87</v>
      </c>
    </row>
    <row r="187" spans="2:3" x14ac:dyDescent="0.25">
      <c r="B187" s="3" t="s">
        <v>25</v>
      </c>
      <c r="C187" s="3">
        <v>458.8</v>
      </c>
    </row>
    <row r="188" spans="2:3" x14ac:dyDescent="0.25">
      <c r="B188" s="3" t="s">
        <v>36</v>
      </c>
      <c r="C188" s="3">
        <v>414.08</v>
      </c>
    </row>
    <row r="189" spans="2:3" x14ac:dyDescent="0.25">
      <c r="B189" s="3" t="s">
        <v>15</v>
      </c>
      <c r="C189" s="3">
        <v>496.06</v>
      </c>
    </row>
    <row r="190" spans="2:3" x14ac:dyDescent="0.25">
      <c r="B190" s="3" t="s">
        <v>28</v>
      </c>
      <c r="C190" s="3">
        <v>295.86</v>
      </c>
    </row>
    <row r="191" spans="2:3" x14ac:dyDescent="0.25">
      <c r="B191" s="3" t="s">
        <v>36</v>
      </c>
      <c r="C191" s="3">
        <v>430.43</v>
      </c>
    </row>
    <row r="192" spans="2:3" x14ac:dyDescent="0.25">
      <c r="B192" s="3" t="s">
        <v>11</v>
      </c>
      <c r="C192" s="3">
        <v>169.71</v>
      </c>
    </row>
    <row r="193" spans="2:3" x14ac:dyDescent="0.25">
      <c r="B193" s="3" t="s">
        <v>15</v>
      </c>
      <c r="C193" s="3">
        <v>315.8</v>
      </c>
    </row>
    <row r="194" spans="2:3" x14ac:dyDescent="0.25">
      <c r="B194" s="3" t="s">
        <v>36</v>
      </c>
      <c r="C194" s="3">
        <v>154.33000000000001</v>
      </c>
    </row>
    <row r="195" spans="2:3" x14ac:dyDescent="0.25">
      <c r="B195" s="3" t="s">
        <v>36</v>
      </c>
      <c r="C195" s="3">
        <v>197.33</v>
      </c>
    </row>
    <row r="196" spans="2:3" x14ac:dyDescent="0.25">
      <c r="B196" s="3" t="s">
        <v>21</v>
      </c>
      <c r="C196" s="3">
        <v>270.73</v>
      </c>
    </row>
    <row r="197" spans="2:3" x14ac:dyDescent="0.25">
      <c r="B197" s="3" t="s">
        <v>36</v>
      </c>
      <c r="C197" s="3">
        <v>261.23</v>
      </c>
    </row>
    <row r="198" spans="2:3" x14ac:dyDescent="0.25">
      <c r="B198" s="3" t="s">
        <v>36</v>
      </c>
      <c r="C198" s="3">
        <v>334.87</v>
      </c>
    </row>
    <row r="199" spans="2:3" x14ac:dyDescent="0.25">
      <c r="B199" s="3" t="s">
        <v>25</v>
      </c>
      <c r="C199" s="3">
        <v>266.2</v>
      </c>
    </row>
    <row r="200" spans="2:3" x14ac:dyDescent="0.25">
      <c r="B200" s="3" t="s">
        <v>36</v>
      </c>
      <c r="C200" s="3">
        <v>169.53</v>
      </c>
    </row>
    <row r="201" spans="2:3" x14ac:dyDescent="0.25">
      <c r="B201" s="3" t="s">
        <v>15</v>
      </c>
      <c r="C201" s="3">
        <v>332.57</v>
      </c>
    </row>
    <row r="202" spans="2:3" x14ac:dyDescent="0.25">
      <c r="B202" s="3" t="s">
        <v>21</v>
      </c>
      <c r="C202" s="3">
        <v>398.85</v>
      </c>
    </row>
    <row r="203" spans="2:3" x14ac:dyDescent="0.25">
      <c r="B203" s="3" t="s">
        <v>36</v>
      </c>
      <c r="C203" s="3">
        <v>180.6</v>
      </c>
    </row>
    <row r="204" spans="2:3" x14ac:dyDescent="0.25">
      <c r="B204" s="3" t="s">
        <v>28</v>
      </c>
      <c r="C204" s="3">
        <v>433.59</v>
      </c>
    </row>
    <row r="205" spans="2:3" x14ac:dyDescent="0.25">
      <c r="B205" s="3" t="s">
        <v>36</v>
      </c>
      <c r="C205" s="3">
        <v>20.74</v>
      </c>
    </row>
    <row r="206" spans="2:3" x14ac:dyDescent="0.25">
      <c r="B206" s="3" t="s">
        <v>53</v>
      </c>
      <c r="C206" s="3">
        <v>17.010000000000002</v>
      </c>
    </row>
    <row r="207" spans="2:3" x14ac:dyDescent="0.25">
      <c r="B207" s="3" t="s">
        <v>53</v>
      </c>
      <c r="C207" s="3">
        <v>34.130000000000003</v>
      </c>
    </row>
    <row r="208" spans="2:3" x14ac:dyDescent="0.25">
      <c r="B208" s="3" t="s">
        <v>36</v>
      </c>
      <c r="C208" s="3">
        <v>11.14</v>
      </c>
    </row>
    <row r="209" spans="2:3" x14ac:dyDescent="0.25">
      <c r="B209" s="3" t="s">
        <v>36</v>
      </c>
      <c r="C209" s="3">
        <v>206.97</v>
      </c>
    </row>
    <row r="210" spans="2:3" x14ac:dyDescent="0.25">
      <c r="B210" s="3" t="s">
        <v>36</v>
      </c>
      <c r="C210" s="3">
        <v>353.08</v>
      </c>
    </row>
    <row r="211" spans="2:3" x14ac:dyDescent="0.25">
      <c r="B211" s="3" t="s">
        <v>11</v>
      </c>
      <c r="C211" s="3">
        <v>67.36</v>
      </c>
    </row>
    <row r="212" spans="2:3" x14ac:dyDescent="0.25">
      <c r="B212" s="3" t="s">
        <v>28</v>
      </c>
      <c r="C212" s="3">
        <v>203.49</v>
      </c>
    </row>
    <row r="213" spans="2:3" x14ac:dyDescent="0.25">
      <c r="B213" s="3" t="s">
        <v>15</v>
      </c>
      <c r="C213" s="3">
        <v>246.98</v>
      </c>
    </row>
    <row r="214" spans="2:3" x14ac:dyDescent="0.25">
      <c r="B214" s="3" t="s">
        <v>28</v>
      </c>
      <c r="C214" s="3">
        <v>368.25</v>
      </c>
    </row>
    <row r="215" spans="2:3" x14ac:dyDescent="0.25">
      <c r="B215" s="3" t="s">
        <v>28</v>
      </c>
      <c r="C215" s="3">
        <v>327.19</v>
      </c>
    </row>
    <row r="216" spans="2:3" x14ac:dyDescent="0.25">
      <c r="B216" s="3" t="s">
        <v>11</v>
      </c>
      <c r="C216" s="3">
        <v>274.64999999999998</v>
      </c>
    </row>
    <row r="217" spans="2:3" x14ac:dyDescent="0.25">
      <c r="B217" s="3" t="s">
        <v>53</v>
      </c>
      <c r="C217" s="3">
        <v>369.15</v>
      </c>
    </row>
    <row r="218" spans="2:3" x14ac:dyDescent="0.25">
      <c r="B218" s="3" t="s">
        <v>15</v>
      </c>
      <c r="C218" s="3">
        <v>84.26</v>
      </c>
    </row>
    <row r="219" spans="2:3" x14ac:dyDescent="0.25">
      <c r="B219" s="3" t="s">
        <v>28</v>
      </c>
      <c r="C219" s="3">
        <v>255.74</v>
      </c>
    </row>
    <row r="220" spans="2:3" x14ac:dyDescent="0.25">
      <c r="B220" s="3" t="s">
        <v>11</v>
      </c>
      <c r="C220" s="3">
        <v>440.74</v>
      </c>
    </row>
    <row r="221" spans="2:3" x14ac:dyDescent="0.25">
      <c r="B221" s="3" t="s">
        <v>53</v>
      </c>
      <c r="C221" s="3">
        <v>316.83999999999997</v>
      </c>
    </row>
    <row r="222" spans="2:3" x14ac:dyDescent="0.25">
      <c r="B222" s="3" t="s">
        <v>25</v>
      </c>
      <c r="C222" s="3">
        <v>199.88</v>
      </c>
    </row>
    <row r="223" spans="2:3" x14ac:dyDescent="0.25">
      <c r="B223" s="3" t="s">
        <v>36</v>
      </c>
      <c r="C223" s="3">
        <v>389.85</v>
      </c>
    </row>
    <row r="224" spans="2:3" x14ac:dyDescent="0.25">
      <c r="B224" s="3" t="s">
        <v>11</v>
      </c>
      <c r="C224" s="3">
        <v>317.98</v>
      </c>
    </row>
    <row r="225" spans="2:3" x14ac:dyDescent="0.25">
      <c r="B225" s="3" t="s">
        <v>36</v>
      </c>
      <c r="C225" s="3">
        <v>165.06</v>
      </c>
    </row>
    <row r="226" spans="2:3" x14ac:dyDescent="0.25">
      <c r="B226" s="3" t="s">
        <v>28</v>
      </c>
      <c r="C226" s="3">
        <v>192.48</v>
      </c>
    </row>
    <row r="227" spans="2:3" x14ac:dyDescent="0.25">
      <c r="B227" s="3" t="s">
        <v>36</v>
      </c>
      <c r="C227" s="3">
        <v>106.34</v>
      </c>
    </row>
    <row r="228" spans="2:3" x14ac:dyDescent="0.25">
      <c r="B228" s="3" t="s">
        <v>53</v>
      </c>
      <c r="C228" s="3">
        <v>404.92</v>
      </c>
    </row>
    <row r="229" spans="2:3" x14ac:dyDescent="0.25">
      <c r="B229" s="3" t="s">
        <v>21</v>
      </c>
      <c r="C229" s="3">
        <v>289.62</v>
      </c>
    </row>
    <row r="230" spans="2:3" x14ac:dyDescent="0.25">
      <c r="B230" s="3" t="s">
        <v>25</v>
      </c>
      <c r="C230" s="3">
        <v>129.88999999999999</v>
      </c>
    </row>
    <row r="231" spans="2:3" x14ac:dyDescent="0.25">
      <c r="B231" s="3" t="s">
        <v>36</v>
      </c>
      <c r="C231" s="3">
        <v>41.2</v>
      </c>
    </row>
    <row r="232" spans="2:3" x14ac:dyDescent="0.25">
      <c r="B232" s="3" t="s">
        <v>15</v>
      </c>
      <c r="C232" s="3">
        <v>208.08</v>
      </c>
    </row>
    <row r="233" spans="2:3" x14ac:dyDescent="0.25">
      <c r="B233" s="3" t="s">
        <v>11</v>
      </c>
      <c r="C233" s="3">
        <v>114.84</v>
      </c>
    </row>
    <row r="234" spans="2:3" x14ac:dyDescent="0.25">
      <c r="B234" s="3" t="s">
        <v>21</v>
      </c>
      <c r="C234" s="3">
        <v>430.16</v>
      </c>
    </row>
    <row r="235" spans="2:3" x14ac:dyDescent="0.25">
      <c r="B235" s="3" t="s">
        <v>11</v>
      </c>
      <c r="C235" s="3">
        <v>431.98</v>
      </c>
    </row>
    <row r="236" spans="2:3" x14ac:dyDescent="0.25">
      <c r="B236" s="3" t="s">
        <v>36</v>
      </c>
      <c r="C236" s="3">
        <v>472.77</v>
      </c>
    </row>
    <row r="237" spans="2:3" x14ac:dyDescent="0.25">
      <c r="B237" s="3" t="s">
        <v>11</v>
      </c>
      <c r="C237" s="3">
        <v>473.18</v>
      </c>
    </row>
    <row r="238" spans="2:3" x14ac:dyDescent="0.25">
      <c r="B238" s="3" t="s">
        <v>28</v>
      </c>
      <c r="C238" s="3">
        <v>205.06</v>
      </c>
    </row>
    <row r="239" spans="2:3" x14ac:dyDescent="0.25">
      <c r="B239" s="3" t="s">
        <v>25</v>
      </c>
      <c r="C239" s="3">
        <v>485.71</v>
      </c>
    </row>
    <row r="240" spans="2:3" x14ac:dyDescent="0.25">
      <c r="B240" s="3" t="s">
        <v>11</v>
      </c>
      <c r="C240" s="3">
        <v>84.28</v>
      </c>
    </row>
    <row r="241" spans="2:3" x14ac:dyDescent="0.25">
      <c r="B241" s="3" t="s">
        <v>28</v>
      </c>
      <c r="C241" s="3">
        <v>189.84</v>
      </c>
    </row>
    <row r="242" spans="2:3" x14ac:dyDescent="0.25">
      <c r="B242" s="3" t="s">
        <v>11</v>
      </c>
      <c r="C242" s="3">
        <v>366.4</v>
      </c>
    </row>
    <row r="243" spans="2:3" x14ac:dyDescent="0.25">
      <c r="B243" s="3" t="s">
        <v>15</v>
      </c>
      <c r="C243" s="3">
        <v>93.05</v>
      </c>
    </row>
    <row r="244" spans="2:3" x14ac:dyDescent="0.25">
      <c r="B244" s="3" t="s">
        <v>21</v>
      </c>
      <c r="C244" s="3">
        <v>398.16</v>
      </c>
    </row>
    <row r="245" spans="2:3" x14ac:dyDescent="0.25">
      <c r="B245" s="3" t="s">
        <v>11</v>
      </c>
      <c r="C245" s="3">
        <v>326.51</v>
      </c>
    </row>
    <row r="246" spans="2:3" x14ac:dyDescent="0.25">
      <c r="B246" s="3" t="s">
        <v>21</v>
      </c>
      <c r="C246" s="3">
        <v>367.98</v>
      </c>
    </row>
    <row r="247" spans="2:3" x14ac:dyDescent="0.25">
      <c r="B247" s="3" t="s">
        <v>21</v>
      </c>
      <c r="C247" s="3">
        <v>424.14</v>
      </c>
    </row>
    <row r="248" spans="2:3" x14ac:dyDescent="0.25">
      <c r="B248" s="3" t="s">
        <v>15</v>
      </c>
      <c r="C248" s="3">
        <v>359.51</v>
      </c>
    </row>
    <row r="249" spans="2:3" x14ac:dyDescent="0.25">
      <c r="B249" s="3" t="s">
        <v>21</v>
      </c>
      <c r="C249" s="3">
        <v>187.2</v>
      </c>
    </row>
    <row r="250" spans="2:3" x14ac:dyDescent="0.25">
      <c r="B250" s="3" t="s">
        <v>36</v>
      </c>
      <c r="C250" s="3">
        <v>232.12</v>
      </c>
    </row>
    <row r="251" spans="2:3" x14ac:dyDescent="0.25">
      <c r="B251" s="3" t="s">
        <v>11</v>
      </c>
      <c r="C251" s="3">
        <v>236.78</v>
      </c>
    </row>
    <row r="252" spans="2:3" x14ac:dyDescent="0.25">
      <c r="B252" s="3" t="s">
        <v>11</v>
      </c>
      <c r="C252" s="3">
        <v>439.4</v>
      </c>
    </row>
    <row r="253" spans="2:3" x14ac:dyDescent="0.25">
      <c r="B253" s="3" t="s">
        <v>21</v>
      </c>
      <c r="C253" s="3">
        <v>133.33000000000001</v>
      </c>
    </row>
    <row r="254" spans="2:3" x14ac:dyDescent="0.25">
      <c r="B254" s="3" t="s">
        <v>25</v>
      </c>
      <c r="C254" s="3">
        <v>199.31</v>
      </c>
    </row>
    <row r="255" spans="2:3" x14ac:dyDescent="0.25">
      <c r="B255" s="3" t="s">
        <v>53</v>
      </c>
      <c r="C255" s="3">
        <v>143.68</v>
      </c>
    </row>
    <row r="256" spans="2:3" x14ac:dyDescent="0.25">
      <c r="B256" s="3" t="s">
        <v>36</v>
      </c>
      <c r="C256" s="3">
        <v>313.37</v>
      </c>
    </row>
    <row r="257" spans="2:3" x14ac:dyDescent="0.25">
      <c r="B257" s="3" t="s">
        <v>53</v>
      </c>
      <c r="C257" s="3">
        <v>311.05</v>
      </c>
    </row>
    <row r="258" spans="2:3" x14ac:dyDescent="0.25">
      <c r="B258" s="3" t="s">
        <v>25</v>
      </c>
      <c r="C258" s="3">
        <v>71.34</v>
      </c>
    </row>
    <row r="259" spans="2:3" x14ac:dyDescent="0.25">
      <c r="B259" s="3" t="s">
        <v>28</v>
      </c>
      <c r="C259" s="3">
        <v>354.11</v>
      </c>
    </row>
    <row r="260" spans="2:3" x14ac:dyDescent="0.25">
      <c r="B260" s="3" t="s">
        <v>28</v>
      </c>
      <c r="C260" s="3">
        <v>163.91</v>
      </c>
    </row>
    <row r="261" spans="2:3" x14ac:dyDescent="0.25">
      <c r="B261" s="3" t="s">
        <v>15</v>
      </c>
      <c r="C261" s="3">
        <v>460.83</v>
      </c>
    </row>
    <row r="262" spans="2:3" x14ac:dyDescent="0.25">
      <c r="B262" s="3" t="s">
        <v>25</v>
      </c>
      <c r="C262" s="3">
        <v>49.61</v>
      </c>
    </row>
    <row r="263" spans="2:3" x14ac:dyDescent="0.25">
      <c r="B263" s="3" t="s">
        <v>15</v>
      </c>
      <c r="C263" s="3">
        <v>325.51</v>
      </c>
    </row>
    <row r="264" spans="2:3" x14ac:dyDescent="0.25">
      <c r="B264" s="3" t="s">
        <v>28</v>
      </c>
      <c r="C264" s="3">
        <v>394.16</v>
      </c>
    </row>
    <row r="265" spans="2:3" x14ac:dyDescent="0.25">
      <c r="B265" s="3" t="s">
        <v>36</v>
      </c>
      <c r="C265" s="3">
        <v>440.11</v>
      </c>
    </row>
    <row r="266" spans="2:3" x14ac:dyDescent="0.25">
      <c r="B266" s="3" t="s">
        <v>28</v>
      </c>
      <c r="C266" s="3">
        <v>94.52</v>
      </c>
    </row>
    <row r="267" spans="2:3" x14ac:dyDescent="0.25">
      <c r="B267" s="3" t="s">
        <v>25</v>
      </c>
      <c r="C267" s="3">
        <v>209.41</v>
      </c>
    </row>
    <row r="268" spans="2:3" x14ac:dyDescent="0.25">
      <c r="B268" s="3" t="s">
        <v>21</v>
      </c>
      <c r="C268" s="3">
        <v>413.31</v>
      </c>
    </row>
    <row r="269" spans="2:3" x14ac:dyDescent="0.25">
      <c r="B269" s="3" t="s">
        <v>11</v>
      </c>
      <c r="C269" s="3">
        <v>205.82</v>
      </c>
    </row>
    <row r="270" spans="2:3" x14ac:dyDescent="0.25">
      <c r="B270" s="3" t="s">
        <v>36</v>
      </c>
      <c r="C270" s="3">
        <v>110.73</v>
      </c>
    </row>
    <row r="271" spans="2:3" x14ac:dyDescent="0.25">
      <c r="B271" s="3" t="s">
        <v>21</v>
      </c>
      <c r="C271" s="3">
        <v>432.1</v>
      </c>
    </row>
    <row r="272" spans="2:3" x14ac:dyDescent="0.25">
      <c r="B272" s="3" t="s">
        <v>11</v>
      </c>
      <c r="C272" s="3">
        <v>375.09</v>
      </c>
    </row>
    <row r="273" spans="2:3" x14ac:dyDescent="0.25">
      <c r="B273" s="3" t="s">
        <v>53</v>
      </c>
      <c r="C273" s="3">
        <v>69.77</v>
      </c>
    </row>
    <row r="274" spans="2:3" x14ac:dyDescent="0.25">
      <c r="B274" s="3" t="s">
        <v>25</v>
      </c>
      <c r="C274" s="3">
        <v>430.96</v>
      </c>
    </row>
    <row r="275" spans="2:3" x14ac:dyDescent="0.25">
      <c r="B275" s="3" t="s">
        <v>36</v>
      </c>
      <c r="C275" s="3">
        <v>429.69</v>
      </c>
    </row>
    <row r="276" spans="2:3" x14ac:dyDescent="0.25">
      <c r="B276" s="3" t="s">
        <v>28</v>
      </c>
      <c r="C276" s="3">
        <v>381.28</v>
      </c>
    </row>
    <row r="277" spans="2:3" x14ac:dyDescent="0.25">
      <c r="B277" s="3" t="s">
        <v>21</v>
      </c>
      <c r="C277" s="3">
        <v>72.87</v>
      </c>
    </row>
    <row r="278" spans="2:3" x14ac:dyDescent="0.25">
      <c r="B278" s="3" t="s">
        <v>25</v>
      </c>
      <c r="C278" s="3">
        <v>37.67</v>
      </c>
    </row>
    <row r="279" spans="2:3" x14ac:dyDescent="0.25">
      <c r="B279" s="3" t="s">
        <v>28</v>
      </c>
      <c r="C279" s="3">
        <v>485</v>
      </c>
    </row>
    <row r="280" spans="2:3" x14ac:dyDescent="0.25">
      <c r="B280" s="3" t="s">
        <v>36</v>
      </c>
      <c r="C280" s="3">
        <v>214.45</v>
      </c>
    </row>
    <row r="281" spans="2:3" x14ac:dyDescent="0.25">
      <c r="B281" s="3" t="s">
        <v>25</v>
      </c>
      <c r="C281" s="3">
        <v>315.89</v>
      </c>
    </row>
    <row r="282" spans="2:3" x14ac:dyDescent="0.25">
      <c r="B282" s="3" t="s">
        <v>28</v>
      </c>
      <c r="C282" s="3">
        <v>211.67</v>
      </c>
    </row>
    <row r="283" spans="2:3" x14ac:dyDescent="0.25">
      <c r="B283" s="3" t="s">
        <v>21</v>
      </c>
      <c r="C283" s="3">
        <v>490.75</v>
      </c>
    </row>
    <row r="284" spans="2:3" x14ac:dyDescent="0.25">
      <c r="B284" s="3" t="s">
        <v>21</v>
      </c>
      <c r="C284" s="3">
        <v>444.27</v>
      </c>
    </row>
    <row r="285" spans="2:3" x14ac:dyDescent="0.25">
      <c r="B285" s="3" t="s">
        <v>11</v>
      </c>
      <c r="C285" s="3">
        <v>244.61</v>
      </c>
    </row>
    <row r="286" spans="2:3" x14ac:dyDescent="0.25">
      <c r="B286" s="3" t="s">
        <v>28</v>
      </c>
      <c r="C286" s="3">
        <v>444.87</v>
      </c>
    </row>
    <row r="287" spans="2:3" x14ac:dyDescent="0.25">
      <c r="B287" s="3" t="s">
        <v>28</v>
      </c>
      <c r="C287" s="3">
        <v>231.08</v>
      </c>
    </row>
    <row r="288" spans="2:3" x14ac:dyDescent="0.25">
      <c r="B288" s="3" t="s">
        <v>25</v>
      </c>
      <c r="C288" s="3">
        <v>32.39</v>
      </c>
    </row>
    <row r="289" spans="2:3" x14ac:dyDescent="0.25">
      <c r="B289" s="3" t="s">
        <v>21</v>
      </c>
      <c r="C289" s="3">
        <v>260.74</v>
      </c>
    </row>
    <row r="290" spans="2:3" x14ac:dyDescent="0.25">
      <c r="B290" s="3" t="s">
        <v>53</v>
      </c>
      <c r="C290" s="3">
        <v>446.14</v>
      </c>
    </row>
    <row r="291" spans="2:3" x14ac:dyDescent="0.25">
      <c r="B291" s="3" t="s">
        <v>25</v>
      </c>
      <c r="C291" s="3">
        <v>144.56</v>
      </c>
    </row>
    <row r="292" spans="2:3" x14ac:dyDescent="0.25">
      <c r="B292" s="3" t="s">
        <v>36</v>
      </c>
      <c r="C292" s="3">
        <v>467.35</v>
      </c>
    </row>
    <row r="293" spans="2:3" x14ac:dyDescent="0.25">
      <c r="B293" s="3" t="s">
        <v>21</v>
      </c>
      <c r="C293" s="3">
        <v>71.02</v>
      </c>
    </row>
    <row r="294" spans="2:3" x14ac:dyDescent="0.25">
      <c r="B294" s="3" t="s">
        <v>11</v>
      </c>
      <c r="C294" s="3">
        <v>374.32</v>
      </c>
    </row>
    <row r="295" spans="2:3" x14ac:dyDescent="0.25">
      <c r="B295" s="3" t="s">
        <v>28</v>
      </c>
      <c r="C295" s="3">
        <v>61.82</v>
      </c>
    </row>
    <row r="296" spans="2:3" x14ac:dyDescent="0.25">
      <c r="B296" s="3" t="s">
        <v>36</v>
      </c>
      <c r="C296" s="3">
        <v>214.64</v>
      </c>
    </row>
    <row r="297" spans="2:3" x14ac:dyDescent="0.25">
      <c r="B297" s="3" t="s">
        <v>28</v>
      </c>
      <c r="C297" s="3">
        <v>220.76</v>
      </c>
    </row>
    <row r="298" spans="2:3" x14ac:dyDescent="0.25">
      <c r="B298" s="3" t="s">
        <v>21</v>
      </c>
      <c r="C298" s="3">
        <v>204.56</v>
      </c>
    </row>
    <row r="299" spans="2:3" x14ac:dyDescent="0.25">
      <c r="B299" s="3" t="s">
        <v>25</v>
      </c>
      <c r="C299" s="3">
        <v>78.430000000000007</v>
      </c>
    </row>
    <row r="300" spans="2:3" x14ac:dyDescent="0.25">
      <c r="B300" s="3" t="s">
        <v>36</v>
      </c>
      <c r="C300" s="3">
        <v>132.47999999999999</v>
      </c>
    </row>
    <row r="301" spans="2:3" x14ac:dyDescent="0.25">
      <c r="B301" s="3" t="s">
        <v>28</v>
      </c>
      <c r="C301" s="3">
        <v>334.55</v>
      </c>
    </row>
    <row r="302" spans="2:3" x14ac:dyDescent="0.25">
      <c r="B302" s="3" t="s">
        <v>53</v>
      </c>
      <c r="C302" s="3">
        <v>311.29000000000002</v>
      </c>
    </row>
    <row r="303" spans="2:3" x14ac:dyDescent="0.25">
      <c r="B303" s="3" t="s">
        <v>53</v>
      </c>
      <c r="C303" s="3">
        <v>70.489999999999995</v>
      </c>
    </row>
    <row r="304" spans="2:3" x14ac:dyDescent="0.25">
      <c r="B304" s="3" t="s">
        <v>53</v>
      </c>
      <c r="C304" s="3">
        <v>243.69</v>
      </c>
    </row>
    <row r="305" spans="2:3" x14ac:dyDescent="0.25">
      <c r="B305" s="3" t="s">
        <v>15</v>
      </c>
      <c r="C305" s="3">
        <v>74.67</v>
      </c>
    </row>
    <row r="306" spans="2:3" x14ac:dyDescent="0.25">
      <c r="B306" s="3" t="s">
        <v>53</v>
      </c>
      <c r="C306" s="3">
        <v>388.03</v>
      </c>
    </row>
    <row r="307" spans="2:3" x14ac:dyDescent="0.25">
      <c r="B307" s="3" t="s">
        <v>11</v>
      </c>
      <c r="C307" s="3">
        <v>28.12</v>
      </c>
    </row>
    <row r="308" spans="2:3" x14ac:dyDescent="0.25">
      <c r="B308" s="3" t="s">
        <v>28</v>
      </c>
      <c r="C308" s="3">
        <v>112.53</v>
      </c>
    </row>
    <row r="309" spans="2:3" x14ac:dyDescent="0.25">
      <c r="B309" s="3" t="s">
        <v>28</v>
      </c>
      <c r="C309" s="3">
        <v>439.81</v>
      </c>
    </row>
    <row r="310" spans="2:3" x14ac:dyDescent="0.25">
      <c r="B310" s="3" t="s">
        <v>11</v>
      </c>
      <c r="C310" s="3">
        <v>220.37</v>
      </c>
    </row>
    <row r="311" spans="2:3" x14ac:dyDescent="0.25">
      <c r="B311" s="3" t="s">
        <v>36</v>
      </c>
      <c r="C311" s="3">
        <v>314.16000000000003</v>
      </c>
    </row>
    <row r="312" spans="2:3" x14ac:dyDescent="0.25">
      <c r="B312" s="3" t="s">
        <v>15</v>
      </c>
      <c r="C312" s="3">
        <v>438.97</v>
      </c>
    </row>
    <row r="313" spans="2:3" x14ac:dyDescent="0.25">
      <c r="B313" s="3" t="s">
        <v>15</v>
      </c>
      <c r="C313" s="3">
        <v>166.89</v>
      </c>
    </row>
    <row r="314" spans="2:3" x14ac:dyDescent="0.25">
      <c r="B314" s="3" t="s">
        <v>28</v>
      </c>
      <c r="C314" s="3">
        <v>222.28</v>
      </c>
    </row>
    <row r="315" spans="2:3" x14ac:dyDescent="0.25">
      <c r="B315" s="3" t="s">
        <v>15</v>
      </c>
      <c r="C315" s="3">
        <v>128.88999999999999</v>
      </c>
    </row>
    <row r="316" spans="2:3" x14ac:dyDescent="0.25">
      <c r="B316" s="3" t="s">
        <v>25</v>
      </c>
      <c r="C316" s="3">
        <v>65.88</v>
      </c>
    </row>
    <row r="317" spans="2:3" x14ac:dyDescent="0.25">
      <c r="B317" s="3" t="s">
        <v>25</v>
      </c>
      <c r="C317" s="3">
        <v>31.93</v>
      </c>
    </row>
    <row r="318" spans="2:3" x14ac:dyDescent="0.25">
      <c r="B318" s="3" t="s">
        <v>36</v>
      </c>
      <c r="C318" s="3">
        <v>18.79</v>
      </c>
    </row>
    <row r="319" spans="2:3" x14ac:dyDescent="0.25">
      <c r="B319" s="3" t="s">
        <v>25</v>
      </c>
      <c r="C319" s="3">
        <v>46.99</v>
      </c>
    </row>
    <row r="320" spans="2:3" x14ac:dyDescent="0.25">
      <c r="B320" s="3" t="s">
        <v>25</v>
      </c>
      <c r="C320" s="3">
        <v>293.27999999999997</v>
      </c>
    </row>
    <row r="321" spans="2:3" x14ac:dyDescent="0.25">
      <c r="B321" s="3" t="s">
        <v>11</v>
      </c>
      <c r="C321" s="3">
        <v>419.54</v>
      </c>
    </row>
    <row r="322" spans="2:3" x14ac:dyDescent="0.25">
      <c r="B322" s="3" t="s">
        <v>53</v>
      </c>
      <c r="C322" s="3">
        <v>150.09</v>
      </c>
    </row>
    <row r="323" spans="2:3" x14ac:dyDescent="0.25">
      <c r="B323" s="3" t="s">
        <v>28</v>
      </c>
      <c r="C323" s="3">
        <v>172.11</v>
      </c>
    </row>
    <row r="324" spans="2:3" x14ac:dyDescent="0.25">
      <c r="B324" s="3" t="s">
        <v>28</v>
      </c>
      <c r="C324" s="3">
        <v>440.57</v>
      </c>
    </row>
    <row r="325" spans="2:3" x14ac:dyDescent="0.25">
      <c r="B325" s="3" t="s">
        <v>21</v>
      </c>
      <c r="C325" s="3">
        <v>121.31</v>
      </c>
    </row>
    <row r="326" spans="2:3" x14ac:dyDescent="0.25">
      <c r="B326" s="3" t="s">
        <v>53</v>
      </c>
      <c r="C326" s="3">
        <v>481.88</v>
      </c>
    </row>
    <row r="327" spans="2:3" x14ac:dyDescent="0.25">
      <c r="B327" s="3" t="s">
        <v>36</v>
      </c>
      <c r="C327" s="3">
        <v>177.59</v>
      </c>
    </row>
    <row r="328" spans="2:3" x14ac:dyDescent="0.25">
      <c r="B328" s="3" t="s">
        <v>53</v>
      </c>
      <c r="C328" s="3">
        <v>443.05</v>
      </c>
    </row>
    <row r="329" spans="2:3" x14ac:dyDescent="0.25">
      <c r="B329" s="3" t="s">
        <v>53</v>
      </c>
      <c r="C329" s="3">
        <v>235.33</v>
      </c>
    </row>
    <row r="330" spans="2:3" x14ac:dyDescent="0.25">
      <c r="B330" s="3" t="s">
        <v>25</v>
      </c>
      <c r="C330" s="3">
        <v>24.75</v>
      </c>
    </row>
    <row r="331" spans="2:3" x14ac:dyDescent="0.25">
      <c r="B331" s="3" t="s">
        <v>53</v>
      </c>
      <c r="C331" s="3">
        <v>470.9</v>
      </c>
    </row>
    <row r="332" spans="2:3" x14ac:dyDescent="0.25">
      <c r="B332" s="3" t="s">
        <v>28</v>
      </c>
      <c r="C332" s="3">
        <v>237.27</v>
      </c>
    </row>
    <row r="333" spans="2:3" x14ac:dyDescent="0.25">
      <c r="B333" s="3" t="s">
        <v>28</v>
      </c>
      <c r="C333" s="3">
        <v>151.72</v>
      </c>
    </row>
    <row r="334" spans="2:3" x14ac:dyDescent="0.25">
      <c r="B334" s="3" t="s">
        <v>28</v>
      </c>
      <c r="C334" s="3">
        <v>27.88</v>
      </c>
    </row>
    <row r="335" spans="2:3" x14ac:dyDescent="0.25">
      <c r="B335" s="3" t="s">
        <v>11</v>
      </c>
      <c r="C335" s="3">
        <v>26.95</v>
      </c>
    </row>
    <row r="336" spans="2:3" x14ac:dyDescent="0.25">
      <c r="B336" s="3" t="s">
        <v>11</v>
      </c>
      <c r="C336" s="3">
        <v>417.34</v>
      </c>
    </row>
    <row r="337" spans="2:3" x14ac:dyDescent="0.25">
      <c r="B337" s="3" t="s">
        <v>15</v>
      </c>
      <c r="C337" s="3">
        <v>207.54</v>
      </c>
    </row>
    <row r="338" spans="2:3" x14ac:dyDescent="0.25">
      <c r="B338" s="3" t="s">
        <v>36</v>
      </c>
      <c r="C338" s="3">
        <v>123.41</v>
      </c>
    </row>
    <row r="339" spans="2:3" x14ac:dyDescent="0.25">
      <c r="B339" s="3" t="s">
        <v>11</v>
      </c>
      <c r="C339" s="3">
        <v>398.36</v>
      </c>
    </row>
    <row r="340" spans="2:3" x14ac:dyDescent="0.25">
      <c r="B340" s="3" t="s">
        <v>11</v>
      </c>
      <c r="C340" s="3">
        <v>350.5</v>
      </c>
    </row>
    <row r="341" spans="2:3" x14ac:dyDescent="0.25">
      <c r="B341" s="3" t="s">
        <v>28</v>
      </c>
      <c r="C341" s="3">
        <v>459.93</v>
      </c>
    </row>
    <row r="342" spans="2:3" x14ac:dyDescent="0.25">
      <c r="B342" s="3" t="s">
        <v>21</v>
      </c>
      <c r="C342" s="3">
        <v>324.93</v>
      </c>
    </row>
    <row r="343" spans="2:3" x14ac:dyDescent="0.25">
      <c r="B343" s="3" t="s">
        <v>21</v>
      </c>
      <c r="C343" s="3">
        <v>483.48</v>
      </c>
    </row>
    <row r="344" spans="2:3" x14ac:dyDescent="0.25">
      <c r="B344" s="3" t="s">
        <v>28</v>
      </c>
      <c r="C344" s="3">
        <v>286.37</v>
      </c>
    </row>
    <row r="345" spans="2:3" x14ac:dyDescent="0.25">
      <c r="B345" s="3" t="s">
        <v>11</v>
      </c>
      <c r="C345" s="3">
        <v>486.15</v>
      </c>
    </row>
    <row r="346" spans="2:3" x14ac:dyDescent="0.25">
      <c r="B346" s="3" t="s">
        <v>15</v>
      </c>
      <c r="C346" s="3">
        <v>44.29</v>
      </c>
    </row>
    <row r="347" spans="2:3" x14ac:dyDescent="0.25">
      <c r="B347" s="3" t="s">
        <v>11</v>
      </c>
      <c r="C347" s="3">
        <v>481.53</v>
      </c>
    </row>
    <row r="348" spans="2:3" x14ac:dyDescent="0.25">
      <c r="B348" s="3" t="s">
        <v>21</v>
      </c>
      <c r="C348" s="3">
        <v>404.07</v>
      </c>
    </row>
    <row r="349" spans="2:3" x14ac:dyDescent="0.25">
      <c r="B349" s="3" t="s">
        <v>11</v>
      </c>
      <c r="C349" s="3">
        <v>63.31</v>
      </c>
    </row>
    <row r="350" spans="2:3" x14ac:dyDescent="0.25">
      <c r="B350" s="3" t="s">
        <v>53</v>
      </c>
      <c r="C350" s="3">
        <v>254.31</v>
      </c>
    </row>
    <row r="351" spans="2:3" x14ac:dyDescent="0.25">
      <c r="B351" s="3" t="s">
        <v>36</v>
      </c>
      <c r="C351" s="3">
        <v>152.97999999999999</v>
      </c>
    </row>
    <row r="352" spans="2:3" x14ac:dyDescent="0.25">
      <c r="B352" s="3" t="s">
        <v>53</v>
      </c>
      <c r="C352" s="3">
        <v>199.16</v>
      </c>
    </row>
    <row r="353" spans="2:3" x14ac:dyDescent="0.25">
      <c r="B353" s="3" t="s">
        <v>53</v>
      </c>
      <c r="C353" s="3">
        <v>384.71</v>
      </c>
    </row>
    <row r="354" spans="2:3" x14ac:dyDescent="0.25">
      <c r="B354" s="3" t="s">
        <v>21</v>
      </c>
      <c r="C354" s="3">
        <v>498.37</v>
      </c>
    </row>
    <row r="355" spans="2:3" x14ac:dyDescent="0.25">
      <c r="B355" s="3" t="s">
        <v>25</v>
      </c>
      <c r="C355" s="3">
        <v>142.53</v>
      </c>
    </row>
    <row r="356" spans="2:3" x14ac:dyDescent="0.25">
      <c r="B356" s="3" t="s">
        <v>25</v>
      </c>
      <c r="C356" s="3">
        <v>353.77</v>
      </c>
    </row>
    <row r="357" spans="2:3" x14ac:dyDescent="0.25">
      <c r="B357" s="3" t="s">
        <v>21</v>
      </c>
      <c r="C357" s="3">
        <v>38.68</v>
      </c>
    </row>
    <row r="358" spans="2:3" x14ac:dyDescent="0.25">
      <c r="B358" s="3" t="s">
        <v>53</v>
      </c>
      <c r="C358" s="3">
        <v>34.299999999999997</v>
      </c>
    </row>
    <row r="359" spans="2:3" x14ac:dyDescent="0.25">
      <c r="B359" s="3" t="s">
        <v>11</v>
      </c>
      <c r="C359" s="3">
        <v>121.05</v>
      </c>
    </row>
    <row r="360" spans="2:3" x14ac:dyDescent="0.25">
      <c r="B360" s="3" t="s">
        <v>11</v>
      </c>
      <c r="C360" s="3">
        <v>117.95</v>
      </c>
    </row>
    <row r="361" spans="2:3" x14ac:dyDescent="0.25">
      <c r="B361" s="3" t="s">
        <v>15</v>
      </c>
      <c r="C361" s="3">
        <v>41.11</v>
      </c>
    </row>
    <row r="362" spans="2:3" x14ac:dyDescent="0.25">
      <c r="B362" s="3" t="s">
        <v>53</v>
      </c>
      <c r="C362" s="3">
        <v>171.56</v>
      </c>
    </row>
    <row r="363" spans="2:3" x14ac:dyDescent="0.25">
      <c r="B363" s="3" t="s">
        <v>15</v>
      </c>
      <c r="C363" s="3">
        <v>190.47</v>
      </c>
    </row>
    <row r="364" spans="2:3" x14ac:dyDescent="0.25">
      <c r="B364" s="3" t="s">
        <v>21</v>
      </c>
      <c r="C364" s="3">
        <v>94.21</v>
      </c>
    </row>
    <row r="365" spans="2:3" x14ac:dyDescent="0.25">
      <c r="B365" s="3" t="s">
        <v>53</v>
      </c>
      <c r="C365" s="3">
        <v>294.66000000000003</v>
      </c>
    </row>
    <row r="366" spans="2:3" x14ac:dyDescent="0.25">
      <c r="B366" s="3" t="s">
        <v>36</v>
      </c>
      <c r="C366" s="3">
        <v>262.14999999999998</v>
      </c>
    </row>
    <row r="367" spans="2:3" x14ac:dyDescent="0.25">
      <c r="B367" s="3" t="s">
        <v>28</v>
      </c>
      <c r="C367" s="3">
        <v>257.35000000000002</v>
      </c>
    </row>
    <row r="368" spans="2:3" x14ac:dyDescent="0.25">
      <c r="B368" s="3" t="s">
        <v>28</v>
      </c>
      <c r="C368" s="3">
        <v>318.14999999999998</v>
      </c>
    </row>
    <row r="369" spans="2:3" x14ac:dyDescent="0.25">
      <c r="B369" s="3" t="s">
        <v>11</v>
      </c>
      <c r="C369" s="3">
        <v>432.56</v>
      </c>
    </row>
    <row r="370" spans="2:3" x14ac:dyDescent="0.25">
      <c r="B370" s="3" t="s">
        <v>28</v>
      </c>
      <c r="C370" s="3">
        <v>386.32</v>
      </c>
    </row>
    <row r="371" spans="2:3" x14ac:dyDescent="0.25">
      <c r="B371" s="3" t="s">
        <v>21</v>
      </c>
      <c r="C371" s="3">
        <v>131.54</v>
      </c>
    </row>
    <row r="372" spans="2:3" x14ac:dyDescent="0.25">
      <c r="B372" s="3" t="s">
        <v>15</v>
      </c>
      <c r="C372" s="3">
        <v>32.29</v>
      </c>
    </row>
    <row r="373" spans="2:3" x14ac:dyDescent="0.25">
      <c r="B373" s="3" t="s">
        <v>36</v>
      </c>
      <c r="C373" s="3">
        <v>278.02999999999997</v>
      </c>
    </row>
    <row r="374" spans="2:3" x14ac:dyDescent="0.25">
      <c r="B374" s="3" t="s">
        <v>25</v>
      </c>
      <c r="C374" s="3">
        <v>381.05</v>
      </c>
    </row>
    <row r="375" spans="2:3" x14ac:dyDescent="0.25">
      <c r="B375" s="3" t="s">
        <v>21</v>
      </c>
      <c r="C375" s="3">
        <v>56.78</v>
      </c>
    </row>
    <row r="376" spans="2:3" x14ac:dyDescent="0.25">
      <c r="B376" s="3" t="s">
        <v>11</v>
      </c>
      <c r="C376" s="3">
        <v>30.56</v>
      </c>
    </row>
    <row r="377" spans="2:3" x14ac:dyDescent="0.25">
      <c r="B377" s="3" t="s">
        <v>15</v>
      </c>
      <c r="C377" s="3">
        <v>387.81</v>
      </c>
    </row>
    <row r="378" spans="2:3" x14ac:dyDescent="0.25">
      <c r="B378" s="3" t="s">
        <v>15</v>
      </c>
      <c r="C378" s="3">
        <v>375.41</v>
      </c>
    </row>
    <row r="379" spans="2:3" x14ac:dyDescent="0.25">
      <c r="B379" s="3" t="s">
        <v>11</v>
      </c>
      <c r="C379" s="3">
        <v>183.1</v>
      </c>
    </row>
    <row r="380" spans="2:3" x14ac:dyDescent="0.25">
      <c r="B380" s="3" t="s">
        <v>53</v>
      </c>
      <c r="C380" s="3">
        <v>278.54000000000002</v>
      </c>
    </row>
    <row r="381" spans="2:3" x14ac:dyDescent="0.25">
      <c r="B381" s="3" t="s">
        <v>15</v>
      </c>
      <c r="C381" s="3">
        <v>227.68</v>
      </c>
    </row>
    <row r="382" spans="2:3" x14ac:dyDescent="0.25">
      <c r="B382" s="3" t="s">
        <v>53</v>
      </c>
      <c r="C382" s="3">
        <v>490.91</v>
      </c>
    </row>
    <row r="383" spans="2:3" x14ac:dyDescent="0.25">
      <c r="B383" s="3" t="s">
        <v>15</v>
      </c>
      <c r="C383" s="3">
        <v>69.31</v>
      </c>
    </row>
    <row r="384" spans="2:3" x14ac:dyDescent="0.25">
      <c r="B384" s="3" t="s">
        <v>25</v>
      </c>
      <c r="C384" s="3">
        <v>31.12</v>
      </c>
    </row>
    <row r="385" spans="2:3" x14ac:dyDescent="0.25">
      <c r="B385" s="3" t="s">
        <v>11</v>
      </c>
      <c r="C385" s="3">
        <v>225.59</v>
      </c>
    </row>
    <row r="386" spans="2:3" x14ac:dyDescent="0.25">
      <c r="B386" s="3" t="s">
        <v>21</v>
      </c>
      <c r="C386" s="3">
        <v>328.31</v>
      </c>
    </row>
    <row r="387" spans="2:3" x14ac:dyDescent="0.25">
      <c r="B387" s="3" t="s">
        <v>28</v>
      </c>
      <c r="C387" s="3">
        <v>92.21</v>
      </c>
    </row>
    <row r="388" spans="2:3" x14ac:dyDescent="0.25">
      <c r="B388" s="3" t="s">
        <v>36</v>
      </c>
      <c r="C388" s="3">
        <v>95.3</v>
      </c>
    </row>
    <row r="389" spans="2:3" x14ac:dyDescent="0.25">
      <c r="B389" s="3" t="s">
        <v>21</v>
      </c>
      <c r="C389" s="3">
        <v>467.24</v>
      </c>
    </row>
    <row r="390" spans="2:3" x14ac:dyDescent="0.25">
      <c r="B390" s="3" t="s">
        <v>11</v>
      </c>
      <c r="C390" s="3">
        <v>181.68</v>
      </c>
    </row>
    <row r="391" spans="2:3" x14ac:dyDescent="0.25">
      <c r="B391" s="3" t="s">
        <v>15</v>
      </c>
      <c r="C391" s="3">
        <v>267.88</v>
      </c>
    </row>
    <row r="392" spans="2:3" x14ac:dyDescent="0.25">
      <c r="B392" s="3" t="s">
        <v>53</v>
      </c>
      <c r="C392" s="3">
        <v>138.46</v>
      </c>
    </row>
    <row r="393" spans="2:3" x14ac:dyDescent="0.25">
      <c r="B393" s="3" t="s">
        <v>15</v>
      </c>
      <c r="C393" s="3">
        <v>151.91999999999999</v>
      </c>
    </row>
    <row r="394" spans="2:3" x14ac:dyDescent="0.25">
      <c r="B394" s="3" t="s">
        <v>53</v>
      </c>
      <c r="C394" s="3">
        <v>163.54</v>
      </c>
    </row>
    <row r="395" spans="2:3" x14ac:dyDescent="0.25">
      <c r="B395" s="3" t="s">
        <v>25</v>
      </c>
      <c r="C395" s="3">
        <v>286.08999999999997</v>
      </c>
    </row>
    <row r="396" spans="2:3" x14ac:dyDescent="0.25">
      <c r="B396" s="3" t="s">
        <v>25</v>
      </c>
      <c r="C396" s="3">
        <v>209.89</v>
      </c>
    </row>
    <row r="397" spans="2:3" x14ac:dyDescent="0.25">
      <c r="B397" s="3" t="s">
        <v>21</v>
      </c>
      <c r="C397" s="3">
        <v>454.14</v>
      </c>
    </row>
    <row r="398" spans="2:3" x14ac:dyDescent="0.25">
      <c r="B398" s="3" t="s">
        <v>36</v>
      </c>
      <c r="C398" s="3">
        <v>87.6</v>
      </c>
    </row>
    <row r="399" spans="2:3" x14ac:dyDescent="0.25">
      <c r="B399" s="3" t="s">
        <v>25</v>
      </c>
      <c r="C399" s="3">
        <v>223.73</v>
      </c>
    </row>
    <row r="400" spans="2:3" x14ac:dyDescent="0.25">
      <c r="B400" s="3" t="s">
        <v>15</v>
      </c>
      <c r="C400" s="3">
        <v>473.12</v>
      </c>
    </row>
    <row r="401" spans="2:3" x14ac:dyDescent="0.25">
      <c r="B401" s="3" t="s">
        <v>15</v>
      </c>
      <c r="C401" s="3">
        <v>474.63</v>
      </c>
    </row>
    <row r="402" spans="2:3" x14ac:dyDescent="0.25">
      <c r="B402" s="3" t="s">
        <v>28</v>
      </c>
      <c r="C402" s="3">
        <v>351.26</v>
      </c>
    </row>
    <row r="403" spans="2:3" x14ac:dyDescent="0.25">
      <c r="B403" s="3" t="s">
        <v>15</v>
      </c>
      <c r="C403" s="3">
        <v>412.47</v>
      </c>
    </row>
    <row r="404" spans="2:3" x14ac:dyDescent="0.25">
      <c r="B404" s="3" t="s">
        <v>11</v>
      </c>
      <c r="C404" s="3">
        <v>221.39</v>
      </c>
    </row>
    <row r="405" spans="2:3" x14ac:dyDescent="0.25">
      <c r="B405" s="3" t="s">
        <v>15</v>
      </c>
      <c r="C405" s="3">
        <v>47.18</v>
      </c>
    </row>
    <row r="406" spans="2:3" x14ac:dyDescent="0.25">
      <c r="B406" s="3" t="s">
        <v>11</v>
      </c>
      <c r="C406" s="3">
        <v>363.37</v>
      </c>
    </row>
    <row r="407" spans="2:3" x14ac:dyDescent="0.25">
      <c r="B407" s="3" t="s">
        <v>11</v>
      </c>
      <c r="C407" s="3">
        <v>116.06</v>
      </c>
    </row>
    <row r="408" spans="2:3" x14ac:dyDescent="0.25">
      <c r="B408" s="3" t="s">
        <v>36</v>
      </c>
      <c r="C408" s="3">
        <v>321.07</v>
      </c>
    </row>
    <row r="409" spans="2:3" x14ac:dyDescent="0.25">
      <c r="B409" s="3" t="s">
        <v>28</v>
      </c>
      <c r="C409" s="3">
        <v>485.4</v>
      </c>
    </row>
    <row r="410" spans="2:3" x14ac:dyDescent="0.25">
      <c r="B410" s="3" t="s">
        <v>15</v>
      </c>
      <c r="C410" s="3">
        <v>129.71</v>
      </c>
    </row>
    <row r="411" spans="2:3" x14ac:dyDescent="0.25">
      <c r="B411" s="3" t="s">
        <v>15</v>
      </c>
      <c r="C411" s="3">
        <v>481.63</v>
      </c>
    </row>
    <row r="412" spans="2:3" x14ac:dyDescent="0.25">
      <c r="B412" s="3" t="s">
        <v>53</v>
      </c>
      <c r="C412" s="3">
        <v>112</v>
      </c>
    </row>
    <row r="413" spans="2:3" x14ac:dyDescent="0.25">
      <c r="B413" s="3" t="s">
        <v>28</v>
      </c>
      <c r="C413" s="3">
        <v>444.98</v>
      </c>
    </row>
    <row r="414" spans="2:3" x14ac:dyDescent="0.25">
      <c r="B414" s="3" t="s">
        <v>25</v>
      </c>
      <c r="C414" s="3">
        <v>226.97</v>
      </c>
    </row>
    <row r="415" spans="2:3" x14ac:dyDescent="0.25">
      <c r="B415" s="3" t="s">
        <v>53</v>
      </c>
      <c r="C415" s="3">
        <v>412.98</v>
      </c>
    </row>
    <row r="416" spans="2:3" x14ac:dyDescent="0.25">
      <c r="B416" s="3" t="s">
        <v>53</v>
      </c>
      <c r="C416" s="3">
        <v>306.97000000000003</v>
      </c>
    </row>
    <row r="417" spans="2:3" x14ac:dyDescent="0.25">
      <c r="B417" s="3" t="s">
        <v>28</v>
      </c>
      <c r="C417" s="3">
        <v>479.52</v>
      </c>
    </row>
    <row r="418" spans="2:3" x14ac:dyDescent="0.25">
      <c r="B418" s="3" t="s">
        <v>11</v>
      </c>
      <c r="C418" s="3">
        <v>422.68</v>
      </c>
    </row>
    <row r="419" spans="2:3" x14ac:dyDescent="0.25">
      <c r="B419" s="3" t="s">
        <v>21</v>
      </c>
      <c r="C419" s="3">
        <v>450.51</v>
      </c>
    </row>
    <row r="420" spans="2:3" x14ac:dyDescent="0.25">
      <c r="B420" s="3" t="s">
        <v>15</v>
      </c>
      <c r="C420" s="3">
        <v>337.72</v>
      </c>
    </row>
    <row r="421" spans="2:3" x14ac:dyDescent="0.25">
      <c r="B421" s="3" t="s">
        <v>15</v>
      </c>
      <c r="C421" s="3">
        <v>355.43</v>
      </c>
    </row>
    <row r="422" spans="2:3" x14ac:dyDescent="0.25">
      <c r="B422" s="3" t="s">
        <v>11</v>
      </c>
      <c r="C422" s="3">
        <v>250.41</v>
      </c>
    </row>
    <row r="423" spans="2:3" x14ac:dyDescent="0.25">
      <c r="B423" s="3" t="s">
        <v>25</v>
      </c>
      <c r="C423" s="3">
        <v>258.08</v>
      </c>
    </row>
    <row r="424" spans="2:3" x14ac:dyDescent="0.25">
      <c r="B424" s="3" t="s">
        <v>11</v>
      </c>
      <c r="C424" s="3">
        <v>61.98</v>
      </c>
    </row>
    <row r="425" spans="2:3" x14ac:dyDescent="0.25">
      <c r="B425" s="3" t="s">
        <v>28</v>
      </c>
      <c r="C425" s="3">
        <v>277.14</v>
      </c>
    </row>
    <row r="426" spans="2:3" x14ac:dyDescent="0.25">
      <c r="B426" s="3" t="s">
        <v>53</v>
      </c>
      <c r="C426" s="3">
        <v>181.62</v>
      </c>
    </row>
    <row r="427" spans="2:3" x14ac:dyDescent="0.25">
      <c r="B427" s="3" t="s">
        <v>25</v>
      </c>
      <c r="C427" s="3">
        <v>101.29</v>
      </c>
    </row>
    <row r="428" spans="2:3" x14ac:dyDescent="0.25">
      <c r="B428" s="3" t="s">
        <v>11</v>
      </c>
      <c r="C428" s="3">
        <v>399.69</v>
      </c>
    </row>
    <row r="429" spans="2:3" x14ac:dyDescent="0.25">
      <c r="B429" s="3" t="s">
        <v>28</v>
      </c>
      <c r="C429" s="3">
        <v>181.69</v>
      </c>
    </row>
    <row r="430" spans="2:3" x14ac:dyDescent="0.25">
      <c r="B430" s="3" t="s">
        <v>15</v>
      </c>
      <c r="C430" s="3">
        <v>138.51</v>
      </c>
    </row>
    <row r="431" spans="2:3" x14ac:dyDescent="0.25">
      <c r="B431" s="3" t="s">
        <v>11</v>
      </c>
      <c r="C431" s="3">
        <v>360.88</v>
      </c>
    </row>
    <row r="432" spans="2:3" x14ac:dyDescent="0.25">
      <c r="B432" s="3" t="s">
        <v>21</v>
      </c>
      <c r="C432" s="3">
        <v>152.43</v>
      </c>
    </row>
    <row r="433" spans="2:3" x14ac:dyDescent="0.25">
      <c r="B433" s="3" t="s">
        <v>36</v>
      </c>
      <c r="C433" s="3">
        <v>278.77999999999997</v>
      </c>
    </row>
    <row r="434" spans="2:3" x14ac:dyDescent="0.25">
      <c r="B434" s="3" t="s">
        <v>25</v>
      </c>
      <c r="C434" s="3">
        <v>82.95</v>
      </c>
    </row>
    <row r="435" spans="2:3" x14ac:dyDescent="0.25">
      <c r="B435" s="3" t="s">
        <v>11</v>
      </c>
      <c r="C435" s="3">
        <v>83.31</v>
      </c>
    </row>
    <row r="436" spans="2:3" x14ac:dyDescent="0.25">
      <c r="B436" s="3" t="s">
        <v>28</v>
      </c>
      <c r="C436" s="3">
        <v>268.14</v>
      </c>
    </row>
    <row r="437" spans="2:3" x14ac:dyDescent="0.25">
      <c r="B437" s="3" t="s">
        <v>11</v>
      </c>
      <c r="C437" s="3">
        <v>489.42</v>
      </c>
    </row>
    <row r="438" spans="2:3" x14ac:dyDescent="0.25">
      <c r="B438" s="3" t="s">
        <v>36</v>
      </c>
      <c r="C438" s="3">
        <v>210.4</v>
      </c>
    </row>
    <row r="439" spans="2:3" x14ac:dyDescent="0.25">
      <c r="B439" s="3" t="s">
        <v>28</v>
      </c>
      <c r="C439" s="3">
        <v>99.23</v>
      </c>
    </row>
    <row r="440" spans="2:3" x14ac:dyDescent="0.25">
      <c r="B440" s="3" t="s">
        <v>53</v>
      </c>
      <c r="C440" s="3">
        <v>280.2</v>
      </c>
    </row>
    <row r="441" spans="2:3" x14ac:dyDescent="0.25">
      <c r="B441" s="3" t="s">
        <v>25</v>
      </c>
      <c r="C441" s="3">
        <v>200.14</v>
      </c>
    </row>
    <row r="442" spans="2:3" x14ac:dyDescent="0.25">
      <c r="B442" s="3" t="s">
        <v>36</v>
      </c>
      <c r="C442" s="3">
        <v>388.45</v>
      </c>
    </row>
    <row r="443" spans="2:3" x14ac:dyDescent="0.25">
      <c r="B443" s="3" t="s">
        <v>53</v>
      </c>
      <c r="C443" s="3">
        <v>429.43</v>
      </c>
    </row>
    <row r="444" spans="2:3" x14ac:dyDescent="0.25">
      <c r="B444" s="3" t="s">
        <v>21</v>
      </c>
      <c r="C444" s="3">
        <v>348.15</v>
      </c>
    </row>
    <row r="445" spans="2:3" x14ac:dyDescent="0.25">
      <c r="B445" s="3" t="s">
        <v>28</v>
      </c>
      <c r="C445" s="3">
        <v>176.6</v>
      </c>
    </row>
    <row r="446" spans="2:3" x14ac:dyDescent="0.25">
      <c r="B446" s="3" t="s">
        <v>25</v>
      </c>
      <c r="C446" s="3">
        <v>228.74</v>
      </c>
    </row>
    <row r="447" spans="2:3" x14ac:dyDescent="0.25">
      <c r="B447" s="3" t="s">
        <v>36</v>
      </c>
      <c r="C447" s="3">
        <v>302.97000000000003</v>
      </c>
    </row>
    <row r="448" spans="2:3" x14ac:dyDescent="0.25">
      <c r="B448" s="3" t="s">
        <v>25</v>
      </c>
      <c r="C448" s="3">
        <v>117.7</v>
      </c>
    </row>
    <row r="449" spans="2:3" x14ac:dyDescent="0.25">
      <c r="B449" s="3" t="s">
        <v>15</v>
      </c>
      <c r="C449" s="3">
        <v>219.19</v>
      </c>
    </row>
    <row r="450" spans="2:3" x14ac:dyDescent="0.25">
      <c r="B450" s="3" t="s">
        <v>36</v>
      </c>
      <c r="C450" s="3">
        <v>137.74</v>
      </c>
    </row>
    <row r="451" spans="2:3" x14ac:dyDescent="0.25">
      <c r="B451" s="3" t="s">
        <v>25</v>
      </c>
      <c r="C451" s="3">
        <v>436.86</v>
      </c>
    </row>
    <row r="452" spans="2:3" x14ac:dyDescent="0.25">
      <c r="B452" s="3" t="s">
        <v>11</v>
      </c>
      <c r="C452" s="3">
        <v>269.89</v>
      </c>
    </row>
    <row r="453" spans="2:3" x14ac:dyDescent="0.25">
      <c r="B453" s="3" t="s">
        <v>11</v>
      </c>
      <c r="C453" s="3">
        <v>81.819999999999993</v>
      </c>
    </row>
    <row r="454" spans="2:3" x14ac:dyDescent="0.25">
      <c r="B454" s="3" t="s">
        <v>28</v>
      </c>
      <c r="C454" s="3">
        <v>353.61</v>
      </c>
    </row>
    <row r="455" spans="2:3" x14ac:dyDescent="0.25">
      <c r="B455" s="3" t="s">
        <v>21</v>
      </c>
      <c r="C455" s="3">
        <v>37.729999999999997</v>
      </c>
    </row>
    <row r="456" spans="2:3" x14ac:dyDescent="0.25">
      <c r="B456" s="3" t="s">
        <v>28</v>
      </c>
      <c r="C456" s="3">
        <v>215.34</v>
      </c>
    </row>
    <row r="457" spans="2:3" x14ac:dyDescent="0.25">
      <c r="B457" s="3" t="s">
        <v>21</v>
      </c>
      <c r="C457" s="3">
        <v>117.18</v>
      </c>
    </row>
    <row r="458" spans="2:3" x14ac:dyDescent="0.25">
      <c r="B458" s="3" t="s">
        <v>25</v>
      </c>
      <c r="C458" s="3">
        <v>451.22</v>
      </c>
    </row>
    <row r="459" spans="2:3" x14ac:dyDescent="0.25">
      <c r="B459" s="3" t="s">
        <v>25</v>
      </c>
      <c r="C459" s="3">
        <v>382.83</v>
      </c>
    </row>
    <row r="460" spans="2:3" x14ac:dyDescent="0.25">
      <c r="B460" s="3" t="s">
        <v>11</v>
      </c>
      <c r="C460" s="3">
        <v>213</v>
      </c>
    </row>
    <row r="461" spans="2:3" x14ac:dyDescent="0.25">
      <c r="B461" s="3" t="s">
        <v>36</v>
      </c>
      <c r="C461" s="3">
        <v>450.17</v>
      </c>
    </row>
    <row r="462" spans="2:3" x14ac:dyDescent="0.25">
      <c r="B462" s="3" t="s">
        <v>36</v>
      </c>
      <c r="C462" s="3">
        <v>251.98</v>
      </c>
    </row>
    <row r="463" spans="2:3" x14ac:dyDescent="0.25">
      <c r="B463" s="3" t="s">
        <v>25</v>
      </c>
      <c r="C463" s="3">
        <v>345.49</v>
      </c>
    </row>
    <row r="464" spans="2:3" x14ac:dyDescent="0.25">
      <c r="B464" s="3" t="s">
        <v>25</v>
      </c>
      <c r="C464" s="3">
        <v>431.89</v>
      </c>
    </row>
    <row r="465" spans="2:3" x14ac:dyDescent="0.25">
      <c r="B465" s="3" t="s">
        <v>15</v>
      </c>
      <c r="C465" s="3">
        <v>76.69</v>
      </c>
    </row>
    <row r="466" spans="2:3" x14ac:dyDescent="0.25">
      <c r="B466" s="3" t="s">
        <v>53</v>
      </c>
      <c r="C466" s="3">
        <v>373.26</v>
      </c>
    </row>
    <row r="467" spans="2:3" x14ac:dyDescent="0.25">
      <c r="B467" s="3" t="s">
        <v>28</v>
      </c>
      <c r="C467" s="3">
        <v>26.71</v>
      </c>
    </row>
    <row r="468" spans="2:3" x14ac:dyDescent="0.25">
      <c r="B468" s="3" t="s">
        <v>53</v>
      </c>
      <c r="C468" s="3">
        <v>191.54</v>
      </c>
    </row>
    <row r="469" spans="2:3" x14ac:dyDescent="0.25">
      <c r="B469" s="3" t="s">
        <v>11</v>
      </c>
      <c r="C469" s="3">
        <v>473.96</v>
      </c>
    </row>
    <row r="470" spans="2:3" x14ac:dyDescent="0.25">
      <c r="B470" s="3" t="s">
        <v>25</v>
      </c>
      <c r="C470" s="3">
        <v>347.43</v>
      </c>
    </row>
    <row r="471" spans="2:3" x14ac:dyDescent="0.25">
      <c r="B471" s="3" t="s">
        <v>15</v>
      </c>
      <c r="C471" s="3">
        <v>200.63</v>
      </c>
    </row>
    <row r="472" spans="2:3" x14ac:dyDescent="0.25">
      <c r="B472" s="3" t="s">
        <v>36</v>
      </c>
      <c r="C472" s="3">
        <v>47.45</v>
      </c>
    </row>
    <row r="473" spans="2:3" x14ac:dyDescent="0.25">
      <c r="B473" s="3" t="s">
        <v>36</v>
      </c>
      <c r="C473" s="3">
        <v>453.53</v>
      </c>
    </row>
    <row r="474" spans="2:3" x14ac:dyDescent="0.25">
      <c r="B474" s="3" t="s">
        <v>15</v>
      </c>
      <c r="C474" s="3">
        <v>378.95</v>
      </c>
    </row>
    <row r="475" spans="2:3" x14ac:dyDescent="0.25">
      <c r="B475" s="3" t="s">
        <v>11</v>
      </c>
      <c r="C475" s="3">
        <v>321.66000000000003</v>
      </c>
    </row>
    <row r="476" spans="2:3" x14ac:dyDescent="0.25">
      <c r="B476" s="3" t="s">
        <v>36</v>
      </c>
      <c r="C476" s="3">
        <v>429.78</v>
      </c>
    </row>
    <row r="477" spans="2:3" x14ac:dyDescent="0.25">
      <c r="B477" s="3" t="s">
        <v>36</v>
      </c>
      <c r="C477" s="3">
        <v>392.26</v>
      </c>
    </row>
    <row r="478" spans="2:3" x14ac:dyDescent="0.25">
      <c r="B478" s="3" t="s">
        <v>36</v>
      </c>
      <c r="C478" s="3">
        <v>169.92</v>
      </c>
    </row>
    <row r="479" spans="2:3" x14ac:dyDescent="0.25">
      <c r="B479" s="3" t="s">
        <v>25</v>
      </c>
      <c r="C479" s="3">
        <v>344.08</v>
      </c>
    </row>
    <row r="480" spans="2:3" x14ac:dyDescent="0.25">
      <c r="B480" s="3" t="s">
        <v>28</v>
      </c>
      <c r="C480" s="3">
        <v>119.61</v>
      </c>
    </row>
    <row r="481" spans="2:3" x14ac:dyDescent="0.25">
      <c r="B481" s="3" t="s">
        <v>21</v>
      </c>
      <c r="C481" s="3">
        <v>304.02</v>
      </c>
    </row>
    <row r="482" spans="2:3" x14ac:dyDescent="0.25">
      <c r="B482" s="3" t="s">
        <v>28</v>
      </c>
      <c r="C482" s="3">
        <v>221.6</v>
      </c>
    </row>
    <row r="483" spans="2:3" x14ac:dyDescent="0.25">
      <c r="B483" s="3" t="s">
        <v>15</v>
      </c>
      <c r="C483" s="3">
        <v>371.72</v>
      </c>
    </row>
    <row r="484" spans="2:3" x14ac:dyDescent="0.25">
      <c r="B484" s="3" t="s">
        <v>28</v>
      </c>
      <c r="C484" s="3">
        <v>245.53</v>
      </c>
    </row>
    <row r="485" spans="2:3" x14ac:dyDescent="0.25">
      <c r="B485" s="3" t="s">
        <v>36</v>
      </c>
      <c r="C485" s="3">
        <v>435.73</v>
      </c>
    </row>
    <row r="486" spans="2:3" x14ac:dyDescent="0.25">
      <c r="B486" s="3" t="s">
        <v>25</v>
      </c>
      <c r="C486" s="3">
        <v>399.88</v>
      </c>
    </row>
    <row r="487" spans="2:3" x14ac:dyDescent="0.25">
      <c r="B487" s="3" t="s">
        <v>15</v>
      </c>
      <c r="C487" s="3">
        <v>471.77</v>
      </c>
    </row>
    <row r="488" spans="2:3" x14ac:dyDescent="0.25">
      <c r="B488" s="3" t="s">
        <v>53</v>
      </c>
      <c r="C488" s="3">
        <v>451.25</v>
      </c>
    </row>
    <row r="489" spans="2:3" x14ac:dyDescent="0.25">
      <c r="B489" s="3" t="s">
        <v>21</v>
      </c>
      <c r="C489" s="3">
        <v>168.52</v>
      </c>
    </row>
    <row r="490" spans="2:3" x14ac:dyDescent="0.25">
      <c r="B490" s="3" t="s">
        <v>36</v>
      </c>
      <c r="C490" s="3">
        <v>272.8</v>
      </c>
    </row>
    <row r="491" spans="2:3" x14ac:dyDescent="0.25">
      <c r="B491" s="3" t="s">
        <v>53</v>
      </c>
      <c r="C491" s="3">
        <v>153.13</v>
      </c>
    </row>
    <row r="492" spans="2:3" x14ac:dyDescent="0.25">
      <c r="B492" s="3" t="s">
        <v>15</v>
      </c>
      <c r="C492" s="3">
        <v>244.73</v>
      </c>
    </row>
    <row r="493" spans="2:3" x14ac:dyDescent="0.25">
      <c r="B493" s="3" t="s">
        <v>11</v>
      </c>
      <c r="C493" s="3">
        <v>74.64</v>
      </c>
    </row>
    <row r="494" spans="2:3" x14ac:dyDescent="0.25">
      <c r="B494" s="3" t="s">
        <v>11</v>
      </c>
      <c r="C494" s="3">
        <v>204.33</v>
      </c>
    </row>
    <row r="495" spans="2:3" x14ac:dyDescent="0.25">
      <c r="B495" s="3" t="s">
        <v>28</v>
      </c>
      <c r="C495" s="3">
        <v>426.27</v>
      </c>
    </row>
    <row r="496" spans="2:3" x14ac:dyDescent="0.25">
      <c r="B496" s="3" t="s">
        <v>53</v>
      </c>
      <c r="C496" s="3">
        <v>369.36</v>
      </c>
    </row>
    <row r="497" spans="2:3" x14ac:dyDescent="0.25">
      <c r="B497" s="3" t="s">
        <v>53</v>
      </c>
      <c r="C497" s="3">
        <v>384.61</v>
      </c>
    </row>
    <row r="498" spans="2:3" x14ac:dyDescent="0.25">
      <c r="B498" s="3" t="s">
        <v>15</v>
      </c>
      <c r="C498" s="3">
        <v>203.19</v>
      </c>
    </row>
    <row r="499" spans="2:3" x14ac:dyDescent="0.25">
      <c r="B499" s="3" t="s">
        <v>53</v>
      </c>
      <c r="C499" s="3">
        <v>394.31</v>
      </c>
    </row>
    <row r="500" spans="2:3" x14ac:dyDescent="0.25">
      <c r="B500" s="3" t="s">
        <v>25</v>
      </c>
      <c r="C500" s="3">
        <v>135.22</v>
      </c>
    </row>
    <row r="501" spans="2:3" x14ac:dyDescent="0.25">
      <c r="B501" s="3" t="s">
        <v>21</v>
      </c>
      <c r="C501" s="3">
        <v>241.76</v>
      </c>
    </row>
    <row r="502" spans="2:3" x14ac:dyDescent="0.25">
      <c r="B502" s="3" t="s">
        <v>21</v>
      </c>
      <c r="C502" s="3">
        <v>20.309999999999999</v>
      </c>
    </row>
    <row r="503" spans="2:3" x14ac:dyDescent="0.25">
      <c r="B503" s="3" t="s">
        <v>21</v>
      </c>
      <c r="C503" s="3">
        <v>236.62</v>
      </c>
    </row>
    <row r="504" spans="2:3" x14ac:dyDescent="0.25">
      <c r="B504" s="3" t="s">
        <v>11</v>
      </c>
      <c r="C504" s="3">
        <v>250.72</v>
      </c>
    </row>
    <row r="505" spans="2:3" x14ac:dyDescent="0.25">
      <c r="B505" s="3" t="s">
        <v>28</v>
      </c>
      <c r="C505" s="3">
        <v>407.45</v>
      </c>
    </row>
    <row r="506" spans="2:3" x14ac:dyDescent="0.25">
      <c r="B506" s="3" t="s">
        <v>53</v>
      </c>
      <c r="C506" s="3">
        <v>436.95</v>
      </c>
    </row>
    <row r="507" spans="2:3" x14ac:dyDescent="0.25">
      <c r="B507" s="3" t="s">
        <v>21</v>
      </c>
      <c r="C507" s="3">
        <v>292.37</v>
      </c>
    </row>
    <row r="508" spans="2:3" x14ac:dyDescent="0.25">
      <c r="B508" s="3" t="s">
        <v>11</v>
      </c>
      <c r="C508" s="3">
        <v>63.8</v>
      </c>
    </row>
    <row r="509" spans="2:3" x14ac:dyDescent="0.25">
      <c r="B509" s="3" t="s">
        <v>11</v>
      </c>
      <c r="C509" s="3">
        <v>462.49</v>
      </c>
    </row>
    <row r="510" spans="2:3" x14ac:dyDescent="0.25">
      <c r="B510" s="3" t="s">
        <v>11</v>
      </c>
      <c r="C510" s="3">
        <v>122.14</v>
      </c>
    </row>
    <row r="511" spans="2:3" x14ac:dyDescent="0.25">
      <c r="B511" s="3" t="s">
        <v>21</v>
      </c>
      <c r="C511" s="3">
        <v>430.8</v>
      </c>
    </row>
    <row r="512" spans="2:3" x14ac:dyDescent="0.25">
      <c r="B512" s="3" t="s">
        <v>28</v>
      </c>
      <c r="C512" s="3">
        <v>245.54</v>
      </c>
    </row>
    <row r="513" spans="2:3" x14ac:dyDescent="0.25">
      <c r="B513" s="3" t="s">
        <v>21</v>
      </c>
      <c r="C513" s="3">
        <v>411.1</v>
      </c>
    </row>
    <row r="514" spans="2:3" x14ac:dyDescent="0.25">
      <c r="B514" s="3" t="s">
        <v>15</v>
      </c>
      <c r="C514" s="3">
        <v>152.62</v>
      </c>
    </row>
    <row r="515" spans="2:3" x14ac:dyDescent="0.25">
      <c r="B515" s="3" t="s">
        <v>21</v>
      </c>
      <c r="C515" s="3">
        <v>141.24</v>
      </c>
    </row>
    <row r="516" spans="2:3" x14ac:dyDescent="0.25">
      <c r="B516" s="3" t="s">
        <v>53</v>
      </c>
      <c r="C516" s="3">
        <v>419.81</v>
      </c>
    </row>
    <row r="517" spans="2:3" x14ac:dyDescent="0.25">
      <c r="B517" s="3" t="s">
        <v>15</v>
      </c>
      <c r="C517" s="3">
        <v>389.67</v>
      </c>
    </row>
    <row r="518" spans="2:3" x14ac:dyDescent="0.25">
      <c r="B518" s="3" t="s">
        <v>53</v>
      </c>
      <c r="C518" s="3">
        <v>426.13</v>
      </c>
    </row>
    <row r="519" spans="2:3" x14ac:dyDescent="0.25">
      <c r="B519" s="3" t="s">
        <v>53</v>
      </c>
      <c r="C519" s="3">
        <v>496.76</v>
      </c>
    </row>
    <row r="520" spans="2:3" x14ac:dyDescent="0.25">
      <c r="B520" s="3" t="s">
        <v>53</v>
      </c>
      <c r="C520" s="3">
        <v>109.99</v>
      </c>
    </row>
    <row r="521" spans="2:3" x14ac:dyDescent="0.25">
      <c r="B521" s="3" t="s">
        <v>28</v>
      </c>
      <c r="C521" s="3">
        <v>423.41</v>
      </c>
    </row>
    <row r="522" spans="2:3" x14ac:dyDescent="0.25">
      <c r="B522" s="3" t="s">
        <v>36</v>
      </c>
      <c r="C522" s="3">
        <v>59.42</v>
      </c>
    </row>
    <row r="523" spans="2:3" x14ac:dyDescent="0.25">
      <c r="B523" s="3" t="s">
        <v>15</v>
      </c>
      <c r="C523" s="3">
        <v>14.4</v>
      </c>
    </row>
    <row r="524" spans="2:3" x14ac:dyDescent="0.25">
      <c r="B524" s="3" t="s">
        <v>25</v>
      </c>
      <c r="C524" s="3">
        <v>127.92</v>
      </c>
    </row>
    <row r="525" spans="2:3" x14ac:dyDescent="0.25">
      <c r="B525" s="3" t="s">
        <v>11</v>
      </c>
      <c r="C525" s="3">
        <v>190.26</v>
      </c>
    </row>
    <row r="526" spans="2:3" x14ac:dyDescent="0.25">
      <c r="B526" s="3" t="s">
        <v>28</v>
      </c>
      <c r="C526" s="3">
        <v>366.79</v>
      </c>
    </row>
    <row r="527" spans="2:3" x14ac:dyDescent="0.25">
      <c r="B527" s="3" t="s">
        <v>36</v>
      </c>
      <c r="C527" s="3">
        <v>238.92</v>
      </c>
    </row>
    <row r="528" spans="2:3" x14ac:dyDescent="0.25">
      <c r="B528" s="3" t="s">
        <v>28</v>
      </c>
      <c r="C528" s="3">
        <v>105.61</v>
      </c>
    </row>
    <row r="529" spans="2:3" x14ac:dyDescent="0.25">
      <c r="B529" s="3" t="s">
        <v>25</v>
      </c>
      <c r="C529" s="3">
        <v>251.84</v>
      </c>
    </row>
    <row r="530" spans="2:3" x14ac:dyDescent="0.25">
      <c r="B530" s="3" t="s">
        <v>21</v>
      </c>
      <c r="C530" s="3">
        <v>482.78</v>
      </c>
    </row>
    <row r="531" spans="2:3" x14ac:dyDescent="0.25">
      <c r="B531" s="3" t="s">
        <v>21</v>
      </c>
      <c r="C531" s="3">
        <v>204.49</v>
      </c>
    </row>
    <row r="532" spans="2:3" x14ac:dyDescent="0.25">
      <c r="B532" s="3" t="s">
        <v>53</v>
      </c>
      <c r="C532" s="3">
        <v>364.65</v>
      </c>
    </row>
    <row r="533" spans="2:3" x14ac:dyDescent="0.25">
      <c r="B533" s="3" t="s">
        <v>28</v>
      </c>
      <c r="C533" s="3">
        <v>66.290000000000006</v>
      </c>
    </row>
    <row r="534" spans="2:3" x14ac:dyDescent="0.25">
      <c r="B534" s="3" t="s">
        <v>36</v>
      </c>
      <c r="C534" s="3">
        <v>122.79</v>
      </c>
    </row>
    <row r="535" spans="2:3" x14ac:dyDescent="0.25">
      <c r="B535" s="3" t="s">
        <v>36</v>
      </c>
      <c r="C535" s="3">
        <v>59.16</v>
      </c>
    </row>
    <row r="536" spans="2:3" x14ac:dyDescent="0.25">
      <c r="B536" s="3" t="s">
        <v>21</v>
      </c>
      <c r="C536" s="3">
        <v>482.74</v>
      </c>
    </row>
    <row r="537" spans="2:3" x14ac:dyDescent="0.25">
      <c r="B537" s="3" t="s">
        <v>21</v>
      </c>
      <c r="C537" s="3">
        <v>400.25</v>
      </c>
    </row>
    <row r="538" spans="2:3" x14ac:dyDescent="0.25">
      <c r="B538" s="3" t="s">
        <v>15</v>
      </c>
      <c r="C538" s="3">
        <v>278.69</v>
      </c>
    </row>
    <row r="539" spans="2:3" x14ac:dyDescent="0.25">
      <c r="B539" s="3" t="s">
        <v>28</v>
      </c>
      <c r="C539" s="3">
        <v>446.45</v>
      </c>
    </row>
    <row r="540" spans="2:3" x14ac:dyDescent="0.25">
      <c r="B540" s="3" t="s">
        <v>21</v>
      </c>
      <c r="C540" s="3">
        <v>77.790000000000006</v>
      </c>
    </row>
    <row r="541" spans="2:3" x14ac:dyDescent="0.25">
      <c r="B541" s="3" t="s">
        <v>15</v>
      </c>
      <c r="C541" s="3">
        <v>126.91</v>
      </c>
    </row>
    <row r="542" spans="2:3" x14ac:dyDescent="0.25">
      <c r="B542" s="3" t="s">
        <v>21</v>
      </c>
      <c r="C542" s="3">
        <v>350.82</v>
      </c>
    </row>
    <row r="543" spans="2:3" x14ac:dyDescent="0.25">
      <c r="B543" s="3" t="s">
        <v>28</v>
      </c>
      <c r="C543" s="3">
        <v>43.02</v>
      </c>
    </row>
    <row r="544" spans="2:3" x14ac:dyDescent="0.25">
      <c r="B544" s="3" t="s">
        <v>21</v>
      </c>
      <c r="C544" s="3">
        <v>416.29</v>
      </c>
    </row>
    <row r="545" spans="2:3" x14ac:dyDescent="0.25">
      <c r="B545" s="3" t="s">
        <v>28</v>
      </c>
      <c r="C545" s="3">
        <v>128.19999999999999</v>
      </c>
    </row>
    <row r="546" spans="2:3" x14ac:dyDescent="0.25">
      <c r="B546" s="3" t="s">
        <v>21</v>
      </c>
      <c r="C546" s="3">
        <v>112.97</v>
      </c>
    </row>
    <row r="547" spans="2:3" x14ac:dyDescent="0.25">
      <c r="B547" s="3" t="s">
        <v>21</v>
      </c>
      <c r="C547" s="3">
        <v>221.92</v>
      </c>
    </row>
    <row r="548" spans="2:3" x14ac:dyDescent="0.25">
      <c r="B548" s="3" t="s">
        <v>21</v>
      </c>
      <c r="C548" s="3">
        <v>356.78</v>
      </c>
    </row>
    <row r="549" spans="2:3" x14ac:dyDescent="0.25">
      <c r="B549" s="3" t="s">
        <v>11</v>
      </c>
      <c r="C549" s="3">
        <v>309.92</v>
      </c>
    </row>
    <row r="550" spans="2:3" x14ac:dyDescent="0.25">
      <c r="B550" s="3" t="s">
        <v>28</v>
      </c>
      <c r="C550" s="3">
        <v>400.63</v>
      </c>
    </row>
    <row r="551" spans="2:3" x14ac:dyDescent="0.25">
      <c r="B551" s="3" t="s">
        <v>28</v>
      </c>
      <c r="C551" s="3">
        <v>377.55</v>
      </c>
    </row>
    <row r="552" spans="2:3" x14ac:dyDescent="0.25">
      <c r="B552" s="3" t="s">
        <v>25</v>
      </c>
      <c r="C552" s="3">
        <v>382.33</v>
      </c>
    </row>
    <row r="553" spans="2:3" x14ac:dyDescent="0.25">
      <c r="B553" s="3" t="s">
        <v>25</v>
      </c>
      <c r="C553" s="3">
        <v>215.61</v>
      </c>
    </row>
    <row r="554" spans="2:3" x14ac:dyDescent="0.25">
      <c r="B554" s="3" t="s">
        <v>28</v>
      </c>
      <c r="C554" s="3">
        <v>352.89</v>
      </c>
    </row>
    <row r="555" spans="2:3" x14ac:dyDescent="0.25">
      <c r="B555" s="3" t="s">
        <v>15</v>
      </c>
      <c r="C555" s="3">
        <v>403.98</v>
      </c>
    </row>
    <row r="556" spans="2:3" x14ac:dyDescent="0.25">
      <c r="B556" s="3" t="s">
        <v>25</v>
      </c>
      <c r="C556" s="3">
        <v>19.440000000000001</v>
      </c>
    </row>
    <row r="557" spans="2:3" x14ac:dyDescent="0.25">
      <c r="B557" s="3" t="s">
        <v>21</v>
      </c>
      <c r="C557" s="3">
        <v>422.63</v>
      </c>
    </row>
    <row r="558" spans="2:3" x14ac:dyDescent="0.25">
      <c r="B558" s="3" t="s">
        <v>21</v>
      </c>
      <c r="C558" s="3">
        <v>302.73</v>
      </c>
    </row>
    <row r="559" spans="2:3" x14ac:dyDescent="0.25">
      <c r="B559" s="3" t="s">
        <v>25</v>
      </c>
      <c r="C559" s="3">
        <v>71.260000000000005</v>
      </c>
    </row>
    <row r="560" spans="2:3" x14ac:dyDescent="0.25">
      <c r="B560" s="3" t="s">
        <v>28</v>
      </c>
      <c r="C560" s="3">
        <v>332.89</v>
      </c>
    </row>
    <row r="561" spans="2:3" x14ac:dyDescent="0.25">
      <c r="B561" s="3" t="s">
        <v>15</v>
      </c>
      <c r="C561" s="3">
        <v>254.19</v>
      </c>
    </row>
    <row r="562" spans="2:3" x14ac:dyDescent="0.25">
      <c r="B562" s="3" t="s">
        <v>25</v>
      </c>
      <c r="C562" s="3">
        <v>436.15</v>
      </c>
    </row>
    <row r="563" spans="2:3" x14ac:dyDescent="0.25">
      <c r="B563" s="3" t="s">
        <v>21</v>
      </c>
      <c r="C563" s="3">
        <v>379.65</v>
      </c>
    </row>
    <row r="564" spans="2:3" x14ac:dyDescent="0.25">
      <c r="B564" s="3" t="s">
        <v>21</v>
      </c>
      <c r="C564" s="3">
        <v>440.27</v>
      </c>
    </row>
    <row r="565" spans="2:3" x14ac:dyDescent="0.25">
      <c r="B565" s="3" t="s">
        <v>21</v>
      </c>
      <c r="C565" s="3">
        <v>358.89</v>
      </c>
    </row>
    <row r="566" spans="2:3" x14ac:dyDescent="0.25">
      <c r="B566" s="3" t="s">
        <v>36</v>
      </c>
      <c r="C566" s="3">
        <v>463.05</v>
      </c>
    </row>
    <row r="567" spans="2:3" x14ac:dyDescent="0.25">
      <c r="B567" s="3" t="s">
        <v>15</v>
      </c>
      <c r="C567" s="3">
        <v>14.66</v>
      </c>
    </row>
    <row r="568" spans="2:3" x14ac:dyDescent="0.25">
      <c r="B568" s="3" t="s">
        <v>15</v>
      </c>
      <c r="C568" s="3">
        <v>374.15</v>
      </c>
    </row>
    <row r="569" spans="2:3" x14ac:dyDescent="0.25">
      <c r="B569" s="3" t="s">
        <v>25</v>
      </c>
      <c r="C569" s="3">
        <v>330.67</v>
      </c>
    </row>
    <row r="570" spans="2:3" x14ac:dyDescent="0.25">
      <c r="B570" s="3" t="s">
        <v>28</v>
      </c>
      <c r="C570" s="3">
        <v>367.14</v>
      </c>
    </row>
    <row r="571" spans="2:3" x14ac:dyDescent="0.25">
      <c r="B571" s="3" t="s">
        <v>53</v>
      </c>
      <c r="C571" s="3">
        <v>96.93</v>
      </c>
    </row>
    <row r="572" spans="2:3" x14ac:dyDescent="0.25">
      <c r="B572" s="3" t="s">
        <v>36</v>
      </c>
      <c r="C572" s="3">
        <v>326.94</v>
      </c>
    </row>
    <row r="573" spans="2:3" x14ac:dyDescent="0.25">
      <c r="B573" s="3" t="s">
        <v>11</v>
      </c>
      <c r="C573" s="3">
        <v>133.61000000000001</v>
      </c>
    </row>
    <row r="574" spans="2:3" x14ac:dyDescent="0.25">
      <c r="B574" s="3" t="s">
        <v>53</v>
      </c>
      <c r="C574" s="3">
        <v>319.29000000000002</v>
      </c>
    </row>
    <row r="575" spans="2:3" x14ac:dyDescent="0.25">
      <c r="B575" s="3" t="s">
        <v>36</v>
      </c>
      <c r="C575" s="3">
        <v>473.16</v>
      </c>
    </row>
    <row r="576" spans="2:3" x14ac:dyDescent="0.25">
      <c r="B576" s="3" t="s">
        <v>53</v>
      </c>
      <c r="C576" s="3">
        <v>261.33</v>
      </c>
    </row>
    <row r="577" spans="2:3" x14ac:dyDescent="0.25">
      <c r="B577" s="3" t="s">
        <v>36</v>
      </c>
      <c r="C577" s="3">
        <v>332.48</v>
      </c>
    </row>
    <row r="578" spans="2:3" x14ac:dyDescent="0.25">
      <c r="B578" s="3" t="s">
        <v>15</v>
      </c>
      <c r="C578" s="3">
        <v>180.06</v>
      </c>
    </row>
    <row r="579" spans="2:3" x14ac:dyDescent="0.25">
      <c r="B579" s="3" t="s">
        <v>36</v>
      </c>
      <c r="C579" s="3">
        <v>478.62</v>
      </c>
    </row>
    <row r="580" spans="2:3" x14ac:dyDescent="0.25">
      <c r="B580" s="3" t="s">
        <v>11</v>
      </c>
      <c r="C580" s="3">
        <v>391.77</v>
      </c>
    </row>
    <row r="581" spans="2:3" x14ac:dyDescent="0.25">
      <c r="B581" s="3" t="s">
        <v>25</v>
      </c>
      <c r="C581" s="3">
        <v>194.6</v>
      </c>
    </row>
    <row r="582" spans="2:3" x14ac:dyDescent="0.25">
      <c r="B582" s="3" t="s">
        <v>53</v>
      </c>
      <c r="C582" s="3">
        <v>145.56</v>
      </c>
    </row>
    <row r="583" spans="2:3" x14ac:dyDescent="0.25">
      <c r="B583" s="3" t="s">
        <v>21</v>
      </c>
      <c r="C583" s="3">
        <v>149.93</v>
      </c>
    </row>
    <row r="584" spans="2:3" x14ac:dyDescent="0.25">
      <c r="B584" s="3" t="s">
        <v>28</v>
      </c>
      <c r="C584" s="3">
        <v>197.26</v>
      </c>
    </row>
    <row r="585" spans="2:3" x14ac:dyDescent="0.25">
      <c r="B585" s="3" t="s">
        <v>28</v>
      </c>
      <c r="C585" s="3">
        <v>125.47</v>
      </c>
    </row>
    <row r="586" spans="2:3" x14ac:dyDescent="0.25">
      <c r="B586" s="3" t="s">
        <v>11</v>
      </c>
      <c r="C586" s="3">
        <v>221.24</v>
      </c>
    </row>
    <row r="587" spans="2:3" x14ac:dyDescent="0.25">
      <c r="B587" s="3" t="s">
        <v>15</v>
      </c>
      <c r="C587" s="3">
        <v>421.76</v>
      </c>
    </row>
    <row r="588" spans="2:3" x14ac:dyDescent="0.25">
      <c r="B588" s="3" t="s">
        <v>11</v>
      </c>
      <c r="C588" s="3">
        <v>342.6</v>
      </c>
    </row>
    <row r="589" spans="2:3" x14ac:dyDescent="0.25">
      <c r="B589" s="3" t="s">
        <v>25</v>
      </c>
      <c r="C589" s="3">
        <v>380.5</v>
      </c>
    </row>
    <row r="590" spans="2:3" x14ac:dyDescent="0.25">
      <c r="B590" s="3" t="s">
        <v>53</v>
      </c>
      <c r="C590" s="3">
        <v>435.45</v>
      </c>
    </row>
    <row r="591" spans="2:3" x14ac:dyDescent="0.25">
      <c r="B591" s="3" t="s">
        <v>28</v>
      </c>
      <c r="C591" s="3">
        <v>255.26</v>
      </c>
    </row>
    <row r="592" spans="2:3" x14ac:dyDescent="0.25">
      <c r="B592" s="3" t="s">
        <v>11</v>
      </c>
      <c r="C592" s="3">
        <v>142.91999999999999</v>
      </c>
    </row>
    <row r="593" spans="2:3" x14ac:dyDescent="0.25">
      <c r="B593" s="3" t="s">
        <v>53</v>
      </c>
      <c r="C593" s="3">
        <v>203.54</v>
      </c>
    </row>
    <row r="594" spans="2:3" x14ac:dyDescent="0.25">
      <c r="B594" s="3" t="s">
        <v>53</v>
      </c>
      <c r="C594" s="3">
        <v>71.16</v>
      </c>
    </row>
    <row r="595" spans="2:3" x14ac:dyDescent="0.25">
      <c r="B595" s="3" t="s">
        <v>28</v>
      </c>
      <c r="C595" s="3">
        <v>484.89</v>
      </c>
    </row>
    <row r="596" spans="2:3" x14ac:dyDescent="0.25">
      <c r="B596" s="3" t="s">
        <v>36</v>
      </c>
      <c r="C596" s="3">
        <v>431.84</v>
      </c>
    </row>
    <row r="597" spans="2:3" x14ac:dyDescent="0.25">
      <c r="B597" s="3" t="s">
        <v>28</v>
      </c>
      <c r="C597" s="3">
        <v>236.16</v>
      </c>
    </row>
    <row r="598" spans="2:3" x14ac:dyDescent="0.25">
      <c r="B598" s="3" t="s">
        <v>53</v>
      </c>
      <c r="C598" s="3">
        <v>319.55</v>
      </c>
    </row>
    <row r="599" spans="2:3" x14ac:dyDescent="0.25">
      <c r="B599" s="3" t="s">
        <v>15</v>
      </c>
      <c r="C599" s="3">
        <v>132.66999999999999</v>
      </c>
    </row>
    <row r="600" spans="2:3" x14ac:dyDescent="0.25">
      <c r="B600" s="3" t="s">
        <v>21</v>
      </c>
      <c r="C600" s="3">
        <v>112.35</v>
      </c>
    </row>
    <row r="601" spans="2:3" x14ac:dyDescent="0.25">
      <c r="B601" s="3" t="s">
        <v>28</v>
      </c>
      <c r="C601" s="3">
        <v>170.5</v>
      </c>
    </row>
    <row r="602" spans="2:3" x14ac:dyDescent="0.25">
      <c r="B602" s="3" t="s">
        <v>53</v>
      </c>
      <c r="C602" s="3">
        <v>287.69</v>
      </c>
    </row>
    <row r="603" spans="2:3" x14ac:dyDescent="0.25">
      <c r="B603" s="3" t="s">
        <v>21</v>
      </c>
      <c r="C603" s="3">
        <v>216.75</v>
      </c>
    </row>
    <row r="604" spans="2:3" x14ac:dyDescent="0.25">
      <c r="B604" s="3" t="s">
        <v>53</v>
      </c>
      <c r="C604" s="3">
        <v>37.79</v>
      </c>
    </row>
    <row r="605" spans="2:3" x14ac:dyDescent="0.25">
      <c r="B605" s="3" t="s">
        <v>28</v>
      </c>
      <c r="C605" s="3">
        <v>100.23</v>
      </c>
    </row>
    <row r="606" spans="2:3" x14ac:dyDescent="0.25">
      <c r="B606" s="3" t="s">
        <v>25</v>
      </c>
      <c r="C606" s="3">
        <v>453.66</v>
      </c>
    </row>
    <row r="607" spans="2:3" x14ac:dyDescent="0.25">
      <c r="B607" s="3" t="s">
        <v>21</v>
      </c>
      <c r="C607" s="3">
        <v>401.54</v>
      </c>
    </row>
    <row r="608" spans="2:3" x14ac:dyDescent="0.25">
      <c r="B608" s="3" t="s">
        <v>25</v>
      </c>
      <c r="C608" s="3">
        <v>442.41</v>
      </c>
    </row>
    <row r="609" spans="2:3" x14ac:dyDescent="0.25">
      <c r="B609" s="3" t="s">
        <v>53</v>
      </c>
      <c r="C609" s="3">
        <v>224.56</v>
      </c>
    </row>
    <row r="610" spans="2:3" x14ac:dyDescent="0.25">
      <c r="B610" s="3" t="s">
        <v>15</v>
      </c>
      <c r="C610" s="3">
        <v>435.97</v>
      </c>
    </row>
    <row r="611" spans="2:3" x14ac:dyDescent="0.25">
      <c r="B611" s="3" t="s">
        <v>53</v>
      </c>
      <c r="C611" s="3">
        <v>398.25</v>
      </c>
    </row>
    <row r="612" spans="2:3" x14ac:dyDescent="0.25">
      <c r="B612" s="3" t="s">
        <v>21</v>
      </c>
      <c r="C612" s="3">
        <v>262.8</v>
      </c>
    </row>
    <row r="613" spans="2:3" x14ac:dyDescent="0.25">
      <c r="B613" s="3" t="s">
        <v>36</v>
      </c>
      <c r="C613" s="3">
        <v>257.67</v>
      </c>
    </row>
    <row r="614" spans="2:3" x14ac:dyDescent="0.25">
      <c r="B614" s="3" t="s">
        <v>21</v>
      </c>
      <c r="C614" s="3">
        <v>410.07</v>
      </c>
    </row>
    <row r="615" spans="2:3" x14ac:dyDescent="0.25">
      <c r="B615" s="3" t="s">
        <v>21</v>
      </c>
      <c r="C615" s="3">
        <v>51.33</v>
      </c>
    </row>
    <row r="616" spans="2:3" x14ac:dyDescent="0.25">
      <c r="B616" s="3" t="s">
        <v>25</v>
      </c>
      <c r="C616" s="3">
        <v>28.77</v>
      </c>
    </row>
    <row r="617" spans="2:3" x14ac:dyDescent="0.25">
      <c r="B617" s="3" t="s">
        <v>15</v>
      </c>
      <c r="C617" s="3">
        <v>130.27000000000001</v>
      </c>
    </row>
    <row r="618" spans="2:3" x14ac:dyDescent="0.25">
      <c r="B618" s="3" t="s">
        <v>25</v>
      </c>
      <c r="C618" s="3">
        <v>113.72</v>
      </c>
    </row>
    <row r="619" spans="2:3" x14ac:dyDescent="0.25">
      <c r="B619" s="3" t="s">
        <v>25</v>
      </c>
      <c r="C619" s="3">
        <v>306.77</v>
      </c>
    </row>
    <row r="620" spans="2:3" x14ac:dyDescent="0.25">
      <c r="B620" s="3" t="s">
        <v>36</v>
      </c>
      <c r="C620" s="3">
        <v>68.53</v>
      </c>
    </row>
    <row r="621" spans="2:3" x14ac:dyDescent="0.25">
      <c r="B621" s="3" t="s">
        <v>53</v>
      </c>
      <c r="C621" s="3">
        <v>186.96</v>
      </c>
    </row>
    <row r="622" spans="2:3" x14ac:dyDescent="0.25">
      <c r="B622" s="3" t="s">
        <v>11</v>
      </c>
      <c r="C622" s="3">
        <v>496.79</v>
      </c>
    </row>
    <row r="623" spans="2:3" x14ac:dyDescent="0.25">
      <c r="B623" s="3" t="s">
        <v>28</v>
      </c>
      <c r="C623" s="3">
        <v>479.63</v>
      </c>
    </row>
    <row r="624" spans="2:3" x14ac:dyDescent="0.25">
      <c r="B624" s="3" t="s">
        <v>11</v>
      </c>
      <c r="C624" s="3">
        <v>235.86</v>
      </c>
    </row>
    <row r="625" spans="2:3" x14ac:dyDescent="0.25">
      <c r="B625" s="3" t="s">
        <v>25</v>
      </c>
      <c r="C625" s="3">
        <v>74.55</v>
      </c>
    </row>
    <row r="626" spans="2:3" x14ac:dyDescent="0.25">
      <c r="B626" s="3" t="s">
        <v>36</v>
      </c>
      <c r="C626" s="3">
        <v>269.25</v>
      </c>
    </row>
    <row r="627" spans="2:3" x14ac:dyDescent="0.25">
      <c r="B627" s="3" t="s">
        <v>28</v>
      </c>
      <c r="C627" s="3">
        <v>66.37</v>
      </c>
    </row>
    <row r="628" spans="2:3" x14ac:dyDescent="0.25">
      <c r="B628" s="3" t="s">
        <v>21</v>
      </c>
      <c r="C628" s="3">
        <v>122.84</v>
      </c>
    </row>
    <row r="629" spans="2:3" x14ac:dyDescent="0.25">
      <c r="B629" s="3" t="s">
        <v>53</v>
      </c>
      <c r="C629" s="3">
        <v>209.68</v>
      </c>
    </row>
    <row r="630" spans="2:3" x14ac:dyDescent="0.25">
      <c r="B630" s="3" t="s">
        <v>36</v>
      </c>
      <c r="C630" s="3">
        <v>243.62</v>
      </c>
    </row>
    <row r="631" spans="2:3" x14ac:dyDescent="0.25">
      <c r="B631" s="3" t="s">
        <v>11</v>
      </c>
      <c r="C631" s="3">
        <v>421.25</v>
      </c>
    </row>
    <row r="632" spans="2:3" x14ac:dyDescent="0.25">
      <c r="B632" s="3" t="s">
        <v>25</v>
      </c>
      <c r="C632" s="3">
        <v>281.60000000000002</v>
      </c>
    </row>
    <row r="633" spans="2:3" x14ac:dyDescent="0.25">
      <c r="B633" s="3" t="s">
        <v>15</v>
      </c>
      <c r="C633" s="3">
        <v>355.16</v>
      </c>
    </row>
    <row r="634" spans="2:3" x14ac:dyDescent="0.25">
      <c r="B634" s="3" t="s">
        <v>15</v>
      </c>
      <c r="C634" s="3">
        <v>172.78</v>
      </c>
    </row>
    <row r="635" spans="2:3" x14ac:dyDescent="0.25">
      <c r="B635" s="3" t="s">
        <v>53</v>
      </c>
      <c r="C635" s="3">
        <v>96.27</v>
      </c>
    </row>
    <row r="636" spans="2:3" x14ac:dyDescent="0.25">
      <c r="B636" s="3" t="s">
        <v>11</v>
      </c>
      <c r="C636" s="3">
        <v>286.08999999999997</v>
      </c>
    </row>
    <row r="637" spans="2:3" x14ac:dyDescent="0.25">
      <c r="B637" s="3" t="s">
        <v>36</v>
      </c>
      <c r="C637" s="3">
        <v>407.47</v>
      </c>
    </row>
    <row r="638" spans="2:3" x14ac:dyDescent="0.25">
      <c r="B638" s="3" t="s">
        <v>15</v>
      </c>
      <c r="C638" s="3">
        <v>230.18</v>
      </c>
    </row>
    <row r="639" spans="2:3" x14ac:dyDescent="0.25">
      <c r="B639" s="3" t="s">
        <v>36</v>
      </c>
      <c r="C639" s="3">
        <v>473.05</v>
      </c>
    </row>
    <row r="640" spans="2:3" x14ac:dyDescent="0.25">
      <c r="B640" s="3" t="s">
        <v>15</v>
      </c>
      <c r="C640" s="3">
        <v>126.42</v>
      </c>
    </row>
    <row r="641" spans="2:3" x14ac:dyDescent="0.25">
      <c r="B641" s="3" t="s">
        <v>53</v>
      </c>
      <c r="C641" s="3">
        <v>357.02</v>
      </c>
    </row>
    <row r="642" spans="2:3" x14ac:dyDescent="0.25">
      <c r="B642" s="3" t="s">
        <v>36</v>
      </c>
      <c r="C642" s="3">
        <v>114.6</v>
      </c>
    </row>
    <row r="643" spans="2:3" x14ac:dyDescent="0.25">
      <c r="B643" s="3" t="s">
        <v>25</v>
      </c>
      <c r="C643" s="3">
        <v>483.93</v>
      </c>
    </row>
    <row r="644" spans="2:3" x14ac:dyDescent="0.25">
      <c r="B644" s="3" t="s">
        <v>53</v>
      </c>
      <c r="C644" s="3">
        <v>410.02</v>
      </c>
    </row>
    <row r="645" spans="2:3" x14ac:dyDescent="0.25">
      <c r="B645" s="3" t="s">
        <v>36</v>
      </c>
      <c r="C645" s="3">
        <v>39.29</v>
      </c>
    </row>
    <row r="646" spans="2:3" x14ac:dyDescent="0.25">
      <c r="B646" s="3" t="s">
        <v>36</v>
      </c>
      <c r="C646" s="3">
        <v>143.25</v>
      </c>
    </row>
    <row r="647" spans="2:3" x14ac:dyDescent="0.25">
      <c r="B647" s="3" t="s">
        <v>11</v>
      </c>
      <c r="C647" s="3">
        <v>487.54</v>
      </c>
    </row>
    <row r="648" spans="2:3" x14ac:dyDescent="0.25">
      <c r="B648" s="3" t="s">
        <v>21</v>
      </c>
      <c r="C648" s="3">
        <v>84.34</v>
      </c>
    </row>
    <row r="649" spans="2:3" x14ac:dyDescent="0.25">
      <c r="B649" s="3" t="s">
        <v>53</v>
      </c>
      <c r="C649" s="3">
        <v>83.69</v>
      </c>
    </row>
    <row r="650" spans="2:3" x14ac:dyDescent="0.25">
      <c r="B650" s="3" t="s">
        <v>53</v>
      </c>
      <c r="C650" s="3">
        <v>412.56</v>
      </c>
    </row>
    <row r="651" spans="2:3" x14ac:dyDescent="0.25">
      <c r="B651" s="3" t="s">
        <v>21</v>
      </c>
      <c r="C651" s="3">
        <v>83.48</v>
      </c>
    </row>
    <row r="652" spans="2:3" x14ac:dyDescent="0.25">
      <c r="B652" s="3" t="s">
        <v>15</v>
      </c>
      <c r="C652" s="3">
        <v>422.69</v>
      </c>
    </row>
    <row r="653" spans="2:3" x14ac:dyDescent="0.25">
      <c r="B653" s="3" t="s">
        <v>21</v>
      </c>
      <c r="C653" s="3">
        <v>110.52</v>
      </c>
    </row>
    <row r="654" spans="2:3" x14ac:dyDescent="0.25">
      <c r="B654" s="3" t="s">
        <v>53</v>
      </c>
      <c r="C654" s="3">
        <v>307.25</v>
      </c>
    </row>
    <row r="655" spans="2:3" x14ac:dyDescent="0.25">
      <c r="B655" s="3" t="s">
        <v>28</v>
      </c>
      <c r="C655" s="3">
        <v>83.16</v>
      </c>
    </row>
    <row r="656" spans="2:3" x14ac:dyDescent="0.25">
      <c r="B656" s="3" t="s">
        <v>25</v>
      </c>
      <c r="C656" s="3">
        <v>33.33</v>
      </c>
    </row>
    <row r="657" spans="2:3" x14ac:dyDescent="0.25">
      <c r="B657" s="3" t="s">
        <v>28</v>
      </c>
      <c r="C657" s="3">
        <v>96.23</v>
      </c>
    </row>
    <row r="658" spans="2:3" x14ac:dyDescent="0.25">
      <c r="B658" s="3" t="s">
        <v>15</v>
      </c>
      <c r="C658" s="3">
        <v>246.49</v>
      </c>
    </row>
    <row r="659" spans="2:3" x14ac:dyDescent="0.25">
      <c r="B659" s="3" t="s">
        <v>28</v>
      </c>
      <c r="C659" s="3">
        <v>414.86</v>
      </c>
    </row>
    <row r="660" spans="2:3" x14ac:dyDescent="0.25">
      <c r="B660" s="3" t="s">
        <v>53</v>
      </c>
      <c r="C660" s="3">
        <v>87.2</v>
      </c>
    </row>
    <row r="661" spans="2:3" x14ac:dyDescent="0.25">
      <c r="B661" s="3" t="s">
        <v>53</v>
      </c>
      <c r="C661" s="3">
        <v>15.67</v>
      </c>
    </row>
    <row r="662" spans="2:3" x14ac:dyDescent="0.25">
      <c r="B662" s="3" t="s">
        <v>25</v>
      </c>
      <c r="C662" s="3">
        <v>396.59</v>
      </c>
    </row>
    <row r="663" spans="2:3" x14ac:dyDescent="0.25">
      <c r="B663" s="3" t="s">
        <v>28</v>
      </c>
      <c r="C663" s="3">
        <v>64.47</v>
      </c>
    </row>
    <row r="664" spans="2:3" x14ac:dyDescent="0.25">
      <c r="B664" s="3" t="s">
        <v>28</v>
      </c>
      <c r="C664" s="3">
        <v>364.19</v>
      </c>
    </row>
    <row r="665" spans="2:3" x14ac:dyDescent="0.25">
      <c r="B665" s="3" t="s">
        <v>25</v>
      </c>
      <c r="C665" s="3">
        <v>265.86</v>
      </c>
    </row>
    <row r="666" spans="2:3" x14ac:dyDescent="0.25">
      <c r="B666" s="3" t="s">
        <v>15</v>
      </c>
      <c r="C666" s="3">
        <v>202.03</v>
      </c>
    </row>
    <row r="667" spans="2:3" x14ac:dyDescent="0.25">
      <c r="B667" s="3" t="s">
        <v>21</v>
      </c>
      <c r="C667" s="3">
        <v>340.26</v>
      </c>
    </row>
    <row r="668" spans="2:3" x14ac:dyDescent="0.25">
      <c r="B668" s="3" t="s">
        <v>15</v>
      </c>
      <c r="C668" s="3">
        <v>84.13</v>
      </c>
    </row>
    <row r="669" spans="2:3" x14ac:dyDescent="0.25">
      <c r="B669" s="3" t="s">
        <v>36</v>
      </c>
      <c r="C669" s="3">
        <v>72.959999999999994</v>
      </c>
    </row>
    <row r="670" spans="2:3" x14ac:dyDescent="0.25">
      <c r="B670" s="3" t="s">
        <v>36</v>
      </c>
      <c r="C670" s="3">
        <v>412.27</v>
      </c>
    </row>
    <row r="671" spans="2:3" x14ac:dyDescent="0.25">
      <c r="B671" s="3" t="s">
        <v>53</v>
      </c>
      <c r="C671" s="3">
        <v>16.079999999999998</v>
      </c>
    </row>
    <row r="672" spans="2:3" x14ac:dyDescent="0.25">
      <c r="B672" s="3" t="s">
        <v>25</v>
      </c>
      <c r="C672" s="3">
        <v>13.43</v>
      </c>
    </row>
    <row r="673" spans="2:3" x14ac:dyDescent="0.25">
      <c r="B673" s="3" t="s">
        <v>11</v>
      </c>
      <c r="C673" s="3">
        <v>375.79</v>
      </c>
    </row>
    <row r="674" spans="2:3" x14ac:dyDescent="0.25">
      <c r="B674" s="3" t="s">
        <v>28</v>
      </c>
      <c r="C674" s="3">
        <v>184.8</v>
      </c>
    </row>
    <row r="675" spans="2:3" x14ac:dyDescent="0.25">
      <c r="B675" s="3" t="s">
        <v>21</v>
      </c>
      <c r="C675" s="3">
        <v>15.56</v>
      </c>
    </row>
    <row r="676" spans="2:3" x14ac:dyDescent="0.25">
      <c r="B676" s="3" t="s">
        <v>11</v>
      </c>
      <c r="C676" s="3">
        <v>197.79</v>
      </c>
    </row>
    <row r="677" spans="2:3" x14ac:dyDescent="0.25">
      <c r="B677" s="3" t="s">
        <v>28</v>
      </c>
      <c r="C677" s="3">
        <v>175.77</v>
      </c>
    </row>
    <row r="678" spans="2:3" x14ac:dyDescent="0.25">
      <c r="B678" s="3" t="s">
        <v>25</v>
      </c>
      <c r="C678" s="3">
        <v>174.56</v>
      </c>
    </row>
    <row r="679" spans="2:3" x14ac:dyDescent="0.25">
      <c r="B679" s="3" t="s">
        <v>25</v>
      </c>
      <c r="C679" s="3">
        <v>279.38</v>
      </c>
    </row>
    <row r="680" spans="2:3" x14ac:dyDescent="0.25">
      <c r="B680" s="3" t="s">
        <v>15</v>
      </c>
      <c r="C680" s="3">
        <v>129.52000000000001</v>
      </c>
    </row>
    <row r="681" spans="2:3" x14ac:dyDescent="0.25">
      <c r="B681" s="3" t="s">
        <v>15</v>
      </c>
      <c r="C681" s="3">
        <v>125.93</v>
      </c>
    </row>
    <row r="682" spans="2:3" x14ac:dyDescent="0.25">
      <c r="B682" s="3" t="s">
        <v>28</v>
      </c>
      <c r="C682" s="3">
        <v>78.34</v>
      </c>
    </row>
    <row r="683" spans="2:3" x14ac:dyDescent="0.25">
      <c r="B683" s="3" t="s">
        <v>11</v>
      </c>
      <c r="C683" s="3">
        <v>23.85</v>
      </c>
    </row>
    <row r="684" spans="2:3" x14ac:dyDescent="0.25">
      <c r="B684" s="3" t="s">
        <v>36</v>
      </c>
      <c r="C684" s="3">
        <v>209.44</v>
      </c>
    </row>
    <row r="685" spans="2:3" x14ac:dyDescent="0.25">
      <c r="B685" s="3" t="s">
        <v>53</v>
      </c>
      <c r="C685" s="3">
        <v>291.97000000000003</v>
      </c>
    </row>
    <row r="686" spans="2:3" x14ac:dyDescent="0.25">
      <c r="B686" s="3" t="s">
        <v>53</v>
      </c>
      <c r="C686" s="3">
        <v>401.11</v>
      </c>
    </row>
    <row r="687" spans="2:3" x14ac:dyDescent="0.25">
      <c r="B687" s="3" t="s">
        <v>28</v>
      </c>
      <c r="C687" s="3">
        <v>335.49</v>
      </c>
    </row>
    <row r="688" spans="2:3" x14ac:dyDescent="0.25">
      <c r="B688" s="3" t="s">
        <v>15</v>
      </c>
      <c r="C688" s="3">
        <v>58.24</v>
      </c>
    </row>
    <row r="689" spans="2:3" x14ac:dyDescent="0.25">
      <c r="B689" s="3" t="s">
        <v>21</v>
      </c>
      <c r="C689" s="3">
        <v>164.37</v>
      </c>
    </row>
    <row r="690" spans="2:3" x14ac:dyDescent="0.25">
      <c r="B690" s="3" t="s">
        <v>25</v>
      </c>
      <c r="C690" s="3">
        <v>99.36</v>
      </c>
    </row>
    <row r="691" spans="2:3" x14ac:dyDescent="0.25">
      <c r="B691" s="3" t="s">
        <v>11</v>
      </c>
      <c r="C691" s="3">
        <v>351.99</v>
      </c>
    </row>
    <row r="692" spans="2:3" x14ac:dyDescent="0.25">
      <c r="B692" s="3" t="s">
        <v>28</v>
      </c>
      <c r="C692" s="3">
        <v>365.39</v>
      </c>
    </row>
    <row r="693" spans="2:3" x14ac:dyDescent="0.25">
      <c r="B693" s="3" t="s">
        <v>21</v>
      </c>
      <c r="C693" s="3">
        <v>12.32</v>
      </c>
    </row>
    <row r="694" spans="2:3" x14ac:dyDescent="0.25">
      <c r="B694" s="3" t="s">
        <v>11</v>
      </c>
      <c r="C694" s="3">
        <v>355.88</v>
      </c>
    </row>
    <row r="695" spans="2:3" x14ac:dyDescent="0.25">
      <c r="B695" s="3" t="s">
        <v>25</v>
      </c>
      <c r="C695" s="3">
        <v>462.7</v>
      </c>
    </row>
    <row r="696" spans="2:3" x14ac:dyDescent="0.25">
      <c r="B696" s="3" t="s">
        <v>15</v>
      </c>
      <c r="C696" s="3">
        <v>308.66000000000003</v>
      </c>
    </row>
    <row r="697" spans="2:3" x14ac:dyDescent="0.25">
      <c r="B697" s="3" t="s">
        <v>11</v>
      </c>
      <c r="C697" s="3">
        <v>155.19999999999999</v>
      </c>
    </row>
    <row r="698" spans="2:3" x14ac:dyDescent="0.25">
      <c r="B698" s="3" t="s">
        <v>25</v>
      </c>
      <c r="C698" s="3">
        <v>143.63</v>
      </c>
    </row>
    <row r="699" spans="2:3" x14ac:dyDescent="0.25">
      <c r="B699" s="3" t="s">
        <v>15</v>
      </c>
      <c r="C699" s="3">
        <v>23.78</v>
      </c>
    </row>
    <row r="700" spans="2:3" x14ac:dyDescent="0.25">
      <c r="B700" s="3" t="s">
        <v>53</v>
      </c>
      <c r="C700" s="3">
        <v>365.38</v>
      </c>
    </row>
    <row r="701" spans="2:3" x14ac:dyDescent="0.25">
      <c r="B701" s="3" t="s">
        <v>11</v>
      </c>
      <c r="C701" s="3">
        <v>156.88999999999999</v>
      </c>
    </row>
    <row r="702" spans="2:3" x14ac:dyDescent="0.25">
      <c r="B702" s="3" t="s">
        <v>28</v>
      </c>
      <c r="C702" s="3">
        <v>429.37</v>
      </c>
    </row>
    <row r="703" spans="2:3" x14ac:dyDescent="0.25">
      <c r="B703" s="3" t="s">
        <v>36</v>
      </c>
      <c r="C703" s="3">
        <v>197.66</v>
      </c>
    </row>
    <row r="704" spans="2:3" x14ac:dyDescent="0.25">
      <c r="B704" s="3" t="s">
        <v>25</v>
      </c>
      <c r="C704" s="3">
        <v>167.31</v>
      </c>
    </row>
    <row r="705" spans="2:3" x14ac:dyDescent="0.25">
      <c r="B705" s="3" t="s">
        <v>21</v>
      </c>
      <c r="C705" s="3">
        <v>494.3</v>
      </c>
    </row>
    <row r="706" spans="2:3" x14ac:dyDescent="0.25">
      <c r="B706" s="3" t="s">
        <v>36</v>
      </c>
      <c r="C706" s="3">
        <v>115.09</v>
      </c>
    </row>
    <row r="707" spans="2:3" x14ac:dyDescent="0.25">
      <c r="B707" s="3" t="s">
        <v>11</v>
      </c>
      <c r="C707" s="3">
        <v>140.41999999999999</v>
      </c>
    </row>
    <row r="708" spans="2:3" x14ac:dyDescent="0.25">
      <c r="B708" s="3" t="s">
        <v>36</v>
      </c>
      <c r="C708" s="3">
        <v>263.55</v>
      </c>
    </row>
    <row r="709" spans="2:3" x14ac:dyDescent="0.25">
      <c r="B709" s="3" t="s">
        <v>36</v>
      </c>
      <c r="C709" s="3">
        <v>23.62</v>
      </c>
    </row>
    <row r="710" spans="2:3" x14ac:dyDescent="0.25">
      <c r="B710" s="3" t="s">
        <v>15</v>
      </c>
      <c r="C710" s="3">
        <v>181.26</v>
      </c>
    </row>
    <row r="711" spans="2:3" x14ac:dyDescent="0.25">
      <c r="B711" s="3" t="s">
        <v>28</v>
      </c>
      <c r="C711" s="3">
        <v>389.82</v>
      </c>
    </row>
    <row r="712" spans="2:3" x14ac:dyDescent="0.25">
      <c r="B712" s="3" t="s">
        <v>11</v>
      </c>
      <c r="C712" s="3">
        <v>347.3</v>
      </c>
    </row>
    <row r="713" spans="2:3" x14ac:dyDescent="0.25">
      <c r="B713" s="3" t="s">
        <v>28</v>
      </c>
      <c r="C713" s="3">
        <v>73.290000000000006</v>
      </c>
    </row>
    <row r="714" spans="2:3" x14ac:dyDescent="0.25">
      <c r="B714" s="3" t="s">
        <v>53</v>
      </c>
      <c r="C714" s="3">
        <v>308.08999999999997</v>
      </c>
    </row>
    <row r="715" spans="2:3" x14ac:dyDescent="0.25">
      <c r="B715" s="3" t="s">
        <v>15</v>
      </c>
      <c r="C715" s="3">
        <v>341.04</v>
      </c>
    </row>
    <row r="716" spans="2:3" x14ac:dyDescent="0.25">
      <c r="B716" s="3" t="s">
        <v>15</v>
      </c>
      <c r="C716" s="3">
        <v>268.87</v>
      </c>
    </row>
    <row r="717" spans="2:3" x14ac:dyDescent="0.25">
      <c r="B717" s="3" t="s">
        <v>53</v>
      </c>
      <c r="C717" s="3">
        <v>30.54</v>
      </c>
    </row>
    <row r="718" spans="2:3" x14ac:dyDescent="0.25">
      <c r="B718" s="3" t="s">
        <v>21</v>
      </c>
      <c r="C718" s="3">
        <v>326.97000000000003</v>
      </c>
    </row>
    <row r="719" spans="2:3" x14ac:dyDescent="0.25">
      <c r="B719" s="3" t="s">
        <v>11</v>
      </c>
      <c r="C719" s="3">
        <v>143.47</v>
      </c>
    </row>
    <row r="720" spans="2:3" x14ac:dyDescent="0.25">
      <c r="B720" s="3" t="s">
        <v>28</v>
      </c>
      <c r="C720" s="3">
        <v>243.15</v>
      </c>
    </row>
    <row r="721" spans="2:3" x14ac:dyDescent="0.25">
      <c r="B721" s="3" t="s">
        <v>36</v>
      </c>
      <c r="C721" s="3">
        <v>422.47</v>
      </c>
    </row>
    <row r="722" spans="2:3" x14ac:dyDescent="0.25">
      <c r="B722" s="3" t="s">
        <v>28</v>
      </c>
      <c r="C722" s="3">
        <v>243.06</v>
      </c>
    </row>
    <row r="723" spans="2:3" x14ac:dyDescent="0.25">
      <c r="B723" s="3" t="s">
        <v>36</v>
      </c>
      <c r="C723" s="3">
        <v>179.92</v>
      </c>
    </row>
    <row r="724" spans="2:3" x14ac:dyDescent="0.25">
      <c r="B724" s="3" t="s">
        <v>28</v>
      </c>
      <c r="C724" s="3">
        <v>95.75</v>
      </c>
    </row>
    <row r="725" spans="2:3" x14ac:dyDescent="0.25">
      <c r="B725" s="3" t="s">
        <v>53</v>
      </c>
      <c r="C725" s="3">
        <v>398.4</v>
      </c>
    </row>
    <row r="726" spans="2:3" x14ac:dyDescent="0.25">
      <c r="B726" s="3" t="s">
        <v>21</v>
      </c>
      <c r="C726" s="3">
        <v>447.35</v>
      </c>
    </row>
    <row r="727" spans="2:3" x14ac:dyDescent="0.25">
      <c r="B727" s="3" t="s">
        <v>36</v>
      </c>
      <c r="C727" s="3">
        <v>481.84</v>
      </c>
    </row>
    <row r="728" spans="2:3" x14ac:dyDescent="0.25">
      <c r="B728" s="3" t="s">
        <v>21</v>
      </c>
      <c r="C728" s="3">
        <v>112.69</v>
      </c>
    </row>
    <row r="729" spans="2:3" x14ac:dyDescent="0.25">
      <c r="B729" s="3" t="s">
        <v>53</v>
      </c>
      <c r="C729" s="3">
        <v>466.59</v>
      </c>
    </row>
    <row r="730" spans="2:3" x14ac:dyDescent="0.25">
      <c r="B730" s="3" t="s">
        <v>21</v>
      </c>
      <c r="C730" s="3">
        <v>37.83</v>
      </c>
    </row>
    <row r="731" spans="2:3" x14ac:dyDescent="0.25">
      <c r="B731" s="3" t="s">
        <v>25</v>
      </c>
      <c r="C731" s="3">
        <v>197.76</v>
      </c>
    </row>
    <row r="732" spans="2:3" x14ac:dyDescent="0.25">
      <c r="B732" s="3" t="s">
        <v>11</v>
      </c>
      <c r="C732" s="3">
        <v>308.89999999999998</v>
      </c>
    </row>
    <row r="733" spans="2:3" x14ac:dyDescent="0.25">
      <c r="B733" s="3" t="s">
        <v>36</v>
      </c>
      <c r="C733" s="3">
        <v>169.15</v>
      </c>
    </row>
    <row r="734" spans="2:3" x14ac:dyDescent="0.25">
      <c r="B734" s="3" t="s">
        <v>11</v>
      </c>
      <c r="C734" s="3">
        <v>220.98</v>
      </c>
    </row>
    <row r="735" spans="2:3" x14ac:dyDescent="0.25">
      <c r="B735" s="3" t="s">
        <v>36</v>
      </c>
      <c r="C735" s="3">
        <v>218.58</v>
      </c>
    </row>
    <row r="736" spans="2:3" x14ac:dyDescent="0.25">
      <c r="B736" s="3" t="s">
        <v>15</v>
      </c>
      <c r="C736" s="3">
        <v>259.42</v>
      </c>
    </row>
    <row r="737" spans="2:3" x14ac:dyDescent="0.25">
      <c r="B737" s="3" t="s">
        <v>21</v>
      </c>
      <c r="C737" s="3">
        <v>369.33</v>
      </c>
    </row>
    <row r="738" spans="2:3" x14ac:dyDescent="0.25">
      <c r="B738" s="3" t="s">
        <v>53</v>
      </c>
      <c r="C738" s="3">
        <v>424.82</v>
      </c>
    </row>
    <row r="739" spans="2:3" x14ac:dyDescent="0.25">
      <c r="B739" s="3" t="s">
        <v>11</v>
      </c>
      <c r="C739" s="3">
        <v>426.82</v>
      </c>
    </row>
    <row r="740" spans="2:3" x14ac:dyDescent="0.25">
      <c r="B740" s="3" t="s">
        <v>15</v>
      </c>
      <c r="C740" s="3">
        <v>50.89</v>
      </c>
    </row>
    <row r="741" spans="2:3" x14ac:dyDescent="0.25">
      <c r="B741" s="3" t="s">
        <v>21</v>
      </c>
      <c r="C741" s="3">
        <v>362.6</v>
      </c>
    </row>
    <row r="742" spans="2:3" x14ac:dyDescent="0.25">
      <c r="B742" s="3" t="s">
        <v>15</v>
      </c>
      <c r="C742" s="3">
        <v>150.55000000000001</v>
      </c>
    </row>
    <row r="743" spans="2:3" x14ac:dyDescent="0.25">
      <c r="B743" s="3" t="s">
        <v>25</v>
      </c>
      <c r="C743" s="3">
        <v>48.18</v>
      </c>
    </row>
    <row r="744" spans="2:3" x14ac:dyDescent="0.25">
      <c r="B744" s="3" t="s">
        <v>25</v>
      </c>
      <c r="C744" s="3">
        <v>138.63999999999999</v>
      </c>
    </row>
    <row r="745" spans="2:3" x14ac:dyDescent="0.25">
      <c r="B745" s="3" t="s">
        <v>53</v>
      </c>
      <c r="C745" s="3">
        <v>274.22000000000003</v>
      </c>
    </row>
    <row r="746" spans="2:3" x14ac:dyDescent="0.25">
      <c r="B746" s="3" t="s">
        <v>25</v>
      </c>
      <c r="C746" s="3">
        <v>327.52999999999997</v>
      </c>
    </row>
    <row r="747" spans="2:3" x14ac:dyDescent="0.25">
      <c r="B747" s="3" t="s">
        <v>15</v>
      </c>
      <c r="C747" s="3">
        <v>477.1</v>
      </c>
    </row>
    <row r="748" spans="2:3" x14ac:dyDescent="0.25">
      <c r="B748" s="3" t="s">
        <v>25</v>
      </c>
      <c r="C748" s="3">
        <v>213.97</v>
      </c>
    </row>
    <row r="749" spans="2:3" x14ac:dyDescent="0.25">
      <c r="B749" s="3" t="s">
        <v>11</v>
      </c>
      <c r="C749" s="3">
        <v>305.91000000000003</v>
      </c>
    </row>
    <row r="750" spans="2:3" x14ac:dyDescent="0.25">
      <c r="B750" s="3" t="s">
        <v>28</v>
      </c>
      <c r="C750" s="3">
        <v>109.77</v>
      </c>
    </row>
    <row r="751" spans="2:3" x14ac:dyDescent="0.25">
      <c r="B751" s="3" t="s">
        <v>25</v>
      </c>
      <c r="C751" s="3">
        <v>42.93</v>
      </c>
    </row>
    <row r="752" spans="2:3" x14ac:dyDescent="0.25">
      <c r="B752" s="3" t="s">
        <v>28</v>
      </c>
      <c r="C752" s="3">
        <v>387.69</v>
      </c>
    </row>
    <row r="753" spans="2:3" x14ac:dyDescent="0.25">
      <c r="B753" s="3" t="s">
        <v>11</v>
      </c>
      <c r="C753" s="3">
        <v>64.680000000000007</v>
      </c>
    </row>
    <row r="754" spans="2:3" x14ac:dyDescent="0.25">
      <c r="B754" s="3" t="s">
        <v>36</v>
      </c>
      <c r="C754" s="3">
        <v>55</v>
      </c>
    </row>
    <row r="755" spans="2:3" x14ac:dyDescent="0.25">
      <c r="B755" s="3" t="s">
        <v>21</v>
      </c>
      <c r="C755" s="3">
        <v>261.36</v>
      </c>
    </row>
    <row r="756" spans="2:3" x14ac:dyDescent="0.25">
      <c r="B756" s="3" t="s">
        <v>36</v>
      </c>
      <c r="C756" s="3">
        <v>415.54</v>
      </c>
    </row>
    <row r="757" spans="2:3" x14ac:dyDescent="0.25">
      <c r="B757" s="3" t="s">
        <v>11</v>
      </c>
      <c r="C757" s="3">
        <v>291.5</v>
      </c>
    </row>
    <row r="758" spans="2:3" x14ac:dyDescent="0.25">
      <c r="B758" s="3" t="s">
        <v>28</v>
      </c>
      <c r="C758" s="3">
        <v>56.4</v>
      </c>
    </row>
    <row r="759" spans="2:3" x14ac:dyDescent="0.25">
      <c r="B759" s="3" t="s">
        <v>21</v>
      </c>
      <c r="C759" s="3">
        <v>63.96</v>
      </c>
    </row>
    <row r="760" spans="2:3" x14ac:dyDescent="0.25">
      <c r="B760" s="3" t="s">
        <v>36</v>
      </c>
      <c r="C760" s="3">
        <v>246.62</v>
      </c>
    </row>
    <row r="761" spans="2:3" x14ac:dyDescent="0.25">
      <c r="B761" s="3" t="s">
        <v>28</v>
      </c>
      <c r="C761" s="3">
        <v>61.7</v>
      </c>
    </row>
    <row r="762" spans="2:3" x14ac:dyDescent="0.25">
      <c r="B762" s="3" t="s">
        <v>28</v>
      </c>
      <c r="C762" s="3">
        <v>434.51</v>
      </c>
    </row>
    <row r="763" spans="2:3" x14ac:dyDescent="0.25">
      <c r="B763" s="3" t="s">
        <v>15</v>
      </c>
      <c r="C763" s="3">
        <v>350.78</v>
      </c>
    </row>
    <row r="764" spans="2:3" x14ac:dyDescent="0.25">
      <c r="B764" s="3" t="s">
        <v>28</v>
      </c>
      <c r="C764" s="3">
        <v>137.81</v>
      </c>
    </row>
    <row r="765" spans="2:3" x14ac:dyDescent="0.25">
      <c r="B765" s="3" t="s">
        <v>25</v>
      </c>
      <c r="C765" s="3">
        <v>18.739999999999998</v>
      </c>
    </row>
    <row r="766" spans="2:3" x14ac:dyDescent="0.25">
      <c r="B766" s="3" t="s">
        <v>21</v>
      </c>
      <c r="C766" s="3">
        <v>457.22</v>
      </c>
    </row>
    <row r="767" spans="2:3" x14ac:dyDescent="0.25">
      <c r="B767" s="3" t="s">
        <v>21</v>
      </c>
      <c r="C767" s="3">
        <v>233.57</v>
      </c>
    </row>
    <row r="768" spans="2:3" x14ac:dyDescent="0.25">
      <c r="B768" s="3" t="s">
        <v>53</v>
      </c>
      <c r="C768" s="3">
        <v>136.96</v>
      </c>
    </row>
    <row r="769" spans="2:3" x14ac:dyDescent="0.25">
      <c r="B769" s="3" t="s">
        <v>15</v>
      </c>
      <c r="C769" s="3">
        <v>440.6</v>
      </c>
    </row>
    <row r="770" spans="2:3" x14ac:dyDescent="0.25">
      <c r="B770" s="3" t="s">
        <v>53</v>
      </c>
      <c r="C770" s="3">
        <v>267.99</v>
      </c>
    </row>
    <row r="771" spans="2:3" x14ac:dyDescent="0.25">
      <c r="B771" s="3" t="s">
        <v>25</v>
      </c>
      <c r="C771" s="3">
        <v>80.569999999999993</v>
      </c>
    </row>
    <row r="772" spans="2:3" x14ac:dyDescent="0.25">
      <c r="B772" s="3" t="s">
        <v>11</v>
      </c>
      <c r="C772" s="3">
        <v>417.36</v>
      </c>
    </row>
    <row r="773" spans="2:3" x14ac:dyDescent="0.25">
      <c r="B773" s="3" t="s">
        <v>53</v>
      </c>
      <c r="C773" s="3">
        <v>294.52</v>
      </c>
    </row>
    <row r="774" spans="2:3" x14ac:dyDescent="0.25">
      <c r="B774" s="3" t="s">
        <v>11</v>
      </c>
      <c r="C774" s="3">
        <v>375</v>
      </c>
    </row>
    <row r="775" spans="2:3" x14ac:dyDescent="0.25">
      <c r="B775" s="3" t="s">
        <v>11</v>
      </c>
      <c r="C775" s="3">
        <v>60.63</v>
      </c>
    </row>
    <row r="776" spans="2:3" x14ac:dyDescent="0.25">
      <c r="B776" s="3" t="s">
        <v>15</v>
      </c>
      <c r="C776" s="3">
        <v>214.26</v>
      </c>
    </row>
    <row r="777" spans="2:3" x14ac:dyDescent="0.25">
      <c r="B777" s="3" t="s">
        <v>36</v>
      </c>
      <c r="C777" s="3">
        <v>131.08000000000001</v>
      </c>
    </row>
    <row r="778" spans="2:3" x14ac:dyDescent="0.25">
      <c r="B778" s="3" t="s">
        <v>15</v>
      </c>
      <c r="C778" s="3">
        <v>395.41</v>
      </c>
    </row>
    <row r="779" spans="2:3" x14ac:dyDescent="0.25">
      <c r="B779" s="3" t="s">
        <v>53</v>
      </c>
      <c r="C779" s="3">
        <v>477</v>
      </c>
    </row>
    <row r="780" spans="2:3" x14ac:dyDescent="0.25">
      <c r="B780" s="3" t="s">
        <v>53</v>
      </c>
      <c r="C780" s="3">
        <v>314.33999999999997</v>
      </c>
    </row>
    <row r="781" spans="2:3" x14ac:dyDescent="0.25">
      <c r="B781" s="3" t="s">
        <v>15</v>
      </c>
      <c r="C781" s="3">
        <v>232.51</v>
      </c>
    </row>
    <row r="782" spans="2:3" x14ac:dyDescent="0.25">
      <c r="B782" s="3" t="s">
        <v>28</v>
      </c>
      <c r="C782" s="3">
        <v>306.61</v>
      </c>
    </row>
    <row r="783" spans="2:3" x14ac:dyDescent="0.25">
      <c r="B783" s="3" t="s">
        <v>25</v>
      </c>
      <c r="C783" s="3">
        <v>271.74</v>
      </c>
    </row>
    <row r="784" spans="2:3" x14ac:dyDescent="0.25">
      <c r="B784" s="3" t="s">
        <v>11</v>
      </c>
      <c r="C784" s="3">
        <v>363.52</v>
      </c>
    </row>
    <row r="785" spans="2:3" x14ac:dyDescent="0.25">
      <c r="B785" s="3" t="s">
        <v>53</v>
      </c>
      <c r="C785" s="3">
        <v>304.33</v>
      </c>
    </row>
    <row r="786" spans="2:3" x14ac:dyDescent="0.25">
      <c r="B786" s="3" t="s">
        <v>25</v>
      </c>
      <c r="C786" s="3">
        <v>403.2</v>
      </c>
    </row>
    <row r="787" spans="2:3" x14ac:dyDescent="0.25">
      <c r="B787" s="3" t="s">
        <v>53</v>
      </c>
      <c r="C787" s="3">
        <v>317.23</v>
      </c>
    </row>
    <row r="788" spans="2:3" x14ac:dyDescent="0.25">
      <c r="B788" s="3" t="s">
        <v>36</v>
      </c>
      <c r="C788" s="3">
        <v>325.63</v>
      </c>
    </row>
    <row r="789" spans="2:3" x14ac:dyDescent="0.25">
      <c r="B789" s="3" t="s">
        <v>53</v>
      </c>
      <c r="C789" s="3">
        <v>443.94</v>
      </c>
    </row>
    <row r="790" spans="2:3" x14ac:dyDescent="0.25">
      <c r="B790" s="3" t="s">
        <v>28</v>
      </c>
      <c r="C790" s="3">
        <v>105.16</v>
      </c>
    </row>
    <row r="791" spans="2:3" x14ac:dyDescent="0.25">
      <c r="B791" s="3" t="s">
        <v>36</v>
      </c>
      <c r="C791" s="3">
        <v>95.11</v>
      </c>
    </row>
    <row r="792" spans="2:3" x14ac:dyDescent="0.25">
      <c r="B792" s="3" t="s">
        <v>21</v>
      </c>
      <c r="C792" s="3">
        <v>231.11</v>
      </c>
    </row>
    <row r="793" spans="2:3" x14ac:dyDescent="0.25">
      <c r="B793" s="3" t="s">
        <v>36</v>
      </c>
      <c r="C793" s="3">
        <v>89.92</v>
      </c>
    </row>
    <row r="794" spans="2:3" x14ac:dyDescent="0.25">
      <c r="B794" s="3" t="s">
        <v>36</v>
      </c>
      <c r="C794" s="3">
        <v>293.2</v>
      </c>
    </row>
    <row r="795" spans="2:3" x14ac:dyDescent="0.25">
      <c r="B795" s="3" t="s">
        <v>53</v>
      </c>
      <c r="C795" s="3">
        <v>171.28</v>
      </c>
    </row>
    <row r="796" spans="2:3" x14ac:dyDescent="0.25">
      <c r="B796" s="3" t="s">
        <v>25</v>
      </c>
      <c r="C796" s="3">
        <v>476.57</v>
      </c>
    </row>
    <row r="797" spans="2:3" x14ac:dyDescent="0.25">
      <c r="B797" s="3" t="s">
        <v>11</v>
      </c>
      <c r="C797" s="3">
        <v>323.83999999999997</v>
      </c>
    </row>
    <row r="798" spans="2:3" x14ac:dyDescent="0.25">
      <c r="B798" s="3" t="s">
        <v>11</v>
      </c>
      <c r="C798" s="3">
        <v>430.99</v>
      </c>
    </row>
    <row r="799" spans="2:3" x14ac:dyDescent="0.25">
      <c r="B799" s="3" t="s">
        <v>36</v>
      </c>
      <c r="C799" s="3">
        <v>74.430000000000007</v>
      </c>
    </row>
    <row r="800" spans="2:3" x14ac:dyDescent="0.25">
      <c r="B800" s="3" t="s">
        <v>15</v>
      </c>
      <c r="C800" s="3">
        <v>390.11</v>
      </c>
    </row>
    <row r="801" spans="2:3" x14ac:dyDescent="0.25">
      <c r="B801" s="3" t="s">
        <v>25</v>
      </c>
      <c r="C801" s="3">
        <v>311.55</v>
      </c>
    </row>
    <row r="802" spans="2:3" x14ac:dyDescent="0.25">
      <c r="B802" s="3" t="s">
        <v>21</v>
      </c>
      <c r="C802" s="3">
        <v>136.16999999999999</v>
      </c>
    </row>
    <row r="803" spans="2:3" x14ac:dyDescent="0.25">
      <c r="B803" s="3" t="s">
        <v>25</v>
      </c>
      <c r="C803" s="3">
        <v>290.57</v>
      </c>
    </row>
    <row r="804" spans="2:3" x14ac:dyDescent="0.25">
      <c r="B804" s="3" t="s">
        <v>25</v>
      </c>
      <c r="C804" s="3">
        <v>465.37</v>
      </c>
    </row>
    <row r="805" spans="2:3" x14ac:dyDescent="0.25">
      <c r="B805" s="3" t="s">
        <v>36</v>
      </c>
      <c r="C805" s="3">
        <v>98.93</v>
      </c>
    </row>
    <row r="806" spans="2:3" x14ac:dyDescent="0.25">
      <c r="B806" s="3" t="s">
        <v>11</v>
      </c>
      <c r="C806" s="3">
        <v>468.2</v>
      </c>
    </row>
    <row r="807" spans="2:3" x14ac:dyDescent="0.25">
      <c r="B807" s="3" t="s">
        <v>28</v>
      </c>
      <c r="C807" s="3">
        <v>146.93</v>
      </c>
    </row>
    <row r="808" spans="2:3" x14ac:dyDescent="0.25">
      <c r="B808" s="3" t="s">
        <v>21</v>
      </c>
      <c r="C808" s="3">
        <v>481.22</v>
      </c>
    </row>
    <row r="809" spans="2:3" x14ac:dyDescent="0.25">
      <c r="B809" s="3" t="s">
        <v>36</v>
      </c>
      <c r="C809" s="3">
        <v>51.83</v>
      </c>
    </row>
    <row r="810" spans="2:3" x14ac:dyDescent="0.25">
      <c r="B810" s="3" t="s">
        <v>28</v>
      </c>
      <c r="C810" s="3">
        <v>221.27</v>
      </c>
    </row>
    <row r="811" spans="2:3" x14ac:dyDescent="0.25">
      <c r="B811" s="3" t="s">
        <v>15</v>
      </c>
      <c r="C811" s="3">
        <v>39.97</v>
      </c>
    </row>
    <row r="812" spans="2:3" x14ac:dyDescent="0.25">
      <c r="B812" s="3" t="s">
        <v>25</v>
      </c>
      <c r="C812" s="3">
        <v>219.61</v>
      </c>
    </row>
    <row r="813" spans="2:3" x14ac:dyDescent="0.25">
      <c r="B813" s="3" t="s">
        <v>11</v>
      </c>
      <c r="C813" s="3">
        <v>153.68</v>
      </c>
    </row>
    <row r="814" spans="2:3" x14ac:dyDescent="0.25">
      <c r="B814" s="3" t="s">
        <v>15</v>
      </c>
      <c r="C814" s="3">
        <v>393.56</v>
      </c>
    </row>
    <row r="815" spans="2:3" x14ac:dyDescent="0.25">
      <c r="B815" s="3" t="s">
        <v>15</v>
      </c>
      <c r="C815" s="3">
        <v>27.49</v>
      </c>
    </row>
    <row r="816" spans="2:3" x14ac:dyDescent="0.25">
      <c r="B816" s="3" t="s">
        <v>36</v>
      </c>
      <c r="C816" s="3">
        <v>279.27999999999997</v>
      </c>
    </row>
    <row r="817" spans="2:3" x14ac:dyDescent="0.25">
      <c r="B817" s="3" t="s">
        <v>53</v>
      </c>
      <c r="C817" s="3">
        <v>77.45</v>
      </c>
    </row>
    <row r="818" spans="2:3" x14ac:dyDescent="0.25">
      <c r="B818" s="3" t="s">
        <v>11</v>
      </c>
      <c r="C818" s="3">
        <v>226.49</v>
      </c>
    </row>
    <row r="819" spans="2:3" x14ac:dyDescent="0.25">
      <c r="B819" s="3" t="s">
        <v>25</v>
      </c>
      <c r="C819" s="3">
        <v>111.14</v>
      </c>
    </row>
    <row r="820" spans="2:3" x14ac:dyDescent="0.25">
      <c r="B820" s="3" t="s">
        <v>11</v>
      </c>
      <c r="C820" s="3">
        <v>323.64</v>
      </c>
    </row>
    <row r="821" spans="2:3" x14ac:dyDescent="0.25">
      <c r="B821" s="3" t="s">
        <v>28</v>
      </c>
      <c r="C821" s="3">
        <v>235.75</v>
      </c>
    </row>
    <row r="822" spans="2:3" x14ac:dyDescent="0.25">
      <c r="B822" s="3" t="s">
        <v>36</v>
      </c>
      <c r="C822" s="3">
        <v>40.1</v>
      </c>
    </row>
    <row r="823" spans="2:3" x14ac:dyDescent="0.25">
      <c r="B823" s="3" t="s">
        <v>36</v>
      </c>
      <c r="C823" s="3">
        <v>379.07</v>
      </c>
    </row>
    <row r="824" spans="2:3" x14ac:dyDescent="0.25">
      <c r="B824" s="3" t="s">
        <v>53</v>
      </c>
      <c r="C824" s="3">
        <v>25.28</v>
      </c>
    </row>
    <row r="825" spans="2:3" x14ac:dyDescent="0.25">
      <c r="B825" s="3" t="s">
        <v>21</v>
      </c>
      <c r="C825" s="3">
        <v>340.18</v>
      </c>
    </row>
    <row r="826" spans="2:3" x14ac:dyDescent="0.25">
      <c r="B826" s="3" t="s">
        <v>36</v>
      </c>
      <c r="C826" s="3">
        <v>10.37</v>
      </c>
    </row>
    <row r="827" spans="2:3" x14ac:dyDescent="0.25">
      <c r="B827" s="3" t="s">
        <v>15</v>
      </c>
      <c r="C827" s="3">
        <v>334.28</v>
      </c>
    </row>
    <row r="828" spans="2:3" x14ac:dyDescent="0.25">
      <c r="B828" s="3" t="s">
        <v>25</v>
      </c>
      <c r="C828" s="3">
        <v>160.13</v>
      </c>
    </row>
    <row r="829" spans="2:3" x14ac:dyDescent="0.25">
      <c r="B829" s="3" t="s">
        <v>11</v>
      </c>
      <c r="C829" s="3">
        <v>223.01</v>
      </c>
    </row>
    <row r="830" spans="2:3" x14ac:dyDescent="0.25">
      <c r="B830" s="3" t="s">
        <v>15</v>
      </c>
      <c r="C830" s="3">
        <v>330.76</v>
      </c>
    </row>
    <row r="831" spans="2:3" x14ac:dyDescent="0.25">
      <c r="B831" s="3" t="s">
        <v>11</v>
      </c>
      <c r="C831" s="3">
        <v>345.47</v>
      </c>
    </row>
    <row r="832" spans="2:3" x14ac:dyDescent="0.25">
      <c r="B832" s="3" t="s">
        <v>28</v>
      </c>
      <c r="C832" s="3">
        <v>404.19</v>
      </c>
    </row>
    <row r="833" spans="2:3" x14ac:dyDescent="0.25">
      <c r="B833" s="3" t="s">
        <v>15</v>
      </c>
      <c r="C833" s="3">
        <v>328.44</v>
      </c>
    </row>
    <row r="834" spans="2:3" x14ac:dyDescent="0.25">
      <c r="B834" s="3" t="s">
        <v>28</v>
      </c>
      <c r="C834" s="3">
        <v>152.84</v>
      </c>
    </row>
    <row r="835" spans="2:3" x14ac:dyDescent="0.25">
      <c r="B835" s="3" t="s">
        <v>11</v>
      </c>
      <c r="C835" s="3">
        <v>353.96</v>
      </c>
    </row>
    <row r="836" spans="2:3" x14ac:dyDescent="0.25">
      <c r="B836" s="3" t="s">
        <v>15</v>
      </c>
      <c r="C836" s="3">
        <v>151.55000000000001</v>
      </c>
    </row>
    <row r="837" spans="2:3" x14ac:dyDescent="0.25">
      <c r="B837" s="3" t="s">
        <v>15</v>
      </c>
      <c r="C837" s="3">
        <v>412.92</v>
      </c>
    </row>
    <row r="838" spans="2:3" x14ac:dyDescent="0.25">
      <c r="B838" s="3" t="s">
        <v>15</v>
      </c>
      <c r="C838" s="3">
        <v>326.52</v>
      </c>
    </row>
    <row r="839" spans="2:3" x14ac:dyDescent="0.25">
      <c r="B839" s="3" t="s">
        <v>53</v>
      </c>
      <c r="C839" s="3">
        <v>198.45</v>
      </c>
    </row>
    <row r="840" spans="2:3" x14ac:dyDescent="0.25">
      <c r="B840" s="3" t="s">
        <v>53</v>
      </c>
      <c r="C840" s="3">
        <v>132.31</v>
      </c>
    </row>
    <row r="841" spans="2:3" x14ac:dyDescent="0.25">
      <c r="B841" s="3" t="s">
        <v>53</v>
      </c>
      <c r="C841" s="3">
        <v>359.46</v>
      </c>
    </row>
    <row r="842" spans="2:3" x14ac:dyDescent="0.25">
      <c r="B842" s="3" t="s">
        <v>28</v>
      </c>
      <c r="C842" s="3">
        <v>466.36</v>
      </c>
    </row>
    <row r="843" spans="2:3" x14ac:dyDescent="0.25">
      <c r="B843" s="3" t="s">
        <v>25</v>
      </c>
      <c r="C843" s="3">
        <v>368.62</v>
      </c>
    </row>
    <row r="844" spans="2:3" x14ac:dyDescent="0.25">
      <c r="B844" s="3" t="s">
        <v>36</v>
      </c>
      <c r="C844" s="3">
        <v>374.41</v>
      </c>
    </row>
    <row r="845" spans="2:3" x14ac:dyDescent="0.25">
      <c r="B845" s="3" t="s">
        <v>53</v>
      </c>
      <c r="C845" s="3">
        <v>408.46</v>
      </c>
    </row>
    <row r="846" spans="2:3" x14ac:dyDescent="0.25">
      <c r="B846" s="3" t="s">
        <v>21</v>
      </c>
      <c r="C846" s="3">
        <v>252.68</v>
      </c>
    </row>
    <row r="847" spans="2:3" x14ac:dyDescent="0.25">
      <c r="B847" s="3" t="s">
        <v>28</v>
      </c>
      <c r="C847" s="3">
        <v>302.72000000000003</v>
      </c>
    </row>
    <row r="848" spans="2:3" x14ac:dyDescent="0.25">
      <c r="B848" s="3" t="s">
        <v>53</v>
      </c>
      <c r="C848" s="3">
        <v>335.31</v>
      </c>
    </row>
    <row r="849" spans="2:3" x14ac:dyDescent="0.25">
      <c r="B849" s="3" t="s">
        <v>28</v>
      </c>
      <c r="C849" s="3">
        <v>253.05</v>
      </c>
    </row>
    <row r="850" spans="2:3" x14ac:dyDescent="0.25">
      <c r="B850" s="3" t="s">
        <v>11</v>
      </c>
      <c r="C850" s="3">
        <v>482.4</v>
      </c>
    </row>
    <row r="851" spans="2:3" x14ac:dyDescent="0.25">
      <c r="B851" s="3" t="s">
        <v>25</v>
      </c>
      <c r="C851" s="3">
        <v>384.44</v>
      </c>
    </row>
    <row r="852" spans="2:3" x14ac:dyDescent="0.25">
      <c r="B852" s="3" t="s">
        <v>21</v>
      </c>
      <c r="C852" s="3">
        <v>340.43</v>
      </c>
    </row>
    <row r="853" spans="2:3" x14ac:dyDescent="0.25">
      <c r="B853" s="3" t="s">
        <v>21</v>
      </c>
      <c r="C853" s="3">
        <v>323.45999999999998</v>
      </c>
    </row>
    <row r="854" spans="2:3" x14ac:dyDescent="0.25">
      <c r="B854" s="3" t="s">
        <v>15</v>
      </c>
      <c r="C854" s="3">
        <v>495.35</v>
      </c>
    </row>
    <row r="855" spans="2:3" x14ac:dyDescent="0.25">
      <c r="B855" s="3" t="s">
        <v>21</v>
      </c>
      <c r="C855" s="3">
        <v>422.7</v>
      </c>
    </row>
    <row r="856" spans="2:3" x14ac:dyDescent="0.25">
      <c r="B856" s="3" t="s">
        <v>28</v>
      </c>
      <c r="C856" s="3">
        <v>183.06</v>
      </c>
    </row>
    <row r="857" spans="2:3" x14ac:dyDescent="0.25">
      <c r="B857" s="3" t="s">
        <v>11</v>
      </c>
      <c r="C857" s="3">
        <v>439.67</v>
      </c>
    </row>
    <row r="858" spans="2:3" x14ac:dyDescent="0.25">
      <c r="B858" s="3" t="s">
        <v>53</v>
      </c>
      <c r="C858" s="3">
        <v>40.86</v>
      </c>
    </row>
    <row r="859" spans="2:3" x14ac:dyDescent="0.25">
      <c r="B859" s="3" t="s">
        <v>28</v>
      </c>
      <c r="C859" s="3">
        <v>131.99</v>
      </c>
    </row>
    <row r="860" spans="2:3" x14ac:dyDescent="0.25">
      <c r="B860" s="3" t="s">
        <v>15</v>
      </c>
      <c r="C860" s="3">
        <v>264.43</v>
      </c>
    </row>
    <row r="861" spans="2:3" x14ac:dyDescent="0.25">
      <c r="B861" s="3" t="s">
        <v>11</v>
      </c>
      <c r="C861" s="3">
        <v>152.63</v>
      </c>
    </row>
    <row r="862" spans="2:3" x14ac:dyDescent="0.25">
      <c r="B862" s="3" t="s">
        <v>21</v>
      </c>
      <c r="C862" s="3">
        <v>435.67</v>
      </c>
    </row>
    <row r="863" spans="2:3" x14ac:dyDescent="0.25">
      <c r="B863" s="3" t="s">
        <v>28</v>
      </c>
      <c r="C863" s="3">
        <v>458.34</v>
      </c>
    </row>
    <row r="864" spans="2:3" x14ac:dyDescent="0.25">
      <c r="B864" s="3" t="s">
        <v>53</v>
      </c>
      <c r="C864" s="3">
        <v>201.3</v>
      </c>
    </row>
    <row r="865" spans="2:3" x14ac:dyDescent="0.25">
      <c r="B865" s="3" t="s">
        <v>21</v>
      </c>
      <c r="C865" s="3">
        <v>221.53</v>
      </c>
    </row>
    <row r="866" spans="2:3" x14ac:dyDescent="0.25">
      <c r="B866" s="3" t="s">
        <v>11</v>
      </c>
      <c r="C866" s="3">
        <v>475.5</v>
      </c>
    </row>
    <row r="867" spans="2:3" x14ac:dyDescent="0.25">
      <c r="B867" s="3" t="s">
        <v>25</v>
      </c>
      <c r="C867" s="3">
        <v>293.83999999999997</v>
      </c>
    </row>
    <row r="868" spans="2:3" x14ac:dyDescent="0.25">
      <c r="B868" s="3" t="s">
        <v>11</v>
      </c>
      <c r="C868" s="3">
        <v>367.27</v>
      </c>
    </row>
    <row r="869" spans="2:3" x14ac:dyDescent="0.25">
      <c r="B869" s="3" t="s">
        <v>25</v>
      </c>
      <c r="C869" s="3">
        <v>89.92</v>
      </c>
    </row>
    <row r="870" spans="2:3" x14ac:dyDescent="0.25">
      <c r="B870" s="3" t="s">
        <v>53</v>
      </c>
      <c r="C870" s="3">
        <v>422.91</v>
      </c>
    </row>
    <row r="871" spans="2:3" x14ac:dyDescent="0.25">
      <c r="B871" s="3" t="s">
        <v>53</v>
      </c>
      <c r="C871" s="3">
        <v>276.94</v>
      </c>
    </row>
    <row r="872" spans="2:3" x14ac:dyDescent="0.25">
      <c r="B872" s="3" t="s">
        <v>36</v>
      </c>
      <c r="C872" s="3">
        <v>408.28</v>
      </c>
    </row>
    <row r="873" spans="2:3" x14ac:dyDescent="0.25">
      <c r="B873" s="3" t="s">
        <v>53</v>
      </c>
      <c r="C873" s="3">
        <v>146.46</v>
      </c>
    </row>
    <row r="874" spans="2:3" x14ac:dyDescent="0.25">
      <c r="B874" s="3" t="s">
        <v>36</v>
      </c>
      <c r="C874" s="3">
        <v>389.59</v>
      </c>
    </row>
    <row r="875" spans="2:3" x14ac:dyDescent="0.25">
      <c r="B875" s="3" t="s">
        <v>53</v>
      </c>
      <c r="C875" s="3">
        <v>273.61</v>
      </c>
    </row>
    <row r="876" spans="2:3" x14ac:dyDescent="0.25">
      <c r="B876" s="3" t="s">
        <v>11</v>
      </c>
      <c r="C876" s="3">
        <v>373.25</v>
      </c>
    </row>
    <row r="877" spans="2:3" x14ac:dyDescent="0.25">
      <c r="B877" s="3" t="s">
        <v>36</v>
      </c>
      <c r="C877" s="3">
        <v>120.24</v>
      </c>
    </row>
    <row r="878" spans="2:3" x14ac:dyDescent="0.25">
      <c r="B878" s="3" t="s">
        <v>11</v>
      </c>
      <c r="C878" s="3">
        <v>195.46</v>
      </c>
    </row>
    <row r="879" spans="2:3" x14ac:dyDescent="0.25">
      <c r="B879" s="3" t="s">
        <v>11</v>
      </c>
      <c r="C879" s="3">
        <v>18.989999999999998</v>
      </c>
    </row>
    <row r="880" spans="2:3" x14ac:dyDescent="0.25">
      <c r="B880" s="3" t="s">
        <v>28</v>
      </c>
      <c r="C880" s="3">
        <v>124.31</v>
      </c>
    </row>
    <row r="881" spans="2:3" x14ac:dyDescent="0.25">
      <c r="B881" s="3" t="s">
        <v>15</v>
      </c>
      <c r="C881" s="3">
        <v>233.95</v>
      </c>
    </row>
    <row r="882" spans="2:3" x14ac:dyDescent="0.25">
      <c r="B882" s="3" t="s">
        <v>21</v>
      </c>
      <c r="C882" s="3">
        <v>291.38</v>
      </c>
    </row>
    <row r="883" spans="2:3" x14ac:dyDescent="0.25">
      <c r="B883" s="3" t="s">
        <v>53</v>
      </c>
      <c r="C883" s="3">
        <v>108.86</v>
      </c>
    </row>
    <row r="884" spans="2:3" x14ac:dyDescent="0.25">
      <c r="B884" s="3" t="s">
        <v>25</v>
      </c>
      <c r="C884" s="3">
        <v>201.42</v>
      </c>
    </row>
    <row r="885" spans="2:3" x14ac:dyDescent="0.25">
      <c r="B885" s="3" t="s">
        <v>36</v>
      </c>
      <c r="C885" s="3">
        <v>129.47999999999999</v>
      </c>
    </row>
    <row r="886" spans="2:3" x14ac:dyDescent="0.25">
      <c r="B886" s="3" t="s">
        <v>25</v>
      </c>
      <c r="C886" s="3">
        <v>475.59</v>
      </c>
    </row>
    <row r="887" spans="2:3" x14ac:dyDescent="0.25">
      <c r="B887" s="3" t="s">
        <v>11</v>
      </c>
      <c r="C887" s="3">
        <v>471.4</v>
      </c>
    </row>
    <row r="888" spans="2:3" x14ac:dyDescent="0.25">
      <c r="B888" s="3" t="s">
        <v>28</v>
      </c>
      <c r="C888" s="3">
        <v>279.07</v>
      </c>
    </row>
    <row r="889" spans="2:3" x14ac:dyDescent="0.25">
      <c r="B889" s="3" t="s">
        <v>36</v>
      </c>
      <c r="C889" s="3">
        <v>373.45</v>
      </c>
    </row>
    <row r="890" spans="2:3" x14ac:dyDescent="0.25">
      <c r="B890" s="3" t="s">
        <v>15</v>
      </c>
      <c r="C890" s="3">
        <v>89.77</v>
      </c>
    </row>
    <row r="891" spans="2:3" x14ac:dyDescent="0.25">
      <c r="B891" s="3" t="s">
        <v>11</v>
      </c>
      <c r="C891" s="3">
        <v>102.51</v>
      </c>
    </row>
    <row r="892" spans="2:3" x14ac:dyDescent="0.25">
      <c r="B892" s="3" t="s">
        <v>11</v>
      </c>
      <c r="C892" s="3">
        <v>246.87</v>
      </c>
    </row>
    <row r="893" spans="2:3" x14ac:dyDescent="0.25">
      <c r="B893" s="3" t="s">
        <v>11</v>
      </c>
      <c r="C893" s="3">
        <v>163.15</v>
      </c>
    </row>
    <row r="894" spans="2:3" x14ac:dyDescent="0.25">
      <c r="B894" s="3" t="s">
        <v>28</v>
      </c>
      <c r="C894" s="3">
        <v>221.52</v>
      </c>
    </row>
    <row r="895" spans="2:3" x14ac:dyDescent="0.25">
      <c r="B895" s="3" t="s">
        <v>53</v>
      </c>
      <c r="C895" s="3">
        <v>411.81</v>
      </c>
    </row>
    <row r="896" spans="2:3" x14ac:dyDescent="0.25">
      <c r="B896" s="3" t="s">
        <v>15</v>
      </c>
      <c r="C896" s="3">
        <v>466.18</v>
      </c>
    </row>
    <row r="897" spans="2:3" x14ac:dyDescent="0.25">
      <c r="B897" s="3" t="s">
        <v>21</v>
      </c>
      <c r="C897" s="3">
        <v>446.49</v>
      </c>
    </row>
    <row r="898" spans="2:3" x14ac:dyDescent="0.25">
      <c r="B898" s="3" t="s">
        <v>25</v>
      </c>
      <c r="C898" s="3">
        <v>259.36</v>
      </c>
    </row>
    <row r="899" spans="2:3" x14ac:dyDescent="0.25">
      <c r="B899" s="3" t="s">
        <v>15</v>
      </c>
      <c r="C899" s="3">
        <v>261.74</v>
      </c>
    </row>
    <row r="900" spans="2:3" x14ac:dyDescent="0.25">
      <c r="B900" s="3" t="s">
        <v>25</v>
      </c>
      <c r="C900" s="3">
        <v>226.02</v>
      </c>
    </row>
    <row r="901" spans="2:3" x14ac:dyDescent="0.25">
      <c r="B901" s="3" t="s">
        <v>53</v>
      </c>
      <c r="C901" s="3">
        <v>149.94</v>
      </c>
    </row>
    <row r="902" spans="2:3" x14ac:dyDescent="0.25">
      <c r="B902" s="3" t="s">
        <v>28</v>
      </c>
      <c r="C902" s="3">
        <v>44.18</v>
      </c>
    </row>
    <row r="903" spans="2:3" x14ac:dyDescent="0.25">
      <c r="B903" s="3" t="s">
        <v>53</v>
      </c>
      <c r="C903" s="3">
        <v>94.83</v>
      </c>
    </row>
    <row r="904" spans="2:3" x14ac:dyDescent="0.25">
      <c r="B904" s="3" t="s">
        <v>11</v>
      </c>
      <c r="C904" s="3">
        <v>313.20999999999998</v>
      </c>
    </row>
    <row r="905" spans="2:3" x14ac:dyDescent="0.25">
      <c r="B905" s="3" t="s">
        <v>15</v>
      </c>
      <c r="C905" s="3">
        <v>249.86</v>
      </c>
    </row>
    <row r="906" spans="2:3" x14ac:dyDescent="0.25">
      <c r="B906" s="3" t="s">
        <v>11</v>
      </c>
      <c r="C906" s="3">
        <v>250.31</v>
      </c>
    </row>
    <row r="907" spans="2:3" x14ac:dyDescent="0.25">
      <c r="B907" s="3" t="s">
        <v>11</v>
      </c>
      <c r="C907" s="3">
        <v>330.56</v>
      </c>
    </row>
    <row r="908" spans="2:3" x14ac:dyDescent="0.25">
      <c r="B908" s="3" t="s">
        <v>15</v>
      </c>
      <c r="C908" s="3">
        <v>377.06</v>
      </c>
    </row>
    <row r="909" spans="2:3" x14ac:dyDescent="0.25">
      <c r="B909" s="3" t="s">
        <v>21</v>
      </c>
      <c r="C909" s="3">
        <v>337.91</v>
      </c>
    </row>
    <row r="910" spans="2:3" x14ac:dyDescent="0.25">
      <c r="B910" s="3" t="s">
        <v>21</v>
      </c>
      <c r="C910" s="3">
        <v>52.16</v>
      </c>
    </row>
    <row r="911" spans="2:3" x14ac:dyDescent="0.25">
      <c r="B911" s="3" t="s">
        <v>21</v>
      </c>
      <c r="C911" s="3">
        <v>95.61</v>
      </c>
    </row>
    <row r="912" spans="2:3" x14ac:dyDescent="0.25">
      <c r="B912" s="3" t="s">
        <v>11</v>
      </c>
      <c r="C912" s="3">
        <v>155.97999999999999</v>
      </c>
    </row>
    <row r="913" spans="2:3" x14ac:dyDescent="0.25">
      <c r="B913" s="3" t="s">
        <v>53</v>
      </c>
      <c r="C913" s="3">
        <v>18.559999999999999</v>
      </c>
    </row>
    <row r="914" spans="2:3" x14ac:dyDescent="0.25">
      <c r="B914" s="3" t="s">
        <v>53</v>
      </c>
      <c r="C914" s="3">
        <v>26.86</v>
      </c>
    </row>
    <row r="915" spans="2:3" x14ac:dyDescent="0.25">
      <c r="B915" s="3" t="s">
        <v>36</v>
      </c>
      <c r="C915" s="3">
        <v>202.35</v>
      </c>
    </row>
    <row r="916" spans="2:3" x14ac:dyDescent="0.25">
      <c r="B916" s="3" t="s">
        <v>53</v>
      </c>
      <c r="C916" s="3">
        <v>263.22000000000003</v>
      </c>
    </row>
    <row r="917" spans="2:3" x14ac:dyDescent="0.25">
      <c r="B917" s="3" t="s">
        <v>15</v>
      </c>
      <c r="C917" s="3">
        <v>298.79000000000002</v>
      </c>
    </row>
    <row r="918" spans="2:3" x14ac:dyDescent="0.25">
      <c r="B918" s="3" t="s">
        <v>15</v>
      </c>
      <c r="C918" s="3">
        <v>457.07</v>
      </c>
    </row>
    <row r="919" spans="2:3" x14ac:dyDescent="0.25">
      <c r="B919" s="3" t="s">
        <v>53</v>
      </c>
      <c r="C919" s="3">
        <v>442.46</v>
      </c>
    </row>
    <row r="920" spans="2:3" x14ac:dyDescent="0.25">
      <c r="B920" s="3" t="s">
        <v>53</v>
      </c>
      <c r="C920" s="3">
        <v>255.81</v>
      </c>
    </row>
    <row r="921" spans="2:3" x14ac:dyDescent="0.25">
      <c r="B921" s="3" t="s">
        <v>53</v>
      </c>
      <c r="C921" s="3">
        <v>32.89</v>
      </c>
    </row>
    <row r="922" spans="2:3" x14ac:dyDescent="0.25">
      <c r="B922" s="3" t="s">
        <v>15</v>
      </c>
      <c r="C922" s="3">
        <v>251.88</v>
      </c>
    </row>
    <row r="923" spans="2:3" x14ac:dyDescent="0.25">
      <c r="B923" s="3" t="s">
        <v>53</v>
      </c>
      <c r="C923" s="3">
        <v>120.68</v>
      </c>
    </row>
    <row r="924" spans="2:3" x14ac:dyDescent="0.25">
      <c r="B924" s="3" t="s">
        <v>11</v>
      </c>
      <c r="C924" s="3">
        <v>30.21</v>
      </c>
    </row>
    <row r="925" spans="2:3" x14ac:dyDescent="0.25">
      <c r="B925" s="3" t="s">
        <v>28</v>
      </c>
      <c r="C925" s="3">
        <v>246.17</v>
      </c>
    </row>
    <row r="926" spans="2:3" x14ac:dyDescent="0.25">
      <c r="B926" s="3" t="s">
        <v>21</v>
      </c>
      <c r="C926" s="3">
        <v>329.85</v>
      </c>
    </row>
    <row r="927" spans="2:3" x14ac:dyDescent="0.25">
      <c r="B927" s="3" t="s">
        <v>21</v>
      </c>
      <c r="C927" s="3">
        <v>437.06</v>
      </c>
    </row>
    <row r="928" spans="2:3" x14ac:dyDescent="0.25">
      <c r="B928" s="3" t="s">
        <v>36</v>
      </c>
      <c r="C928" s="3">
        <v>204</v>
      </c>
    </row>
    <row r="929" spans="2:3" x14ac:dyDescent="0.25">
      <c r="B929" s="3" t="s">
        <v>28</v>
      </c>
      <c r="C929" s="3">
        <v>207.44</v>
      </c>
    </row>
    <row r="930" spans="2:3" x14ac:dyDescent="0.25">
      <c r="B930" s="3" t="s">
        <v>36</v>
      </c>
      <c r="C930" s="3">
        <v>463.6</v>
      </c>
    </row>
    <row r="931" spans="2:3" x14ac:dyDescent="0.25">
      <c r="B931" s="3" t="s">
        <v>36</v>
      </c>
      <c r="C931" s="3">
        <v>359.03</v>
      </c>
    </row>
    <row r="932" spans="2:3" x14ac:dyDescent="0.25">
      <c r="B932" s="3" t="s">
        <v>28</v>
      </c>
      <c r="C932" s="3">
        <v>384.7</v>
      </c>
    </row>
    <row r="933" spans="2:3" x14ac:dyDescent="0.25">
      <c r="B933" s="3" t="s">
        <v>53</v>
      </c>
      <c r="C933" s="3">
        <v>298.02</v>
      </c>
    </row>
    <row r="934" spans="2:3" x14ac:dyDescent="0.25">
      <c r="B934" s="3" t="s">
        <v>15</v>
      </c>
      <c r="C934" s="3">
        <v>400.84</v>
      </c>
    </row>
    <row r="935" spans="2:3" x14ac:dyDescent="0.25">
      <c r="B935" s="3" t="s">
        <v>53</v>
      </c>
      <c r="C935" s="3">
        <v>464.71</v>
      </c>
    </row>
    <row r="936" spans="2:3" x14ac:dyDescent="0.25">
      <c r="B936" s="3" t="s">
        <v>25</v>
      </c>
      <c r="C936" s="3">
        <v>16.11</v>
      </c>
    </row>
    <row r="937" spans="2:3" x14ac:dyDescent="0.25">
      <c r="B937" s="3" t="s">
        <v>28</v>
      </c>
      <c r="C937" s="3">
        <v>484.74</v>
      </c>
    </row>
    <row r="938" spans="2:3" x14ac:dyDescent="0.25">
      <c r="B938" s="3" t="s">
        <v>21</v>
      </c>
      <c r="C938" s="3">
        <v>365.33</v>
      </c>
    </row>
    <row r="939" spans="2:3" x14ac:dyDescent="0.25">
      <c r="B939" s="3" t="s">
        <v>53</v>
      </c>
      <c r="C939" s="3">
        <v>176.01</v>
      </c>
    </row>
    <row r="940" spans="2:3" x14ac:dyDescent="0.25">
      <c r="B940" s="3" t="s">
        <v>15</v>
      </c>
      <c r="C940" s="3">
        <v>464.89</v>
      </c>
    </row>
    <row r="941" spans="2:3" x14ac:dyDescent="0.25">
      <c r="B941" s="3" t="s">
        <v>15</v>
      </c>
      <c r="C941" s="3">
        <v>401.8</v>
      </c>
    </row>
    <row r="942" spans="2:3" x14ac:dyDescent="0.25">
      <c r="B942" s="3" t="s">
        <v>15</v>
      </c>
      <c r="C942" s="3">
        <v>210.96</v>
      </c>
    </row>
    <row r="943" spans="2:3" x14ac:dyDescent="0.25">
      <c r="B943" s="3" t="s">
        <v>21</v>
      </c>
      <c r="C943" s="3">
        <v>67.540000000000006</v>
      </c>
    </row>
    <row r="944" spans="2:3" x14ac:dyDescent="0.25">
      <c r="B944" s="3" t="s">
        <v>28</v>
      </c>
      <c r="C944" s="3">
        <v>31.73</v>
      </c>
    </row>
    <row r="945" spans="2:3" x14ac:dyDescent="0.25">
      <c r="B945" s="3" t="s">
        <v>53</v>
      </c>
      <c r="C945" s="3">
        <v>298.26</v>
      </c>
    </row>
    <row r="946" spans="2:3" x14ac:dyDescent="0.25">
      <c r="B946" s="3" t="s">
        <v>11</v>
      </c>
      <c r="C946" s="3">
        <v>247.86</v>
      </c>
    </row>
    <row r="947" spans="2:3" x14ac:dyDescent="0.25">
      <c r="B947" s="3" t="s">
        <v>15</v>
      </c>
      <c r="C947" s="3">
        <v>362.83</v>
      </c>
    </row>
    <row r="948" spans="2:3" x14ac:dyDescent="0.25">
      <c r="B948" s="3" t="s">
        <v>28</v>
      </c>
      <c r="C948" s="3">
        <v>476.64</v>
      </c>
    </row>
    <row r="949" spans="2:3" x14ac:dyDescent="0.25">
      <c r="B949" s="3" t="s">
        <v>11</v>
      </c>
      <c r="C949" s="3">
        <v>388.38</v>
      </c>
    </row>
    <row r="950" spans="2:3" x14ac:dyDescent="0.25">
      <c r="B950" s="3" t="s">
        <v>11</v>
      </c>
      <c r="C950" s="3">
        <v>337.33</v>
      </c>
    </row>
    <row r="951" spans="2:3" x14ac:dyDescent="0.25">
      <c r="B951" s="3" t="s">
        <v>28</v>
      </c>
      <c r="C951" s="3">
        <v>494.14</v>
      </c>
    </row>
    <row r="952" spans="2:3" x14ac:dyDescent="0.25">
      <c r="B952" s="3" t="s">
        <v>11</v>
      </c>
      <c r="C952" s="3">
        <v>455.94</v>
      </c>
    </row>
    <row r="953" spans="2:3" x14ac:dyDescent="0.25">
      <c r="B953" s="3" t="s">
        <v>25</v>
      </c>
      <c r="C953" s="3">
        <v>221.53</v>
      </c>
    </row>
    <row r="954" spans="2:3" x14ac:dyDescent="0.25">
      <c r="B954" s="3" t="s">
        <v>28</v>
      </c>
      <c r="C954" s="3">
        <v>461.56</v>
      </c>
    </row>
    <row r="955" spans="2:3" x14ac:dyDescent="0.25">
      <c r="B955" s="3" t="s">
        <v>53</v>
      </c>
      <c r="C955" s="3">
        <v>168.59</v>
      </c>
    </row>
    <row r="956" spans="2:3" x14ac:dyDescent="0.25">
      <c r="B956" s="3" t="s">
        <v>15</v>
      </c>
      <c r="C956" s="3">
        <v>482.74</v>
      </c>
    </row>
    <row r="957" spans="2:3" x14ac:dyDescent="0.25">
      <c r="B957" s="3" t="s">
        <v>28</v>
      </c>
      <c r="C957" s="3">
        <v>200.93</v>
      </c>
    </row>
    <row r="958" spans="2:3" x14ac:dyDescent="0.25">
      <c r="B958" s="3" t="s">
        <v>15</v>
      </c>
      <c r="C958" s="3">
        <v>18.84</v>
      </c>
    </row>
    <row r="959" spans="2:3" x14ac:dyDescent="0.25">
      <c r="B959" s="3" t="s">
        <v>36</v>
      </c>
      <c r="C959" s="3">
        <v>109.89</v>
      </c>
    </row>
    <row r="960" spans="2:3" x14ac:dyDescent="0.25">
      <c r="B960" s="3" t="s">
        <v>53</v>
      </c>
      <c r="C960" s="3">
        <v>98.61</v>
      </c>
    </row>
    <row r="961" spans="2:3" x14ac:dyDescent="0.25">
      <c r="B961" s="3" t="s">
        <v>53</v>
      </c>
      <c r="C961" s="3">
        <v>459.61</v>
      </c>
    </row>
    <row r="962" spans="2:3" x14ac:dyDescent="0.25">
      <c r="B962" s="3" t="s">
        <v>53</v>
      </c>
      <c r="C962" s="3">
        <v>28.61</v>
      </c>
    </row>
    <row r="963" spans="2:3" x14ac:dyDescent="0.25">
      <c r="B963" s="3" t="s">
        <v>21</v>
      </c>
      <c r="C963" s="3">
        <v>378.85</v>
      </c>
    </row>
    <row r="964" spans="2:3" x14ac:dyDescent="0.25">
      <c r="B964" s="3" t="s">
        <v>25</v>
      </c>
      <c r="C964" s="3">
        <v>78.87</v>
      </c>
    </row>
    <row r="965" spans="2:3" x14ac:dyDescent="0.25">
      <c r="B965" s="3" t="s">
        <v>25</v>
      </c>
      <c r="C965" s="3">
        <v>362.99</v>
      </c>
    </row>
    <row r="966" spans="2:3" x14ac:dyDescent="0.25">
      <c r="B966" s="3" t="s">
        <v>11</v>
      </c>
      <c r="C966" s="3">
        <v>198.38</v>
      </c>
    </row>
    <row r="967" spans="2:3" x14ac:dyDescent="0.25">
      <c r="B967" s="3" t="s">
        <v>28</v>
      </c>
      <c r="C967" s="3">
        <v>471.66</v>
      </c>
    </row>
    <row r="968" spans="2:3" x14ac:dyDescent="0.25">
      <c r="B968" s="3" t="s">
        <v>15</v>
      </c>
      <c r="C968" s="3">
        <v>68.680000000000007</v>
      </c>
    </row>
    <row r="969" spans="2:3" x14ac:dyDescent="0.25">
      <c r="B969" s="3" t="s">
        <v>28</v>
      </c>
      <c r="C969" s="3">
        <v>289.83</v>
      </c>
    </row>
    <row r="970" spans="2:3" x14ac:dyDescent="0.25">
      <c r="B970" s="3" t="s">
        <v>11</v>
      </c>
      <c r="C970" s="3">
        <v>343.43</v>
      </c>
    </row>
    <row r="971" spans="2:3" x14ac:dyDescent="0.25">
      <c r="B971" s="3" t="s">
        <v>21</v>
      </c>
      <c r="C971" s="3">
        <v>196.34</v>
      </c>
    </row>
    <row r="972" spans="2:3" x14ac:dyDescent="0.25">
      <c r="B972" s="3" t="s">
        <v>28</v>
      </c>
      <c r="C972" s="3">
        <v>183.04</v>
      </c>
    </row>
    <row r="973" spans="2:3" x14ac:dyDescent="0.25">
      <c r="B973" s="3" t="s">
        <v>11</v>
      </c>
      <c r="C973" s="3">
        <v>182.28</v>
      </c>
    </row>
    <row r="974" spans="2:3" x14ac:dyDescent="0.25">
      <c r="B974" s="3" t="s">
        <v>21</v>
      </c>
      <c r="C974" s="3">
        <v>329.94</v>
      </c>
    </row>
    <row r="975" spans="2:3" x14ac:dyDescent="0.25">
      <c r="B975" s="3" t="s">
        <v>36</v>
      </c>
      <c r="C975" s="3">
        <v>50.63</v>
      </c>
    </row>
    <row r="976" spans="2:3" x14ac:dyDescent="0.25">
      <c r="B976" s="3" t="s">
        <v>11</v>
      </c>
      <c r="C976" s="3">
        <v>40.61</v>
      </c>
    </row>
    <row r="977" spans="2:3" x14ac:dyDescent="0.25">
      <c r="B977" s="3" t="s">
        <v>36</v>
      </c>
      <c r="C977" s="3">
        <v>73.19</v>
      </c>
    </row>
    <row r="978" spans="2:3" x14ac:dyDescent="0.25">
      <c r="B978" s="3" t="s">
        <v>53</v>
      </c>
      <c r="C978" s="3">
        <v>140.84</v>
      </c>
    </row>
    <row r="979" spans="2:3" x14ac:dyDescent="0.25">
      <c r="B979" s="3" t="s">
        <v>15</v>
      </c>
      <c r="C979" s="3">
        <v>460.17</v>
      </c>
    </row>
    <row r="980" spans="2:3" x14ac:dyDescent="0.25">
      <c r="B980" s="3" t="s">
        <v>21</v>
      </c>
      <c r="C980" s="3">
        <v>248.71</v>
      </c>
    </row>
    <row r="981" spans="2:3" x14ac:dyDescent="0.25">
      <c r="B981" s="3" t="s">
        <v>53</v>
      </c>
      <c r="C981" s="3">
        <v>33.880000000000003</v>
      </c>
    </row>
    <row r="982" spans="2:3" x14ac:dyDescent="0.25">
      <c r="B982" s="3" t="s">
        <v>28</v>
      </c>
      <c r="C982" s="3">
        <v>464.05</v>
      </c>
    </row>
    <row r="983" spans="2:3" x14ac:dyDescent="0.25">
      <c r="B983" s="3" t="s">
        <v>53</v>
      </c>
      <c r="C983" s="3">
        <v>180.19</v>
      </c>
    </row>
    <row r="984" spans="2:3" x14ac:dyDescent="0.25">
      <c r="B984" s="3" t="s">
        <v>25</v>
      </c>
      <c r="C984" s="3">
        <v>329.78</v>
      </c>
    </row>
    <row r="985" spans="2:3" x14ac:dyDescent="0.25">
      <c r="B985" s="3" t="s">
        <v>11</v>
      </c>
      <c r="C985" s="3">
        <v>336.05</v>
      </c>
    </row>
    <row r="986" spans="2:3" x14ac:dyDescent="0.25">
      <c r="B986" s="3" t="s">
        <v>21</v>
      </c>
      <c r="C986" s="3">
        <v>95.06</v>
      </c>
    </row>
    <row r="987" spans="2:3" x14ac:dyDescent="0.25">
      <c r="B987" s="3" t="s">
        <v>25</v>
      </c>
      <c r="C987" s="3">
        <v>94.97</v>
      </c>
    </row>
    <row r="988" spans="2:3" x14ac:dyDescent="0.25">
      <c r="B988" s="3" t="s">
        <v>25</v>
      </c>
      <c r="C988" s="3">
        <v>443</v>
      </c>
    </row>
    <row r="989" spans="2:3" x14ac:dyDescent="0.25">
      <c r="B989" s="3" t="s">
        <v>11</v>
      </c>
      <c r="C989" s="3">
        <v>230.09</v>
      </c>
    </row>
    <row r="990" spans="2:3" x14ac:dyDescent="0.25">
      <c r="B990" s="3" t="s">
        <v>21</v>
      </c>
      <c r="C990" s="3">
        <v>65.75</v>
      </c>
    </row>
    <row r="991" spans="2:3" x14ac:dyDescent="0.25">
      <c r="B991" s="3" t="s">
        <v>15</v>
      </c>
      <c r="C991" s="3">
        <v>116.39</v>
      </c>
    </row>
    <row r="992" spans="2:3" x14ac:dyDescent="0.25">
      <c r="B992" s="3" t="s">
        <v>28</v>
      </c>
      <c r="C992" s="3">
        <v>315.16000000000003</v>
      </c>
    </row>
    <row r="993" spans="2:3" x14ac:dyDescent="0.25">
      <c r="B993" s="3" t="s">
        <v>11</v>
      </c>
      <c r="C993" s="3">
        <v>133.13999999999999</v>
      </c>
    </row>
    <row r="994" spans="2:3" x14ac:dyDescent="0.25">
      <c r="B994" s="3" t="s">
        <v>36</v>
      </c>
      <c r="C994" s="3">
        <v>167.4</v>
      </c>
    </row>
    <row r="995" spans="2:3" x14ac:dyDescent="0.25">
      <c r="B995" s="3" t="s">
        <v>15</v>
      </c>
      <c r="C995" s="3">
        <v>43.48</v>
      </c>
    </row>
    <row r="996" spans="2:3" x14ac:dyDescent="0.25">
      <c r="B996" s="3" t="s">
        <v>53</v>
      </c>
      <c r="C996" s="3">
        <v>14.54</v>
      </c>
    </row>
    <row r="997" spans="2:3" x14ac:dyDescent="0.25">
      <c r="B997" s="3" t="s">
        <v>11</v>
      </c>
      <c r="C997" s="3">
        <v>302.08</v>
      </c>
    </row>
    <row r="998" spans="2:3" x14ac:dyDescent="0.25">
      <c r="B998" s="3" t="s">
        <v>36</v>
      </c>
      <c r="C998" s="3">
        <v>474.64</v>
      </c>
    </row>
    <row r="999" spans="2:3" x14ac:dyDescent="0.25">
      <c r="B999" s="3" t="s">
        <v>21</v>
      </c>
      <c r="C999" s="3">
        <v>496.29</v>
      </c>
    </row>
    <row r="1000" spans="2:3" x14ac:dyDescent="0.25">
      <c r="B1000" s="3" t="s">
        <v>53</v>
      </c>
      <c r="C1000" s="3">
        <v>397.3</v>
      </c>
    </row>
    <row r="1001" spans="2:3" x14ac:dyDescent="0.25">
      <c r="B1001" s="3" t="s">
        <v>25</v>
      </c>
      <c r="C1001" s="3">
        <v>284.26</v>
      </c>
    </row>
    <row r="1002" spans="2:3" x14ac:dyDescent="0.25">
      <c r="B1002" s="3" t="s">
        <v>21</v>
      </c>
      <c r="C1002" s="3">
        <v>146.22</v>
      </c>
    </row>
    <row r="1003" spans="2:3" x14ac:dyDescent="0.25">
      <c r="B1003" s="3" t="s">
        <v>25</v>
      </c>
      <c r="C1003" s="3">
        <v>134.41</v>
      </c>
    </row>
    <row r="1004" spans="2:3" x14ac:dyDescent="0.25">
      <c r="B1004" s="3" t="s">
        <v>21</v>
      </c>
      <c r="C1004" s="3">
        <v>277.93</v>
      </c>
    </row>
    <row r="1005" spans="2:3" x14ac:dyDescent="0.25">
      <c r="B1005" s="3" t="s">
        <v>21</v>
      </c>
      <c r="C1005" s="3">
        <v>175.25</v>
      </c>
    </row>
    <row r="1006" spans="2:3" x14ac:dyDescent="0.25">
      <c r="B1006" s="3" t="s">
        <v>21</v>
      </c>
      <c r="C1006" s="3">
        <v>12.14</v>
      </c>
    </row>
    <row r="1007" spans="2:3" x14ac:dyDescent="0.25">
      <c r="B1007" s="3" t="s">
        <v>28</v>
      </c>
      <c r="C1007" s="3">
        <v>333.82</v>
      </c>
    </row>
    <row r="1008" spans="2:3" x14ac:dyDescent="0.25">
      <c r="B1008" s="3" t="s">
        <v>28</v>
      </c>
      <c r="C1008" s="3">
        <v>125.36</v>
      </c>
    </row>
    <row r="1009" spans="2:3" x14ac:dyDescent="0.25">
      <c r="B1009" s="3" t="s">
        <v>53</v>
      </c>
      <c r="C1009" s="3">
        <v>109.9</v>
      </c>
    </row>
    <row r="1010" spans="2:3" x14ac:dyDescent="0.25">
      <c r="B1010" s="3" t="s">
        <v>15</v>
      </c>
      <c r="C1010" s="3">
        <v>473.91</v>
      </c>
    </row>
    <row r="1011" spans="2:3" x14ac:dyDescent="0.25">
      <c r="B1011" s="3" t="s">
        <v>53</v>
      </c>
      <c r="C1011" s="3">
        <v>294.36</v>
      </c>
    </row>
    <row r="1012" spans="2:3" x14ac:dyDescent="0.25">
      <c r="B1012" s="3" t="s">
        <v>15</v>
      </c>
      <c r="C1012" s="3">
        <v>460.68</v>
      </c>
    </row>
    <row r="1013" spans="2:3" x14ac:dyDescent="0.25">
      <c r="B1013" s="3" t="s">
        <v>36</v>
      </c>
      <c r="C1013" s="3">
        <v>362.96</v>
      </c>
    </row>
    <row r="1014" spans="2:3" x14ac:dyDescent="0.25">
      <c r="B1014" s="3" t="s">
        <v>25</v>
      </c>
      <c r="C1014" s="3">
        <v>95.3</v>
      </c>
    </row>
    <row r="1015" spans="2:3" x14ac:dyDescent="0.25">
      <c r="B1015" s="3" t="s">
        <v>28</v>
      </c>
      <c r="C1015" s="3">
        <v>259.10000000000002</v>
      </c>
    </row>
    <row r="1016" spans="2:3" x14ac:dyDescent="0.25">
      <c r="B1016" s="3" t="s">
        <v>28</v>
      </c>
      <c r="C1016" s="3">
        <v>205.38</v>
      </c>
    </row>
    <row r="1017" spans="2:3" x14ac:dyDescent="0.25">
      <c r="B1017" s="3" t="s">
        <v>15</v>
      </c>
      <c r="C1017" s="3">
        <v>370.12</v>
      </c>
    </row>
    <row r="1018" spans="2:3" x14ac:dyDescent="0.25">
      <c r="B1018" s="3" t="s">
        <v>36</v>
      </c>
      <c r="C1018" s="3">
        <v>97.7</v>
      </c>
    </row>
    <row r="1019" spans="2:3" x14ac:dyDescent="0.25">
      <c r="B1019" s="3" t="s">
        <v>36</v>
      </c>
      <c r="C1019" s="3">
        <v>306.02999999999997</v>
      </c>
    </row>
    <row r="1020" spans="2:3" x14ac:dyDescent="0.25">
      <c r="B1020" s="3" t="s">
        <v>21</v>
      </c>
      <c r="C1020" s="3">
        <v>72.75</v>
      </c>
    </row>
    <row r="1021" spans="2:3" x14ac:dyDescent="0.25">
      <c r="B1021" s="3" t="s">
        <v>15</v>
      </c>
      <c r="C1021" s="3">
        <v>186.26</v>
      </c>
    </row>
    <row r="1022" spans="2:3" x14ac:dyDescent="0.25">
      <c r="B1022" s="3" t="s">
        <v>21</v>
      </c>
      <c r="C1022" s="3">
        <v>16.7</v>
      </c>
    </row>
    <row r="1023" spans="2:3" x14ac:dyDescent="0.25">
      <c r="B1023" s="3" t="s">
        <v>21</v>
      </c>
      <c r="C1023" s="3">
        <v>191.15</v>
      </c>
    </row>
    <row r="1024" spans="2:3" x14ac:dyDescent="0.25">
      <c r="B1024" s="3" t="s">
        <v>11</v>
      </c>
      <c r="C1024" s="3">
        <v>232.55</v>
      </c>
    </row>
    <row r="1025" spans="2:3" x14ac:dyDescent="0.25">
      <c r="B1025" s="3" t="s">
        <v>36</v>
      </c>
      <c r="C1025" s="3">
        <v>234.62</v>
      </c>
    </row>
    <row r="1026" spans="2:3" x14ac:dyDescent="0.25">
      <c r="B1026" s="3" t="s">
        <v>53</v>
      </c>
      <c r="C1026" s="3">
        <v>31.72</v>
      </c>
    </row>
    <row r="1027" spans="2:3" x14ac:dyDescent="0.25">
      <c r="B1027" s="3" t="s">
        <v>53</v>
      </c>
      <c r="C1027" s="3">
        <v>159.29</v>
      </c>
    </row>
    <row r="1028" spans="2:3" x14ac:dyDescent="0.25">
      <c r="B1028" s="3" t="s">
        <v>15</v>
      </c>
      <c r="C1028" s="3">
        <v>30.68</v>
      </c>
    </row>
    <row r="1029" spans="2:3" x14ac:dyDescent="0.25">
      <c r="B1029" s="3" t="s">
        <v>28</v>
      </c>
      <c r="C1029" s="3">
        <v>285.83</v>
      </c>
    </row>
    <row r="1030" spans="2:3" x14ac:dyDescent="0.25">
      <c r="B1030" s="3" t="s">
        <v>15</v>
      </c>
      <c r="C1030" s="3">
        <v>311.67</v>
      </c>
    </row>
    <row r="1031" spans="2:3" x14ac:dyDescent="0.25">
      <c r="B1031" s="3" t="s">
        <v>53</v>
      </c>
      <c r="C1031" s="3">
        <v>277.94</v>
      </c>
    </row>
    <row r="1032" spans="2:3" x14ac:dyDescent="0.25">
      <c r="B1032" s="3" t="s">
        <v>28</v>
      </c>
      <c r="C1032" s="3">
        <v>368.42</v>
      </c>
    </row>
    <row r="1033" spans="2:3" x14ac:dyDescent="0.25">
      <c r="B1033" s="3" t="s">
        <v>36</v>
      </c>
      <c r="C1033" s="3">
        <v>379.22</v>
      </c>
    </row>
    <row r="1034" spans="2:3" x14ac:dyDescent="0.25">
      <c r="B1034" s="3" t="s">
        <v>53</v>
      </c>
      <c r="C1034" s="3">
        <v>265.27</v>
      </c>
    </row>
    <row r="1035" spans="2:3" x14ac:dyDescent="0.25">
      <c r="B1035" s="3" t="s">
        <v>36</v>
      </c>
      <c r="C1035" s="3">
        <v>369.05</v>
      </c>
    </row>
    <row r="1036" spans="2:3" x14ac:dyDescent="0.25">
      <c r="B1036" s="3" t="s">
        <v>25</v>
      </c>
      <c r="C1036" s="3">
        <v>493.7</v>
      </c>
    </row>
    <row r="1037" spans="2:3" x14ac:dyDescent="0.25">
      <c r="B1037" s="3" t="s">
        <v>25</v>
      </c>
      <c r="C1037" s="3">
        <v>499.65</v>
      </c>
    </row>
    <row r="1038" spans="2:3" x14ac:dyDescent="0.25">
      <c r="B1038" s="3" t="s">
        <v>25</v>
      </c>
      <c r="C1038" s="3">
        <v>31.78</v>
      </c>
    </row>
    <row r="1039" spans="2:3" x14ac:dyDescent="0.25">
      <c r="B1039" s="3" t="s">
        <v>21</v>
      </c>
      <c r="C1039" s="3">
        <v>145.1</v>
      </c>
    </row>
    <row r="1040" spans="2:3" x14ac:dyDescent="0.25">
      <c r="B1040" s="3" t="s">
        <v>21</v>
      </c>
      <c r="C1040" s="3">
        <v>163.27000000000001</v>
      </c>
    </row>
    <row r="1041" spans="2:3" x14ac:dyDescent="0.25">
      <c r="B1041" s="3" t="s">
        <v>21</v>
      </c>
      <c r="C1041" s="3">
        <v>223.69</v>
      </c>
    </row>
    <row r="1042" spans="2:3" x14ac:dyDescent="0.25">
      <c r="B1042" s="3" t="s">
        <v>25</v>
      </c>
      <c r="C1042" s="3">
        <v>417.94</v>
      </c>
    </row>
    <row r="1043" spans="2:3" x14ac:dyDescent="0.25">
      <c r="B1043" s="3" t="s">
        <v>36</v>
      </c>
      <c r="C1043" s="3">
        <v>270.76</v>
      </c>
    </row>
    <row r="1044" spans="2:3" x14ac:dyDescent="0.25">
      <c r="B1044" s="3" t="s">
        <v>25</v>
      </c>
      <c r="C1044" s="3">
        <v>497.52</v>
      </c>
    </row>
    <row r="1045" spans="2:3" x14ac:dyDescent="0.25">
      <c r="B1045" s="3" t="s">
        <v>11</v>
      </c>
      <c r="C1045" s="3">
        <v>348.59</v>
      </c>
    </row>
    <row r="1046" spans="2:3" x14ac:dyDescent="0.25">
      <c r="B1046" s="3" t="s">
        <v>53</v>
      </c>
      <c r="C1046" s="3">
        <v>362.5</v>
      </c>
    </row>
    <row r="1047" spans="2:3" x14ac:dyDescent="0.25">
      <c r="B1047" s="3" t="s">
        <v>36</v>
      </c>
      <c r="C1047" s="3">
        <v>411.6</v>
      </c>
    </row>
    <row r="1048" spans="2:3" x14ac:dyDescent="0.25">
      <c r="B1048" s="3" t="s">
        <v>28</v>
      </c>
      <c r="C1048" s="3">
        <v>206.82</v>
      </c>
    </row>
    <row r="1049" spans="2:3" x14ac:dyDescent="0.25">
      <c r="B1049" s="3" t="s">
        <v>28</v>
      </c>
      <c r="C1049" s="3">
        <v>161.63999999999999</v>
      </c>
    </row>
    <row r="1050" spans="2:3" x14ac:dyDescent="0.25">
      <c r="B1050" s="3" t="s">
        <v>11</v>
      </c>
      <c r="C1050" s="3">
        <v>27.22</v>
      </c>
    </row>
    <row r="1051" spans="2:3" x14ac:dyDescent="0.25">
      <c r="B1051" s="3" t="s">
        <v>25</v>
      </c>
      <c r="C1051" s="3">
        <v>310.77999999999997</v>
      </c>
    </row>
    <row r="1052" spans="2:3" x14ac:dyDescent="0.25">
      <c r="B1052" s="3" t="s">
        <v>21</v>
      </c>
      <c r="C1052" s="3">
        <v>227.18</v>
      </c>
    </row>
    <row r="1053" spans="2:3" x14ac:dyDescent="0.25">
      <c r="B1053" s="3" t="s">
        <v>36</v>
      </c>
      <c r="C1053" s="3">
        <v>383.65</v>
      </c>
    </row>
    <row r="1054" spans="2:3" x14ac:dyDescent="0.25">
      <c r="B1054" s="3" t="s">
        <v>36</v>
      </c>
      <c r="C1054" s="3">
        <v>153.01</v>
      </c>
    </row>
    <row r="1055" spans="2:3" x14ac:dyDescent="0.25">
      <c r="B1055" s="3" t="s">
        <v>11</v>
      </c>
      <c r="C1055" s="3">
        <v>202.59</v>
      </c>
    </row>
    <row r="1056" spans="2:3" x14ac:dyDescent="0.25">
      <c r="B1056" s="3" t="s">
        <v>53</v>
      </c>
      <c r="C1056" s="3">
        <v>464.92</v>
      </c>
    </row>
    <row r="1057" spans="2:3" x14ac:dyDescent="0.25">
      <c r="B1057" s="3" t="s">
        <v>21</v>
      </c>
      <c r="C1057" s="3">
        <v>241.52</v>
      </c>
    </row>
    <row r="1058" spans="2:3" x14ac:dyDescent="0.25">
      <c r="B1058" s="3" t="s">
        <v>15</v>
      </c>
      <c r="C1058" s="3">
        <v>153.55000000000001</v>
      </c>
    </row>
    <row r="1059" spans="2:3" x14ac:dyDescent="0.25">
      <c r="B1059" s="3" t="s">
        <v>53</v>
      </c>
      <c r="C1059" s="3">
        <v>52.37</v>
      </c>
    </row>
    <row r="1060" spans="2:3" x14ac:dyDescent="0.25">
      <c r="B1060" s="3" t="s">
        <v>25</v>
      </c>
      <c r="C1060" s="3">
        <v>83.47</v>
      </c>
    </row>
    <row r="1061" spans="2:3" x14ac:dyDescent="0.25">
      <c r="B1061" s="3" t="s">
        <v>15</v>
      </c>
      <c r="C1061" s="3">
        <v>56.54</v>
      </c>
    </row>
    <row r="1062" spans="2:3" x14ac:dyDescent="0.25">
      <c r="B1062" s="3" t="s">
        <v>28</v>
      </c>
      <c r="C1062" s="3">
        <v>200.97</v>
      </c>
    </row>
    <row r="1063" spans="2:3" x14ac:dyDescent="0.25">
      <c r="B1063" s="3" t="s">
        <v>53</v>
      </c>
      <c r="C1063" s="3">
        <v>458.08</v>
      </c>
    </row>
    <row r="1064" spans="2:3" x14ac:dyDescent="0.25">
      <c r="B1064" s="3" t="s">
        <v>36</v>
      </c>
      <c r="C1064" s="3">
        <v>284.25</v>
      </c>
    </row>
    <row r="1065" spans="2:3" x14ac:dyDescent="0.25">
      <c r="B1065" s="3" t="s">
        <v>25</v>
      </c>
      <c r="C1065" s="3">
        <v>329.64</v>
      </c>
    </row>
    <row r="1066" spans="2:3" x14ac:dyDescent="0.25">
      <c r="B1066" s="3" t="s">
        <v>28</v>
      </c>
      <c r="C1066" s="3">
        <v>407.43</v>
      </c>
    </row>
    <row r="1067" spans="2:3" x14ac:dyDescent="0.25">
      <c r="B1067" s="3" t="s">
        <v>15</v>
      </c>
      <c r="C1067" s="3">
        <v>141.16</v>
      </c>
    </row>
    <row r="1068" spans="2:3" x14ac:dyDescent="0.25">
      <c r="B1068" s="3" t="s">
        <v>25</v>
      </c>
      <c r="C1068" s="3">
        <v>291.79000000000002</v>
      </c>
    </row>
    <row r="1069" spans="2:3" x14ac:dyDescent="0.25">
      <c r="B1069" s="3" t="s">
        <v>53</v>
      </c>
      <c r="C1069" s="3">
        <v>211.17</v>
      </c>
    </row>
    <row r="1070" spans="2:3" x14ac:dyDescent="0.25">
      <c r="B1070" s="3" t="s">
        <v>15</v>
      </c>
      <c r="C1070" s="3">
        <v>461.66</v>
      </c>
    </row>
    <row r="1071" spans="2:3" x14ac:dyDescent="0.25">
      <c r="B1071" s="3" t="s">
        <v>11</v>
      </c>
      <c r="C1071" s="3">
        <v>71.33</v>
      </c>
    </row>
    <row r="1072" spans="2:3" x14ac:dyDescent="0.25">
      <c r="B1072" s="3" t="s">
        <v>11</v>
      </c>
      <c r="C1072" s="3">
        <v>208.52</v>
      </c>
    </row>
    <row r="1073" spans="2:3" x14ac:dyDescent="0.25">
      <c r="B1073" s="3" t="s">
        <v>21</v>
      </c>
      <c r="C1073" s="3">
        <v>251.47</v>
      </c>
    </row>
    <row r="1074" spans="2:3" x14ac:dyDescent="0.25">
      <c r="B1074" s="3" t="s">
        <v>11</v>
      </c>
      <c r="C1074" s="3">
        <v>249.57</v>
      </c>
    </row>
    <row r="1075" spans="2:3" x14ac:dyDescent="0.25">
      <c r="B1075" s="3" t="s">
        <v>36</v>
      </c>
      <c r="C1075" s="3">
        <v>327.60000000000002</v>
      </c>
    </row>
    <row r="1076" spans="2:3" x14ac:dyDescent="0.25">
      <c r="B1076" s="3" t="s">
        <v>36</v>
      </c>
      <c r="C1076" s="3">
        <v>79.12</v>
      </c>
    </row>
    <row r="1077" spans="2:3" x14ac:dyDescent="0.25">
      <c r="B1077" s="3" t="s">
        <v>25</v>
      </c>
      <c r="C1077" s="3">
        <v>419.33</v>
      </c>
    </row>
    <row r="1078" spans="2:3" x14ac:dyDescent="0.25">
      <c r="B1078" s="3" t="s">
        <v>11</v>
      </c>
      <c r="C1078" s="3">
        <v>485.37</v>
      </c>
    </row>
    <row r="1079" spans="2:3" x14ac:dyDescent="0.25">
      <c r="B1079" s="3" t="s">
        <v>53</v>
      </c>
      <c r="C1079" s="3">
        <v>381.37</v>
      </c>
    </row>
    <row r="1080" spans="2:3" x14ac:dyDescent="0.25">
      <c r="B1080" s="3" t="s">
        <v>53</v>
      </c>
      <c r="C1080" s="3">
        <v>43.97</v>
      </c>
    </row>
    <row r="1081" spans="2:3" x14ac:dyDescent="0.25">
      <c r="B1081" s="3" t="s">
        <v>11</v>
      </c>
      <c r="C1081" s="3">
        <v>18.829999999999998</v>
      </c>
    </row>
    <row r="1082" spans="2:3" x14ac:dyDescent="0.25">
      <c r="B1082" s="3" t="s">
        <v>11</v>
      </c>
      <c r="C1082" s="3">
        <v>407.91</v>
      </c>
    </row>
    <row r="1083" spans="2:3" x14ac:dyDescent="0.25">
      <c r="B1083" s="3" t="s">
        <v>53</v>
      </c>
      <c r="C1083" s="3">
        <v>242.01</v>
      </c>
    </row>
    <row r="1084" spans="2:3" x14ac:dyDescent="0.25">
      <c r="B1084" s="3" t="s">
        <v>21</v>
      </c>
      <c r="C1084" s="3">
        <v>284.88</v>
      </c>
    </row>
    <row r="1085" spans="2:3" x14ac:dyDescent="0.25">
      <c r="B1085" s="3" t="s">
        <v>28</v>
      </c>
      <c r="C1085" s="3">
        <v>277.39</v>
      </c>
    </row>
    <row r="1086" spans="2:3" x14ac:dyDescent="0.25">
      <c r="B1086" s="3" t="s">
        <v>53</v>
      </c>
      <c r="C1086" s="3">
        <v>93.6</v>
      </c>
    </row>
    <row r="1087" spans="2:3" x14ac:dyDescent="0.25">
      <c r="B1087" s="3" t="s">
        <v>53</v>
      </c>
      <c r="C1087" s="3">
        <v>300.06</v>
      </c>
    </row>
    <row r="1088" spans="2:3" x14ac:dyDescent="0.25">
      <c r="B1088" s="3" t="s">
        <v>15</v>
      </c>
      <c r="C1088" s="3">
        <v>34.36</v>
      </c>
    </row>
    <row r="1089" spans="2:3" x14ac:dyDescent="0.25">
      <c r="B1089" s="3" t="s">
        <v>21</v>
      </c>
      <c r="C1089" s="3">
        <v>258.39999999999998</v>
      </c>
    </row>
    <row r="1090" spans="2:3" x14ac:dyDescent="0.25">
      <c r="B1090" s="3" t="s">
        <v>15</v>
      </c>
      <c r="C1090" s="3">
        <v>347.13</v>
      </c>
    </row>
    <row r="1091" spans="2:3" x14ac:dyDescent="0.25">
      <c r="B1091" s="3" t="s">
        <v>36</v>
      </c>
      <c r="C1091" s="3">
        <v>480.8</v>
      </c>
    </row>
    <row r="1092" spans="2:3" x14ac:dyDescent="0.25">
      <c r="B1092" s="3" t="s">
        <v>36</v>
      </c>
      <c r="C1092" s="3">
        <v>92.03</v>
      </c>
    </row>
    <row r="1093" spans="2:3" x14ac:dyDescent="0.25">
      <c r="B1093" s="3" t="s">
        <v>15</v>
      </c>
      <c r="C1093" s="3">
        <v>341.83</v>
      </c>
    </row>
    <row r="1094" spans="2:3" x14ac:dyDescent="0.25">
      <c r="B1094" s="3" t="s">
        <v>53</v>
      </c>
      <c r="C1094" s="3">
        <v>354.66</v>
      </c>
    </row>
    <row r="1095" spans="2:3" x14ac:dyDescent="0.25">
      <c r="B1095" s="3" t="s">
        <v>28</v>
      </c>
      <c r="C1095" s="3">
        <v>441.84</v>
      </c>
    </row>
    <row r="1096" spans="2:3" x14ac:dyDescent="0.25">
      <c r="B1096" s="3" t="s">
        <v>36</v>
      </c>
      <c r="C1096" s="3">
        <v>481.86</v>
      </c>
    </row>
    <row r="1097" spans="2:3" x14ac:dyDescent="0.25">
      <c r="B1097" s="3" t="s">
        <v>28</v>
      </c>
      <c r="C1097" s="3">
        <v>382.18</v>
      </c>
    </row>
    <row r="1098" spans="2:3" x14ac:dyDescent="0.25">
      <c r="B1098" s="3" t="s">
        <v>15</v>
      </c>
      <c r="C1098" s="3">
        <v>161.02000000000001</v>
      </c>
    </row>
    <row r="1099" spans="2:3" x14ac:dyDescent="0.25">
      <c r="B1099" s="3" t="s">
        <v>21</v>
      </c>
      <c r="C1099" s="3">
        <v>477.48</v>
      </c>
    </row>
    <row r="1100" spans="2:3" x14ac:dyDescent="0.25">
      <c r="B1100" s="3" t="s">
        <v>28</v>
      </c>
      <c r="C1100" s="3">
        <v>301.17</v>
      </c>
    </row>
    <row r="1101" spans="2:3" x14ac:dyDescent="0.25">
      <c r="B1101" s="3" t="s">
        <v>36</v>
      </c>
      <c r="C1101" s="3">
        <v>428.08</v>
      </c>
    </row>
    <row r="1102" spans="2:3" x14ac:dyDescent="0.25">
      <c r="B1102" s="3" t="s">
        <v>53</v>
      </c>
      <c r="C1102" s="3">
        <v>260.66000000000003</v>
      </c>
    </row>
    <row r="1103" spans="2:3" x14ac:dyDescent="0.25">
      <c r="B1103" s="3" t="s">
        <v>28</v>
      </c>
      <c r="C1103" s="3">
        <v>126.22</v>
      </c>
    </row>
    <row r="1104" spans="2:3" x14ac:dyDescent="0.25">
      <c r="B1104" s="3" t="s">
        <v>28</v>
      </c>
      <c r="C1104" s="3">
        <v>15.04</v>
      </c>
    </row>
    <row r="1105" spans="2:3" x14ac:dyDescent="0.25">
      <c r="B1105" s="3" t="s">
        <v>36</v>
      </c>
      <c r="C1105" s="3">
        <v>474.05</v>
      </c>
    </row>
    <row r="1106" spans="2:3" x14ac:dyDescent="0.25">
      <c r="B1106" s="3" t="s">
        <v>36</v>
      </c>
      <c r="C1106" s="3">
        <v>261.58</v>
      </c>
    </row>
    <row r="1107" spans="2:3" x14ac:dyDescent="0.25">
      <c r="B1107" s="3" t="s">
        <v>11</v>
      </c>
      <c r="C1107" s="3">
        <v>484.13</v>
      </c>
    </row>
    <row r="1108" spans="2:3" x14ac:dyDescent="0.25">
      <c r="B1108" s="3" t="s">
        <v>25</v>
      </c>
      <c r="C1108" s="3">
        <v>73.239999999999995</v>
      </c>
    </row>
    <row r="1109" spans="2:3" x14ac:dyDescent="0.25">
      <c r="B1109" s="3" t="s">
        <v>15</v>
      </c>
      <c r="C1109" s="3">
        <v>342.32</v>
      </c>
    </row>
    <row r="1110" spans="2:3" x14ac:dyDescent="0.25">
      <c r="B1110" s="3" t="s">
        <v>36</v>
      </c>
      <c r="C1110" s="3">
        <v>69.64</v>
      </c>
    </row>
    <row r="1111" spans="2:3" x14ac:dyDescent="0.25">
      <c r="B1111" s="3" t="s">
        <v>28</v>
      </c>
      <c r="C1111" s="3">
        <v>407.48</v>
      </c>
    </row>
    <row r="1112" spans="2:3" x14ac:dyDescent="0.25">
      <c r="B1112" s="3" t="s">
        <v>53</v>
      </c>
      <c r="C1112" s="3">
        <v>99.49</v>
      </c>
    </row>
    <row r="1113" spans="2:3" x14ac:dyDescent="0.25">
      <c r="B1113" s="3" t="s">
        <v>21</v>
      </c>
      <c r="C1113" s="3">
        <v>330.6</v>
      </c>
    </row>
    <row r="1114" spans="2:3" x14ac:dyDescent="0.25">
      <c r="B1114" s="3" t="s">
        <v>28</v>
      </c>
      <c r="C1114" s="3">
        <v>90.77</v>
      </c>
    </row>
    <row r="1115" spans="2:3" x14ac:dyDescent="0.25">
      <c r="B1115" s="3" t="s">
        <v>25</v>
      </c>
      <c r="C1115" s="3">
        <v>130.13</v>
      </c>
    </row>
    <row r="1116" spans="2:3" x14ac:dyDescent="0.25">
      <c r="B1116" s="3" t="s">
        <v>28</v>
      </c>
      <c r="C1116" s="3">
        <v>441.92</v>
      </c>
    </row>
    <row r="1117" spans="2:3" x14ac:dyDescent="0.25">
      <c r="B1117" s="3" t="s">
        <v>53</v>
      </c>
      <c r="C1117" s="3">
        <v>256.51</v>
      </c>
    </row>
    <row r="1118" spans="2:3" x14ac:dyDescent="0.25">
      <c r="B1118" s="3" t="s">
        <v>11</v>
      </c>
      <c r="C1118" s="3">
        <v>392.04</v>
      </c>
    </row>
    <row r="1119" spans="2:3" x14ac:dyDescent="0.25">
      <c r="B1119" s="3" t="s">
        <v>36</v>
      </c>
      <c r="C1119" s="3">
        <v>496.82</v>
      </c>
    </row>
    <row r="1120" spans="2:3" x14ac:dyDescent="0.25">
      <c r="B1120" s="3" t="s">
        <v>53</v>
      </c>
      <c r="C1120" s="3">
        <v>206.43</v>
      </c>
    </row>
    <row r="1121" spans="2:3" x14ac:dyDescent="0.25">
      <c r="B1121" s="3" t="s">
        <v>11</v>
      </c>
      <c r="C1121" s="3">
        <v>278.41000000000003</v>
      </c>
    </row>
    <row r="1122" spans="2:3" x14ac:dyDescent="0.25">
      <c r="B1122" s="3" t="s">
        <v>21</v>
      </c>
      <c r="C1122" s="3">
        <v>221.23</v>
      </c>
    </row>
    <row r="1123" spans="2:3" x14ac:dyDescent="0.25">
      <c r="B1123" s="3" t="s">
        <v>21</v>
      </c>
      <c r="C1123" s="3">
        <v>253.31</v>
      </c>
    </row>
    <row r="1124" spans="2:3" x14ac:dyDescent="0.25">
      <c r="B1124" s="3" t="s">
        <v>25</v>
      </c>
      <c r="C1124" s="3">
        <v>85.36</v>
      </c>
    </row>
    <row r="1125" spans="2:3" x14ac:dyDescent="0.25">
      <c r="B1125" s="3" t="s">
        <v>15</v>
      </c>
      <c r="C1125" s="3">
        <v>122.21</v>
      </c>
    </row>
    <row r="1126" spans="2:3" x14ac:dyDescent="0.25">
      <c r="B1126" s="3" t="s">
        <v>11</v>
      </c>
      <c r="C1126" s="3">
        <v>40.020000000000003</v>
      </c>
    </row>
    <row r="1127" spans="2:3" x14ac:dyDescent="0.25">
      <c r="B1127" s="3" t="s">
        <v>11</v>
      </c>
      <c r="C1127" s="3">
        <v>482.59</v>
      </c>
    </row>
    <row r="1128" spans="2:3" x14ac:dyDescent="0.25">
      <c r="B1128" s="3" t="s">
        <v>15</v>
      </c>
      <c r="C1128" s="3">
        <v>343.71</v>
      </c>
    </row>
    <row r="1129" spans="2:3" x14ac:dyDescent="0.25">
      <c r="B1129" s="3" t="s">
        <v>28</v>
      </c>
      <c r="C1129" s="3">
        <v>407.74</v>
      </c>
    </row>
    <row r="1130" spans="2:3" x14ac:dyDescent="0.25">
      <c r="B1130" s="3" t="s">
        <v>28</v>
      </c>
      <c r="C1130" s="3">
        <v>274.57</v>
      </c>
    </row>
    <row r="1131" spans="2:3" x14ac:dyDescent="0.25">
      <c r="B1131" s="3" t="s">
        <v>36</v>
      </c>
      <c r="C1131" s="3">
        <v>181.18</v>
      </c>
    </row>
    <row r="1132" spans="2:3" x14ac:dyDescent="0.25">
      <c r="B1132" s="3" t="s">
        <v>28</v>
      </c>
      <c r="C1132" s="3">
        <v>301.20999999999998</v>
      </c>
    </row>
    <row r="1133" spans="2:3" x14ac:dyDescent="0.25">
      <c r="B1133" s="3" t="s">
        <v>11</v>
      </c>
      <c r="C1133" s="3">
        <v>378.97</v>
      </c>
    </row>
    <row r="1134" spans="2:3" x14ac:dyDescent="0.25">
      <c r="B1134" s="3" t="s">
        <v>36</v>
      </c>
      <c r="C1134" s="3">
        <v>291.57</v>
      </c>
    </row>
    <row r="1135" spans="2:3" x14ac:dyDescent="0.25">
      <c r="B1135" s="3" t="s">
        <v>11</v>
      </c>
      <c r="C1135" s="3">
        <v>374.81</v>
      </c>
    </row>
    <row r="1136" spans="2:3" x14ac:dyDescent="0.25">
      <c r="B1136" s="3" t="s">
        <v>28</v>
      </c>
      <c r="C1136" s="3">
        <v>285.95</v>
      </c>
    </row>
    <row r="1137" spans="2:3" x14ac:dyDescent="0.25">
      <c r="B1137" s="3" t="s">
        <v>53</v>
      </c>
      <c r="C1137" s="3">
        <v>309.01</v>
      </c>
    </row>
    <row r="1138" spans="2:3" x14ac:dyDescent="0.25">
      <c r="B1138" s="3" t="s">
        <v>11</v>
      </c>
      <c r="C1138" s="3">
        <v>499.96</v>
      </c>
    </row>
    <row r="1139" spans="2:3" x14ac:dyDescent="0.25">
      <c r="B1139" s="3" t="s">
        <v>53</v>
      </c>
      <c r="C1139" s="3">
        <v>376.17</v>
      </c>
    </row>
    <row r="1140" spans="2:3" x14ac:dyDescent="0.25">
      <c r="B1140" s="3" t="s">
        <v>21</v>
      </c>
      <c r="C1140" s="3">
        <v>189</v>
      </c>
    </row>
    <row r="1141" spans="2:3" x14ac:dyDescent="0.25">
      <c r="B1141" s="3" t="s">
        <v>11</v>
      </c>
      <c r="C1141" s="3">
        <v>471.23</v>
      </c>
    </row>
    <row r="1142" spans="2:3" x14ac:dyDescent="0.25">
      <c r="B1142" s="3" t="s">
        <v>28</v>
      </c>
      <c r="C1142" s="3">
        <v>108.88</v>
      </c>
    </row>
    <row r="1143" spans="2:3" x14ac:dyDescent="0.25">
      <c r="B1143" s="3" t="s">
        <v>36</v>
      </c>
      <c r="C1143" s="3">
        <v>176.92</v>
      </c>
    </row>
    <row r="1144" spans="2:3" x14ac:dyDescent="0.25">
      <c r="B1144" s="3" t="s">
        <v>25</v>
      </c>
      <c r="C1144" s="3">
        <v>172.71</v>
      </c>
    </row>
    <row r="1145" spans="2:3" x14ac:dyDescent="0.25">
      <c r="B1145" s="3" t="s">
        <v>21</v>
      </c>
      <c r="C1145" s="3">
        <v>403.23</v>
      </c>
    </row>
    <row r="1146" spans="2:3" x14ac:dyDescent="0.25">
      <c r="B1146" s="3" t="s">
        <v>28</v>
      </c>
      <c r="C1146" s="3">
        <v>224.05</v>
      </c>
    </row>
    <row r="1147" spans="2:3" x14ac:dyDescent="0.25">
      <c r="B1147" s="3" t="s">
        <v>25</v>
      </c>
      <c r="C1147" s="3">
        <v>458.94</v>
      </c>
    </row>
    <row r="1148" spans="2:3" x14ac:dyDescent="0.25">
      <c r="B1148" s="3" t="s">
        <v>36</v>
      </c>
      <c r="C1148" s="3">
        <v>186.09</v>
      </c>
    </row>
    <row r="1149" spans="2:3" x14ac:dyDescent="0.25">
      <c r="B1149" s="3" t="s">
        <v>21</v>
      </c>
      <c r="C1149" s="3">
        <v>94.02</v>
      </c>
    </row>
    <row r="1150" spans="2:3" x14ac:dyDescent="0.25">
      <c r="B1150" s="3" t="s">
        <v>21</v>
      </c>
      <c r="C1150" s="3">
        <v>178.71</v>
      </c>
    </row>
    <row r="1151" spans="2:3" x14ac:dyDescent="0.25">
      <c r="B1151" s="3" t="s">
        <v>36</v>
      </c>
      <c r="C1151" s="3">
        <v>138.31</v>
      </c>
    </row>
    <row r="1152" spans="2:3" x14ac:dyDescent="0.25">
      <c r="B1152" s="3" t="s">
        <v>25</v>
      </c>
      <c r="C1152" s="3">
        <v>61.62</v>
      </c>
    </row>
    <row r="1153" spans="2:3" x14ac:dyDescent="0.25">
      <c r="B1153" s="3" t="s">
        <v>11</v>
      </c>
      <c r="C1153" s="3">
        <v>493.04</v>
      </c>
    </row>
    <row r="1154" spans="2:3" x14ac:dyDescent="0.25">
      <c r="B1154" s="3" t="s">
        <v>15</v>
      </c>
      <c r="C1154" s="3">
        <v>93.28</v>
      </c>
    </row>
    <row r="1155" spans="2:3" x14ac:dyDescent="0.25">
      <c r="B1155" s="3" t="s">
        <v>21</v>
      </c>
      <c r="C1155" s="3">
        <v>459.49</v>
      </c>
    </row>
    <row r="1156" spans="2:3" x14ac:dyDescent="0.25">
      <c r="B1156" s="3" t="s">
        <v>36</v>
      </c>
      <c r="C1156" s="3">
        <v>246.03</v>
      </c>
    </row>
    <row r="1157" spans="2:3" x14ac:dyDescent="0.25">
      <c r="B1157" s="3" t="s">
        <v>53</v>
      </c>
      <c r="C1157" s="3">
        <v>172.66</v>
      </c>
    </row>
    <row r="1158" spans="2:3" x14ac:dyDescent="0.25">
      <c r="B1158" s="3" t="s">
        <v>15</v>
      </c>
      <c r="C1158" s="3">
        <v>233.2</v>
      </c>
    </row>
    <row r="1159" spans="2:3" x14ac:dyDescent="0.25">
      <c r="B1159" s="3" t="s">
        <v>21</v>
      </c>
      <c r="C1159" s="3">
        <v>304.79000000000002</v>
      </c>
    </row>
    <row r="1160" spans="2:3" x14ac:dyDescent="0.25">
      <c r="B1160" s="3" t="s">
        <v>28</v>
      </c>
      <c r="C1160" s="3">
        <v>124.42</v>
      </c>
    </row>
    <row r="1161" spans="2:3" x14ac:dyDescent="0.25">
      <c r="B1161" s="3" t="s">
        <v>53</v>
      </c>
      <c r="C1161" s="3">
        <v>27.16</v>
      </c>
    </row>
    <row r="1162" spans="2:3" x14ac:dyDescent="0.25">
      <c r="B1162" s="3" t="s">
        <v>11</v>
      </c>
      <c r="C1162" s="3">
        <v>420.22</v>
      </c>
    </row>
    <row r="1163" spans="2:3" x14ac:dyDescent="0.25">
      <c r="B1163" s="3" t="s">
        <v>25</v>
      </c>
      <c r="C1163" s="3">
        <v>187.72</v>
      </c>
    </row>
    <row r="1164" spans="2:3" x14ac:dyDescent="0.25">
      <c r="B1164" s="3" t="s">
        <v>21</v>
      </c>
      <c r="C1164" s="3">
        <v>363.56</v>
      </c>
    </row>
    <row r="1165" spans="2:3" x14ac:dyDescent="0.25">
      <c r="B1165" s="3" t="s">
        <v>15</v>
      </c>
      <c r="C1165" s="3">
        <v>256.97000000000003</v>
      </c>
    </row>
    <row r="1166" spans="2:3" x14ac:dyDescent="0.25">
      <c r="B1166" s="3" t="s">
        <v>21</v>
      </c>
      <c r="C1166" s="3">
        <v>389.7</v>
      </c>
    </row>
    <row r="1167" spans="2:3" x14ac:dyDescent="0.25">
      <c r="B1167" s="3" t="s">
        <v>36</v>
      </c>
      <c r="C1167" s="3">
        <v>242.13</v>
      </c>
    </row>
    <row r="1168" spans="2:3" x14ac:dyDescent="0.25">
      <c r="B1168" s="3" t="s">
        <v>25</v>
      </c>
      <c r="C1168" s="3">
        <v>415</v>
      </c>
    </row>
    <row r="1169" spans="2:3" x14ac:dyDescent="0.25">
      <c r="B1169" s="3" t="s">
        <v>21</v>
      </c>
      <c r="C1169" s="3">
        <v>205.38</v>
      </c>
    </row>
    <row r="1170" spans="2:3" x14ac:dyDescent="0.25">
      <c r="B1170" s="3" t="s">
        <v>53</v>
      </c>
      <c r="C1170" s="3">
        <v>402.37</v>
      </c>
    </row>
    <row r="1171" spans="2:3" x14ac:dyDescent="0.25">
      <c r="B1171" s="3" t="s">
        <v>21</v>
      </c>
      <c r="C1171" s="3">
        <v>130.6</v>
      </c>
    </row>
    <row r="1172" spans="2:3" x14ac:dyDescent="0.25">
      <c r="B1172" s="3" t="s">
        <v>15</v>
      </c>
      <c r="C1172" s="3">
        <v>401.02</v>
      </c>
    </row>
    <row r="1173" spans="2:3" x14ac:dyDescent="0.25">
      <c r="B1173" s="3" t="s">
        <v>53</v>
      </c>
      <c r="C1173" s="3">
        <v>376.07</v>
      </c>
    </row>
    <row r="1174" spans="2:3" x14ac:dyDescent="0.25">
      <c r="B1174" s="3" t="s">
        <v>28</v>
      </c>
      <c r="C1174" s="3">
        <v>361.79</v>
      </c>
    </row>
    <row r="1175" spans="2:3" x14ac:dyDescent="0.25">
      <c r="B1175" s="3" t="s">
        <v>53</v>
      </c>
      <c r="C1175" s="3">
        <v>477.51</v>
      </c>
    </row>
    <row r="1176" spans="2:3" x14ac:dyDescent="0.25">
      <c r="B1176" s="3" t="s">
        <v>21</v>
      </c>
      <c r="C1176" s="3">
        <v>209.1</v>
      </c>
    </row>
    <row r="1177" spans="2:3" x14ac:dyDescent="0.25">
      <c r="B1177" s="3" t="s">
        <v>21</v>
      </c>
      <c r="C1177" s="3">
        <v>367.38</v>
      </c>
    </row>
    <row r="1178" spans="2:3" x14ac:dyDescent="0.25">
      <c r="B1178" s="3" t="s">
        <v>25</v>
      </c>
      <c r="C1178" s="3">
        <v>49.99</v>
      </c>
    </row>
    <row r="1179" spans="2:3" x14ac:dyDescent="0.25">
      <c r="B1179" s="3" t="s">
        <v>36</v>
      </c>
      <c r="C1179" s="3">
        <v>223.13</v>
      </c>
    </row>
    <row r="1180" spans="2:3" x14ac:dyDescent="0.25">
      <c r="B1180" s="3" t="s">
        <v>15</v>
      </c>
      <c r="C1180" s="3">
        <v>481.77</v>
      </c>
    </row>
    <row r="1181" spans="2:3" x14ac:dyDescent="0.25">
      <c r="B1181" s="3" t="s">
        <v>21</v>
      </c>
      <c r="C1181" s="3">
        <v>333.36</v>
      </c>
    </row>
    <row r="1182" spans="2:3" x14ac:dyDescent="0.25">
      <c r="B1182" s="3" t="s">
        <v>28</v>
      </c>
      <c r="C1182" s="3">
        <v>460.93</v>
      </c>
    </row>
    <row r="1183" spans="2:3" x14ac:dyDescent="0.25">
      <c r="B1183" s="3" t="s">
        <v>36</v>
      </c>
      <c r="C1183" s="3">
        <v>198.84</v>
      </c>
    </row>
    <row r="1184" spans="2:3" x14ac:dyDescent="0.25">
      <c r="B1184" s="3" t="s">
        <v>28</v>
      </c>
      <c r="C1184" s="3">
        <v>335.09</v>
      </c>
    </row>
    <row r="1185" spans="2:3" x14ac:dyDescent="0.25">
      <c r="B1185" s="3" t="s">
        <v>28</v>
      </c>
      <c r="C1185" s="3">
        <v>410.41</v>
      </c>
    </row>
    <row r="1186" spans="2:3" x14ac:dyDescent="0.25">
      <c r="B1186" s="3" t="s">
        <v>53</v>
      </c>
      <c r="C1186" s="3">
        <v>393.83</v>
      </c>
    </row>
    <row r="1187" spans="2:3" x14ac:dyDescent="0.25">
      <c r="B1187" s="3" t="s">
        <v>53</v>
      </c>
      <c r="C1187" s="3">
        <v>398.76</v>
      </c>
    </row>
    <row r="1188" spans="2:3" x14ac:dyDescent="0.25">
      <c r="B1188" s="3" t="s">
        <v>15</v>
      </c>
      <c r="C1188" s="3">
        <v>455.43</v>
      </c>
    </row>
    <row r="1189" spans="2:3" x14ac:dyDescent="0.25">
      <c r="B1189" s="3" t="s">
        <v>21</v>
      </c>
      <c r="C1189" s="3">
        <v>352.31</v>
      </c>
    </row>
    <row r="1190" spans="2:3" x14ac:dyDescent="0.25">
      <c r="B1190" s="3" t="s">
        <v>11</v>
      </c>
      <c r="C1190" s="3">
        <v>166.63</v>
      </c>
    </row>
    <row r="1191" spans="2:3" x14ac:dyDescent="0.25">
      <c r="B1191" s="3" t="s">
        <v>11</v>
      </c>
      <c r="C1191" s="3">
        <v>362.57</v>
      </c>
    </row>
    <row r="1192" spans="2:3" x14ac:dyDescent="0.25">
      <c r="B1192" s="3" t="s">
        <v>28</v>
      </c>
      <c r="C1192" s="3">
        <v>96.73</v>
      </c>
    </row>
    <row r="1193" spans="2:3" x14ac:dyDescent="0.25">
      <c r="B1193" s="3" t="s">
        <v>11</v>
      </c>
      <c r="C1193" s="3">
        <v>420.31</v>
      </c>
    </row>
    <row r="1194" spans="2:3" x14ac:dyDescent="0.25">
      <c r="B1194" s="3" t="s">
        <v>11</v>
      </c>
      <c r="C1194" s="3">
        <v>56.1</v>
      </c>
    </row>
    <row r="1195" spans="2:3" x14ac:dyDescent="0.25">
      <c r="B1195" s="3" t="s">
        <v>11</v>
      </c>
      <c r="C1195" s="3">
        <v>349.84</v>
      </c>
    </row>
    <row r="1196" spans="2:3" x14ac:dyDescent="0.25">
      <c r="B1196" s="3" t="s">
        <v>28</v>
      </c>
      <c r="C1196" s="3">
        <v>358.31</v>
      </c>
    </row>
    <row r="1197" spans="2:3" x14ac:dyDescent="0.25">
      <c r="B1197" s="3" t="s">
        <v>21</v>
      </c>
      <c r="C1197" s="3">
        <v>361.61</v>
      </c>
    </row>
    <row r="1198" spans="2:3" x14ac:dyDescent="0.25">
      <c r="B1198" s="3" t="s">
        <v>53</v>
      </c>
      <c r="C1198" s="3">
        <v>450.48</v>
      </c>
    </row>
    <row r="1199" spans="2:3" x14ac:dyDescent="0.25">
      <c r="B1199" s="3" t="s">
        <v>28</v>
      </c>
      <c r="C1199" s="3">
        <v>330.31</v>
      </c>
    </row>
    <row r="1200" spans="2:3" x14ac:dyDescent="0.25">
      <c r="B1200" s="3" t="s">
        <v>53</v>
      </c>
      <c r="C1200" s="3">
        <v>151.85</v>
      </c>
    </row>
    <row r="1201" spans="2:3" x14ac:dyDescent="0.25">
      <c r="B1201" s="3" t="s">
        <v>15</v>
      </c>
      <c r="C1201" s="3">
        <v>276.74</v>
      </c>
    </row>
    <row r="1202" spans="2:3" x14ac:dyDescent="0.25">
      <c r="B1202" s="3" t="s">
        <v>21</v>
      </c>
      <c r="C1202" s="3">
        <v>345.43</v>
      </c>
    </row>
    <row r="1203" spans="2:3" x14ac:dyDescent="0.25">
      <c r="B1203" s="3" t="s">
        <v>28</v>
      </c>
      <c r="C1203" s="3">
        <v>389.96</v>
      </c>
    </row>
    <row r="1204" spans="2:3" x14ac:dyDescent="0.25">
      <c r="B1204" s="3" t="s">
        <v>36</v>
      </c>
      <c r="C1204" s="3">
        <v>16.18</v>
      </c>
    </row>
    <row r="1205" spans="2:3" x14ac:dyDescent="0.25">
      <c r="B1205" s="3" t="s">
        <v>28</v>
      </c>
      <c r="C1205" s="3">
        <v>226.93</v>
      </c>
    </row>
    <row r="1206" spans="2:3" x14ac:dyDescent="0.25">
      <c r="B1206" s="3" t="s">
        <v>53</v>
      </c>
      <c r="C1206" s="3">
        <v>116.1</v>
      </c>
    </row>
    <row r="1207" spans="2:3" x14ac:dyDescent="0.25">
      <c r="B1207" s="3" t="s">
        <v>21</v>
      </c>
      <c r="C1207" s="3">
        <v>216.97</v>
      </c>
    </row>
    <row r="1208" spans="2:3" x14ac:dyDescent="0.25">
      <c r="B1208" s="3" t="s">
        <v>53</v>
      </c>
      <c r="C1208" s="3">
        <v>33.25</v>
      </c>
    </row>
    <row r="1209" spans="2:3" x14ac:dyDescent="0.25">
      <c r="B1209" s="3" t="s">
        <v>53</v>
      </c>
      <c r="C1209" s="3">
        <v>181.56</v>
      </c>
    </row>
    <row r="1210" spans="2:3" x14ac:dyDescent="0.25">
      <c r="B1210" s="3" t="s">
        <v>15</v>
      </c>
      <c r="C1210" s="3">
        <v>350.58</v>
      </c>
    </row>
    <row r="1211" spans="2:3" x14ac:dyDescent="0.25">
      <c r="B1211" s="3" t="s">
        <v>15</v>
      </c>
      <c r="C1211" s="3">
        <v>222.11</v>
      </c>
    </row>
    <row r="1212" spans="2:3" x14ac:dyDescent="0.25">
      <c r="B1212" s="3" t="s">
        <v>25</v>
      </c>
      <c r="C1212" s="3">
        <v>445.45</v>
      </c>
    </row>
    <row r="1213" spans="2:3" x14ac:dyDescent="0.25">
      <c r="B1213" s="3" t="s">
        <v>36</v>
      </c>
      <c r="C1213" s="3">
        <v>449.09</v>
      </c>
    </row>
    <row r="1214" spans="2:3" x14ac:dyDescent="0.25">
      <c r="B1214" s="3" t="s">
        <v>25</v>
      </c>
      <c r="C1214" s="3">
        <v>206.19</v>
      </c>
    </row>
    <row r="1215" spans="2:3" x14ac:dyDescent="0.25">
      <c r="B1215" s="3" t="s">
        <v>36</v>
      </c>
      <c r="C1215" s="3">
        <v>19.55</v>
      </c>
    </row>
    <row r="1216" spans="2:3" x14ac:dyDescent="0.25">
      <c r="B1216" s="3" t="s">
        <v>36</v>
      </c>
      <c r="C1216" s="3">
        <v>211.62</v>
      </c>
    </row>
    <row r="1217" spans="2:3" x14ac:dyDescent="0.25">
      <c r="B1217" s="3" t="s">
        <v>53</v>
      </c>
      <c r="C1217" s="3">
        <v>152.24</v>
      </c>
    </row>
    <row r="1218" spans="2:3" x14ac:dyDescent="0.25">
      <c r="B1218" s="3" t="s">
        <v>21</v>
      </c>
      <c r="C1218" s="3">
        <v>222.36</v>
      </c>
    </row>
    <row r="1219" spans="2:3" x14ac:dyDescent="0.25">
      <c r="B1219" s="3" t="s">
        <v>36</v>
      </c>
      <c r="C1219" s="3">
        <v>95.92</v>
      </c>
    </row>
    <row r="1220" spans="2:3" x14ac:dyDescent="0.25">
      <c r="B1220" s="3" t="s">
        <v>25</v>
      </c>
      <c r="C1220" s="3">
        <v>335.09</v>
      </c>
    </row>
    <row r="1221" spans="2:3" x14ac:dyDescent="0.25">
      <c r="B1221" s="3" t="s">
        <v>21</v>
      </c>
      <c r="C1221" s="3">
        <v>241.25</v>
      </c>
    </row>
    <row r="1222" spans="2:3" x14ac:dyDescent="0.25">
      <c r="B1222" s="3" t="s">
        <v>11</v>
      </c>
      <c r="C1222" s="3">
        <v>123.91</v>
      </c>
    </row>
    <row r="1223" spans="2:3" x14ac:dyDescent="0.25">
      <c r="B1223" s="3" t="s">
        <v>25</v>
      </c>
      <c r="C1223" s="3">
        <v>170.1</v>
      </c>
    </row>
    <row r="1224" spans="2:3" x14ac:dyDescent="0.25">
      <c r="B1224" s="3" t="s">
        <v>11</v>
      </c>
      <c r="C1224" s="3">
        <v>12.24</v>
      </c>
    </row>
    <row r="1225" spans="2:3" x14ac:dyDescent="0.25">
      <c r="B1225" s="3" t="s">
        <v>53</v>
      </c>
      <c r="C1225" s="3">
        <v>496.29</v>
      </c>
    </row>
    <row r="1226" spans="2:3" x14ac:dyDescent="0.25">
      <c r="B1226" s="3" t="s">
        <v>25</v>
      </c>
      <c r="C1226" s="3">
        <v>214.77</v>
      </c>
    </row>
    <row r="1227" spans="2:3" x14ac:dyDescent="0.25">
      <c r="B1227" s="3" t="s">
        <v>53</v>
      </c>
      <c r="C1227" s="3">
        <v>453.64</v>
      </c>
    </row>
    <row r="1228" spans="2:3" x14ac:dyDescent="0.25">
      <c r="B1228" s="3" t="s">
        <v>21</v>
      </c>
      <c r="C1228" s="3">
        <v>63.98</v>
      </c>
    </row>
    <row r="1229" spans="2:3" x14ac:dyDescent="0.25">
      <c r="B1229" s="3" t="s">
        <v>21</v>
      </c>
      <c r="C1229" s="3">
        <v>343.35</v>
      </c>
    </row>
    <row r="1230" spans="2:3" x14ac:dyDescent="0.25">
      <c r="B1230" s="3" t="s">
        <v>21</v>
      </c>
      <c r="C1230" s="3">
        <v>46.68</v>
      </c>
    </row>
    <row r="1231" spans="2:3" x14ac:dyDescent="0.25">
      <c r="B1231" s="3" t="s">
        <v>21</v>
      </c>
      <c r="C1231" s="3">
        <v>269.06</v>
      </c>
    </row>
    <row r="1232" spans="2:3" x14ac:dyDescent="0.25">
      <c r="B1232" s="3" t="s">
        <v>11</v>
      </c>
      <c r="C1232" s="3">
        <v>145.91</v>
      </c>
    </row>
    <row r="1233" spans="2:3" x14ac:dyDescent="0.25">
      <c r="B1233" s="3" t="s">
        <v>53</v>
      </c>
      <c r="C1233" s="3">
        <v>300.95999999999998</v>
      </c>
    </row>
    <row r="1234" spans="2:3" x14ac:dyDescent="0.25">
      <c r="B1234" s="3" t="s">
        <v>21</v>
      </c>
      <c r="C1234" s="3">
        <v>83.67</v>
      </c>
    </row>
    <row r="1235" spans="2:3" x14ac:dyDescent="0.25">
      <c r="B1235" s="3" t="s">
        <v>21</v>
      </c>
      <c r="C1235" s="3">
        <v>491.44</v>
      </c>
    </row>
    <row r="1236" spans="2:3" x14ac:dyDescent="0.25">
      <c r="B1236" s="3" t="s">
        <v>53</v>
      </c>
      <c r="C1236" s="3">
        <v>436.45</v>
      </c>
    </row>
    <row r="1237" spans="2:3" x14ac:dyDescent="0.25">
      <c r="B1237" s="3" t="s">
        <v>11</v>
      </c>
      <c r="C1237" s="3">
        <v>177.91</v>
      </c>
    </row>
    <row r="1238" spans="2:3" x14ac:dyDescent="0.25">
      <c r="B1238" s="3" t="s">
        <v>21</v>
      </c>
      <c r="C1238" s="3">
        <v>53.69</v>
      </c>
    </row>
    <row r="1239" spans="2:3" x14ac:dyDescent="0.25">
      <c r="B1239" s="3" t="s">
        <v>21</v>
      </c>
      <c r="C1239" s="3">
        <v>179.55</v>
      </c>
    </row>
    <row r="1240" spans="2:3" x14ac:dyDescent="0.25">
      <c r="B1240" s="3" t="s">
        <v>21</v>
      </c>
      <c r="C1240" s="3">
        <v>348.31</v>
      </c>
    </row>
    <row r="1241" spans="2:3" x14ac:dyDescent="0.25">
      <c r="B1241" s="3" t="s">
        <v>11</v>
      </c>
      <c r="C1241" s="3">
        <v>301.91000000000003</v>
      </c>
    </row>
    <row r="1242" spans="2:3" x14ac:dyDescent="0.25">
      <c r="B1242" s="3" t="s">
        <v>15</v>
      </c>
      <c r="C1242" s="3">
        <v>227.08</v>
      </c>
    </row>
    <row r="1243" spans="2:3" x14ac:dyDescent="0.25">
      <c r="B1243" s="3" t="s">
        <v>36</v>
      </c>
      <c r="C1243" s="3">
        <v>330.53</v>
      </c>
    </row>
    <row r="1244" spans="2:3" x14ac:dyDescent="0.25">
      <c r="B1244" s="3" t="s">
        <v>53</v>
      </c>
      <c r="C1244" s="3">
        <v>286.47000000000003</v>
      </c>
    </row>
    <row r="1245" spans="2:3" x14ac:dyDescent="0.25">
      <c r="B1245" s="3" t="s">
        <v>53</v>
      </c>
      <c r="C1245" s="3">
        <v>130.6</v>
      </c>
    </row>
    <row r="1246" spans="2:3" x14ac:dyDescent="0.25">
      <c r="B1246" s="3" t="s">
        <v>53</v>
      </c>
      <c r="C1246" s="3">
        <v>465.45</v>
      </c>
    </row>
    <row r="1247" spans="2:3" x14ac:dyDescent="0.25">
      <c r="B1247" s="3" t="s">
        <v>15</v>
      </c>
      <c r="C1247" s="3">
        <v>117.74</v>
      </c>
    </row>
    <row r="1248" spans="2:3" x14ac:dyDescent="0.25">
      <c r="B1248" s="3" t="s">
        <v>53</v>
      </c>
      <c r="C1248" s="3">
        <v>265.67</v>
      </c>
    </row>
    <row r="1249" spans="2:3" x14ac:dyDescent="0.25">
      <c r="B1249" s="3" t="s">
        <v>28</v>
      </c>
      <c r="C1249" s="3">
        <v>95.18</v>
      </c>
    </row>
    <row r="1250" spans="2:3" x14ac:dyDescent="0.25">
      <c r="B1250" s="3" t="s">
        <v>15</v>
      </c>
      <c r="C1250" s="3">
        <v>101.4</v>
      </c>
    </row>
    <row r="1251" spans="2:3" x14ac:dyDescent="0.25">
      <c r="B1251" s="3" t="s">
        <v>36</v>
      </c>
      <c r="C1251" s="3">
        <v>309.63</v>
      </c>
    </row>
    <row r="1252" spans="2:3" x14ac:dyDescent="0.25">
      <c r="B1252" s="3" t="s">
        <v>11</v>
      </c>
      <c r="C1252" s="3">
        <v>147.6</v>
      </c>
    </row>
    <row r="1253" spans="2:3" x14ac:dyDescent="0.25">
      <c r="B1253" s="3" t="s">
        <v>15</v>
      </c>
      <c r="C1253" s="3">
        <v>77.64</v>
      </c>
    </row>
    <row r="1254" spans="2:3" x14ac:dyDescent="0.25">
      <c r="B1254" s="3" t="s">
        <v>25</v>
      </c>
      <c r="C1254" s="3">
        <v>407.12</v>
      </c>
    </row>
    <row r="1255" spans="2:3" x14ac:dyDescent="0.25">
      <c r="B1255" s="3" t="s">
        <v>28</v>
      </c>
      <c r="C1255" s="3">
        <v>173.32</v>
      </c>
    </row>
    <row r="1256" spans="2:3" x14ac:dyDescent="0.25">
      <c r="B1256" s="3" t="s">
        <v>25</v>
      </c>
      <c r="C1256" s="3">
        <v>335.86</v>
      </c>
    </row>
    <row r="1257" spans="2:3" x14ac:dyDescent="0.25">
      <c r="B1257" s="3" t="s">
        <v>36</v>
      </c>
      <c r="C1257" s="3">
        <v>110.52</v>
      </c>
    </row>
    <row r="1258" spans="2:3" x14ac:dyDescent="0.25">
      <c r="B1258" s="3" t="s">
        <v>25</v>
      </c>
      <c r="C1258" s="3">
        <v>300.60000000000002</v>
      </c>
    </row>
    <row r="1259" spans="2:3" x14ac:dyDescent="0.25">
      <c r="B1259" s="3" t="s">
        <v>28</v>
      </c>
      <c r="C1259" s="3">
        <v>312.77999999999997</v>
      </c>
    </row>
    <row r="1260" spans="2:3" x14ac:dyDescent="0.25">
      <c r="B1260" s="3" t="s">
        <v>15</v>
      </c>
      <c r="C1260" s="3">
        <v>499.91</v>
      </c>
    </row>
    <row r="1261" spans="2:3" x14ac:dyDescent="0.25">
      <c r="B1261" s="3" t="s">
        <v>36</v>
      </c>
      <c r="C1261" s="3">
        <v>170.31</v>
      </c>
    </row>
    <row r="1262" spans="2:3" x14ac:dyDescent="0.25">
      <c r="B1262" s="3" t="s">
        <v>11</v>
      </c>
      <c r="C1262" s="3">
        <v>78.11</v>
      </c>
    </row>
    <row r="1263" spans="2:3" x14ac:dyDescent="0.25">
      <c r="B1263" s="3" t="s">
        <v>53</v>
      </c>
      <c r="C1263" s="3">
        <v>305.33999999999997</v>
      </c>
    </row>
    <row r="1264" spans="2:3" x14ac:dyDescent="0.25">
      <c r="B1264" s="3" t="s">
        <v>11</v>
      </c>
      <c r="C1264" s="3">
        <v>426.79</v>
      </c>
    </row>
    <row r="1265" spans="2:3" x14ac:dyDescent="0.25">
      <c r="B1265" s="3" t="s">
        <v>36</v>
      </c>
      <c r="C1265" s="3">
        <v>375.73</v>
      </c>
    </row>
    <row r="1266" spans="2:3" x14ac:dyDescent="0.25">
      <c r="B1266" s="3" t="s">
        <v>11</v>
      </c>
      <c r="C1266" s="3">
        <v>163.86</v>
      </c>
    </row>
    <row r="1267" spans="2:3" x14ac:dyDescent="0.25">
      <c r="B1267" s="3" t="s">
        <v>53</v>
      </c>
      <c r="C1267" s="3">
        <v>203.98</v>
      </c>
    </row>
    <row r="1268" spans="2:3" x14ac:dyDescent="0.25">
      <c r="B1268" s="3" t="s">
        <v>11</v>
      </c>
      <c r="C1268" s="3">
        <v>145.31</v>
      </c>
    </row>
    <row r="1269" spans="2:3" x14ac:dyDescent="0.25">
      <c r="B1269" s="3" t="s">
        <v>15</v>
      </c>
      <c r="C1269" s="3">
        <v>221.16</v>
      </c>
    </row>
    <row r="1270" spans="2:3" x14ac:dyDescent="0.25">
      <c r="B1270" s="3" t="s">
        <v>21</v>
      </c>
      <c r="C1270" s="3">
        <v>256.42</v>
      </c>
    </row>
    <row r="1271" spans="2:3" x14ac:dyDescent="0.25">
      <c r="B1271" s="3" t="s">
        <v>11</v>
      </c>
      <c r="C1271" s="3">
        <v>431.38</v>
      </c>
    </row>
    <row r="1272" spans="2:3" x14ac:dyDescent="0.25">
      <c r="B1272" s="3" t="s">
        <v>11</v>
      </c>
      <c r="C1272" s="3">
        <v>345.75</v>
      </c>
    </row>
    <row r="1273" spans="2:3" x14ac:dyDescent="0.25">
      <c r="B1273" s="3" t="s">
        <v>25</v>
      </c>
      <c r="C1273" s="3">
        <v>96.68</v>
      </c>
    </row>
    <row r="1274" spans="2:3" x14ac:dyDescent="0.25">
      <c r="B1274" s="3" t="s">
        <v>15</v>
      </c>
      <c r="C1274" s="3">
        <v>438</v>
      </c>
    </row>
    <row r="1275" spans="2:3" x14ac:dyDescent="0.25">
      <c r="B1275" s="3" t="s">
        <v>11</v>
      </c>
      <c r="C1275" s="3">
        <v>272.29000000000002</v>
      </c>
    </row>
    <row r="1276" spans="2:3" x14ac:dyDescent="0.25">
      <c r="B1276" s="3" t="s">
        <v>21</v>
      </c>
      <c r="C1276" s="3">
        <v>84.09</v>
      </c>
    </row>
    <row r="1277" spans="2:3" x14ac:dyDescent="0.25">
      <c r="B1277" s="3" t="s">
        <v>15</v>
      </c>
      <c r="C1277" s="3">
        <v>432.25</v>
      </c>
    </row>
    <row r="1278" spans="2:3" x14ac:dyDescent="0.25">
      <c r="B1278" s="3" t="s">
        <v>25</v>
      </c>
      <c r="C1278" s="3">
        <v>179.62</v>
      </c>
    </row>
    <row r="1279" spans="2:3" x14ac:dyDescent="0.25">
      <c r="B1279" s="3" t="s">
        <v>53</v>
      </c>
      <c r="C1279" s="3">
        <v>302.95</v>
      </c>
    </row>
    <row r="1280" spans="2:3" x14ac:dyDescent="0.25">
      <c r="B1280" s="3" t="s">
        <v>21</v>
      </c>
      <c r="C1280" s="3">
        <v>345.41</v>
      </c>
    </row>
    <row r="1281" spans="2:3" x14ac:dyDescent="0.25">
      <c r="B1281" s="3" t="s">
        <v>28</v>
      </c>
      <c r="C1281" s="3">
        <v>167.63</v>
      </c>
    </row>
    <row r="1282" spans="2:3" x14ac:dyDescent="0.25">
      <c r="B1282" s="3" t="s">
        <v>11</v>
      </c>
      <c r="C1282" s="3">
        <v>436.92</v>
      </c>
    </row>
    <row r="1283" spans="2:3" x14ac:dyDescent="0.25">
      <c r="B1283" s="3" t="s">
        <v>21</v>
      </c>
      <c r="C1283" s="3">
        <v>168.92</v>
      </c>
    </row>
    <row r="1284" spans="2:3" x14ac:dyDescent="0.25">
      <c r="B1284" s="3" t="s">
        <v>21</v>
      </c>
      <c r="C1284" s="3">
        <v>42.14</v>
      </c>
    </row>
    <row r="1285" spans="2:3" x14ac:dyDescent="0.25">
      <c r="B1285" s="3" t="s">
        <v>11</v>
      </c>
      <c r="C1285" s="3">
        <v>178.91</v>
      </c>
    </row>
    <row r="1286" spans="2:3" x14ac:dyDescent="0.25">
      <c r="B1286" s="3" t="s">
        <v>53</v>
      </c>
      <c r="C1286" s="3">
        <v>322.75</v>
      </c>
    </row>
    <row r="1287" spans="2:3" x14ac:dyDescent="0.25">
      <c r="B1287" s="3" t="s">
        <v>21</v>
      </c>
      <c r="C1287" s="3">
        <v>123.27</v>
      </c>
    </row>
    <row r="1288" spans="2:3" x14ac:dyDescent="0.25">
      <c r="B1288" s="3" t="s">
        <v>11</v>
      </c>
      <c r="C1288" s="3">
        <v>361.29</v>
      </c>
    </row>
    <row r="1289" spans="2:3" x14ac:dyDescent="0.25">
      <c r="B1289" s="3" t="s">
        <v>36</v>
      </c>
      <c r="C1289" s="3">
        <v>275.42</v>
      </c>
    </row>
    <row r="1290" spans="2:3" x14ac:dyDescent="0.25">
      <c r="B1290" s="3" t="s">
        <v>28</v>
      </c>
      <c r="C1290" s="3">
        <v>321.92</v>
      </c>
    </row>
    <row r="1291" spans="2:3" x14ac:dyDescent="0.25">
      <c r="B1291" s="3" t="s">
        <v>36</v>
      </c>
      <c r="C1291" s="3">
        <v>292.11</v>
      </c>
    </row>
    <row r="1292" spans="2:3" x14ac:dyDescent="0.25">
      <c r="B1292" s="3" t="s">
        <v>11</v>
      </c>
      <c r="C1292" s="3">
        <v>444.49</v>
      </c>
    </row>
    <row r="1293" spans="2:3" x14ac:dyDescent="0.25">
      <c r="B1293" s="3" t="s">
        <v>25</v>
      </c>
      <c r="C1293" s="3">
        <v>182.13</v>
      </c>
    </row>
    <row r="1294" spans="2:3" x14ac:dyDescent="0.25">
      <c r="B1294" s="3" t="s">
        <v>25</v>
      </c>
      <c r="C1294" s="3">
        <v>412.71</v>
      </c>
    </row>
    <row r="1295" spans="2:3" x14ac:dyDescent="0.25">
      <c r="B1295" s="3" t="s">
        <v>11</v>
      </c>
      <c r="C1295" s="3">
        <v>235.28</v>
      </c>
    </row>
    <row r="1296" spans="2:3" x14ac:dyDescent="0.25">
      <c r="B1296" s="3" t="s">
        <v>36</v>
      </c>
      <c r="C1296" s="3">
        <v>309.89999999999998</v>
      </c>
    </row>
    <row r="1297" spans="2:3" x14ac:dyDescent="0.25">
      <c r="B1297" s="3" t="s">
        <v>25</v>
      </c>
      <c r="C1297" s="3">
        <v>327.07</v>
      </c>
    </row>
    <row r="1298" spans="2:3" x14ac:dyDescent="0.25">
      <c r="B1298" s="3" t="s">
        <v>11</v>
      </c>
      <c r="C1298" s="3">
        <v>459.22</v>
      </c>
    </row>
    <row r="1299" spans="2:3" x14ac:dyDescent="0.25">
      <c r="B1299" s="3" t="s">
        <v>28</v>
      </c>
      <c r="C1299" s="3">
        <v>323</v>
      </c>
    </row>
    <row r="1300" spans="2:3" x14ac:dyDescent="0.25">
      <c r="B1300" s="3" t="s">
        <v>36</v>
      </c>
      <c r="C1300" s="3">
        <v>170.44</v>
      </c>
    </row>
    <row r="1301" spans="2:3" x14ac:dyDescent="0.25">
      <c r="B1301" s="3" t="s">
        <v>53</v>
      </c>
      <c r="C1301" s="3">
        <v>354.49</v>
      </c>
    </row>
    <row r="1302" spans="2:3" x14ac:dyDescent="0.25">
      <c r="B1302" s="3" t="s">
        <v>53</v>
      </c>
      <c r="C1302" s="3">
        <v>277.17</v>
      </c>
    </row>
    <row r="1303" spans="2:3" x14ac:dyDescent="0.25">
      <c r="B1303" s="3" t="s">
        <v>11</v>
      </c>
      <c r="C1303" s="3">
        <v>169.69</v>
      </c>
    </row>
    <row r="1304" spans="2:3" x14ac:dyDescent="0.25">
      <c r="B1304" s="3" t="s">
        <v>36</v>
      </c>
      <c r="C1304" s="3">
        <v>209.19</v>
      </c>
    </row>
    <row r="1305" spans="2:3" x14ac:dyDescent="0.25">
      <c r="B1305" s="3" t="s">
        <v>36</v>
      </c>
      <c r="C1305" s="3">
        <v>258.77999999999997</v>
      </c>
    </row>
    <row r="1306" spans="2:3" x14ac:dyDescent="0.25">
      <c r="B1306" s="3" t="s">
        <v>11</v>
      </c>
      <c r="C1306" s="3">
        <v>480.49</v>
      </c>
    </row>
    <row r="1307" spans="2:3" x14ac:dyDescent="0.25">
      <c r="B1307" s="3" t="s">
        <v>11</v>
      </c>
      <c r="C1307" s="3">
        <v>465.95</v>
      </c>
    </row>
    <row r="1308" spans="2:3" x14ac:dyDescent="0.25">
      <c r="B1308" s="3" t="s">
        <v>15</v>
      </c>
      <c r="C1308" s="3">
        <v>195.8</v>
      </c>
    </row>
    <row r="1309" spans="2:3" x14ac:dyDescent="0.25">
      <c r="B1309" s="3" t="s">
        <v>36</v>
      </c>
      <c r="C1309" s="3">
        <v>100.78</v>
      </c>
    </row>
    <row r="1310" spans="2:3" x14ac:dyDescent="0.25">
      <c r="B1310" s="3" t="s">
        <v>21</v>
      </c>
      <c r="C1310" s="3">
        <v>31.79</v>
      </c>
    </row>
    <row r="1311" spans="2:3" x14ac:dyDescent="0.25">
      <c r="B1311" s="3" t="s">
        <v>36</v>
      </c>
      <c r="C1311" s="3">
        <v>493.53</v>
      </c>
    </row>
    <row r="1312" spans="2:3" x14ac:dyDescent="0.25">
      <c r="B1312" s="3" t="s">
        <v>21</v>
      </c>
      <c r="C1312" s="3">
        <v>190.3</v>
      </c>
    </row>
    <row r="1313" spans="2:3" x14ac:dyDescent="0.25">
      <c r="B1313" s="3" t="s">
        <v>25</v>
      </c>
      <c r="C1313" s="3">
        <v>22.77</v>
      </c>
    </row>
    <row r="1314" spans="2:3" x14ac:dyDescent="0.25">
      <c r="B1314" s="3" t="s">
        <v>11</v>
      </c>
      <c r="C1314" s="3">
        <v>307.89999999999998</v>
      </c>
    </row>
    <row r="1315" spans="2:3" x14ac:dyDescent="0.25">
      <c r="B1315" s="3" t="s">
        <v>21</v>
      </c>
      <c r="C1315" s="3">
        <v>150.05000000000001</v>
      </c>
    </row>
    <row r="1316" spans="2:3" x14ac:dyDescent="0.25">
      <c r="B1316" s="3" t="s">
        <v>21</v>
      </c>
      <c r="C1316" s="3">
        <v>347.71</v>
      </c>
    </row>
    <row r="1317" spans="2:3" x14ac:dyDescent="0.25">
      <c r="B1317" s="3" t="s">
        <v>21</v>
      </c>
      <c r="C1317" s="3">
        <v>136.24</v>
      </c>
    </row>
    <row r="1318" spans="2:3" x14ac:dyDescent="0.25">
      <c r="B1318" s="3" t="s">
        <v>25</v>
      </c>
      <c r="C1318" s="3">
        <v>146.47</v>
      </c>
    </row>
    <row r="1319" spans="2:3" x14ac:dyDescent="0.25">
      <c r="B1319" s="3" t="s">
        <v>15</v>
      </c>
      <c r="C1319" s="3">
        <v>448.81</v>
      </c>
    </row>
    <row r="1320" spans="2:3" x14ac:dyDescent="0.25">
      <c r="B1320" s="3" t="s">
        <v>28</v>
      </c>
      <c r="C1320" s="3">
        <v>286.12</v>
      </c>
    </row>
    <row r="1321" spans="2:3" x14ac:dyDescent="0.25">
      <c r="B1321" s="3" t="s">
        <v>21</v>
      </c>
      <c r="C1321" s="3">
        <v>308.37</v>
      </c>
    </row>
    <row r="1322" spans="2:3" x14ac:dyDescent="0.25">
      <c r="B1322" s="3" t="s">
        <v>53</v>
      </c>
      <c r="C1322" s="3">
        <v>286.47000000000003</v>
      </c>
    </row>
    <row r="1323" spans="2:3" x14ac:dyDescent="0.25">
      <c r="B1323" s="3" t="s">
        <v>28</v>
      </c>
      <c r="C1323" s="3">
        <v>350.59</v>
      </c>
    </row>
    <row r="1324" spans="2:3" x14ac:dyDescent="0.25">
      <c r="B1324" s="3" t="s">
        <v>15</v>
      </c>
      <c r="C1324" s="3">
        <v>254.32</v>
      </c>
    </row>
    <row r="1325" spans="2:3" x14ac:dyDescent="0.25">
      <c r="B1325" s="3" t="s">
        <v>15</v>
      </c>
      <c r="C1325" s="3">
        <v>297.32</v>
      </c>
    </row>
    <row r="1326" spans="2:3" x14ac:dyDescent="0.25">
      <c r="B1326" s="3" t="s">
        <v>21</v>
      </c>
      <c r="C1326" s="3">
        <v>219.48</v>
      </c>
    </row>
    <row r="1327" spans="2:3" x14ac:dyDescent="0.25">
      <c r="B1327" s="3" t="s">
        <v>28</v>
      </c>
      <c r="C1327" s="3">
        <v>134.52000000000001</v>
      </c>
    </row>
    <row r="1328" spans="2:3" x14ac:dyDescent="0.25">
      <c r="B1328" s="3" t="s">
        <v>11</v>
      </c>
      <c r="C1328" s="3">
        <v>34.07</v>
      </c>
    </row>
    <row r="1329" spans="2:3" x14ac:dyDescent="0.25">
      <c r="B1329" s="3" t="s">
        <v>53</v>
      </c>
      <c r="C1329" s="3">
        <v>339.21</v>
      </c>
    </row>
    <row r="1330" spans="2:3" x14ac:dyDescent="0.25">
      <c r="B1330" s="3" t="s">
        <v>53</v>
      </c>
      <c r="C1330" s="3">
        <v>335.09</v>
      </c>
    </row>
    <row r="1331" spans="2:3" x14ac:dyDescent="0.25">
      <c r="B1331" s="3" t="s">
        <v>11</v>
      </c>
      <c r="C1331" s="3">
        <v>338</v>
      </c>
    </row>
    <row r="1332" spans="2:3" x14ac:dyDescent="0.25">
      <c r="B1332" s="3" t="s">
        <v>21</v>
      </c>
      <c r="C1332" s="3">
        <v>348.31</v>
      </c>
    </row>
    <row r="1333" spans="2:3" x14ac:dyDescent="0.25">
      <c r="B1333" s="3" t="s">
        <v>21</v>
      </c>
      <c r="C1333" s="3">
        <v>357.9</v>
      </c>
    </row>
    <row r="1334" spans="2:3" x14ac:dyDescent="0.25">
      <c r="B1334" s="3" t="s">
        <v>11</v>
      </c>
      <c r="C1334" s="3">
        <v>27.03</v>
      </c>
    </row>
    <row r="1335" spans="2:3" x14ac:dyDescent="0.25">
      <c r="B1335" s="3" t="s">
        <v>28</v>
      </c>
      <c r="C1335" s="3">
        <v>465.64</v>
      </c>
    </row>
    <row r="1336" spans="2:3" x14ac:dyDescent="0.25">
      <c r="B1336" s="3" t="s">
        <v>25</v>
      </c>
      <c r="C1336" s="3">
        <v>416.88</v>
      </c>
    </row>
    <row r="1337" spans="2:3" x14ac:dyDescent="0.25">
      <c r="B1337" s="3" t="s">
        <v>25</v>
      </c>
      <c r="C1337" s="3">
        <v>170.97</v>
      </c>
    </row>
    <row r="1338" spans="2:3" x14ac:dyDescent="0.25">
      <c r="B1338" s="3" t="s">
        <v>36</v>
      </c>
      <c r="C1338" s="3">
        <v>460.19</v>
      </c>
    </row>
    <row r="1339" spans="2:3" x14ac:dyDescent="0.25">
      <c r="B1339" s="3" t="s">
        <v>36</v>
      </c>
      <c r="C1339" s="3">
        <v>327.39</v>
      </c>
    </row>
    <row r="1340" spans="2:3" x14ac:dyDescent="0.25">
      <c r="B1340" s="3" t="s">
        <v>15</v>
      </c>
      <c r="C1340" s="3">
        <v>451.34</v>
      </c>
    </row>
    <row r="1341" spans="2:3" x14ac:dyDescent="0.25">
      <c r="B1341" s="3" t="s">
        <v>36</v>
      </c>
      <c r="C1341" s="3">
        <v>297.02</v>
      </c>
    </row>
    <row r="1342" spans="2:3" x14ac:dyDescent="0.25">
      <c r="B1342" s="3" t="s">
        <v>25</v>
      </c>
      <c r="C1342" s="3">
        <v>359.48</v>
      </c>
    </row>
    <row r="1343" spans="2:3" x14ac:dyDescent="0.25">
      <c r="B1343" s="3" t="s">
        <v>25</v>
      </c>
      <c r="C1343" s="3">
        <v>105.45</v>
      </c>
    </row>
    <row r="1344" spans="2:3" x14ac:dyDescent="0.25">
      <c r="B1344" s="3" t="s">
        <v>11</v>
      </c>
      <c r="C1344" s="3">
        <v>30.46</v>
      </c>
    </row>
    <row r="1345" spans="2:3" x14ac:dyDescent="0.25">
      <c r="B1345" s="3" t="s">
        <v>28</v>
      </c>
      <c r="C1345" s="3">
        <v>247.76</v>
      </c>
    </row>
    <row r="1346" spans="2:3" x14ac:dyDescent="0.25">
      <c r="B1346" s="3" t="s">
        <v>21</v>
      </c>
      <c r="C1346" s="3">
        <v>260.81</v>
      </c>
    </row>
    <row r="1347" spans="2:3" x14ac:dyDescent="0.25">
      <c r="B1347" s="3" t="s">
        <v>21</v>
      </c>
      <c r="C1347" s="3">
        <v>21.41</v>
      </c>
    </row>
    <row r="1348" spans="2:3" x14ac:dyDescent="0.25">
      <c r="B1348" s="3" t="s">
        <v>25</v>
      </c>
      <c r="C1348" s="3">
        <v>27.13</v>
      </c>
    </row>
    <row r="1349" spans="2:3" x14ac:dyDescent="0.25">
      <c r="B1349" s="3" t="s">
        <v>15</v>
      </c>
      <c r="C1349" s="3">
        <v>304.86</v>
      </c>
    </row>
    <row r="1350" spans="2:3" x14ac:dyDescent="0.25">
      <c r="B1350" s="3" t="s">
        <v>28</v>
      </c>
      <c r="C1350" s="3">
        <v>69.37</v>
      </c>
    </row>
    <row r="1351" spans="2:3" x14ac:dyDescent="0.25">
      <c r="B1351" s="3" t="s">
        <v>15</v>
      </c>
      <c r="C1351" s="3">
        <v>50.93</v>
      </c>
    </row>
    <row r="1352" spans="2:3" x14ac:dyDescent="0.25">
      <c r="B1352" s="3" t="s">
        <v>21</v>
      </c>
      <c r="C1352" s="3">
        <v>337.58</v>
      </c>
    </row>
    <row r="1353" spans="2:3" x14ac:dyDescent="0.25">
      <c r="B1353" s="3" t="s">
        <v>15</v>
      </c>
      <c r="C1353" s="3">
        <v>252.65</v>
      </c>
    </row>
    <row r="1354" spans="2:3" x14ac:dyDescent="0.25">
      <c r="B1354" s="3" t="s">
        <v>53</v>
      </c>
      <c r="C1354" s="3">
        <v>400.08</v>
      </c>
    </row>
    <row r="1355" spans="2:3" x14ac:dyDescent="0.25">
      <c r="B1355" s="3" t="s">
        <v>36</v>
      </c>
      <c r="C1355" s="3">
        <v>320.67</v>
      </c>
    </row>
    <row r="1356" spans="2:3" x14ac:dyDescent="0.25">
      <c r="B1356" s="3" t="s">
        <v>15</v>
      </c>
      <c r="C1356" s="3">
        <v>427.29</v>
      </c>
    </row>
    <row r="1357" spans="2:3" x14ac:dyDescent="0.25">
      <c r="B1357" s="3" t="s">
        <v>15</v>
      </c>
      <c r="C1357" s="3">
        <v>396.76</v>
      </c>
    </row>
    <row r="1358" spans="2:3" x14ac:dyDescent="0.25">
      <c r="B1358" s="3" t="s">
        <v>21</v>
      </c>
      <c r="C1358" s="3">
        <v>61.37</v>
      </c>
    </row>
    <row r="1359" spans="2:3" x14ac:dyDescent="0.25">
      <c r="B1359" s="3" t="s">
        <v>36</v>
      </c>
      <c r="C1359" s="3">
        <v>200.57</v>
      </c>
    </row>
    <row r="1360" spans="2:3" x14ac:dyDescent="0.25">
      <c r="B1360" s="3" t="s">
        <v>28</v>
      </c>
      <c r="C1360" s="3">
        <v>457.69</v>
      </c>
    </row>
    <row r="1361" spans="2:3" x14ac:dyDescent="0.25">
      <c r="B1361" s="3" t="s">
        <v>11</v>
      </c>
      <c r="C1361" s="3">
        <v>56.97</v>
      </c>
    </row>
    <row r="1362" spans="2:3" x14ac:dyDescent="0.25">
      <c r="B1362" s="3" t="s">
        <v>15</v>
      </c>
      <c r="C1362" s="3">
        <v>289.27</v>
      </c>
    </row>
    <row r="1363" spans="2:3" x14ac:dyDescent="0.25">
      <c r="B1363" s="3" t="s">
        <v>21</v>
      </c>
      <c r="C1363" s="3">
        <v>365.26</v>
      </c>
    </row>
    <row r="1364" spans="2:3" x14ac:dyDescent="0.25">
      <c r="B1364" s="3" t="s">
        <v>28</v>
      </c>
      <c r="C1364" s="3">
        <v>44.14</v>
      </c>
    </row>
    <row r="1365" spans="2:3" x14ac:dyDescent="0.25">
      <c r="B1365" s="3" t="s">
        <v>25</v>
      </c>
      <c r="C1365" s="3">
        <v>32.700000000000003</v>
      </c>
    </row>
    <row r="1366" spans="2:3" x14ac:dyDescent="0.25">
      <c r="B1366" s="3" t="s">
        <v>15</v>
      </c>
      <c r="C1366" s="3">
        <v>223.04</v>
      </c>
    </row>
    <row r="1367" spans="2:3" x14ac:dyDescent="0.25">
      <c r="B1367" s="3" t="s">
        <v>28</v>
      </c>
      <c r="C1367" s="3">
        <v>256.64</v>
      </c>
    </row>
    <row r="1368" spans="2:3" x14ac:dyDescent="0.25">
      <c r="B1368" s="3" t="s">
        <v>11</v>
      </c>
      <c r="C1368" s="3">
        <v>82.48</v>
      </c>
    </row>
    <row r="1369" spans="2:3" x14ac:dyDescent="0.25">
      <c r="B1369" s="3" t="s">
        <v>36</v>
      </c>
      <c r="C1369" s="3">
        <v>493.82</v>
      </c>
    </row>
    <row r="1370" spans="2:3" x14ac:dyDescent="0.25">
      <c r="B1370" s="3" t="s">
        <v>36</v>
      </c>
      <c r="C1370" s="3">
        <v>430.5</v>
      </c>
    </row>
    <row r="1371" spans="2:3" x14ac:dyDescent="0.25">
      <c r="B1371" s="3" t="s">
        <v>21</v>
      </c>
      <c r="C1371" s="3">
        <v>12.1</v>
      </c>
    </row>
    <row r="1372" spans="2:3" x14ac:dyDescent="0.25">
      <c r="B1372" s="3" t="s">
        <v>11</v>
      </c>
      <c r="C1372" s="3">
        <v>474.41</v>
      </c>
    </row>
    <row r="1373" spans="2:3" x14ac:dyDescent="0.25">
      <c r="B1373" s="3" t="s">
        <v>21</v>
      </c>
      <c r="C1373" s="3">
        <v>243.52</v>
      </c>
    </row>
    <row r="1374" spans="2:3" x14ac:dyDescent="0.25">
      <c r="B1374" s="3" t="s">
        <v>11</v>
      </c>
      <c r="C1374" s="3">
        <v>394.83</v>
      </c>
    </row>
    <row r="1375" spans="2:3" x14ac:dyDescent="0.25">
      <c r="B1375" s="3" t="s">
        <v>28</v>
      </c>
      <c r="C1375" s="3">
        <v>175.86</v>
      </c>
    </row>
    <row r="1376" spans="2:3" x14ac:dyDescent="0.25">
      <c r="B1376" s="3" t="s">
        <v>11</v>
      </c>
      <c r="C1376" s="3">
        <v>237.77</v>
      </c>
    </row>
    <row r="1377" spans="2:3" x14ac:dyDescent="0.25">
      <c r="B1377" s="3" t="s">
        <v>28</v>
      </c>
      <c r="C1377" s="3">
        <v>143.21</v>
      </c>
    </row>
    <row r="1378" spans="2:3" x14ac:dyDescent="0.25">
      <c r="B1378" s="3" t="s">
        <v>21</v>
      </c>
      <c r="C1378" s="3">
        <v>222.65</v>
      </c>
    </row>
    <row r="1379" spans="2:3" x14ac:dyDescent="0.25">
      <c r="B1379" s="3" t="s">
        <v>11</v>
      </c>
      <c r="C1379" s="3">
        <v>348.18</v>
      </c>
    </row>
    <row r="1380" spans="2:3" x14ac:dyDescent="0.25">
      <c r="B1380" s="3" t="s">
        <v>15</v>
      </c>
      <c r="C1380" s="3">
        <v>152.52000000000001</v>
      </c>
    </row>
    <row r="1381" spans="2:3" x14ac:dyDescent="0.25">
      <c r="B1381" s="3" t="s">
        <v>28</v>
      </c>
      <c r="C1381" s="3">
        <v>448.26</v>
      </c>
    </row>
    <row r="1382" spans="2:3" x14ac:dyDescent="0.25">
      <c r="B1382" s="3" t="s">
        <v>15</v>
      </c>
      <c r="C1382" s="3">
        <v>459.22</v>
      </c>
    </row>
    <row r="1383" spans="2:3" x14ac:dyDescent="0.25">
      <c r="B1383" s="3" t="s">
        <v>36</v>
      </c>
      <c r="C1383" s="3">
        <v>432.11</v>
      </c>
    </row>
    <row r="1384" spans="2:3" x14ac:dyDescent="0.25">
      <c r="B1384" s="3" t="s">
        <v>15</v>
      </c>
      <c r="C1384" s="3">
        <v>320.98</v>
      </c>
    </row>
    <row r="1385" spans="2:3" x14ac:dyDescent="0.25">
      <c r="B1385" s="3" t="s">
        <v>11</v>
      </c>
      <c r="C1385" s="3">
        <v>104.47</v>
      </c>
    </row>
    <row r="1386" spans="2:3" x14ac:dyDescent="0.25">
      <c r="B1386" s="3" t="s">
        <v>11</v>
      </c>
      <c r="C1386" s="3">
        <v>249.4</v>
      </c>
    </row>
    <row r="1387" spans="2:3" x14ac:dyDescent="0.25">
      <c r="B1387" s="3" t="s">
        <v>28</v>
      </c>
      <c r="C1387" s="3">
        <v>39.020000000000003</v>
      </c>
    </row>
    <row r="1388" spans="2:3" x14ac:dyDescent="0.25">
      <c r="B1388" s="3" t="s">
        <v>11</v>
      </c>
      <c r="C1388" s="3">
        <v>185.53</v>
      </c>
    </row>
    <row r="1389" spans="2:3" x14ac:dyDescent="0.25">
      <c r="B1389" s="3" t="s">
        <v>15</v>
      </c>
      <c r="C1389" s="3">
        <v>463.55</v>
      </c>
    </row>
    <row r="1390" spans="2:3" x14ac:dyDescent="0.25">
      <c r="B1390" s="3" t="s">
        <v>53</v>
      </c>
      <c r="C1390" s="3">
        <v>277.05</v>
      </c>
    </row>
    <row r="1391" spans="2:3" x14ac:dyDescent="0.25">
      <c r="B1391" s="3" t="s">
        <v>11</v>
      </c>
      <c r="C1391" s="3">
        <v>159.03</v>
      </c>
    </row>
    <row r="1392" spans="2:3" x14ac:dyDescent="0.25">
      <c r="B1392" s="3" t="s">
        <v>36</v>
      </c>
      <c r="C1392" s="3">
        <v>53.69</v>
      </c>
    </row>
    <row r="1393" spans="2:3" x14ac:dyDescent="0.25">
      <c r="B1393" s="3" t="s">
        <v>11</v>
      </c>
      <c r="C1393" s="3">
        <v>350.46</v>
      </c>
    </row>
    <row r="1394" spans="2:3" x14ac:dyDescent="0.25">
      <c r="B1394" s="3" t="s">
        <v>11</v>
      </c>
      <c r="C1394" s="3">
        <v>358.64</v>
      </c>
    </row>
    <row r="1395" spans="2:3" x14ac:dyDescent="0.25">
      <c r="B1395" s="3" t="s">
        <v>28</v>
      </c>
      <c r="C1395" s="3">
        <v>33.799999999999997</v>
      </c>
    </row>
    <row r="1396" spans="2:3" x14ac:dyDescent="0.25">
      <c r="B1396" s="3" t="s">
        <v>36</v>
      </c>
      <c r="C1396" s="3">
        <v>188.8</v>
      </c>
    </row>
    <row r="1397" spans="2:3" x14ac:dyDescent="0.25">
      <c r="B1397" s="3" t="s">
        <v>11</v>
      </c>
      <c r="C1397" s="3">
        <v>178.75</v>
      </c>
    </row>
    <row r="1398" spans="2:3" x14ac:dyDescent="0.25">
      <c r="B1398" s="3" t="s">
        <v>21</v>
      </c>
      <c r="C1398" s="3">
        <v>185.17</v>
      </c>
    </row>
    <row r="1399" spans="2:3" x14ac:dyDescent="0.25">
      <c r="B1399" s="3" t="s">
        <v>11</v>
      </c>
      <c r="C1399" s="3">
        <v>417.51</v>
      </c>
    </row>
    <row r="1400" spans="2:3" x14ac:dyDescent="0.25">
      <c r="B1400" s="3" t="s">
        <v>28</v>
      </c>
      <c r="C1400" s="3">
        <v>407.59</v>
      </c>
    </row>
    <row r="1401" spans="2:3" x14ac:dyDescent="0.25">
      <c r="B1401" s="3" t="s">
        <v>25</v>
      </c>
      <c r="C1401" s="3">
        <v>230.14</v>
      </c>
    </row>
    <row r="1402" spans="2:3" x14ac:dyDescent="0.25">
      <c r="B1402" s="3" t="s">
        <v>25</v>
      </c>
      <c r="C1402" s="3">
        <v>207.06</v>
      </c>
    </row>
    <row r="1403" spans="2:3" x14ac:dyDescent="0.25">
      <c r="B1403" s="3" t="s">
        <v>53</v>
      </c>
      <c r="C1403" s="3">
        <v>166.69</v>
      </c>
    </row>
    <row r="1404" spans="2:3" x14ac:dyDescent="0.25">
      <c r="B1404" s="3" t="s">
        <v>53</v>
      </c>
      <c r="C1404" s="3">
        <v>476.53</v>
      </c>
    </row>
    <row r="1405" spans="2:3" x14ac:dyDescent="0.25">
      <c r="B1405" s="3" t="s">
        <v>25</v>
      </c>
      <c r="C1405" s="3">
        <v>420.41</v>
      </c>
    </row>
    <row r="1406" spans="2:3" x14ac:dyDescent="0.25">
      <c r="B1406" s="3" t="s">
        <v>28</v>
      </c>
      <c r="C1406" s="3">
        <v>408.9</v>
      </c>
    </row>
    <row r="1407" spans="2:3" x14ac:dyDescent="0.25">
      <c r="B1407" s="3" t="s">
        <v>15</v>
      </c>
      <c r="C1407" s="3">
        <v>311.89999999999998</v>
      </c>
    </row>
    <row r="1408" spans="2:3" x14ac:dyDescent="0.25">
      <c r="B1408" s="3" t="s">
        <v>53</v>
      </c>
      <c r="C1408" s="3">
        <v>160.11000000000001</v>
      </c>
    </row>
    <row r="1409" spans="2:3" x14ac:dyDescent="0.25">
      <c r="B1409" s="3" t="s">
        <v>21</v>
      </c>
      <c r="C1409" s="3">
        <v>100.64</v>
      </c>
    </row>
    <row r="1410" spans="2:3" x14ac:dyDescent="0.25">
      <c r="B1410" s="3" t="s">
        <v>15</v>
      </c>
      <c r="C1410" s="3">
        <v>79.12</v>
      </c>
    </row>
    <row r="1411" spans="2:3" x14ac:dyDescent="0.25">
      <c r="B1411" s="3" t="s">
        <v>21</v>
      </c>
      <c r="C1411" s="3">
        <v>115.23</v>
      </c>
    </row>
    <row r="1412" spans="2:3" x14ac:dyDescent="0.25">
      <c r="B1412" s="3" t="s">
        <v>15</v>
      </c>
      <c r="C1412" s="3">
        <v>212.08</v>
      </c>
    </row>
    <row r="1413" spans="2:3" x14ac:dyDescent="0.25">
      <c r="B1413" s="3" t="s">
        <v>11</v>
      </c>
      <c r="C1413" s="3">
        <v>25.95</v>
      </c>
    </row>
    <row r="1414" spans="2:3" x14ac:dyDescent="0.25">
      <c r="B1414" s="3" t="s">
        <v>21</v>
      </c>
      <c r="C1414" s="3">
        <v>336.87</v>
      </c>
    </row>
    <row r="1415" spans="2:3" x14ac:dyDescent="0.25">
      <c r="B1415" s="3" t="s">
        <v>25</v>
      </c>
      <c r="C1415" s="3">
        <v>43.47</v>
      </c>
    </row>
    <row r="1416" spans="2:3" x14ac:dyDescent="0.25">
      <c r="B1416" s="3" t="s">
        <v>53</v>
      </c>
      <c r="C1416" s="3">
        <v>185.53</v>
      </c>
    </row>
    <row r="1417" spans="2:3" x14ac:dyDescent="0.25">
      <c r="B1417" s="3" t="s">
        <v>15</v>
      </c>
      <c r="C1417" s="3">
        <v>483.62</v>
      </c>
    </row>
    <row r="1418" spans="2:3" x14ac:dyDescent="0.25">
      <c r="B1418" s="3" t="s">
        <v>11</v>
      </c>
      <c r="C1418" s="3">
        <v>30.28</v>
      </c>
    </row>
    <row r="1419" spans="2:3" x14ac:dyDescent="0.25">
      <c r="B1419" s="3" t="s">
        <v>28</v>
      </c>
      <c r="C1419" s="3">
        <v>482.52</v>
      </c>
    </row>
    <row r="1420" spans="2:3" x14ac:dyDescent="0.25">
      <c r="B1420" s="3" t="s">
        <v>21</v>
      </c>
      <c r="C1420" s="3">
        <v>359.32</v>
      </c>
    </row>
    <row r="1421" spans="2:3" x14ac:dyDescent="0.25">
      <c r="B1421" s="3" t="s">
        <v>21</v>
      </c>
      <c r="C1421" s="3">
        <v>386.46</v>
      </c>
    </row>
    <row r="1422" spans="2:3" x14ac:dyDescent="0.25">
      <c r="B1422" s="3" t="s">
        <v>28</v>
      </c>
      <c r="C1422" s="3">
        <v>36.340000000000003</v>
      </c>
    </row>
    <row r="1423" spans="2:3" x14ac:dyDescent="0.25">
      <c r="B1423" s="3" t="s">
        <v>21</v>
      </c>
      <c r="C1423" s="3">
        <v>328.64</v>
      </c>
    </row>
    <row r="1424" spans="2:3" x14ac:dyDescent="0.25">
      <c r="B1424" s="3" t="s">
        <v>36</v>
      </c>
      <c r="C1424" s="3">
        <v>141.52000000000001</v>
      </c>
    </row>
    <row r="1425" spans="2:3" x14ac:dyDescent="0.25">
      <c r="B1425" s="3" t="s">
        <v>11</v>
      </c>
      <c r="C1425" s="3">
        <v>310.66000000000003</v>
      </c>
    </row>
    <row r="1426" spans="2:3" x14ac:dyDescent="0.25">
      <c r="B1426" s="3" t="s">
        <v>11</v>
      </c>
      <c r="C1426" s="3">
        <v>311.01</v>
      </c>
    </row>
    <row r="1427" spans="2:3" x14ac:dyDescent="0.25">
      <c r="B1427" s="3" t="s">
        <v>21</v>
      </c>
      <c r="C1427" s="3">
        <v>60.79</v>
      </c>
    </row>
    <row r="1428" spans="2:3" x14ac:dyDescent="0.25">
      <c r="B1428" s="3" t="s">
        <v>36</v>
      </c>
      <c r="C1428" s="3">
        <v>252</v>
      </c>
    </row>
    <row r="1429" spans="2:3" x14ac:dyDescent="0.25">
      <c r="B1429" s="3" t="s">
        <v>15</v>
      </c>
      <c r="C1429" s="3">
        <v>213</v>
      </c>
    </row>
    <row r="1430" spans="2:3" x14ac:dyDescent="0.25">
      <c r="B1430" s="3" t="s">
        <v>53</v>
      </c>
      <c r="C1430" s="3">
        <v>191.77</v>
      </c>
    </row>
    <row r="1431" spans="2:3" x14ac:dyDescent="0.25">
      <c r="B1431" s="3" t="s">
        <v>15</v>
      </c>
      <c r="C1431" s="3">
        <v>239.31</v>
      </c>
    </row>
    <row r="1432" spans="2:3" x14ac:dyDescent="0.25">
      <c r="B1432" s="3" t="s">
        <v>36</v>
      </c>
      <c r="C1432" s="3">
        <v>212.42</v>
      </c>
    </row>
    <row r="1433" spans="2:3" x14ac:dyDescent="0.25">
      <c r="B1433" s="3" t="s">
        <v>28</v>
      </c>
      <c r="C1433" s="3">
        <v>209.08</v>
      </c>
    </row>
    <row r="1434" spans="2:3" x14ac:dyDescent="0.25">
      <c r="B1434" s="3" t="s">
        <v>15</v>
      </c>
      <c r="C1434" s="3">
        <v>394.82</v>
      </c>
    </row>
    <row r="1435" spans="2:3" x14ac:dyDescent="0.25">
      <c r="B1435" s="3" t="s">
        <v>36</v>
      </c>
      <c r="C1435" s="3">
        <v>305.94</v>
      </c>
    </row>
    <row r="1436" spans="2:3" x14ac:dyDescent="0.25">
      <c r="B1436" s="3" t="s">
        <v>36</v>
      </c>
      <c r="C1436" s="3">
        <v>390.66</v>
      </c>
    </row>
    <row r="1437" spans="2:3" x14ac:dyDescent="0.25">
      <c r="B1437" s="3" t="s">
        <v>25</v>
      </c>
      <c r="C1437" s="3">
        <v>402.97</v>
      </c>
    </row>
    <row r="1438" spans="2:3" x14ac:dyDescent="0.25">
      <c r="B1438" s="3" t="s">
        <v>25</v>
      </c>
      <c r="C1438" s="3">
        <v>280.99</v>
      </c>
    </row>
    <row r="1439" spans="2:3" x14ac:dyDescent="0.25">
      <c r="B1439" s="3" t="s">
        <v>11</v>
      </c>
      <c r="C1439" s="3">
        <v>309.55</v>
      </c>
    </row>
    <row r="1440" spans="2:3" x14ac:dyDescent="0.25">
      <c r="B1440" s="3" t="s">
        <v>25</v>
      </c>
      <c r="C1440" s="3">
        <v>471.41</v>
      </c>
    </row>
    <row r="1441" spans="2:3" x14ac:dyDescent="0.25">
      <c r="B1441" s="3" t="s">
        <v>11</v>
      </c>
      <c r="C1441" s="3">
        <v>46.48</v>
      </c>
    </row>
    <row r="1442" spans="2:3" x14ac:dyDescent="0.25">
      <c r="B1442" s="3" t="s">
        <v>25</v>
      </c>
      <c r="C1442" s="3">
        <v>338</v>
      </c>
    </row>
    <row r="1443" spans="2:3" x14ac:dyDescent="0.25">
      <c r="B1443" s="3" t="s">
        <v>36</v>
      </c>
      <c r="C1443" s="3">
        <v>171.64</v>
      </c>
    </row>
    <row r="1444" spans="2:3" x14ac:dyDescent="0.25">
      <c r="B1444" s="3" t="s">
        <v>36</v>
      </c>
      <c r="C1444" s="3">
        <v>488.06</v>
      </c>
    </row>
    <row r="1445" spans="2:3" x14ac:dyDescent="0.25">
      <c r="B1445" s="3" t="s">
        <v>53</v>
      </c>
      <c r="C1445" s="3">
        <v>334.67</v>
      </c>
    </row>
    <row r="1446" spans="2:3" x14ac:dyDescent="0.25">
      <c r="B1446" s="3" t="s">
        <v>15</v>
      </c>
      <c r="C1446" s="3">
        <v>448.02</v>
      </c>
    </row>
    <row r="1447" spans="2:3" x14ac:dyDescent="0.25">
      <c r="B1447" s="3" t="s">
        <v>15</v>
      </c>
      <c r="C1447" s="3">
        <v>424.33</v>
      </c>
    </row>
    <row r="1448" spans="2:3" x14ac:dyDescent="0.25">
      <c r="B1448" s="3" t="s">
        <v>11</v>
      </c>
      <c r="C1448" s="3">
        <v>56.69</v>
      </c>
    </row>
    <row r="1449" spans="2:3" x14ac:dyDescent="0.25">
      <c r="B1449" s="3" t="s">
        <v>11</v>
      </c>
      <c r="C1449" s="3">
        <v>431.13</v>
      </c>
    </row>
    <row r="1450" spans="2:3" x14ac:dyDescent="0.25">
      <c r="B1450" s="3" t="s">
        <v>15</v>
      </c>
      <c r="C1450" s="3">
        <v>353.93</v>
      </c>
    </row>
    <row r="1451" spans="2:3" x14ac:dyDescent="0.25">
      <c r="B1451" s="3" t="s">
        <v>21</v>
      </c>
      <c r="C1451" s="3">
        <v>54.61</v>
      </c>
    </row>
    <row r="1452" spans="2:3" x14ac:dyDescent="0.25">
      <c r="B1452" s="3" t="s">
        <v>36</v>
      </c>
      <c r="C1452" s="3">
        <v>90.79</v>
      </c>
    </row>
    <row r="1453" spans="2:3" x14ac:dyDescent="0.25">
      <c r="B1453" s="3" t="s">
        <v>25</v>
      </c>
      <c r="C1453" s="3">
        <v>424.21</v>
      </c>
    </row>
    <row r="1454" spans="2:3" x14ac:dyDescent="0.25">
      <c r="B1454" s="3" t="s">
        <v>25</v>
      </c>
      <c r="C1454" s="3">
        <v>45.8</v>
      </c>
    </row>
    <row r="1455" spans="2:3" x14ac:dyDescent="0.25">
      <c r="B1455" s="3" t="s">
        <v>21</v>
      </c>
      <c r="C1455" s="3">
        <v>301.60000000000002</v>
      </c>
    </row>
    <row r="1456" spans="2:3" x14ac:dyDescent="0.25">
      <c r="B1456" s="3" t="s">
        <v>36</v>
      </c>
      <c r="C1456" s="3">
        <v>241.97</v>
      </c>
    </row>
    <row r="1457" spans="2:3" x14ac:dyDescent="0.25">
      <c r="B1457" s="3" t="s">
        <v>28</v>
      </c>
      <c r="C1457" s="3">
        <v>335.84</v>
      </c>
    </row>
    <row r="1458" spans="2:3" x14ac:dyDescent="0.25">
      <c r="B1458" s="3" t="s">
        <v>11</v>
      </c>
      <c r="C1458" s="3">
        <v>317.45999999999998</v>
      </c>
    </row>
    <row r="1459" spans="2:3" x14ac:dyDescent="0.25">
      <c r="B1459" s="3" t="s">
        <v>15</v>
      </c>
      <c r="C1459" s="3">
        <v>53.79</v>
      </c>
    </row>
    <row r="1460" spans="2:3" x14ac:dyDescent="0.25">
      <c r="B1460" s="3" t="s">
        <v>25</v>
      </c>
      <c r="C1460" s="3">
        <v>459.39</v>
      </c>
    </row>
    <row r="1461" spans="2:3" x14ac:dyDescent="0.25">
      <c r="B1461" s="3" t="s">
        <v>36</v>
      </c>
      <c r="C1461" s="3">
        <v>175.33</v>
      </c>
    </row>
    <row r="1462" spans="2:3" x14ac:dyDescent="0.25">
      <c r="B1462" s="3" t="s">
        <v>25</v>
      </c>
      <c r="C1462" s="3">
        <v>69.77</v>
      </c>
    </row>
    <row r="1463" spans="2:3" x14ac:dyDescent="0.25">
      <c r="B1463" s="3" t="s">
        <v>25</v>
      </c>
      <c r="C1463" s="3">
        <v>157.11000000000001</v>
      </c>
    </row>
    <row r="1464" spans="2:3" x14ac:dyDescent="0.25">
      <c r="B1464" s="3" t="s">
        <v>25</v>
      </c>
      <c r="C1464" s="3">
        <v>102.7</v>
      </c>
    </row>
    <row r="1465" spans="2:3" x14ac:dyDescent="0.25">
      <c r="B1465" s="3" t="s">
        <v>15</v>
      </c>
      <c r="C1465" s="3">
        <v>312.85000000000002</v>
      </c>
    </row>
    <row r="1466" spans="2:3" x14ac:dyDescent="0.25">
      <c r="B1466" s="3" t="s">
        <v>15</v>
      </c>
      <c r="C1466" s="3">
        <v>317.58999999999997</v>
      </c>
    </row>
    <row r="1467" spans="2:3" x14ac:dyDescent="0.25">
      <c r="B1467" s="3" t="s">
        <v>25</v>
      </c>
      <c r="C1467" s="3">
        <v>218.68</v>
      </c>
    </row>
    <row r="1468" spans="2:3" x14ac:dyDescent="0.25">
      <c r="B1468" s="3" t="s">
        <v>11</v>
      </c>
      <c r="C1468" s="3">
        <v>56.45</v>
      </c>
    </row>
    <row r="1469" spans="2:3" x14ac:dyDescent="0.25">
      <c r="B1469" s="3" t="s">
        <v>25</v>
      </c>
      <c r="C1469" s="3">
        <v>85.54</v>
      </c>
    </row>
    <row r="1470" spans="2:3" x14ac:dyDescent="0.25">
      <c r="B1470" s="3" t="s">
        <v>21</v>
      </c>
      <c r="C1470" s="3">
        <v>200.44</v>
      </c>
    </row>
    <row r="1471" spans="2:3" x14ac:dyDescent="0.25">
      <c r="B1471" s="3" t="s">
        <v>53</v>
      </c>
      <c r="C1471" s="3">
        <v>132.22999999999999</v>
      </c>
    </row>
    <row r="1472" spans="2:3" x14ac:dyDescent="0.25">
      <c r="B1472" s="3" t="s">
        <v>11</v>
      </c>
      <c r="C1472" s="3">
        <v>217.61</v>
      </c>
    </row>
    <row r="1473" spans="2:3" x14ac:dyDescent="0.25">
      <c r="B1473" s="3" t="s">
        <v>28</v>
      </c>
      <c r="C1473" s="3">
        <v>227.44</v>
      </c>
    </row>
    <row r="1474" spans="2:3" x14ac:dyDescent="0.25">
      <c r="B1474" s="3" t="s">
        <v>53</v>
      </c>
      <c r="C1474" s="3">
        <v>154.15</v>
      </c>
    </row>
    <row r="1475" spans="2:3" x14ac:dyDescent="0.25">
      <c r="B1475" s="3" t="s">
        <v>28</v>
      </c>
      <c r="C1475" s="3">
        <v>19.420000000000002</v>
      </c>
    </row>
    <row r="1476" spans="2:3" x14ac:dyDescent="0.25">
      <c r="B1476" s="3" t="s">
        <v>36</v>
      </c>
      <c r="C1476" s="3">
        <v>423.01</v>
      </c>
    </row>
    <row r="1477" spans="2:3" x14ac:dyDescent="0.25">
      <c r="B1477" s="3" t="s">
        <v>53</v>
      </c>
      <c r="C1477" s="3">
        <v>352.47</v>
      </c>
    </row>
    <row r="1478" spans="2:3" x14ac:dyDescent="0.25">
      <c r="B1478" s="3" t="s">
        <v>28</v>
      </c>
      <c r="C1478" s="3">
        <v>323.85000000000002</v>
      </c>
    </row>
    <row r="1479" spans="2:3" x14ac:dyDescent="0.25">
      <c r="B1479" s="3" t="s">
        <v>15</v>
      </c>
      <c r="C1479" s="3">
        <v>96.34</v>
      </c>
    </row>
    <row r="1480" spans="2:3" x14ac:dyDescent="0.25">
      <c r="B1480" s="3" t="s">
        <v>21</v>
      </c>
      <c r="C1480" s="3">
        <v>11.54</v>
      </c>
    </row>
    <row r="1481" spans="2:3" x14ac:dyDescent="0.25">
      <c r="B1481" s="3" t="s">
        <v>25</v>
      </c>
      <c r="C1481" s="3">
        <v>376.52</v>
      </c>
    </row>
    <row r="1482" spans="2:3" x14ac:dyDescent="0.25">
      <c r="B1482" s="3" t="s">
        <v>53</v>
      </c>
      <c r="C1482" s="3">
        <v>258.91000000000003</v>
      </c>
    </row>
    <row r="1483" spans="2:3" x14ac:dyDescent="0.25">
      <c r="B1483" s="3" t="s">
        <v>11</v>
      </c>
      <c r="C1483" s="3">
        <v>209.44</v>
      </c>
    </row>
    <row r="1484" spans="2:3" x14ac:dyDescent="0.25">
      <c r="B1484" s="3" t="s">
        <v>25</v>
      </c>
      <c r="C1484" s="3">
        <v>489.9</v>
      </c>
    </row>
    <row r="1485" spans="2:3" x14ac:dyDescent="0.25">
      <c r="B1485" s="3" t="s">
        <v>25</v>
      </c>
      <c r="C1485" s="3">
        <v>371.81</v>
      </c>
    </row>
    <row r="1486" spans="2:3" x14ac:dyDescent="0.25">
      <c r="B1486" s="3" t="s">
        <v>21</v>
      </c>
      <c r="C1486" s="3">
        <v>40.04</v>
      </c>
    </row>
    <row r="1487" spans="2:3" x14ac:dyDescent="0.25">
      <c r="B1487" s="3" t="s">
        <v>11</v>
      </c>
      <c r="C1487" s="3">
        <v>384.6</v>
      </c>
    </row>
    <row r="1488" spans="2:3" x14ac:dyDescent="0.25">
      <c r="B1488" s="3" t="s">
        <v>28</v>
      </c>
      <c r="C1488" s="3">
        <v>259.47000000000003</v>
      </c>
    </row>
    <row r="1489" spans="2:3" x14ac:dyDescent="0.25">
      <c r="B1489" s="3" t="s">
        <v>11</v>
      </c>
      <c r="C1489" s="3">
        <v>483.34</v>
      </c>
    </row>
    <row r="1490" spans="2:3" x14ac:dyDescent="0.25">
      <c r="B1490" s="3" t="s">
        <v>21</v>
      </c>
      <c r="C1490" s="3">
        <v>253.19</v>
      </c>
    </row>
    <row r="1491" spans="2:3" x14ac:dyDescent="0.25">
      <c r="B1491" s="3" t="s">
        <v>21</v>
      </c>
      <c r="C1491" s="3">
        <v>419.4</v>
      </c>
    </row>
    <row r="1492" spans="2:3" x14ac:dyDescent="0.25">
      <c r="B1492" s="3" t="s">
        <v>36</v>
      </c>
      <c r="C1492" s="3">
        <v>245.52</v>
      </c>
    </row>
    <row r="1493" spans="2:3" x14ac:dyDescent="0.25">
      <c r="B1493" s="3" t="s">
        <v>15</v>
      </c>
      <c r="C1493" s="3">
        <v>280.31</v>
      </c>
    </row>
    <row r="1494" spans="2:3" x14ac:dyDescent="0.25">
      <c r="B1494" s="3" t="s">
        <v>11</v>
      </c>
      <c r="C1494" s="3">
        <v>67.67</v>
      </c>
    </row>
    <row r="1495" spans="2:3" x14ac:dyDescent="0.25">
      <c r="B1495" s="3" t="s">
        <v>36</v>
      </c>
      <c r="C1495" s="3">
        <v>364.44</v>
      </c>
    </row>
    <row r="1496" spans="2:3" x14ac:dyDescent="0.25">
      <c r="B1496" s="3" t="s">
        <v>28</v>
      </c>
      <c r="C1496" s="3">
        <v>44.29</v>
      </c>
    </row>
    <row r="1497" spans="2:3" x14ac:dyDescent="0.25">
      <c r="B1497" s="3" t="s">
        <v>25</v>
      </c>
      <c r="C1497" s="3">
        <v>461.31</v>
      </c>
    </row>
    <row r="1498" spans="2:3" x14ac:dyDescent="0.25">
      <c r="B1498" s="3" t="s">
        <v>21</v>
      </c>
      <c r="C1498" s="3">
        <v>473.17</v>
      </c>
    </row>
    <row r="1499" spans="2:3" x14ac:dyDescent="0.25">
      <c r="B1499" s="3" t="s">
        <v>36</v>
      </c>
      <c r="C1499" s="3">
        <v>133.49</v>
      </c>
    </row>
    <row r="1500" spans="2:3" x14ac:dyDescent="0.25">
      <c r="B1500" s="3" t="s">
        <v>15</v>
      </c>
      <c r="C1500" s="3">
        <v>430.32</v>
      </c>
    </row>
    <row r="1501" spans="2:3" x14ac:dyDescent="0.25">
      <c r="B1501" s="3" t="s">
        <v>11</v>
      </c>
      <c r="C1501" s="3">
        <v>466.36</v>
      </c>
    </row>
    <row r="1502" spans="2:3" x14ac:dyDescent="0.25">
      <c r="B1502" s="3" t="s">
        <v>53</v>
      </c>
      <c r="C1502" s="3">
        <v>274.39999999999998</v>
      </c>
    </row>
    <row r="1503" spans="2:3" x14ac:dyDescent="0.25">
      <c r="B1503" s="3" t="s">
        <v>28</v>
      </c>
      <c r="C1503" s="3">
        <v>29.3</v>
      </c>
    </row>
    <row r="1504" spans="2:3" x14ac:dyDescent="0.25">
      <c r="B1504" s="3" t="s">
        <v>11</v>
      </c>
      <c r="C1504" s="3">
        <v>122.96</v>
      </c>
    </row>
    <row r="1505" spans="2:3" x14ac:dyDescent="0.25">
      <c r="B1505" s="3" t="s">
        <v>25</v>
      </c>
      <c r="C1505" s="3">
        <v>333.18</v>
      </c>
    </row>
    <row r="1506" spans="2:3" x14ac:dyDescent="0.25">
      <c r="B1506" s="3" t="s">
        <v>28</v>
      </c>
      <c r="C1506" s="3">
        <v>221.69</v>
      </c>
    </row>
    <row r="1507" spans="2:3" x14ac:dyDescent="0.25">
      <c r="B1507" s="3" t="s">
        <v>21</v>
      </c>
      <c r="C1507" s="3">
        <v>250.53</v>
      </c>
    </row>
    <row r="1508" spans="2:3" x14ac:dyDescent="0.25">
      <c r="B1508" s="3" t="s">
        <v>53</v>
      </c>
      <c r="C1508" s="3">
        <v>135.86000000000001</v>
      </c>
    </row>
    <row r="1509" spans="2:3" x14ac:dyDescent="0.25">
      <c r="B1509" s="3" t="s">
        <v>53</v>
      </c>
      <c r="C1509" s="3">
        <v>225.4</v>
      </c>
    </row>
    <row r="1510" spans="2:3" x14ac:dyDescent="0.25">
      <c r="B1510" s="3" t="s">
        <v>28</v>
      </c>
      <c r="C1510" s="3">
        <v>172.45</v>
      </c>
    </row>
    <row r="1511" spans="2:3" x14ac:dyDescent="0.25">
      <c r="B1511" s="3" t="s">
        <v>11</v>
      </c>
      <c r="C1511" s="3">
        <v>89.42</v>
      </c>
    </row>
    <row r="1512" spans="2:3" x14ac:dyDescent="0.25">
      <c r="B1512" s="3" t="s">
        <v>25</v>
      </c>
      <c r="C1512" s="3">
        <v>488.14</v>
      </c>
    </row>
    <row r="1513" spans="2:3" x14ac:dyDescent="0.25">
      <c r="B1513" s="3" t="s">
        <v>53</v>
      </c>
      <c r="C1513" s="3">
        <v>107.61</v>
      </c>
    </row>
    <row r="1514" spans="2:3" x14ac:dyDescent="0.25">
      <c r="B1514" s="3" t="s">
        <v>21</v>
      </c>
      <c r="C1514" s="3">
        <v>463.05</v>
      </c>
    </row>
    <row r="1515" spans="2:3" x14ac:dyDescent="0.25">
      <c r="B1515" s="3" t="s">
        <v>28</v>
      </c>
      <c r="C1515" s="3">
        <v>304.57</v>
      </c>
    </row>
    <row r="1516" spans="2:3" x14ac:dyDescent="0.25">
      <c r="B1516" s="3" t="s">
        <v>53</v>
      </c>
      <c r="C1516" s="3">
        <v>32.78</v>
      </c>
    </row>
    <row r="1517" spans="2:3" x14ac:dyDescent="0.25">
      <c r="B1517" s="3" t="s">
        <v>11</v>
      </c>
      <c r="C1517" s="3">
        <v>56.83</v>
      </c>
    </row>
    <row r="1518" spans="2:3" x14ac:dyDescent="0.25">
      <c r="B1518" s="3" t="s">
        <v>36</v>
      </c>
      <c r="C1518" s="3">
        <v>158.57</v>
      </c>
    </row>
    <row r="1519" spans="2:3" x14ac:dyDescent="0.25">
      <c r="B1519" s="3" t="s">
        <v>21</v>
      </c>
      <c r="C1519" s="3">
        <v>251.72</v>
      </c>
    </row>
    <row r="1520" spans="2:3" x14ac:dyDescent="0.25">
      <c r="B1520" s="3" t="s">
        <v>25</v>
      </c>
      <c r="C1520" s="3">
        <v>10.09</v>
      </c>
    </row>
    <row r="1521" spans="2:3" x14ac:dyDescent="0.25">
      <c r="B1521" s="3" t="s">
        <v>21</v>
      </c>
      <c r="C1521" s="3">
        <v>303.27999999999997</v>
      </c>
    </row>
    <row r="1522" spans="2:3" x14ac:dyDescent="0.25">
      <c r="B1522" s="3" t="s">
        <v>53</v>
      </c>
      <c r="C1522" s="3">
        <v>312.92</v>
      </c>
    </row>
    <row r="1523" spans="2:3" x14ac:dyDescent="0.25">
      <c r="B1523" s="3" t="s">
        <v>36</v>
      </c>
      <c r="C1523" s="3">
        <v>402.85</v>
      </c>
    </row>
    <row r="1524" spans="2:3" x14ac:dyDescent="0.25">
      <c r="B1524" s="3" t="s">
        <v>36</v>
      </c>
      <c r="C1524" s="3">
        <v>70.44</v>
      </c>
    </row>
    <row r="1525" spans="2:3" x14ac:dyDescent="0.25">
      <c r="B1525" s="3" t="s">
        <v>25</v>
      </c>
      <c r="C1525" s="3">
        <v>181.51</v>
      </c>
    </row>
    <row r="1526" spans="2:3" x14ac:dyDescent="0.25">
      <c r="B1526" s="3" t="s">
        <v>21</v>
      </c>
      <c r="C1526" s="3">
        <v>448.07</v>
      </c>
    </row>
    <row r="1527" spans="2:3" x14ac:dyDescent="0.25">
      <c r="B1527" s="3" t="s">
        <v>28</v>
      </c>
      <c r="C1527" s="3">
        <v>211.53</v>
      </c>
    </row>
    <row r="1528" spans="2:3" x14ac:dyDescent="0.25">
      <c r="B1528" s="3" t="s">
        <v>36</v>
      </c>
      <c r="C1528" s="3">
        <v>196.14</v>
      </c>
    </row>
    <row r="1529" spans="2:3" x14ac:dyDescent="0.25">
      <c r="B1529" s="3" t="s">
        <v>36</v>
      </c>
      <c r="C1529" s="3">
        <v>295.8</v>
      </c>
    </row>
    <row r="1530" spans="2:3" x14ac:dyDescent="0.25">
      <c r="B1530" s="3" t="s">
        <v>28</v>
      </c>
      <c r="C1530" s="3">
        <v>362.26</v>
      </c>
    </row>
    <row r="1531" spans="2:3" x14ac:dyDescent="0.25">
      <c r="B1531" s="3" t="s">
        <v>11</v>
      </c>
      <c r="C1531" s="3">
        <v>188.56</v>
      </c>
    </row>
    <row r="1532" spans="2:3" x14ac:dyDescent="0.25">
      <c r="B1532" s="3" t="s">
        <v>11</v>
      </c>
      <c r="C1532" s="3">
        <v>308.79000000000002</v>
      </c>
    </row>
    <row r="1533" spans="2:3" x14ac:dyDescent="0.25">
      <c r="B1533" s="3" t="s">
        <v>21</v>
      </c>
      <c r="C1533" s="3">
        <v>53.1</v>
      </c>
    </row>
    <row r="1534" spans="2:3" x14ac:dyDescent="0.25">
      <c r="B1534" s="3" t="s">
        <v>21</v>
      </c>
      <c r="C1534" s="3">
        <v>204.25</v>
      </c>
    </row>
    <row r="1535" spans="2:3" x14ac:dyDescent="0.25">
      <c r="B1535" s="3" t="s">
        <v>15</v>
      </c>
      <c r="C1535" s="3">
        <v>117.23</v>
      </c>
    </row>
    <row r="1536" spans="2:3" x14ac:dyDescent="0.25">
      <c r="B1536" s="3" t="s">
        <v>36</v>
      </c>
      <c r="C1536" s="3">
        <v>156.30000000000001</v>
      </c>
    </row>
    <row r="1537" spans="2:3" x14ac:dyDescent="0.25">
      <c r="B1537" s="3" t="s">
        <v>36</v>
      </c>
      <c r="C1537" s="3">
        <v>486.62</v>
      </c>
    </row>
    <row r="1538" spans="2:3" x14ac:dyDescent="0.25">
      <c r="B1538" s="3" t="s">
        <v>25</v>
      </c>
      <c r="C1538" s="3">
        <v>221.1</v>
      </c>
    </row>
    <row r="1539" spans="2:3" x14ac:dyDescent="0.25">
      <c r="B1539" s="3" t="s">
        <v>25</v>
      </c>
      <c r="C1539" s="3">
        <v>377.15</v>
      </c>
    </row>
    <row r="1540" spans="2:3" x14ac:dyDescent="0.25">
      <c r="B1540" s="3" t="s">
        <v>15</v>
      </c>
      <c r="C1540" s="3">
        <v>198.3</v>
      </c>
    </row>
    <row r="1541" spans="2:3" x14ac:dyDescent="0.25">
      <c r="B1541" s="3" t="s">
        <v>53</v>
      </c>
      <c r="C1541" s="3">
        <v>450.82</v>
      </c>
    </row>
    <row r="1542" spans="2:3" x14ac:dyDescent="0.25">
      <c r="B1542" s="3" t="s">
        <v>25</v>
      </c>
      <c r="C1542" s="3">
        <v>214.8</v>
      </c>
    </row>
    <row r="1543" spans="2:3" x14ac:dyDescent="0.25">
      <c r="B1543" s="3" t="s">
        <v>15</v>
      </c>
      <c r="C1543" s="3">
        <v>178.58</v>
      </c>
    </row>
    <row r="1544" spans="2:3" x14ac:dyDescent="0.25">
      <c r="B1544" s="3" t="s">
        <v>11</v>
      </c>
      <c r="C1544" s="3">
        <v>237.9</v>
      </c>
    </row>
    <row r="1545" spans="2:3" x14ac:dyDescent="0.25">
      <c r="B1545" s="3" t="s">
        <v>25</v>
      </c>
      <c r="C1545" s="3">
        <v>34.93</v>
      </c>
    </row>
    <row r="1546" spans="2:3" x14ac:dyDescent="0.25">
      <c r="B1546" s="3" t="s">
        <v>15</v>
      </c>
      <c r="C1546" s="3">
        <v>64.64</v>
      </c>
    </row>
    <row r="1547" spans="2:3" x14ac:dyDescent="0.25">
      <c r="B1547" s="3" t="s">
        <v>21</v>
      </c>
      <c r="C1547" s="3">
        <v>170.08</v>
      </c>
    </row>
    <row r="1548" spans="2:3" x14ac:dyDescent="0.25">
      <c r="B1548" s="3" t="s">
        <v>25</v>
      </c>
      <c r="C1548" s="3">
        <v>276.05</v>
      </c>
    </row>
    <row r="1549" spans="2:3" x14ac:dyDescent="0.25">
      <c r="B1549" s="3" t="s">
        <v>25</v>
      </c>
      <c r="C1549" s="3">
        <v>48.61</v>
      </c>
    </row>
    <row r="1550" spans="2:3" x14ac:dyDescent="0.25">
      <c r="B1550" s="3" t="s">
        <v>21</v>
      </c>
      <c r="C1550" s="3">
        <v>367.32</v>
      </c>
    </row>
    <row r="1551" spans="2:3" x14ac:dyDescent="0.25">
      <c r="B1551" s="3" t="s">
        <v>53</v>
      </c>
      <c r="C1551" s="3">
        <v>34.090000000000003</v>
      </c>
    </row>
    <row r="1552" spans="2:3" x14ac:dyDescent="0.25">
      <c r="B1552" s="3" t="s">
        <v>15</v>
      </c>
      <c r="C1552" s="3">
        <v>468.37</v>
      </c>
    </row>
    <row r="1553" spans="2:3" x14ac:dyDescent="0.25">
      <c r="B1553" s="3" t="s">
        <v>25</v>
      </c>
      <c r="C1553" s="3">
        <v>358.01</v>
      </c>
    </row>
    <row r="1554" spans="2:3" x14ac:dyDescent="0.25">
      <c r="B1554" s="3" t="s">
        <v>36</v>
      </c>
      <c r="C1554" s="3">
        <v>131.56</v>
      </c>
    </row>
    <row r="1555" spans="2:3" x14ac:dyDescent="0.25">
      <c r="B1555" s="3" t="s">
        <v>28</v>
      </c>
      <c r="C1555" s="3">
        <v>123.61</v>
      </c>
    </row>
    <row r="1556" spans="2:3" x14ac:dyDescent="0.25">
      <c r="B1556" s="3" t="s">
        <v>21</v>
      </c>
      <c r="C1556" s="3">
        <v>263.14999999999998</v>
      </c>
    </row>
    <row r="1557" spans="2:3" x14ac:dyDescent="0.25">
      <c r="B1557" s="3" t="s">
        <v>15</v>
      </c>
      <c r="C1557" s="3">
        <v>333.61</v>
      </c>
    </row>
    <row r="1558" spans="2:3" x14ac:dyDescent="0.25">
      <c r="B1558" s="3" t="s">
        <v>28</v>
      </c>
      <c r="C1558" s="3">
        <v>285.17</v>
      </c>
    </row>
    <row r="1559" spans="2:3" x14ac:dyDescent="0.25">
      <c r="B1559" s="3" t="s">
        <v>21</v>
      </c>
      <c r="C1559" s="3">
        <v>494.04</v>
      </c>
    </row>
    <row r="1560" spans="2:3" x14ac:dyDescent="0.25">
      <c r="B1560" s="3" t="s">
        <v>15</v>
      </c>
      <c r="C1560" s="3">
        <v>405.3</v>
      </c>
    </row>
    <row r="1561" spans="2:3" x14ac:dyDescent="0.25">
      <c r="B1561" s="3" t="s">
        <v>15</v>
      </c>
      <c r="C1561" s="3">
        <v>450.5</v>
      </c>
    </row>
    <row r="1562" spans="2:3" x14ac:dyDescent="0.25">
      <c r="B1562" s="3" t="s">
        <v>21</v>
      </c>
      <c r="C1562" s="3">
        <v>342.2</v>
      </c>
    </row>
    <row r="1563" spans="2:3" x14ac:dyDescent="0.25">
      <c r="B1563" s="3" t="s">
        <v>11</v>
      </c>
      <c r="C1563" s="3">
        <v>141.63999999999999</v>
      </c>
    </row>
    <row r="1564" spans="2:3" x14ac:dyDescent="0.25">
      <c r="B1564" s="3" t="s">
        <v>28</v>
      </c>
      <c r="C1564" s="3">
        <v>420.46</v>
      </c>
    </row>
    <row r="1565" spans="2:3" x14ac:dyDescent="0.25">
      <c r="B1565" s="3" t="s">
        <v>28</v>
      </c>
      <c r="C1565" s="3">
        <v>154.85</v>
      </c>
    </row>
    <row r="1566" spans="2:3" x14ac:dyDescent="0.25">
      <c r="B1566" s="3" t="s">
        <v>21</v>
      </c>
      <c r="C1566" s="3">
        <v>14.98</v>
      </c>
    </row>
    <row r="1567" spans="2:3" x14ac:dyDescent="0.25">
      <c r="B1567" s="3" t="s">
        <v>53</v>
      </c>
      <c r="C1567" s="3">
        <v>222.53</v>
      </c>
    </row>
    <row r="1568" spans="2:3" x14ac:dyDescent="0.25">
      <c r="B1568" s="3" t="s">
        <v>53</v>
      </c>
      <c r="C1568" s="3">
        <v>469.59</v>
      </c>
    </row>
    <row r="1569" spans="2:3" x14ac:dyDescent="0.25">
      <c r="B1569" s="3" t="s">
        <v>53</v>
      </c>
      <c r="C1569" s="3">
        <v>159.68</v>
      </c>
    </row>
    <row r="1570" spans="2:3" x14ac:dyDescent="0.25">
      <c r="B1570" s="3" t="s">
        <v>15</v>
      </c>
      <c r="C1570" s="3">
        <v>332.28</v>
      </c>
    </row>
    <row r="1571" spans="2:3" x14ac:dyDescent="0.25">
      <c r="B1571" s="3" t="s">
        <v>15</v>
      </c>
      <c r="C1571" s="3">
        <v>43.45</v>
      </c>
    </row>
    <row r="1572" spans="2:3" x14ac:dyDescent="0.25">
      <c r="B1572" s="3" t="s">
        <v>36</v>
      </c>
      <c r="C1572" s="3">
        <v>189.9</v>
      </c>
    </row>
    <row r="1573" spans="2:3" x14ac:dyDescent="0.25">
      <c r="B1573" s="3" t="s">
        <v>15</v>
      </c>
      <c r="C1573" s="3">
        <v>469.25</v>
      </c>
    </row>
    <row r="1574" spans="2:3" x14ac:dyDescent="0.25">
      <c r="B1574" s="3" t="s">
        <v>36</v>
      </c>
      <c r="C1574" s="3">
        <v>176.77</v>
      </c>
    </row>
    <row r="1575" spans="2:3" x14ac:dyDescent="0.25">
      <c r="B1575" s="3" t="s">
        <v>36</v>
      </c>
      <c r="C1575" s="3">
        <v>50.18</v>
      </c>
    </row>
    <row r="1576" spans="2:3" x14ac:dyDescent="0.25">
      <c r="B1576" s="3" t="s">
        <v>53</v>
      </c>
      <c r="C1576" s="3">
        <v>472.29</v>
      </c>
    </row>
    <row r="1577" spans="2:3" x14ac:dyDescent="0.25">
      <c r="B1577" s="3" t="s">
        <v>28</v>
      </c>
      <c r="C1577" s="3">
        <v>168.18</v>
      </c>
    </row>
    <row r="1578" spans="2:3" x14ac:dyDescent="0.25">
      <c r="B1578" s="3" t="s">
        <v>15</v>
      </c>
      <c r="C1578" s="3">
        <v>302.29000000000002</v>
      </c>
    </row>
    <row r="1579" spans="2:3" x14ac:dyDescent="0.25">
      <c r="B1579" s="3" t="s">
        <v>21</v>
      </c>
      <c r="C1579" s="3">
        <v>229.69</v>
      </c>
    </row>
    <row r="1580" spans="2:3" x14ac:dyDescent="0.25">
      <c r="B1580" s="3" t="s">
        <v>11</v>
      </c>
      <c r="C1580" s="3">
        <v>39.880000000000003</v>
      </c>
    </row>
    <row r="1581" spans="2:3" x14ac:dyDescent="0.25">
      <c r="B1581" s="3" t="s">
        <v>15</v>
      </c>
      <c r="C1581" s="3">
        <v>487.58</v>
      </c>
    </row>
    <row r="1582" spans="2:3" x14ac:dyDescent="0.25">
      <c r="B1582" s="3" t="s">
        <v>25</v>
      </c>
      <c r="C1582" s="3">
        <v>435.68</v>
      </c>
    </row>
    <row r="1583" spans="2:3" x14ac:dyDescent="0.25">
      <c r="B1583" s="3" t="s">
        <v>25</v>
      </c>
      <c r="C1583" s="3">
        <v>246.05</v>
      </c>
    </row>
    <row r="1584" spans="2:3" x14ac:dyDescent="0.25">
      <c r="B1584" s="3" t="s">
        <v>21</v>
      </c>
      <c r="C1584" s="3">
        <v>354.39</v>
      </c>
    </row>
    <row r="1585" spans="2:3" x14ac:dyDescent="0.25">
      <c r="B1585" s="3" t="s">
        <v>36</v>
      </c>
      <c r="C1585" s="3">
        <v>429.88</v>
      </c>
    </row>
    <row r="1586" spans="2:3" x14ac:dyDescent="0.25">
      <c r="B1586" s="3" t="s">
        <v>25</v>
      </c>
      <c r="C1586" s="3">
        <v>382</v>
      </c>
    </row>
    <row r="1587" spans="2:3" x14ac:dyDescent="0.25">
      <c r="B1587" s="3" t="s">
        <v>11</v>
      </c>
      <c r="C1587" s="3">
        <v>358.92</v>
      </c>
    </row>
    <row r="1588" spans="2:3" x14ac:dyDescent="0.25">
      <c r="B1588" s="3" t="s">
        <v>11</v>
      </c>
      <c r="C1588" s="3">
        <v>299.60000000000002</v>
      </c>
    </row>
    <row r="1589" spans="2:3" x14ac:dyDescent="0.25">
      <c r="B1589" s="3" t="s">
        <v>25</v>
      </c>
      <c r="C1589" s="3">
        <v>399.82</v>
      </c>
    </row>
    <row r="1590" spans="2:3" x14ac:dyDescent="0.25">
      <c r="B1590" s="3" t="s">
        <v>36</v>
      </c>
      <c r="C1590" s="3">
        <v>493.1</v>
      </c>
    </row>
    <row r="1591" spans="2:3" x14ac:dyDescent="0.25">
      <c r="B1591" s="3" t="s">
        <v>36</v>
      </c>
      <c r="C1591" s="3">
        <v>367.95</v>
      </c>
    </row>
    <row r="1592" spans="2:3" x14ac:dyDescent="0.25">
      <c r="B1592" s="3" t="s">
        <v>53</v>
      </c>
      <c r="C1592" s="3">
        <v>24.9</v>
      </c>
    </row>
    <row r="1593" spans="2:3" x14ac:dyDescent="0.25">
      <c r="B1593" s="3" t="s">
        <v>25</v>
      </c>
      <c r="C1593" s="3">
        <v>271.48</v>
      </c>
    </row>
    <row r="1594" spans="2:3" x14ac:dyDescent="0.25">
      <c r="B1594" s="3" t="s">
        <v>21</v>
      </c>
      <c r="C1594" s="3">
        <v>196.43</v>
      </c>
    </row>
    <row r="1595" spans="2:3" x14ac:dyDescent="0.25">
      <c r="B1595" s="3" t="s">
        <v>53</v>
      </c>
      <c r="C1595" s="3">
        <v>158.88</v>
      </c>
    </row>
    <row r="1596" spans="2:3" x14ac:dyDescent="0.25">
      <c r="B1596" s="3" t="s">
        <v>15</v>
      </c>
      <c r="C1596" s="3">
        <v>79.33</v>
      </c>
    </row>
    <row r="1597" spans="2:3" x14ac:dyDescent="0.25">
      <c r="B1597" s="3" t="s">
        <v>25</v>
      </c>
      <c r="C1597" s="3">
        <v>82.45</v>
      </c>
    </row>
    <row r="1598" spans="2:3" x14ac:dyDescent="0.25">
      <c r="B1598" s="3" t="s">
        <v>25</v>
      </c>
      <c r="C1598" s="3">
        <v>120.64</v>
      </c>
    </row>
    <row r="1599" spans="2:3" x14ac:dyDescent="0.25">
      <c r="B1599" s="3" t="s">
        <v>28</v>
      </c>
      <c r="C1599" s="3">
        <v>41.21</v>
      </c>
    </row>
    <row r="1600" spans="2:3" x14ac:dyDescent="0.25">
      <c r="B1600" s="3" t="s">
        <v>25</v>
      </c>
      <c r="C1600" s="3">
        <v>57.34</v>
      </c>
    </row>
    <row r="1601" spans="2:3" x14ac:dyDescent="0.25">
      <c r="B1601" s="3" t="s">
        <v>11</v>
      </c>
      <c r="C1601" s="3">
        <v>339.34</v>
      </c>
    </row>
    <row r="1602" spans="2:3" x14ac:dyDescent="0.25">
      <c r="B1602" s="3" t="s">
        <v>15</v>
      </c>
      <c r="C1602" s="3">
        <v>204.21</v>
      </c>
    </row>
    <row r="1603" spans="2:3" x14ac:dyDescent="0.25">
      <c r="B1603" s="3" t="s">
        <v>21</v>
      </c>
      <c r="C1603" s="3">
        <v>338.65</v>
      </c>
    </row>
    <row r="1604" spans="2:3" x14ac:dyDescent="0.25">
      <c r="B1604" s="3" t="s">
        <v>11</v>
      </c>
      <c r="C1604" s="3">
        <v>489.79</v>
      </c>
    </row>
    <row r="1605" spans="2:3" x14ac:dyDescent="0.25">
      <c r="B1605" s="3" t="s">
        <v>15</v>
      </c>
      <c r="C1605" s="3">
        <v>109.25</v>
      </c>
    </row>
    <row r="1606" spans="2:3" x14ac:dyDescent="0.25">
      <c r="B1606" s="3" t="s">
        <v>15</v>
      </c>
      <c r="C1606" s="3">
        <v>51.45</v>
      </c>
    </row>
    <row r="1607" spans="2:3" x14ac:dyDescent="0.25">
      <c r="B1607" s="3" t="s">
        <v>53</v>
      </c>
      <c r="C1607" s="3">
        <v>335.99</v>
      </c>
    </row>
    <row r="1608" spans="2:3" x14ac:dyDescent="0.25">
      <c r="B1608" s="3" t="s">
        <v>15</v>
      </c>
      <c r="C1608" s="3">
        <v>330.38</v>
      </c>
    </row>
    <row r="1609" spans="2:3" x14ac:dyDescent="0.25">
      <c r="B1609" s="3" t="s">
        <v>53</v>
      </c>
      <c r="C1609" s="3">
        <v>131.13999999999999</v>
      </c>
    </row>
    <row r="1610" spans="2:3" x14ac:dyDescent="0.25">
      <c r="B1610" s="3" t="s">
        <v>25</v>
      </c>
      <c r="C1610" s="3">
        <v>70.91</v>
      </c>
    </row>
    <row r="1611" spans="2:3" x14ac:dyDescent="0.25">
      <c r="B1611" s="3" t="s">
        <v>15</v>
      </c>
      <c r="C1611" s="3">
        <v>60.45</v>
      </c>
    </row>
    <row r="1612" spans="2:3" x14ac:dyDescent="0.25">
      <c r="B1612" s="3" t="s">
        <v>25</v>
      </c>
      <c r="C1612" s="3">
        <v>15.53</v>
      </c>
    </row>
    <row r="1613" spans="2:3" x14ac:dyDescent="0.25">
      <c r="B1613" s="3" t="s">
        <v>11</v>
      </c>
      <c r="C1613" s="3">
        <v>73.02</v>
      </c>
    </row>
    <row r="1614" spans="2:3" x14ac:dyDescent="0.25">
      <c r="B1614" s="3" t="s">
        <v>25</v>
      </c>
      <c r="C1614" s="3">
        <v>145.19999999999999</v>
      </c>
    </row>
    <row r="1615" spans="2:3" x14ac:dyDescent="0.25">
      <c r="B1615" s="3" t="s">
        <v>21</v>
      </c>
      <c r="C1615" s="3">
        <v>169.63</v>
      </c>
    </row>
    <row r="1616" spans="2:3" x14ac:dyDescent="0.25">
      <c r="B1616" s="3" t="s">
        <v>28</v>
      </c>
      <c r="C1616" s="3">
        <v>298.89</v>
      </c>
    </row>
    <row r="1617" spans="2:3" x14ac:dyDescent="0.25">
      <c r="B1617" s="3" t="s">
        <v>21</v>
      </c>
      <c r="C1617" s="3">
        <v>44.62</v>
      </c>
    </row>
    <row r="1618" spans="2:3" x14ac:dyDescent="0.25">
      <c r="B1618" s="3" t="s">
        <v>53</v>
      </c>
      <c r="C1618" s="3">
        <v>141.65</v>
      </c>
    </row>
    <row r="1619" spans="2:3" x14ac:dyDescent="0.25">
      <c r="B1619" s="3" t="s">
        <v>25</v>
      </c>
      <c r="C1619" s="3">
        <v>68.930000000000007</v>
      </c>
    </row>
    <row r="1620" spans="2:3" x14ac:dyDescent="0.25">
      <c r="B1620" s="3" t="s">
        <v>28</v>
      </c>
      <c r="C1620" s="3">
        <v>466.55</v>
      </c>
    </row>
    <row r="1621" spans="2:3" x14ac:dyDescent="0.25">
      <c r="B1621" s="3" t="s">
        <v>28</v>
      </c>
      <c r="C1621" s="3">
        <v>363.65</v>
      </c>
    </row>
    <row r="1622" spans="2:3" x14ac:dyDescent="0.25">
      <c r="B1622" s="3" t="s">
        <v>53</v>
      </c>
      <c r="C1622" s="3">
        <v>332.45</v>
      </c>
    </row>
    <row r="1623" spans="2:3" x14ac:dyDescent="0.25">
      <c r="B1623" s="3" t="s">
        <v>25</v>
      </c>
      <c r="C1623" s="3">
        <v>70.540000000000006</v>
      </c>
    </row>
    <row r="1624" spans="2:3" x14ac:dyDescent="0.25">
      <c r="B1624" s="3" t="s">
        <v>15</v>
      </c>
      <c r="C1624" s="3">
        <v>419.78</v>
      </c>
    </row>
    <row r="1625" spans="2:3" x14ac:dyDescent="0.25">
      <c r="B1625" s="3" t="s">
        <v>28</v>
      </c>
      <c r="C1625" s="3">
        <v>229.55</v>
      </c>
    </row>
    <row r="1626" spans="2:3" x14ac:dyDescent="0.25">
      <c r="B1626" s="3" t="s">
        <v>25</v>
      </c>
      <c r="C1626" s="3">
        <v>352.62</v>
      </c>
    </row>
    <row r="1627" spans="2:3" x14ac:dyDescent="0.25">
      <c r="B1627" s="3" t="s">
        <v>15</v>
      </c>
      <c r="C1627" s="3">
        <v>291.47000000000003</v>
      </c>
    </row>
    <row r="1628" spans="2:3" x14ac:dyDescent="0.25">
      <c r="B1628" s="3" t="s">
        <v>28</v>
      </c>
      <c r="C1628" s="3">
        <v>283.16000000000003</v>
      </c>
    </row>
    <row r="1629" spans="2:3" x14ac:dyDescent="0.25">
      <c r="B1629" s="3" t="s">
        <v>21</v>
      </c>
      <c r="C1629" s="3">
        <v>191.38</v>
      </c>
    </row>
    <row r="1630" spans="2:3" x14ac:dyDescent="0.25">
      <c r="B1630" s="3" t="s">
        <v>21</v>
      </c>
      <c r="C1630" s="3">
        <v>342.06</v>
      </c>
    </row>
    <row r="1631" spans="2:3" x14ac:dyDescent="0.25">
      <c r="B1631" s="3" t="s">
        <v>25</v>
      </c>
      <c r="C1631" s="3">
        <v>161.34</v>
      </c>
    </row>
    <row r="1632" spans="2:3" x14ac:dyDescent="0.25">
      <c r="B1632" s="3" t="s">
        <v>11</v>
      </c>
      <c r="C1632" s="3">
        <v>65.760000000000005</v>
      </c>
    </row>
    <row r="1633" spans="2:3" x14ac:dyDescent="0.25">
      <c r="B1633" s="3" t="s">
        <v>36</v>
      </c>
      <c r="C1633" s="3">
        <v>479.55</v>
      </c>
    </row>
    <row r="1634" spans="2:3" x14ac:dyDescent="0.25">
      <c r="B1634" s="3" t="s">
        <v>36</v>
      </c>
      <c r="C1634" s="3">
        <v>38.909999999999997</v>
      </c>
    </row>
    <row r="1635" spans="2:3" x14ac:dyDescent="0.25">
      <c r="B1635" s="3" t="s">
        <v>25</v>
      </c>
      <c r="C1635" s="3">
        <v>110.36</v>
      </c>
    </row>
    <row r="1636" spans="2:3" x14ac:dyDescent="0.25">
      <c r="B1636" s="3" t="s">
        <v>53</v>
      </c>
      <c r="C1636" s="3">
        <v>249.3</v>
      </c>
    </row>
    <row r="1637" spans="2:3" x14ac:dyDescent="0.25">
      <c r="B1637" s="3" t="s">
        <v>53</v>
      </c>
      <c r="C1637" s="3">
        <v>211.9</v>
      </c>
    </row>
    <row r="1638" spans="2:3" x14ac:dyDescent="0.25">
      <c r="B1638" s="3" t="s">
        <v>21</v>
      </c>
      <c r="C1638" s="3">
        <v>442.51</v>
      </c>
    </row>
    <row r="1639" spans="2:3" x14ac:dyDescent="0.25">
      <c r="B1639" s="3" t="s">
        <v>21</v>
      </c>
      <c r="C1639" s="3">
        <v>315.06</v>
      </c>
    </row>
    <row r="1640" spans="2:3" x14ac:dyDescent="0.25">
      <c r="B1640" s="3" t="s">
        <v>25</v>
      </c>
      <c r="C1640" s="3">
        <v>343.3</v>
      </c>
    </row>
    <row r="1641" spans="2:3" x14ac:dyDescent="0.25">
      <c r="B1641" s="3" t="s">
        <v>53</v>
      </c>
      <c r="C1641" s="3">
        <v>283.44</v>
      </c>
    </row>
    <row r="1642" spans="2:3" x14ac:dyDescent="0.25">
      <c r="B1642" s="3" t="s">
        <v>36</v>
      </c>
      <c r="C1642" s="3">
        <v>370.42</v>
      </c>
    </row>
    <row r="1643" spans="2:3" x14ac:dyDescent="0.25">
      <c r="B1643" s="3" t="s">
        <v>25</v>
      </c>
      <c r="C1643" s="3">
        <v>196.54</v>
      </c>
    </row>
    <row r="1644" spans="2:3" x14ac:dyDescent="0.25">
      <c r="B1644" s="3" t="s">
        <v>25</v>
      </c>
      <c r="C1644" s="3">
        <v>135.72999999999999</v>
      </c>
    </row>
    <row r="1645" spans="2:3" x14ac:dyDescent="0.25">
      <c r="B1645" s="3" t="s">
        <v>15</v>
      </c>
      <c r="C1645" s="3">
        <v>129.34</v>
      </c>
    </row>
    <row r="1646" spans="2:3" x14ac:dyDescent="0.25">
      <c r="B1646" s="3" t="s">
        <v>28</v>
      </c>
      <c r="C1646" s="3">
        <v>35.85</v>
      </c>
    </row>
    <row r="1647" spans="2:3" x14ac:dyDescent="0.25">
      <c r="B1647" s="3" t="s">
        <v>25</v>
      </c>
      <c r="C1647" s="3">
        <v>247.91</v>
      </c>
    </row>
    <row r="1648" spans="2:3" x14ac:dyDescent="0.25">
      <c r="B1648" s="3" t="s">
        <v>36</v>
      </c>
      <c r="C1648" s="3">
        <v>343.77</v>
      </c>
    </row>
    <row r="1649" spans="2:3" x14ac:dyDescent="0.25">
      <c r="B1649" s="3" t="s">
        <v>36</v>
      </c>
      <c r="C1649" s="3">
        <v>219.9</v>
      </c>
    </row>
    <row r="1650" spans="2:3" x14ac:dyDescent="0.25">
      <c r="B1650" s="3" t="s">
        <v>11</v>
      </c>
      <c r="C1650" s="3">
        <v>111.63</v>
      </c>
    </row>
    <row r="1651" spans="2:3" x14ac:dyDescent="0.25">
      <c r="B1651" s="3" t="s">
        <v>53</v>
      </c>
      <c r="C1651" s="3">
        <v>12.81</v>
      </c>
    </row>
    <row r="1652" spans="2:3" x14ac:dyDescent="0.25">
      <c r="B1652" s="3" t="s">
        <v>21</v>
      </c>
      <c r="C1652" s="3">
        <v>42.07</v>
      </c>
    </row>
    <row r="1653" spans="2:3" x14ac:dyDescent="0.25">
      <c r="B1653" s="3" t="s">
        <v>28</v>
      </c>
      <c r="C1653" s="3">
        <v>12.31</v>
      </c>
    </row>
    <row r="1654" spans="2:3" x14ac:dyDescent="0.25">
      <c r="B1654" s="3" t="s">
        <v>21</v>
      </c>
      <c r="C1654" s="3">
        <v>117.78</v>
      </c>
    </row>
    <row r="1655" spans="2:3" x14ac:dyDescent="0.25">
      <c r="B1655" s="3" t="s">
        <v>11</v>
      </c>
      <c r="C1655" s="3">
        <v>139.02000000000001</v>
      </c>
    </row>
    <row r="1656" spans="2:3" x14ac:dyDescent="0.25">
      <c r="B1656" s="3" t="s">
        <v>15</v>
      </c>
      <c r="C1656" s="3">
        <v>470.95</v>
      </c>
    </row>
    <row r="1657" spans="2:3" x14ac:dyDescent="0.25">
      <c r="B1657" s="3" t="s">
        <v>15</v>
      </c>
      <c r="C1657" s="3">
        <v>219.54</v>
      </c>
    </row>
    <row r="1658" spans="2:3" x14ac:dyDescent="0.25">
      <c r="B1658" s="3" t="s">
        <v>21</v>
      </c>
      <c r="C1658" s="3">
        <v>121.26</v>
      </c>
    </row>
    <row r="1659" spans="2:3" x14ac:dyDescent="0.25">
      <c r="B1659" s="3" t="s">
        <v>53</v>
      </c>
      <c r="C1659" s="3">
        <v>247.73</v>
      </c>
    </row>
    <row r="1660" spans="2:3" x14ac:dyDescent="0.25">
      <c r="B1660" s="3" t="s">
        <v>28</v>
      </c>
      <c r="C1660" s="3">
        <v>96.82</v>
      </c>
    </row>
    <row r="1661" spans="2:3" x14ac:dyDescent="0.25">
      <c r="B1661" s="3" t="s">
        <v>21</v>
      </c>
      <c r="C1661" s="3">
        <v>62.47</v>
      </c>
    </row>
    <row r="1662" spans="2:3" x14ac:dyDescent="0.25">
      <c r="B1662" s="3" t="s">
        <v>15</v>
      </c>
      <c r="C1662" s="3">
        <v>367.66</v>
      </c>
    </row>
    <row r="1663" spans="2:3" x14ac:dyDescent="0.25">
      <c r="B1663" s="3" t="s">
        <v>36</v>
      </c>
      <c r="C1663" s="3">
        <v>349.25</v>
      </c>
    </row>
    <row r="1664" spans="2:3" x14ac:dyDescent="0.25">
      <c r="B1664" s="3" t="s">
        <v>15</v>
      </c>
      <c r="C1664" s="3">
        <v>130.80000000000001</v>
      </c>
    </row>
    <row r="1665" spans="2:3" x14ac:dyDescent="0.25">
      <c r="B1665" s="3" t="s">
        <v>15</v>
      </c>
      <c r="C1665" s="3">
        <v>186.72</v>
      </c>
    </row>
    <row r="1666" spans="2:3" x14ac:dyDescent="0.25">
      <c r="B1666" s="3" t="s">
        <v>36</v>
      </c>
      <c r="C1666" s="3">
        <v>364.33</v>
      </c>
    </row>
    <row r="1667" spans="2:3" x14ac:dyDescent="0.25">
      <c r="B1667" s="3" t="s">
        <v>21</v>
      </c>
      <c r="C1667" s="3">
        <v>442.58</v>
      </c>
    </row>
    <row r="1668" spans="2:3" x14ac:dyDescent="0.25">
      <c r="B1668" s="3" t="s">
        <v>36</v>
      </c>
      <c r="C1668" s="3">
        <v>114.99</v>
      </c>
    </row>
    <row r="1669" spans="2:3" x14ac:dyDescent="0.25">
      <c r="B1669" s="3" t="s">
        <v>36</v>
      </c>
      <c r="C1669" s="3">
        <v>239.96</v>
      </c>
    </row>
    <row r="1670" spans="2:3" x14ac:dyDescent="0.25">
      <c r="B1670" s="3" t="s">
        <v>36</v>
      </c>
      <c r="C1670" s="3">
        <v>105.15</v>
      </c>
    </row>
    <row r="1671" spans="2:3" x14ac:dyDescent="0.25">
      <c r="B1671" s="3" t="s">
        <v>15</v>
      </c>
      <c r="C1671" s="3">
        <v>169.17</v>
      </c>
    </row>
    <row r="1672" spans="2:3" x14ac:dyDescent="0.25">
      <c r="B1672" s="3" t="s">
        <v>21</v>
      </c>
      <c r="C1672" s="3">
        <v>102.19</v>
      </c>
    </row>
    <row r="1673" spans="2:3" x14ac:dyDescent="0.25">
      <c r="B1673" s="3" t="s">
        <v>15</v>
      </c>
      <c r="C1673" s="3">
        <v>448.45</v>
      </c>
    </row>
    <row r="1674" spans="2:3" x14ac:dyDescent="0.25">
      <c r="B1674" s="3" t="s">
        <v>36</v>
      </c>
      <c r="C1674" s="3">
        <v>253.96</v>
      </c>
    </row>
    <row r="1675" spans="2:3" x14ac:dyDescent="0.25">
      <c r="B1675" s="3" t="s">
        <v>28</v>
      </c>
      <c r="C1675" s="3">
        <v>11.78</v>
      </c>
    </row>
    <row r="1676" spans="2:3" x14ac:dyDescent="0.25">
      <c r="B1676" s="3" t="s">
        <v>15</v>
      </c>
      <c r="C1676" s="3">
        <v>369.37</v>
      </c>
    </row>
    <row r="1677" spans="2:3" x14ac:dyDescent="0.25">
      <c r="B1677" s="3" t="s">
        <v>15</v>
      </c>
      <c r="C1677" s="3">
        <v>428.52</v>
      </c>
    </row>
    <row r="1678" spans="2:3" x14ac:dyDescent="0.25">
      <c r="B1678" s="3" t="s">
        <v>28</v>
      </c>
      <c r="C1678" s="3">
        <v>381.47</v>
      </c>
    </row>
    <row r="1679" spans="2:3" x14ac:dyDescent="0.25">
      <c r="B1679" s="3" t="s">
        <v>53</v>
      </c>
      <c r="C1679" s="3">
        <v>414.58</v>
      </c>
    </row>
    <row r="1680" spans="2:3" x14ac:dyDescent="0.25">
      <c r="B1680" s="3" t="s">
        <v>15</v>
      </c>
      <c r="C1680" s="3">
        <v>49.72</v>
      </c>
    </row>
    <row r="1681" spans="2:3" x14ac:dyDescent="0.25">
      <c r="B1681" s="3" t="s">
        <v>21</v>
      </c>
      <c r="C1681" s="3">
        <v>51.29</v>
      </c>
    </row>
    <row r="1682" spans="2:3" x14ac:dyDescent="0.25">
      <c r="B1682" s="3" t="s">
        <v>11</v>
      </c>
      <c r="C1682" s="3">
        <v>309.45999999999998</v>
      </c>
    </row>
    <row r="1683" spans="2:3" x14ac:dyDescent="0.25">
      <c r="B1683" s="3" t="s">
        <v>25</v>
      </c>
      <c r="C1683" s="3">
        <v>313.73</v>
      </c>
    </row>
    <row r="1684" spans="2:3" x14ac:dyDescent="0.25">
      <c r="B1684" s="3" t="s">
        <v>28</v>
      </c>
      <c r="C1684" s="3">
        <v>272.64</v>
      </c>
    </row>
    <row r="1685" spans="2:3" x14ac:dyDescent="0.25">
      <c r="B1685" s="3" t="s">
        <v>36</v>
      </c>
      <c r="C1685" s="3">
        <v>267.60000000000002</v>
      </c>
    </row>
    <row r="1686" spans="2:3" x14ac:dyDescent="0.25">
      <c r="B1686" s="3" t="s">
        <v>25</v>
      </c>
      <c r="C1686" s="3">
        <v>498.34</v>
      </c>
    </row>
    <row r="1687" spans="2:3" x14ac:dyDescent="0.25">
      <c r="B1687" s="3" t="s">
        <v>21</v>
      </c>
      <c r="C1687" s="3">
        <v>161.07</v>
      </c>
    </row>
    <row r="1688" spans="2:3" x14ac:dyDescent="0.25">
      <c r="B1688" s="3" t="s">
        <v>28</v>
      </c>
      <c r="C1688" s="3">
        <v>282.58999999999997</v>
      </c>
    </row>
    <row r="1689" spans="2:3" x14ac:dyDescent="0.25">
      <c r="B1689" s="3" t="s">
        <v>36</v>
      </c>
      <c r="C1689" s="3">
        <v>270.51</v>
      </c>
    </row>
    <row r="1690" spans="2:3" x14ac:dyDescent="0.25">
      <c r="B1690" s="3" t="s">
        <v>25</v>
      </c>
      <c r="C1690" s="3">
        <v>486.77</v>
      </c>
    </row>
    <row r="1691" spans="2:3" x14ac:dyDescent="0.25">
      <c r="B1691" s="3" t="s">
        <v>28</v>
      </c>
      <c r="C1691" s="3">
        <v>70.290000000000006</v>
      </c>
    </row>
    <row r="1692" spans="2:3" x14ac:dyDescent="0.25">
      <c r="B1692" s="3" t="s">
        <v>11</v>
      </c>
      <c r="C1692" s="3">
        <v>286.08999999999997</v>
      </c>
    </row>
    <row r="1693" spans="2:3" x14ac:dyDescent="0.25">
      <c r="B1693" s="3" t="s">
        <v>25</v>
      </c>
      <c r="C1693" s="3">
        <v>15.28</v>
      </c>
    </row>
    <row r="1694" spans="2:3" x14ac:dyDescent="0.25">
      <c r="B1694" s="3" t="s">
        <v>21</v>
      </c>
      <c r="C1694" s="3">
        <v>493.29</v>
      </c>
    </row>
    <row r="1695" spans="2:3" x14ac:dyDescent="0.25">
      <c r="B1695" s="3" t="s">
        <v>36</v>
      </c>
      <c r="C1695" s="3">
        <v>499.03</v>
      </c>
    </row>
    <row r="1696" spans="2:3" x14ac:dyDescent="0.25">
      <c r="B1696" s="3" t="s">
        <v>21</v>
      </c>
      <c r="C1696" s="3">
        <v>55.74</v>
      </c>
    </row>
    <row r="1697" spans="2:3" x14ac:dyDescent="0.25">
      <c r="B1697" s="3" t="s">
        <v>53</v>
      </c>
      <c r="C1697" s="3">
        <v>39.08</v>
      </c>
    </row>
    <row r="1698" spans="2:3" x14ac:dyDescent="0.25">
      <c r="B1698" s="3" t="s">
        <v>28</v>
      </c>
      <c r="C1698" s="3">
        <v>184.5</v>
      </c>
    </row>
    <row r="1699" spans="2:3" x14ac:dyDescent="0.25">
      <c r="B1699" s="3" t="s">
        <v>11</v>
      </c>
      <c r="C1699" s="3">
        <v>23.78</v>
      </c>
    </row>
    <row r="1700" spans="2:3" x14ac:dyDescent="0.25">
      <c r="B1700" s="3" t="s">
        <v>21</v>
      </c>
      <c r="C1700" s="3">
        <v>305.11</v>
      </c>
    </row>
    <row r="1701" spans="2:3" x14ac:dyDescent="0.25">
      <c r="B1701" s="3" t="s">
        <v>25</v>
      </c>
      <c r="C1701" s="3">
        <v>70.75</v>
      </c>
    </row>
    <row r="1702" spans="2:3" x14ac:dyDescent="0.25">
      <c r="B1702" s="3" t="s">
        <v>21</v>
      </c>
      <c r="C1702" s="3">
        <v>47.82</v>
      </c>
    </row>
    <row r="1703" spans="2:3" x14ac:dyDescent="0.25">
      <c r="B1703" s="3" t="s">
        <v>53</v>
      </c>
      <c r="C1703" s="3">
        <v>315.17</v>
      </c>
    </row>
    <row r="1704" spans="2:3" x14ac:dyDescent="0.25">
      <c r="B1704" s="3" t="s">
        <v>36</v>
      </c>
      <c r="C1704" s="3">
        <v>391.15</v>
      </c>
    </row>
    <row r="1705" spans="2:3" x14ac:dyDescent="0.25">
      <c r="B1705" s="3" t="s">
        <v>36</v>
      </c>
      <c r="C1705" s="3">
        <v>208.82</v>
      </c>
    </row>
    <row r="1706" spans="2:3" x14ac:dyDescent="0.25">
      <c r="B1706" s="3" t="s">
        <v>15</v>
      </c>
      <c r="C1706" s="3">
        <v>167.14</v>
      </c>
    </row>
    <row r="1707" spans="2:3" x14ac:dyDescent="0.25">
      <c r="B1707" s="3" t="s">
        <v>21</v>
      </c>
      <c r="C1707" s="3">
        <v>103.58</v>
      </c>
    </row>
    <row r="1708" spans="2:3" x14ac:dyDescent="0.25">
      <c r="B1708" s="3" t="s">
        <v>15</v>
      </c>
      <c r="C1708" s="3">
        <v>330.62</v>
      </c>
    </row>
    <row r="1709" spans="2:3" x14ac:dyDescent="0.25">
      <c r="B1709" s="3" t="s">
        <v>21</v>
      </c>
      <c r="C1709" s="3">
        <v>332.62</v>
      </c>
    </row>
    <row r="1710" spans="2:3" x14ac:dyDescent="0.25">
      <c r="B1710" s="3" t="s">
        <v>53</v>
      </c>
      <c r="C1710" s="3">
        <v>378.56</v>
      </c>
    </row>
    <row r="1711" spans="2:3" x14ac:dyDescent="0.25">
      <c r="B1711" s="3" t="s">
        <v>21</v>
      </c>
      <c r="C1711" s="3">
        <v>316.26</v>
      </c>
    </row>
    <row r="1712" spans="2:3" x14ac:dyDescent="0.25">
      <c r="B1712" s="3" t="s">
        <v>36</v>
      </c>
      <c r="C1712" s="3">
        <v>342.44</v>
      </c>
    </row>
    <row r="1713" spans="2:3" x14ac:dyDescent="0.25">
      <c r="B1713" s="3" t="s">
        <v>25</v>
      </c>
      <c r="C1713" s="3">
        <v>397.84</v>
      </c>
    </row>
    <row r="1714" spans="2:3" x14ac:dyDescent="0.25">
      <c r="B1714" s="3" t="s">
        <v>53</v>
      </c>
      <c r="C1714" s="3">
        <v>108.21</v>
      </c>
    </row>
    <row r="1715" spans="2:3" x14ac:dyDescent="0.25">
      <c r="B1715" s="3" t="s">
        <v>36</v>
      </c>
      <c r="C1715" s="3">
        <v>18.66</v>
      </c>
    </row>
    <row r="1716" spans="2:3" x14ac:dyDescent="0.25">
      <c r="B1716" s="3" t="s">
        <v>25</v>
      </c>
      <c r="C1716" s="3">
        <v>409.47</v>
      </c>
    </row>
    <row r="1717" spans="2:3" x14ac:dyDescent="0.25">
      <c r="B1717" s="3" t="s">
        <v>36</v>
      </c>
      <c r="C1717" s="3">
        <v>173.97</v>
      </c>
    </row>
    <row r="1718" spans="2:3" x14ac:dyDescent="0.25">
      <c r="B1718" s="3" t="s">
        <v>25</v>
      </c>
      <c r="C1718" s="3">
        <v>168.6</v>
      </c>
    </row>
    <row r="1719" spans="2:3" x14ac:dyDescent="0.25">
      <c r="B1719" s="3" t="s">
        <v>36</v>
      </c>
      <c r="C1719" s="3">
        <v>339.21</v>
      </c>
    </row>
    <row r="1720" spans="2:3" x14ac:dyDescent="0.25">
      <c r="B1720" s="3" t="s">
        <v>53</v>
      </c>
      <c r="C1720" s="3">
        <v>285.02999999999997</v>
      </c>
    </row>
    <row r="1721" spans="2:3" x14ac:dyDescent="0.25">
      <c r="B1721" s="3" t="s">
        <v>21</v>
      </c>
      <c r="C1721" s="3">
        <v>248.35</v>
      </c>
    </row>
    <row r="1722" spans="2:3" x14ac:dyDescent="0.25">
      <c r="B1722" s="3" t="s">
        <v>36</v>
      </c>
      <c r="C1722" s="3">
        <v>457.3</v>
      </c>
    </row>
    <row r="1723" spans="2:3" x14ac:dyDescent="0.25">
      <c r="B1723" s="3" t="s">
        <v>25</v>
      </c>
      <c r="C1723" s="3">
        <v>473.99</v>
      </c>
    </row>
    <row r="1724" spans="2:3" x14ac:dyDescent="0.25">
      <c r="B1724" s="3" t="s">
        <v>36</v>
      </c>
      <c r="C1724" s="3">
        <v>374.73</v>
      </c>
    </row>
    <row r="1725" spans="2:3" x14ac:dyDescent="0.25">
      <c r="B1725" s="3" t="s">
        <v>28</v>
      </c>
      <c r="C1725" s="3">
        <v>98.06</v>
      </c>
    </row>
    <row r="1726" spans="2:3" x14ac:dyDescent="0.25">
      <c r="B1726" s="3" t="s">
        <v>11</v>
      </c>
      <c r="C1726" s="3">
        <v>96.7</v>
      </c>
    </row>
    <row r="1727" spans="2:3" x14ac:dyDescent="0.25">
      <c r="B1727" s="3" t="s">
        <v>11</v>
      </c>
      <c r="C1727" s="3">
        <v>242.2</v>
      </c>
    </row>
    <row r="1728" spans="2:3" x14ac:dyDescent="0.25">
      <c r="B1728" s="3" t="s">
        <v>36</v>
      </c>
      <c r="C1728" s="3">
        <v>68.81</v>
      </c>
    </row>
    <row r="1729" spans="2:3" x14ac:dyDescent="0.25">
      <c r="B1729" s="3" t="s">
        <v>36</v>
      </c>
      <c r="C1729" s="3">
        <v>279.24</v>
      </c>
    </row>
    <row r="1730" spans="2:3" x14ac:dyDescent="0.25">
      <c r="B1730" s="3" t="s">
        <v>53</v>
      </c>
      <c r="C1730" s="3">
        <v>157.19999999999999</v>
      </c>
    </row>
    <row r="1731" spans="2:3" x14ac:dyDescent="0.25">
      <c r="B1731" s="3" t="s">
        <v>11</v>
      </c>
      <c r="C1731" s="3">
        <v>100.84</v>
      </c>
    </row>
    <row r="1732" spans="2:3" x14ac:dyDescent="0.25">
      <c r="B1732" s="3" t="s">
        <v>11</v>
      </c>
      <c r="C1732" s="3">
        <v>475.29</v>
      </c>
    </row>
    <row r="1733" spans="2:3" x14ac:dyDescent="0.25">
      <c r="B1733" s="3" t="s">
        <v>36</v>
      </c>
      <c r="C1733" s="3">
        <v>354.3</v>
      </c>
    </row>
    <row r="1734" spans="2:3" x14ac:dyDescent="0.25">
      <c r="B1734" s="3" t="s">
        <v>53</v>
      </c>
      <c r="C1734" s="3">
        <v>411.94</v>
      </c>
    </row>
    <row r="1735" spans="2:3" x14ac:dyDescent="0.25">
      <c r="B1735" s="3" t="s">
        <v>36</v>
      </c>
      <c r="C1735" s="3">
        <v>394.76</v>
      </c>
    </row>
    <row r="1736" spans="2:3" x14ac:dyDescent="0.25">
      <c r="B1736" s="3" t="s">
        <v>25</v>
      </c>
      <c r="C1736" s="3">
        <v>145.13</v>
      </c>
    </row>
    <row r="1737" spans="2:3" x14ac:dyDescent="0.25">
      <c r="B1737" s="3" t="s">
        <v>36</v>
      </c>
      <c r="C1737" s="3">
        <v>357.28</v>
      </c>
    </row>
    <row r="1738" spans="2:3" x14ac:dyDescent="0.25">
      <c r="B1738" s="3" t="s">
        <v>53</v>
      </c>
      <c r="C1738" s="3">
        <v>471.26</v>
      </c>
    </row>
    <row r="1739" spans="2:3" x14ac:dyDescent="0.25">
      <c r="B1739" s="3" t="s">
        <v>36</v>
      </c>
      <c r="C1739" s="3">
        <v>266.52</v>
      </c>
    </row>
    <row r="1740" spans="2:3" x14ac:dyDescent="0.25">
      <c r="B1740" s="3" t="s">
        <v>15</v>
      </c>
      <c r="C1740" s="3">
        <v>424.42</v>
      </c>
    </row>
    <row r="1741" spans="2:3" x14ac:dyDescent="0.25">
      <c r="B1741" s="3" t="s">
        <v>21</v>
      </c>
      <c r="C1741" s="3">
        <v>340.82</v>
      </c>
    </row>
    <row r="1742" spans="2:3" x14ac:dyDescent="0.25">
      <c r="B1742" s="3" t="s">
        <v>15</v>
      </c>
      <c r="C1742" s="3">
        <v>14.61</v>
      </c>
    </row>
    <row r="1743" spans="2:3" x14ac:dyDescent="0.25">
      <c r="B1743" s="3" t="s">
        <v>25</v>
      </c>
      <c r="C1743" s="3">
        <v>361.82</v>
      </c>
    </row>
    <row r="1744" spans="2:3" x14ac:dyDescent="0.25">
      <c r="B1744" s="3" t="s">
        <v>28</v>
      </c>
      <c r="C1744" s="3">
        <v>408.43</v>
      </c>
    </row>
    <row r="1745" spans="2:3" x14ac:dyDescent="0.25">
      <c r="B1745" s="3" t="s">
        <v>15</v>
      </c>
      <c r="C1745" s="3">
        <v>298.3</v>
      </c>
    </row>
    <row r="1746" spans="2:3" x14ac:dyDescent="0.25">
      <c r="B1746" s="3" t="s">
        <v>11</v>
      </c>
      <c r="C1746" s="3">
        <v>107.22</v>
      </c>
    </row>
    <row r="1747" spans="2:3" x14ac:dyDescent="0.25">
      <c r="B1747" s="3" t="s">
        <v>28</v>
      </c>
      <c r="C1747" s="3">
        <v>62.65</v>
      </c>
    </row>
    <row r="1748" spans="2:3" x14ac:dyDescent="0.25">
      <c r="B1748" s="3" t="s">
        <v>15</v>
      </c>
      <c r="C1748" s="3">
        <v>388.74</v>
      </c>
    </row>
    <row r="1749" spans="2:3" x14ac:dyDescent="0.25">
      <c r="B1749" s="3" t="s">
        <v>53</v>
      </c>
      <c r="C1749" s="3">
        <v>170.72</v>
      </c>
    </row>
    <row r="1750" spans="2:3" x14ac:dyDescent="0.25">
      <c r="B1750" s="3" t="s">
        <v>53</v>
      </c>
      <c r="C1750" s="3">
        <v>427.8</v>
      </c>
    </row>
    <row r="1751" spans="2:3" x14ac:dyDescent="0.25">
      <c r="B1751" s="3" t="s">
        <v>11</v>
      </c>
      <c r="C1751" s="3">
        <v>172.15</v>
      </c>
    </row>
    <row r="1752" spans="2:3" x14ac:dyDescent="0.25">
      <c r="B1752" s="3" t="s">
        <v>15</v>
      </c>
      <c r="C1752" s="3">
        <v>123.37</v>
      </c>
    </row>
    <row r="1753" spans="2:3" x14ac:dyDescent="0.25">
      <c r="B1753" s="3" t="s">
        <v>25</v>
      </c>
      <c r="C1753" s="3">
        <v>395.77</v>
      </c>
    </row>
    <row r="1754" spans="2:3" x14ac:dyDescent="0.25">
      <c r="B1754" s="3" t="s">
        <v>53</v>
      </c>
      <c r="C1754" s="3">
        <v>326.73</v>
      </c>
    </row>
    <row r="1755" spans="2:3" x14ac:dyDescent="0.25">
      <c r="B1755" s="3" t="s">
        <v>25</v>
      </c>
      <c r="C1755" s="3">
        <v>196.18</v>
      </c>
    </row>
    <row r="1756" spans="2:3" x14ac:dyDescent="0.25">
      <c r="B1756" s="3" t="s">
        <v>36</v>
      </c>
      <c r="C1756" s="3">
        <v>355.37</v>
      </c>
    </row>
    <row r="1757" spans="2:3" x14ac:dyDescent="0.25">
      <c r="B1757" s="3" t="s">
        <v>25</v>
      </c>
      <c r="C1757" s="3">
        <v>72.64</v>
      </c>
    </row>
    <row r="1758" spans="2:3" x14ac:dyDescent="0.25">
      <c r="B1758" s="3" t="s">
        <v>15</v>
      </c>
      <c r="C1758" s="3">
        <v>94.64</v>
      </c>
    </row>
    <row r="1759" spans="2:3" x14ac:dyDescent="0.25">
      <c r="B1759" s="3" t="s">
        <v>11</v>
      </c>
      <c r="C1759" s="3">
        <v>363.85</v>
      </c>
    </row>
    <row r="1760" spans="2:3" x14ac:dyDescent="0.25">
      <c r="B1760" s="3" t="s">
        <v>25</v>
      </c>
      <c r="C1760" s="3">
        <v>182.2</v>
      </c>
    </row>
    <row r="1761" spans="2:3" x14ac:dyDescent="0.25">
      <c r="B1761" s="3" t="s">
        <v>25</v>
      </c>
      <c r="C1761" s="3">
        <v>114.15</v>
      </c>
    </row>
    <row r="1762" spans="2:3" x14ac:dyDescent="0.25">
      <c r="B1762" s="3" t="s">
        <v>15</v>
      </c>
      <c r="C1762" s="3">
        <v>135.69999999999999</v>
      </c>
    </row>
    <row r="1763" spans="2:3" x14ac:dyDescent="0.25">
      <c r="B1763" s="3" t="s">
        <v>25</v>
      </c>
      <c r="C1763" s="3">
        <v>421.02</v>
      </c>
    </row>
    <row r="1764" spans="2:3" x14ac:dyDescent="0.25">
      <c r="B1764" s="3" t="s">
        <v>53</v>
      </c>
      <c r="C1764" s="3">
        <v>476.41</v>
      </c>
    </row>
    <row r="1765" spans="2:3" x14ac:dyDescent="0.25">
      <c r="B1765" s="3" t="s">
        <v>53</v>
      </c>
      <c r="C1765" s="3">
        <v>92.19</v>
      </c>
    </row>
    <row r="1766" spans="2:3" x14ac:dyDescent="0.25">
      <c r="B1766" s="3" t="s">
        <v>15</v>
      </c>
      <c r="C1766" s="3">
        <v>258.60000000000002</v>
      </c>
    </row>
    <row r="1767" spans="2:3" x14ac:dyDescent="0.25">
      <c r="B1767" s="3" t="s">
        <v>15</v>
      </c>
      <c r="C1767" s="3">
        <v>154.47</v>
      </c>
    </row>
    <row r="1768" spans="2:3" x14ac:dyDescent="0.25">
      <c r="B1768" s="3" t="s">
        <v>21</v>
      </c>
      <c r="C1768" s="3">
        <v>57.82</v>
      </c>
    </row>
    <row r="1769" spans="2:3" x14ac:dyDescent="0.25">
      <c r="B1769" s="3" t="s">
        <v>25</v>
      </c>
      <c r="C1769" s="3">
        <v>493.56</v>
      </c>
    </row>
    <row r="1770" spans="2:3" x14ac:dyDescent="0.25">
      <c r="B1770" s="3" t="s">
        <v>21</v>
      </c>
      <c r="C1770" s="3">
        <v>92.41</v>
      </c>
    </row>
    <row r="1771" spans="2:3" x14ac:dyDescent="0.25">
      <c r="B1771" s="3" t="s">
        <v>11</v>
      </c>
      <c r="C1771" s="3">
        <v>433.77</v>
      </c>
    </row>
    <row r="1772" spans="2:3" x14ac:dyDescent="0.25">
      <c r="B1772" s="3" t="s">
        <v>11</v>
      </c>
      <c r="C1772" s="3">
        <v>368.86</v>
      </c>
    </row>
    <row r="1773" spans="2:3" x14ac:dyDescent="0.25">
      <c r="B1773" s="3" t="s">
        <v>15</v>
      </c>
      <c r="C1773" s="3">
        <v>227.2</v>
      </c>
    </row>
    <row r="1774" spans="2:3" x14ac:dyDescent="0.25">
      <c r="B1774" s="3" t="s">
        <v>21</v>
      </c>
      <c r="C1774" s="3">
        <v>167.04</v>
      </c>
    </row>
    <row r="1775" spans="2:3" x14ac:dyDescent="0.25">
      <c r="B1775" s="3" t="s">
        <v>25</v>
      </c>
      <c r="C1775" s="3">
        <v>129.27000000000001</v>
      </c>
    </row>
    <row r="1776" spans="2:3" x14ac:dyDescent="0.25">
      <c r="B1776" s="3" t="s">
        <v>15</v>
      </c>
      <c r="C1776" s="3">
        <v>434.22</v>
      </c>
    </row>
    <row r="1777" spans="2:3" x14ac:dyDescent="0.25">
      <c r="B1777" s="3" t="s">
        <v>25</v>
      </c>
      <c r="C1777" s="3">
        <v>397.35</v>
      </c>
    </row>
    <row r="1778" spans="2:3" x14ac:dyDescent="0.25">
      <c r="B1778" s="3" t="s">
        <v>11</v>
      </c>
      <c r="C1778" s="3">
        <v>116.85</v>
      </c>
    </row>
    <row r="1779" spans="2:3" x14ac:dyDescent="0.25">
      <c r="B1779" s="3" t="s">
        <v>11</v>
      </c>
      <c r="C1779" s="3">
        <v>356.66</v>
      </c>
    </row>
    <row r="1780" spans="2:3" x14ac:dyDescent="0.25">
      <c r="B1780" s="3" t="s">
        <v>25</v>
      </c>
      <c r="C1780" s="3">
        <v>202.5</v>
      </c>
    </row>
    <row r="1781" spans="2:3" x14ac:dyDescent="0.25">
      <c r="B1781" s="3" t="s">
        <v>25</v>
      </c>
      <c r="C1781" s="3">
        <v>373.86</v>
      </c>
    </row>
    <row r="1782" spans="2:3" x14ac:dyDescent="0.25">
      <c r="B1782" s="3" t="s">
        <v>15</v>
      </c>
      <c r="C1782" s="3">
        <v>247.81</v>
      </c>
    </row>
    <row r="1783" spans="2:3" x14ac:dyDescent="0.25">
      <c r="B1783" s="3" t="s">
        <v>36</v>
      </c>
      <c r="C1783" s="3">
        <v>298.05</v>
      </c>
    </row>
    <row r="1784" spans="2:3" x14ac:dyDescent="0.25">
      <c r="B1784" s="3" t="s">
        <v>25</v>
      </c>
      <c r="C1784" s="3">
        <v>364.54</v>
      </c>
    </row>
    <row r="1785" spans="2:3" x14ac:dyDescent="0.25">
      <c r="B1785" s="3" t="s">
        <v>11</v>
      </c>
      <c r="C1785" s="3">
        <v>48.49</v>
      </c>
    </row>
    <row r="1786" spans="2:3" x14ac:dyDescent="0.25">
      <c r="B1786" s="3" t="s">
        <v>36</v>
      </c>
      <c r="C1786" s="3">
        <v>270.36</v>
      </c>
    </row>
    <row r="1787" spans="2:3" x14ac:dyDescent="0.25">
      <c r="B1787" s="3" t="s">
        <v>36</v>
      </c>
      <c r="C1787" s="3">
        <v>279.37</v>
      </c>
    </row>
    <row r="1788" spans="2:3" x14ac:dyDescent="0.25">
      <c r="B1788" s="3" t="s">
        <v>11</v>
      </c>
      <c r="C1788" s="3">
        <v>235.71</v>
      </c>
    </row>
    <row r="1789" spans="2:3" x14ac:dyDescent="0.25">
      <c r="B1789" s="3" t="s">
        <v>11</v>
      </c>
      <c r="C1789" s="3">
        <v>358.33</v>
      </c>
    </row>
    <row r="1790" spans="2:3" x14ac:dyDescent="0.25">
      <c r="B1790" s="3" t="s">
        <v>25</v>
      </c>
      <c r="C1790" s="3">
        <v>62.99</v>
      </c>
    </row>
    <row r="1791" spans="2:3" x14ac:dyDescent="0.25">
      <c r="B1791" s="3" t="s">
        <v>11</v>
      </c>
      <c r="C1791" s="3">
        <v>108.95</v>
      </c>
    </row>
    <row r="1792" spans="2:3" x14ac:dyDescent="0.25">
      <c r="B1792" s="3" t="s">
        <v>15</v>
      </c>
      <c r="C1792" s="3">
        <v>321.56</v>
      </c>
    </row>
    <row r="1793" spans="2:3" x14ac:dyDescent="0.25">
      <c r="B1793" s="3" t="s">
        <v>11</v>
      </c>
      <c r="C1793" s="3">
        <v>271.58999999999997</v>
      </c>
    </row>
    <row r="1794" spans="2:3" x14ac:dyDescent="0.25">
      <c r="B1794" s="3" t="s">
        <v>28</v>
      </c>
      <c r="C1794" s="3">
        <v>498.73</v>
      </c>
    </row>
    <row r="1795" spans="2:3" x14ac:dyDescent="0.25">
      <c r="B1795" s="3" t="s">
        <v>25</v>
      </c>
      <c r="C1795" s="3">
        <v>135.77000000000001</v>
      </c>
    </row>
    <row r="1796" spans="2:3" x14ac:dyDescent="0.25">
      <c r="B1796" s="3" t="s">
        <v>36</v>
      </c>
      <c r="C1796" s="3">
        <v>341.68</v>
      </c>
    </row>
    <row r="1797" spans="2:3" x14ac:dyDescent="0.25">
      <c r="B1797" s="3" t="s">
        <v>25</v>
      </c>
      <c r="C1797" s="3">
        <v>187.86</v>
      </c>
    </row>
    <row r="1798" spans="2:3" x14ac:dyDescent="0.25">
      <c r="B1798" s="3" t="s">
        <v>21</v>
      </c>
      <c r="C1798" s="3">
        <v>273.85000000000002</v>
      </c>
    </row>
    <row r="1799" spans="2:3" x14ac:dyDescent="0.25">
      <c r="B1799" s="3" t="s">
        <v>11</v>
      </c>
      <c r="C1799" s="3">
        <v>359.75</v>
      </c>
    </row>
    <row r="1800" spans="2:3" x14ac:dyDescent="0.25">
      <c r="B1800" s="3" t="s">
        <v>11</v>
      </c>
      <c r="C1800" s="3">
        <v>497.98</v>
      </c>
    </row>
    <row r="1801" spans="2:3" x14ac:dyDescent="0.25">
      <c r="B1801" s="3" t="s">
        <v>15</v>
      </c>
      <c r="C1801" s="3">
        <v>191.08</v>
      </c>
    </row>
    <row r="1802" spans="2:3" x14ac:dyDescent="0.25">
      <c r="B1802" s="3" t="s">
        <v>53</v>
      </c>
      <c r="C1802" s="3">
        <v>425.53</v>
      </c>
    </row>
    <row r="1803" spans="2:3" x14ac:dyDescent="0.25">
      <c r="B1803" s="3" t="s">
        <v>11</v>
      </c>
      <c r="C1803" s="3">
        <v>116.19</v>
      </c>
    </row>
    <row r="1804" spans="2:3" x14ac:dyDescent="0.25">
      <c r="B1804" s="3" t="s">
        <v>11</v>
      </c>
      <c r="C1804" s="3">
        <v>365.32</v>
      </c>
    </row>
    <row r="1805" spans="2:3" x14ac:dyDescent="0.25">
      <c r="B1805" s="3" t="s">
        <v>28</v>
      </c>
      <c r="C1805" s="3">
        <v>12.56</v>
      </c>
    </row>
    <row r="1806" spans="2:3" x14ac:dyDescent="0.25">
      <c r="B1806" s="3" t="s">
        <v>21</v>
      </c>
      <c r="C1806" s="3">
        <v>133.11000000000001</v>
      </c>
    </row>
    <row r="1807" spans="2:3" x14ac:dyDescent="0.25">
      <c r="B1807" s="3" t="s">
        <v>25</v>
      </c>
      <c r="C1807" s="3">
        <v>415.94</v>
      </c>
    </row>
    <row r="1808" spans="2:3" x14ac:dyDescent="0.25">
      <c r="B1808" s="3" t="s">
        <v>28</v>
      </c>
      <c r="C1808" s="3">
        <v>57.71</v>
      </c>
    </row>
    <row r="1809" spans="2:3" x14ac:dyDescent="0.25">
      <c r="B1809" s="3" t="s">
        <v>21</v>
      </c>
      <c r="C1809" s="3">
        <v>51.09</v>
      </c>
    </row>
    <row r="1810" spans="2:3" x14ac:dyDescent="0.25">
      <c r="B1810" s="3" t="s">
        <v>28</v>
      </c>
      <c r="C1810" s="3">
        <v>480.65</v>
      </c>
    </row>
    <row r="1811" spans="2:3" x14ac:dyDescent="0.25">
      <c r="B1811" s="3" t="s">
        <v>36</v>
      </c>
      <c r="C1811" s="3">
        <v>495.95</v>
      </c>
    </row>
    <row r="1812" spans="2:3" x14ac:dyDescent="0.25">
      <c r="B1812" s="3" t="s">
        <v>36</v>
      </c>
      <c r="C1812" s="3">
        <v>55.64</v>
      </c>
    </row>
    <row r="1813" spans="2:3" x14ac:dyDescent="0.25">
      <c r="B1813" s="3" t="s">
        <v>25</v>
      </c>
      <c r="C1813" s="3">
        <v>244.52</v>
      </c>
    </row>
    <row r="1814" spans="2:3" x14ac:dyDescent="0.25">
      <c r="B1814" s="3" t="s">
        <v>15</v>
      </c>
      <c r="C1814" s="3">
        <v>485.72</v>
      </c>
    </row>
    <row r="1815" spans="2:3" x14ac:dyDescent="0.25">
      <c r="B1815" s="3" t="s">
        <v>15</v>
      </c>
      <c r="C1815" s="3">
        <v>152.19</v>
      </c>
    </row>
    <row r="1816" spans="2:3" x14ac:dyDescent="0.25">
      <c r="B1816" s="3" t="s">
        <v>25</v>
      </c>
      <c r="C1816" s="3">
        <v>481.03</v>
      </c>
    </row>
    <row r="1817" spans="2:3" x14ac:dyDescent="0.25">
      <c r="B1817" s="3" t="s">
        <v>25</v>
      </c>
      <c r="C1817" s="3">
        <v>74.239999999999995</v>
      </c>
    </row>
    <row r="1818" spans="2:3" x14ac:dyDescent="0.25">
      <c r="B1818" s="3" t="s">
        <v>36</v>
      </c>
      <c r="C1818" s="3">
        <v>108.12</v>
      </c>
    </row>
    <row r="1819" spans="2:3" x14ac:dyDescent="0.25">
      <c r="B1819" s="3" t="s">
        <v>36</v>
      </c>
      <c r="C1819" s="3">
        <v>418.85</v>
      </c>
    </row>
    <row r="1820" spans="2:3" x14ac:dyDescent="0.25">
      <c r="B1820" s="3" t="s">
        <v>11</v>
      </c>
      <c r="C1820" s="3">
        <v>323.61</v>
      </c>
    </row>
    <row r="1821" spans="2:3" x14ac:dyDescent="0.25">
      <c r="B1821" s="3" t="s">
        <v>11</v>
      </c>
      <c r="C1821" s="3">
        <v>473.15</v>
      </c>
    </row>
    <row r="1822" spans="2:3" x14ac:dyDescent="0.25">
      <c r="B1822" s="3" t="s">
        <v>53</v>
      </c>
      <c r="C1822" s="3">
        <v>439.29</v>
      </c>
    </row>
    <row r="1823" spans="2:3" x14ac:dyDescent="0.25">
      <c r="B1823" s="3" t="s">
        <v>53</v>
      </c>
      <c r="C1823" s="3">
        <v>415.71</v>
      </c>
    </row>
    <row r="1824" spans="2:3" x14ac:dyDescent="0.25">
      <c r="B1824" s="3" t="s">
        <v>21</v>
      </c>
      <c r="C1824" s="3">
        <v>197.33</v>
      </c>
    </row>
    <row r="1825" spans="2:3" x14ac:dyDescent="0.25">
      <c r="B1825" s="3" t="s">
        <v>11</v>
      </c>
      <c r="C1825" s="3">
        <v>488.2</v>
      </c>
    </row>
    <row r="1826" spans="2:3" x14ac:dyDescent="0.25">
      <c r="B1826" s="3" t="s">
        <v>25</v>
      </c>
      <c r="C1826" s="3">
        <v>238.75</v>
      </c>
    </row>
    <row r="1827" spans="2:3" x14ac:dyDescent="0.25">
      <c r="B1827" s="3" t="s">
        <v>28</v>
      </c>
      <c r="C1827" s="3">
        <v>37.22</v>
      </c>
    </row>
    <row r="1828" spans="2:3" x14ac:dyDescent="0.25">
      <c r="B1828" s="3" t="s">
        <v>15</v>
      </c>
      <c r="C1828" s="3">
        <v>478.77</v>
      </c>
    </row>
    <row r="1829" spans="2:3" x14ac:dyDescent="0.25">
      <c r="B1829" s="3" t="s">
        <v>15</v>
      </c>
      <c r="C1829" s="3">
        <v>441.14</v>
      </c>
    </row>
    <row r="1830" spans="2:3" x14ac:dyDescent="0.25">
      <c r="B1830" s="3" t="s">
        <v>21</v>
      </c>
      <c r="C1830" s="3">
        <v>209.12</v>
      </c>
    </row>
    <row r="1831" spans="2:3" x14ac:dyDescent="0.25">
      <c r="B1831" s="3" t="s">
        <v>21</v>
      </c>
      <c r="C1831" s="3">
        <v>71.709999999999994</v>
      </c>
    </row>
    <row r="1832" spans="2:3" x14ac:dyDescent="0.25">
      <c r="B1832" s="3" t="s">
        <v>11</v>
      </c>
      <c r="C1832" s="3">
        <v>213.18</v>
      </c>
    </row>
    <row r="1833" spans="2:3" x14ac:dyDescent="0.25">
      <c r="B1833" s="3" t="s">
        <v>25</v>
      </c>
      <c r="C1833" s="3">
        <v>417.6</v>
      </c>
    </row>
    <row r="1834" spans="2:3" x14ac:dyDescent="0.25">
      <c r="B1834" s="3" t="s">
        <v>28</v>
      </c>
      <c r="C1834" s="3">
        <v>347.93</v>
      </c>
    </row>
    <row r="1835" spans="2:3" x14ac:dyDescent="0.25">
      <c r="B1835" s="3" t="s">
        <v>21</v>
      </c>
      <c r="C1835" s="3">
        <v>431.65</v>
      </c>
    </row>
    <row r="1836" spans="2:3" x14ac:dyDescent="0.25">
      <c r="B1836" s="3" t="s">
        <v>11</v>
      </c>
      <c r="C1836" s="3">
        <v>212.6</v>
      </c>
    </row>
    <row r="1837" spans="2:3" x14ac:dyDescent="0.25">
      <c r="B1837" s="3" t="s">
        <v>36</v>
      </c>
      <c r="C1837" s="3">
        <v>485.75</v>
      </c>
    </row>
    <row r="1838" spans="2:3" x14ac:dyDescent="0.25">
      <c r="B1838" s="3" t="s">
        <v>53</v>
      </c>
      <c r="C1838" s="3">
        <v>230.19</v>
      </c>
    </row>
    <row r="1839" spans="2:3" x14ac:dyDescent="0.25">
      <c r="B1839" s="3" t="s">
        <v>28</v>
      </c>
      <c r="C1839" s="3">
        <v>90.16</v>
      </c>
    </row>
    <row r="1840" spans="2:3" x14ac:dyDescent="0.25">
      <c r="B1840" s="3" t="s">
        <v>21</v>
      </c>
      <c r="C1840" s="3">
        <v>361.98</v>
      </c>
    </row>
    <row r="1841" spans="2:3" x14ac:dyDescent="0.25">
      <c r="B1841" s="3" t="s">
        <v>15</v>
      </c>
      <c r="C1841" s="3">
        <v>404.79</v>
      </c>
    </row>
    <row r="1842" spans="2:3" x14ac:dyDescent="0.25">
      <c r="B1842" s="3" t="s">
        <v>28</v>
      </c>
      <c r="C1842" s="3">
        <v>256.82</v>
      </c>
    </row>
    <row r="1843" spans="2:3" x14ac:dyDescent="0.25">
      <c r="B1843" s="3" t="s">
        <v>11</v>
      </c>
      <c r="C1843" s="3">
        <v>442.96</v>
      </c>
    </row>
    <row r="1844" spans="2:3" x14ac:dyDescent="0.25">
      <c r="B1844" s="3" t="s">
        <v>36</v>
      </c>
      <c r="C1844" s="3">
        <v>32.72</v>
      </c>
    </row>
    <row r="1845" spans="2:3" x14ac:dyDescent="0.25">
      <c r="B1845" s="3" t="s">
        <v>36</v>
      </c>
      <c r="C1845" s="3">
        <v>90.24</v>
      </c>
    </row>
    <row r="1846" spans="2:3" x14ac:dyDescent="0.25">
      <c r="B1846" s="3" t="s">
        <v>11</v>
      </c>
      <c r="C1846" s="3">
        <v>117.91</v>
      </c>
    </row>
    <row r="1847" spans="2:3" x14ac:dyDescent="0.25">
      <c r="B1847" s="3" t="s">
        <v>25</v>
      </c>
      <c r="C1847" s="3">
        <v>389.12</v>
      </c>
    </row>
    <row r="1848" spans="2:3" x14ac:dyDescent="0.25">
      <c r="B1848" s="3" t="s">
        <v>25</v>
      </c>
      <c r="C1848" s="3">
        <v>450.24</v>
      </c>
    </row>
    <row r="1849" spans="2:3" x14ac:dyDescent="0.25">
      <c r="B1849" s="3" t="s">
        <v>28</v>
      </c>
      <c r="C1849" s="3">
        <v>329.33</v>
      </c>
    </row>
    <row r="1850" spans="2:3" x14ac:dyDescent="0.25">
      <c r="B1850" s="3" t="s">
        <v>53</v>
      </c>
      <c r="C1850" s="3">
        <v>344.85</v>
      </c>
    </row>
    <row r="1851" spans="2:3" x14ac:dyDescent="0.25">
      <c r="B1851" s="3" t="s">
        <v>36</v>
      </c>
      <c r="C1851" s="3">
        <v>343.88</v>
      </c>
    </row>
    <row r="1852" spans="2:3" x14ac:dyDescent="0.25">
      <c r="B1852" s="3" t="s">
        <v>28</v>
      </c>
      <c r="C1852" s="3">
        <v>423.67</v>
      </c>
    </row>
    <row r="1853" spans="2:3" x14ac:dyDescent="0.25">
      <c r="B1853" s="3" t="s">
        <v>25</v>
      </c>
      <c r="C1853" s="3">
        <v>16.989999999999998</v>
      </c>
    </row>
    <row r="1854" spans="2:3" x14ac:dyDescent="0.25">
      <c r="B1854" s="3" t="s">
        <v>28</v>
      </c>
      <c r="C1854" s="3">
        <v>483.73</v>
      </c>
    </row>
    <row r="1855" spans="2:3" x14ac:dyDescent="0.25">
      <c r="B1855" s="3" t="s">
        <v>11</v>
      </c>
      <c r="C1855" s="3">
        <v>245.8</v>
      </c>
    </row>
    <row r="1856" spans="2:3" x14ac:dyDescent="0.25">
      <c r="B1856" s="3" t="s">
        <v>25</v>
      </c>
      <c r="C1856" s="3">
        <v>55.84</v>
      </c>
    </row>
    <row r="1857" spans="2:3" x14ac:dyDescent="0.25">
      <c r="B1857" s="3" t="s">
        <v>36</v>
      </c>
      <c r="C1857" s="3">
        <v>390.3</v>
      </c>
    </row>
    <row r="1858" spans="2:3" x14ac:dyDescent="0.25">
      <c r="B1858" s="3" t="s">
        <v>28</v>
      </c>
      <c r="C1858" s="3">
        <v>147.52000000000001</v>
      </c>
    </row>
    <row r="1859" spans="2:3" x14ac:dyDescent="0.25">
      <c r="B1859" s="3" t="s">
        <v>15</v>
      </c>
      <c r="C1859" s="3">
        <v>493.32</v>
      </c>
    </row>
    <row r="1860" spans="2:3" x14ac:dyDescent="0.25">
      <c r="B1860" s="3" t="s">
        <v>28</v>
      </c>
      <c r="C1860" s="3">
        <v>110.72</v>
      </c>
    </row>
    <row r="1861" spans="2:3" x14ac:dyDescent="0.25">
      <c r="B1861" s="3" t="s">
        <v>28</v>
      </c>
      <c r="C1861" s="3">
        <v>164.11</v>
      </c>
    </row>
    <row r="1862" spans="2:3" x14ac:dyDescent="0.25">
      <c r="B1862" s="3" t="s">
        <v>15</v>
      </c>
      <c r="C1862" s="3">
        <v>282.41000000000003</v>
      </c>
    </row>
    <row r="1863" spans="2:3" x14ac:dyDescent="0.25">
      <c r="B1863" s="3" t="s">
        <v>15</v>
      </c>
      <c r="C1863" s="3">
        <v>139.5</v>
      </c>
    </row>
    <row r="1864" spans="2:3" x14ac:dyDescent="0.25">
      <c r="B1864" s="3" t="s">
        <v>36</v>
      </c>
      <c r="C1864" s="3">
        <v>413.16</v>
      </c>
    </row>
    <row r="1865" spans="2:3" x14ac:dyDescent="0.25">
      <c r="B1865" s="3" t="s">
        <v>28</v>
      </c>
      <c r="C1865" s="3">
        <v>37.42</v>
      </c>
    </row>
    <row r="1866" spans="2:3" x14ac:dyDescent="0.25">
      <c r="B1866" s="3" t="s">
        <v>25</v>
      </c>
      <c r="C1866" s="3">
        <v>464.57</v>
      </c>
    </row>
    <row r="1867" spans="2:3" x14ac:dyDescent="0.25">
      <c r="B1867" s="3" t="s">
        <v>53</v>
      </c>
      <c r="C1867" s="3">
        <v>57.23</v>
      </c>
    </row>
    <row r="1868" spans="2:3" x14ac:dyDescent="0.25">
      <c r="B1868" s="3" t="s">
        <v>53</v>
      </c>
      <c r="C1868" s="3">
        <v>254.76</v>
      </c>
    </row>
    <row r="1869" spans="2:3" x14ac:dyDescent="0.25">
      <c r="B1869" s="3" t="s">
        <v>15</v>
      </c>
      <c r="C1869" s="3">
        <v>59.22</v>
      </c>
    </row>
    <row r="1870" spans="2:3" x14ac:dyDescent="0.25">
      <c r="B1870" s="3" t="s">
        <v>21</v>
      </c>
      <c r="C1870" s="3">
        <v>219.74</v>
      </c>
    </row>
    <row r="1871" spans="2:3" x14ac:dyDescent="0.25">
      <c r="B1871" s="3" t="s">
        <v>21</v>
      </c>
      <c r="C1871" s="3">
        <v>452.36</v>
      </c>
    </row>
    <row r="1872" spans="2:3" x14ac:dyDescent="0.25">
      <c r="B1872" s="3" t="s">
        <v>25</v>
      </c>
      <c r="C1872" s="3">
        <v>269.81</v>
      </c>
    </row>
    <row r="1873" spans="2:3" x14ac:dyDescent="0.25">
      <c r="B1873" s="3" t="s">
        <v>53</v>
      </c>
      <c r="C1873" s="3">
        <v>325.14</v>
      </c>
    </row>
    <row r="1874" spans="2:3" x14ac:dyDescent="0.25">
      <c r="B1874" s="3" t="s">
        <v>21</v>
      </c>
      <c r="C1874" s="3">
        <v>439.39</v>
      </c>
    </row>
    <row r="1875" spans="2:3" x14ac:dyDescent="0.25">
      <c r="B1875" s="3" t="s">
        <v>25</v>
      </c>
      <c r="C1875" s="3">
        <v>429.22</v>
      </c>
    </row>
    <row r="1876" spans="2:3" x14ac:dyDescent="0.25">
      <c r="B1876" s="3" t="s">
        <v>15</v>
      </c>
      <c r="C1876" s="3">
        <v>220.71</v>
      </c>
    </row>
    <row r="1877" spans="2:3" x14ac:dyDescent="0.25">
      <c r="B1877" s="3" t="s">
        <v>21</v>
      </c>
      <c r="C1877" s="3">
        <v>12.15</v>
      </c>
    </row>
    <row r="1878" spans="2:3" x14ac:dyDescent="0.25">
      <c r="B1878" s="3" t="s">
        <v>36</v>
      </c>
      <c r="C1878" s="3">
        <v>348.91</v>
      </c>
    </row>
    <row r="1879" spans="2:3" x14ac:dyDescent="0.25">
      <c r="B1879" s="3" t="s">
        <v>28</v>
      </c>
      <c r="C1879" s="3">
        <v>176.27</v>
      </c>
    </row>
    <row r="1880" spans="2:3" x14ac:dyDescent="0.25">
      <c r="B1880" s="3" t="s">
        <v>25</v>
      </c>
      <c r="C1880" s="3">
        <v>115.08</v>
      </c>
    </row>
    <row r="1881" spans="2:3" x14ac:dyDescent="0.25">
      <c r="B1881" s="3" t="s">
        <v>21</v>
      </c>
      <c r="C1881" s="3">
        <v>442.08</v>
      </c>
    </row>
    <row r="1882" spans="2:3" x14ac:dyDescent="0.25">
      <c r="B1882" s="3" t="s">
        <v>11</v>
      </c>
      <c r="C1882" s="3">
        <v>289.27999999999997</v>
      </c>
    </row>
    <row r="1883" spans="2:3" x14ac:dyDescent="0.25">
      <c r="B1883" s="3" t="s">
        <v>28</v>
      </c>
      <c r="C1883" s="3">
        <v>321.33999999999997</v>
      </c>
    </row>
    <row r="1884" spans="2:3" x14ac:dyDescent="0.25">
      <c r="B1884" s="3" t="s">
        <v>21</v>
      </c>
      <c r="C1884" s="3">
        <v>73.180000000000007</v>
      </c>
    </row>
    <row r="1885" spans="2:3" x14ac:dyDescent="0.25">
      <c r="B1885" s="3" t="s">
        <v>25</v>
      </c>
      <c r="C1885" s="3">
        <v>14.65</v>
      </c>
    </row>
    <row r="1886" spans="2:3" x14ac:dyDescent="0.25">
      <c r="B1886" s="3" t="s">
        <v>15</v>
      </c>
      <c r="C1886" s="3">
        <v>166.33</v>
      </c>
    </row>
    <row r="1887" spans="2:3" x14ac:dyDescent="0.25">
      <c r="B1887" s="3" t="s">
        <v>36</v>
      </c>
      <c r="C1887" s="3">
        <v>368.81</v>
      </c>
    </row>
    <row r="1888" spans="2:3" x14ac:dyDescent="0.25">
      <c r="B1888" s="3" t="s">
        <v>11</v>
      </c>
      <c r="C1888" s="3">
        <v>140.52000000000001</v>
      </c>
    </row>
    <row r="1889" spans="2:3" x14ac:dyDescent="0.25">
      <c r="B1889" s="3" t="s">
        <v>25</v>
      </c>
      <c r="C1889" s="3">
        <v>468.38</v>
      </c>
    </row>
    <row r="1890" spans="2:3" x14ac:dyDescent="0.25">
      <c r="B1890" s="3" t="s">
        <v>25</v>
      </c>
      <c r="C1890" s="3">
        <v>424.75</v>
      </c>
    </row>
    <row r="1891" spans="2:3" x14ac:dyDescent="0.25">
      <c r="B1891" s="3" t="s">
        <v>36</v>
      </c>
      <c r="C1891" s="3">
        <v>367.63</v>
      </c>
    </row>
    <row r="1892" spans="2:3" x14ac:dyDescent="0.25">
      <c r="B1892" s="3" t="s">
        <v>36</v>
      </c>
      <c r="C1892" s="3">
        <v>269.57</v>
      </c>
    </row>
    <row r="1893" spans="2:3" x14ac:dyDescent="0.25">
      <c r="B1893" s="3" t="s">
        <v>28</v>
      </c>
      <c r="C1893" s="3">
        <v>168.68</v>
      </c>
    </row>
    <row r="1894" spans="2:3" x14ac:dyDescent="0.25">
      <c r="B1894" s="3" t="s">
        <v>25</v>
      </c>
      <c r="C1894" s="3">
        <v>291.45</v>
      </c>
    </row>
    <row r="1895" spans="2:3" x14ac:dyDescent="0.25">
      <c r="B1895" s="3" t="s">
        <v>21</v>
      </c>
      <c r="C1895" s="3">
        <v>256.77</v>
      </c>
    </row>
    <row r="1896" spans="2:3" x14ac:dyDescent="0.25">
      <c r="B1896" s="3" t="s">
        <v>36</v>
      </c>
      <c r="C1896" s="3">
        <v>477.27</v>
      </c>
    </row>
    <row r="1897" spans="2:3" x14ac:dyDescent="0.25">
      <c r="B1897" s="3" t="s">
        <v>25</v>
      </c>
      <c r="C1897" s="3">
        <v>344.29</v>
      </c>
    </row>
    <row r="1898" spans="2:3" x14ac:dyDescent="0.25">
      <c r="B1898" s="3" t="s">
        <v>28</v>
      </c>
      <c r="C1898" s="3">
        <v>347.22</v>
      </c>
    </row>
    <row r="1899" spans="2:3" x14ac:dyDescent="0.25">
      <c r="B1899" s="3" t="s">
        <v>11</v>
      </c>
      <c r="C1899" s="3">
        <v>100.75</v>
      </c>
    </row>
    <row r="1900" spans="2:3" x14ac:dyDescent="0.25">
      <c r="B1900" s="3" t="s">
        <v>36</v>
      </c>
      <c r="C1900" s="3">
        <v>464.61</v>
      </c>
    </row>
    <row r="1901" spans="2:3" x14ac:dyDescent="0.25">
      <c r="B1901" s="3" t="s">
        <v>15</v>
      </c>
      <c r="C1901" s="3">
        <v>30.49</v>
      </c>
    </row>
    <row r="1902" spans="2:3" x14ac:dyDescent="0.25">
      <c r="B1902" s="3" t="s">
        <v>11</v>
      </c>
      <c r="C1902" s="3">
        <v>331.13</v>
      </c>
    </row>
    <row r="1903" spans="2:3" x14ac:dyDescent="0.25">
      <c r="B1903" s="3" t="s">
        <v>15</v>
      </c>
      <c r="C1903" s="3">
        <v>214.77</v>
      </c>
    </row>
    <row r="1904" spans="2:3" x14ac:dyDescent="0.25">
      <c r="B1904" s="3" t="s">
        <v>36</v>
      </c>
      <c r="C1904" s="3">
        <v>55.69</v>
      </c>
    </row>
    <row r="1905" spans="2:3" x14ac:dyDescent="0.25">
      <c r="B1905" s="3" t="s">
        <v>25</v>
      </c>
      <c r="C1905" s="3">
        <v>240.01</v>
      </c>
    </row>
    <row r="1906" spans="2:3" x14ac:dyDescent="0.25">
      <c r="B1906" s="3" t="s">
        <v>53</v>
      </c>
      <c r="C1906" s="3">
        <v>151.5</v>
      </c>
    </row>
    <row r="1907" spans="2:3" x14ac:dyDescent="0.25">
      <c r="B1907" s="3" t="s">
        <v>11</v>
      </c>
      <c r="C1907" s="3">
        <v>82.55</v>
      </c>
    </row>
    <row r="1908" spans="2:3" x14ac:dyDescent="0.25">
      <c r="B1908" s="3" t="s">
        <v>28</v>
      </c>
      <c r="C1908" s="3">
        <v>161.32</v>
      </c>
    </row>
    <row r="1909" spans="2:3" x14ac:dyDescent="0.25">
      <c r="B1909" s="3" t="s">
        <v>15</v>
      </c>
      <c r="C1909" s="3">
        <v>255.65</v>
      </c>
    </row>
    <row r="1910" spans="2:3" x14ac:dyDescent="0.25">
      <c r="B1910" s="3" t="s">
        <v>15</v>
      </c>
      <c r="C1910" s="3">
        <v>14.37</v>
      </c>
    </row>
    <row r="1911" spans="2:3" x14ac:dyDescent="0.25">
      <c r="B1911" s="3" t="s">
        <v>15</v>
      </c>
      <c r="C1911" s="3">
        <v>145.13999999999999</v>
      </c>
    </row>
    <row r="1912" spans="2:3" x14ac:dyDescent="0.25">
      <c r="B1912" s="3" t="s">
        <v>21</v>
      </c>
      <c r="C1912" s="3">
        <v>447.34</v>
      </c>
    </row>
    <row r="1913" spans="2:3" x14ac:dyDescent="0.25">
      <c r="B1913" s="3" t="s">
        <v>53</v>
      </c>
      <c r="C1913" s="3">
        <v>41.41</v>
      </c>
    </row>
    <row r="1914" spans="2:3" x14ac:dyDescent="0.25">
      <c r="B1914" s="3" t="s">
        <v>53</v>
      </c>
      <c r="C1914" s="3">
        <v>469.59</v>
      </c>
    </row>
    <row r="1915" spans="2:3" x14ac:dyDescent="0.25">
      <c r="B1915" s="3" t="s">
        <v>11</v>
      </c>
      <c r="C1915" s="3">
        <v>138.81</v>
      </c>
    </row>
    <row r="1916" spans="2:3" x14ac:dyDescent="0.25">
      <c r="B1916" s="3" t="s">
        <v>28</v>
      </c>
      <c r="C1916" s="3">
        <v>152.35</v>
      </c>
    </row>
    <row r="1917" spans="2:3" x14ac:dyDescent="0.25">
      <c r="B1917" s="3" t="s">
        <v>28</v>
      </c>
      <c r="C1917" s="3">
        <v>391.14</v>
      </c>
    </row>
    <row r="1918" spans="2:3" x14ac:dyDescent="0.25">
      <c r="B1918" s="3" t="s">
        <v>25</v>
      </c>
      <c r="C1918" s="3">
        <v>264.31</v>
      </c>
    </row>
    <row r="1919" spans="2:3" x14ac:dyDescent="0.25">
      <c r="B1919" s="3" t="s">
        <v>28</v>
      </c>
      <c r="C1919" s="3">
        <v>94.05</v>
      </c>
    </row>
    <row r="1920" spans="2:3" x14ac:dyDescent="0.25">
      <c r="B1920" s="3" t="s">
        <v>21</v>
      </c>
      <c r="C1920" s="3">
        <v>132.08000000000001</v>
      </c>
    </row>
    <row r="1921" spans="2:3" x14ac:dyDescent="0.25">
      <c r="B1921" s="3" t="s">
        <v>53</v>
      </c>
      <c r="C1921" s="3">
        <v>410.94</v>
      </c>
    </row>
    <row r="1922" spans="2:3" x14ac:dyDescent="0.25">
      <c r="B1922" s="3" t="s">
        <v>25</v>
      </c>
      <c r="C1922" s="3">
        <v>299.69</v>
      </c>
    </row>
    <row r="1923" spans="2:3" x14ac:dyDescent="0.25">
      <c r="B1923" s="3" t="s">
        <v>28</v>
      </c>
      <c r="C1923" s="3">
        <v>260.56</v>
      </c>
    </row>
    <row r="1924" spans="2:3" x14ac:dyDescent="0.25">
      <c r="B1924" s="3" t="s">
        <v>15</v>
      </c>
      <c r="C1924" s="3">
        <v>92.61</v>
      </c>
    </row>
    <row r="1925" spans="2:3" x14ac:dyDescent="0.25">
      <c r="B1925" s="3" t="s">
        <v>15</v>
      </c>
      <c r="C1925" s="3">
        <v>373</v>
      </c>
    </row>
    <row r="1926" spans="2:3" x14ac:dyDescent="0.25">
      <c r="B1926" s="3" t="s">
        <v>15</v>
      </c>
      <c r="C1926" s="3">
        <v>424.68</v>
      </c>
    </row>
    <row r="1927" spans="2:3" x14ac:dyDescent="0.25">
      <c r="B1927" s="3" t="s">
        <v>28</v>
      </c>
      <c r="C1927" s="3">
        <v>105</v>
      </c>
    </row>
    <row r="1928" spans="2:3" x14ac:dyDescent="0.25">
      <c r="B1928" s="3" t="s">
        <v>36</v>
      </c>
      <c r="C1928" s="3">
        <v>26.92</v>
      </c>
    </row>
    <row r="1929" spans="2:3" x14ac:dyDescent="0.25">
      <c r="B1929" s="3" t="s">
        <v>21</v>
      </c>
      <c r="C1929" s="3">
        <v>26.81</v>
      </c>
    </row>
    <row r="1930" spans="2:3" x14ac:dyDescent="0.25">
      <c r="B1930" s="3" t="s">
        <v>11</v>
      </c>
      <c r="C1930" s="3">
        <v>333.98</v>
      </c>
    </row>
    <row r="1931" spans="2:3" x14ac:dyDescent="0.25">
      <c r="B1931" s="3" t="s">
        <v>53</v>
      </c>
      <c r="C1931" s="3">
        <v>381.69</v>
      </c>
    </row>
    <row r="1932" spans="2:3" x14ac:dyDescent="0.25">
      <c r="B1932" s="3" t="s">
        <v>36</v>
      </c>
      <c r="C1932" s="3">
        <v>212.65</v>
      </c>
    </row>
    <row r="1933" spans="2:3" x14ac:dyDescent="0.25">
      <c r="B1933" s="3" t="s">
        <v>28</v>
      </c>
      <c r="C1933" s="3">
        <v>375.68</v>
      </c>
    </row>
    <row r="1934" spans="2:3" x14ac:dyDescent="0.25">
      <c r="B1934" s="3" t="s">
        <v>53</v>
      </c>
      <c r="C1934" s="3">
        <v>38.74</v>
      </c>
    </row>
    <row r="1935" spans="2:3" x14ac:dyDescent="0.25">
      <c r="B1935" s="3" t="s">
        <v>36</v>
      </c>
      <c r="C1935" s="3">
        <v>185.13</v>
      </c>
    </row>
    <row r="1936" spans="2:3" x14ac:dyDescent="0.25">
      <c r="B1936" s="3" t="s">
        <v>25</v>
      </c>
      <c r="C1936" s="3">
        <v>156.51</v>
      </c>
    </row>
    <row r="1937" spans="2:3" x14ac:dyDescent="0.25">
      <c r="B1937" s="3" t="s">
        <v>36</v>
      </c>
      <c r="C1937" s="3">
        <v>106.27</v>
      </c>
    </row>
    <row r="1938" spans="2:3" x14ac:dyDescent="0.25">
      <c r="B1938" s="3" t="s">
        <v>36</v>
      </c>
      <c r="C1938" s="3">
        <v>137.59</v>
      </c>
    </row>
    <row r="1939" spans="2:3" x14ac:dyDescent="0.25">
      <c r="B1939" s="3" t="s">
        <v>21</v>
      </c>
      <c r="C1939" s="3">
        <v>38.619999999999997</v>
      </c>
    </row>
    <row r="1940" spans="2:3" x14ac:dyDescent="0.25">
      <c r="B1940" s="3" t="s">
        <v>11</v>
      </c>
      <c r="C1940" s="3">
        <v>316.12</v>
      </c>
    </row>
    <row r="1941" spans="2:3" x14ac:dyDescent="0.25">
      <c r="B1941" s="3" t="s">
        <v>15</v>
      </c>
      <c r="C1941" s="3">
        <v>118.28</v>
      </c>
    </row>
    <row r="1942" spans="2:3" x14ac:dyDescent="0.25">
      <c r="B1942" s="3" t="s">
        <v>25</v>
      </c>
      <c r="C1942" s="3">
        <v>120.16</v>
      </c>
    </row>
    <row r="1943" spans="2:3" x14ac:dyDescent="0.25">
      <c r="B1943" s="3" t="s">
        <v>11</v>
      </c>
      <c r="C1943" s="3">
        <v>286.23</v>
      </c>
    </row>
    <row r="1944" spans="2:3" x14ac:dyDescent="0.25">
      <c r="B1944" s="3" t="s">
        <v>36</v>
      </c>
      <c r="C1944" s="3">
        <v>334.87</v>
      </c>
    </row>
    <row r="1945" spans="2:3" x14ac:dyDescent="0.25">
      <c r="B1945" s="3" t="s">
        <v>28</v>
      </c>
      <c r="C1945" s="3">
        <v>79.069999999999993</v>
      </c>
    </row>
    <row r="1946" spans="2:3" x14ac:dyDescent="0.25">
      <c r="B1946" s="3" t="s">
        <v>25</v>
      </c>
      <c r="C1946" s="3">
        <v>248.07</v>
      </c>
    </row>
    <row r="1947" spans="2:3" x14ac:dyDescent="0.25">
      <c r="B1947" s="3" t="s">
        <v>28</v>
      </c>
      <c r="C1947" s="3">
        <v>158.66</v>
      </c>
    </row>
    <row r="1948" spans="2:3" x14ac:dyDescent="0.25">
      <c r="B1948" s="3" t="s">
        <v>11</v>
      </c>
      <c r="C1948" s="3">
        <v>233.88</v>
      </c>
    </row>
    <row r="1949" spans="2:3" x14ac:dyDescent="0.25">
      <c r="B1949" s="3" t="s">
        <v>28</v>
      </c>
      <c r="C1949" s="3">
        <v>324.33</v>
      </c>
    </row>
    <row r="1950" spans="2:3" x14ac:dyDescent="0.25">
      <c r="B1950" s="3" t="s">
        <v>11</v>
      </c>
      <c r="C1950" s="3">
        <v>416.78</v>
      </c>
    </row>
    <row r="1951" spans="2:3" x14ac:dyDescent="0.25">
      <c r="B1951" s="3" t="s">
        <v>15</v>
      </c>
      <c r="C1951" s="3">
        <v>163.98</v>
      </c>
    </row>
    <row r="1952" spans="2:3" x14ac:dyDescent="0.25">
      <c r="B1952" s="3" t="s">
        <v>25</v>
      </c>
      <c r="C1952" s="3">
        <v>462.11</v>
      </c>
    </row>
    <row r="1953" spans="2:3" x14ac:dyDescent="0.25">
      <c r="B1953" s="3" t="s">
        <v>36</v>
      </c>
      <c r="C1953" s="3">
        <v>441.45</v>
      </c>
    </row>
    <row r="1954" spans="2:3" x14ac:dyDescent="0.25">
      <c r="B1954" s="3" t="s">
        <v>53</v>
      </c>
      <c r="C1954" s="3">
        <v>50.81</v>
      </c>
    </row>
    <row r="1955" spans="2:3" x14ac:dyDescent="0.25">
      <c r="B1955" s="3" t="s">
        <v>21</v>
      </c>
      <c r="C1955" s="3">
        <v>341.92</v>
      </c>
    </row>
    <row r="1956" spans="2:3" x14ac:dyDescent="0.25">
      <c r="B1956" s="3" t="s">
        <v>21</v>
      </c>
      <c r="C1956" s="3">
        <v>182.16</v>
      </c>
    </row>
    <row r="1957" spans="2:3" x14ac:dyDescent="0.25">
      <c r="B1957" s="3" t="s">
        <v>28</v>
      </c>
      <c r="C1957" s="3">
        <v>436.44</v>
      </c>
    </row>
    <row r="1958" spans="2:3" x14ac:dyDescent="0.25">
      <c r="B1958" s="3" t="s">
        <v>25</v>
      </c>
      <c r="C1958" s="3">
        <v>179.26</v>
      </c>
    </row>
    <row r="1959" spans="2:3" x14ac:dyDescent="0.25">
      <c r="B1959" s="3" t="s">
        <v>25</v>
      </c>
      <c r="C1959" s="3">
        <v>471.43</v>
      </c>
    </row>
    <row r="1960" spans="2:3" x14ac:dyDescent="0.25">
      <c r="B1960" s="3" t="s">
        <v>53</v>
      </c>
      <c r="C1960" s="3">
        <v>431.46</v>
      </c>
    </row>
    <row r="1961" spans="2:3" x14ac:dyDescent="0.25">
      <c r="B1961" s="3" t="s">
        <v>36</v>
      </c>
      <c r="C1961" s="3">
        <v>230.47</v>
      </c>
    </row>
    <row r="1962" spans="2:3" x14ac:dyDescent="0.25">
      <c r="B1962" s="3" t="s">
        <v>11</v>
      </c>
      <c r="C1962" s="3">
        <v>421.62</v>
      </c>
    </row>
    <row r="1963" spans="2:3" x14ac:dyDescent="0.25">
      <c r="B1963" s="3" t="s">
        <v>11</v>
      </c>
      <c r="C1963" s="3">
        <v>308.95</v>
      </c>
    </row>
    <row r="1964" spans="2:3" x14ac:dyDescent="0.25">
      <c r="B1964" s="3" t="s">
        <v>28</v>
      </c>
      <c r="C1964" s="3">
        <v>187.72</v>
      </c>
    </row>
    <row r="1965" spans="2:3" x14ac:dyDescent="0.25">
      <c r="B1965" s="3" t="s">
        <v>15</v>
      </c>
      <c r="C1965" s="3">
        <v>273.33999999999997</v>
      </c>
    </row>
    <row r="1966" spans="2:3" x14ac:dyDescent="0.25">
      <c r="B1966" s="3" t="s">
        <v>15</v>
      </c>
      <c r="C1966" s="3">
        <v>469.76</v>
      </c>
    </row>
    <row r="1967" spans="2:3" x14ac:dyDescent="0.25">
      <c r="B1967" s="3" t="s">
        <v>53</v>
      </c>
      <c r="C1967" s="3">
        <v>46.25</v>
      </c>
    </row>
    <row r="1968" spans="2:3" x14ac:dyDescent="0.25">
      <c r="B1968" s="3" t="s">
        <v>15</v>
      </c>
      <c r="C1968" s="3">
        <v>115.88</v>
      </c>
    </row>
    <row r="1969" spans="2:3" x14ac:dyDescent="0.25">
      <c r="B1969" s="3" t="s">
        <v>53</v>
      </c>
      <c r="C1969" s="3">
        <v>144.04</v>
      </c>
    </row>
    <row r="1970" spans="2:3" x14ac:dyDescent="0.25">
      <c r="B1970" s="3" t="s">
        <v>28</v>
      </c>
      <c r="C1970" s="3">
        <v>461.93</v>
      </c>
    </row>
    <row r="1971" spans="2:3" x14ac:dyDescent="0.25">
      <c r="B1971" s="3" t="s">
        <v>53</v>
      </c>
      <c r="C1971" s="3">
        <v>68.08</v>
      </c>
    </row>
    <row r="1972" spans="2:3" x14ac:dyDescent="0.25">
      <c r="B1972" s="3" t="s">
        <v>36</v>
      </c>
      <c r="C1972" s="3">
        <v>156.47</v>
      </c>
    </row>
    <row r="1973" spans="2:3" x14ac:dyDescent="0.25">
      <c r="B1973" s="3" t="s">
        <v>21</v>
      </c>
      <c r="C1973" s="3">
        <v>489.95</v>
      </c>
    </row>
    <row r="1974" spans="2:3" x14ac:dyDescent="0.25">
      <c r="B1974" s="3" t="s">
        <v>28</v>
      </c>
      <c r="C1974" s="3">
        <v>403.62</v>
      </c>
    </row>
    <row r="1975" spans="2:3" x14ac:dyDescent="0.25">
      <c r="B1975" s="3" t="s">
        <v>25</v>
      </c>
      <c r="C1975" s="3">
        <v>175.16</v>
      </c>
    </row>
    <row r="1976" spans="2:3" x14ac:dyDescent="0.25">
      <c r="B1976" s="3" t="s">
        <v>21</v>
      </c>
      <c r="C1976" s="3">
        <v>481.16</v>
      </c>
    </row>
    <row r="1977" spans="2:3" x14ac:dyDescent="0.25">
      <c r="B1977" s="3" t="s">
        <v>25</v>
      </c>
      <c r="C1977" s="3">
        <v>182.13</v>
      </c>
    </row>
    <row r="1978" spans="2:3" x14ac:dyDescent="0.25">
      <c r="B1978" s="3" t="s">
        <v>28</v>
      </c>
      <c r="C1978" s="3">
        <v>289.48</v>
      </c>
    </row>
    <row r="1979" spans="2:3" x14ac:dyDescent="0.25">
      <c r="B1979" s="3" t="s">
        <v>15</v>
      </c>
      <c r="C1979" s="3">
        <v>154.02000000000001</v>
      </c>
    </row>
    <row r="1980" spans="2:3" x14ac:dyDescent="0.25">
      <c r="B1980" s="3" t="s">
        <v>28</v>
      </c>
      <c r="C1980" s="3">
        <v>298.47000000000003</v>
      </c>
    </row>
    <row r="1981" spans="2:3" x14ac:dyDescent="0.25">
      <c r="B1981" s="3" t="s">
        <v>25</v>
      </c>
      <c r="C1981" s="3">
        <v>119.15</v>
      </c>
    </row>
    <row r="1982" spans="2:3" x14ac:dyDescent="0.25">
      <c r="B1982" s="3" t="s">
        <v>11</v>
      </c>
      <c r="C1982" s="3">
        <v>328.87</v>
      </c>
    </row>
    <row r="1983" spans="2:3" x14ac:dyDescent="0.25">
      <c r="B1983" s="3" t="s">
        <v>11</v>
      </c>
      <c r="C1983" s="3">
        <v>346.81</v>
      </c>
    </row>
    <row r="1984" spans="2:3" x14ac:dyDescent="0.25">
      <c r="B1984" s="3" t="s">
        <v>28</v>
      </c>
      <c r="C1984" s="3">
        <v>210.37</v>
      </c>
    </row>
    <row r="1985" spans="2:3" x14ac:dyDescent="0.25">
      <c r="B1985" s="3" t="s">
        <v>25</v>
      </c>
      <c r="C1985" s="3">
        <v>352.66</v>
      </c>
    </row>
    <row r="1986" spans="2:3" x14ac:dyDescent="0.25">
      <c r="B1986" s="3" t="s">
        <v>25</v>
      </c>
      <c r="C1986" s="3">
        <v>127.78</v>
      </c>
    </row>
    <row r="1987" spans="2:3" x14ac:dyDescent="0.25">
      <c r="B1987" s="3" t="s">
        <v>15</v>
      </c>
      <c r="C1987" s="3">
        <v>61.37</v>
      </c>
    </row>
    <row r="1988" spans="2:3" x14ac:dyDescent="0.25">
      <c r="B1988" s="3" t="s">
        <v>28</v>
      </c>
      <c r="C1988" s="3">
        <v>76.8</v>
      </c>
    </row>
    <row r="1989" spans="2:3" x14ac:dyDescent="0.25">
      <c r="B1989" s="3" t="s">
        <v>28</v>
      </c>
      <c r="C1989" s="3">
        <v>158.41999999999999</v>
      </c>
    </row>
    <row r="1990" spans="2:3" x14ac:dyDescent="0.25">
      <c r="B1990" s="3" t="s">
        <v>36</v>
      </c>
      <c r="C1990" s="3">
        <v>349.16</v>
      </c>
    </row>
    <row r="1991" spans="2:3" x14ac:dyDescent="0.25">
      <c r="B1991" s="3" t="s">
        <v>11</v>
      </c>
      <c r="C1991" s="3">
        <v>319.98</v>
      </c>
    </row>
    <row r="1992" spans="2:3" x14ac:dyDescent="0.25">
      <c r="B1992" s="3" t="s">
        <v>11</v>
      </c>
      <c r="C1992" s="3">
        <v>276.08</v>
      </c>
    </row>
    <row r="1993" spans="2:3" x14ac:dyDescent="0.25">
      <c r="B1993" s="3" t="s">
        <v>15</v>
      </c>
      <c r="C1993" s="3">
        <v>324.41000000000003</v>
      </c>
    </row>
    <row r="1994" spans="2:3" x14ac:dyDescent="0.25">
      <c r="B1994" s="3" t="s">
        <v>25</v>
      </c>
      <c r="C1994" s="3">
        <v>421.16</v>
      </c>
    </row>
    <row r="1995" spans="2:3" x14ac:dyDescent="0.25">
      <c r="B1995" s="3" t="s">
        <v>25</v>
      </c>
      <c r="C1995" s="3">
        <v>106.66</v>
      </c>
    </row>
    <row r="1996" spans="2:3" x14ac:dyDescent="0.25">
      <c r="B1996" s="3" t="s">
        <v>25</v>
      </c>
      <c r="C1996" s="3">
        <v>174.43</v>
      </c>
    </row>
    <row r="1997" spans="2:3" x14ac:dyDescent="0.25">
      <c r="B1997" s="3" t="s">
        <v>36</v>
      </c>
      <c r="C1997" s="3">
        <v>250</v>
      </c>
    </row>
    <row r="1998" spans="2:3" x14ac:dyDescent="0.25">
      <c r="B1998" s="3" t="s">
        <v>25</v>
      </c>
      <c r="C1998" s="3">
        <v>480.82</v>
      </c>
    </row>
    <row r="1999" spans="2:3" x14ac:dyDescent="0.25">
      <c r="B1999" s="3" t="s">
        <v>36</v>
      </c>
      <c r="C1999" s="3">
        <v>187.84</v>
      </c>
    </row>
    <row r="2000" spans="2:3" x14ac:dyDescent="0.25">
      <c r="B2000" s="3" t="s">
        <v>28</v>
      </c>
      <c r="C2000" s="3">
        <v>315.54000000000002</v>
      </c>
    </row>
    <row r="2001" spans="2:3" x14ac:dyDescent="0.25">
      <c r="B2001" s="3" t="s">
        <v>11</v>
      </c>
      <c r="C2001" s="3">
        <v>186.17</v>
      </c>
    </row>
    <row r="2002" spans="2:3" x14ac:dyDescent="0.25">
      <c r="B2002" s="3" t="s">
        <v>15</v>
      </c>
      <c r="C2002" s="3">
        <v>204.03</v>
      </c>
    </row>
    <row r="2003" spans="2:3" x14ac:dyDescent="0.25">
      <c r="B2003" s="3" t="s">
        <v>11</v>
      </c>
      <c r="C2003" s="3">
        <v>229.52</v>
      </c>
    </row>
    <row r="2004" spans="2:3" x14ac:dyDescent="0.25">
      <c r="B2004" s="3" t="s">
        <v>28</v>
      </c>
      <c r="C2004" s="3">
        <v>130.16</v>
      </c>
    </row>
    <row r="2005" spans="2:3" x14ac:dyDescent="0.25">
      <c r="B2005" s="3" t="s">
        <v>15</v>
      </c>
      <c r="C2005" s="3">
        <v>470.92</v>
      </c>
    </row>
    <row r="2006" spans="2:3" x14ac:dyDescent="0.25">
      <c r="B2006" s="3" t="s">
        <v>36</v>
      </c>
      <c r="C2006" s="3">
        <v>367.49</v>
      </c>
    </row>
    <row r="2007" spans="2:3" x14ac:dyDescent="0.25">
      <c r="B2007" s="3" t="s">
        <v>11</v>
      </c>
      <c r="C2007" s="3">
        <v>41.11</v>
      </c>
    </row>
    <row r="2008" spans="2:3" x14ac:dyDescent="0.25">
      <c r="B2008" s="3" t="s">
        <v>21</v>
      </c>
      <c r="C2008" s="3">
        <v>276.12</v>
      </c>
    </row>
    <row r="2009" spans="2:3" x14ac:dyDescent="0.25">
      <c r="B2009" s="3" t="s">
        <v>21</v>
      </c>
      <c r="C2009" s="3">
        <v>268.14</v>
      </c>
    </row>
    <row r="2010" spans="2:3" x14ac:dyDescent="0.25">
      <c r="B2010" s="3" t="s">
        <v>36</v>
      </c>
      <c r="C2010" s="3">
        <v>108.07</v>
      </c>
    </row>
    <row r="2011" spans="2:3" x14ac:dyDescent="0.25">
      <c r="B2011" s="3" t="s">
        <v>36</v>
      </c>
      <c r="C2011" s="3">
        <v>124.29</v>
      </c>
    </row>
    <row r="2012" spans="2:3" x14ac:dyDescent="0.25">
      <c r="B2012" s="3" t="s">
        <v>15</v>
      </c>
      <c r="C2012" s="3">
        <v>53.55</v>
      </c>
    </row>
    <row r="2013" spans="2:3" x14ac:dyDescent="0.25">
      <c r="B2013" s="3" t="s">
        <v>36</v>
      </c>
      <c r="C2013" s="3">
        <v>149.82</v>
      </c>
    </row>
    <row r="2014" spans="2:3" x14ac:dyDescent="0.25">
      <c r="B2014" s="3" t="s">
        <v>53</v>
      </c>
      <c r="C2014" s="3">
        <v>122.81</v>
      </c>
    </row>
    <row r="2015" spans="2:3" x14ac:dyDescent="0.25">
      <c r="B2015" s="3" t="s">
        <v>15</v>
      </c>
      <c r="C2015" s="3">
        <v>147.44</v>
      </c>
    </row>
    <row r="2016" spans="2:3" x14ac:dyDescent="0.25">
      <c r="B2016" s="3" t="s">
        <v>25</v>
      </c>
      <c r="C2016" s="3">
        <v>71.510000000000005</v>
      </c>
    </row>
    <row r="2017" spans="2:3" x14ac:dyDescent="0.25">
      <c r="B2017" s="3" t="s">
        <v>15</v>
      </c>
      <c r="C2017" s="3">
        <v>162.81</v>
      </c>
    </row>
    <row r="2018" spans="2:3" x14ac:dyDescent="0.25">
      <c r="B2018" s="3" t="s">
        <v>36</v>
      </c>
      <c r="C2018" s="3">
        <v>182.35</v>
      </c>
    </row>
    <row r="2019" spans="2:3" x14ac:dyDescent="0.25">
      <c r="B2019" s="3" t="s">
        <v>15</v>
      </c>
      <c r="C2019" s="3">
        <v>334.65</v>
      </c>
    </row>
    <row r="2020" spans="2:3" x14ac:dyDescent="0.25">
      <c r="B2020" s="3" t="s">
        <v>15</v>
      </c>
      <c r="C2020" s="3">
        <v>15.45</v>
      </c>
    </row>
    <row r="2021" spans="2:3" x14ac:dyDescent="0.25">
      <c r="B2021" s="3" t="s">
        <v>25</v>
      </c>
      <c r="C2021" s="3">
        <v>134.04</v>
      </c>
    </row>
    <row r="2022" spans="2:3" x14ac:dyDescent="0.25">
      <c r="B2022" s="3" t="s">
        <v>11</v>
      </c>
      <c r="C2022" s="3">
        <v>432.41</v>
      </c>
    </row>
    <row r="2023" spans="2:3" x14ac:dyDescent="0.25">
      <c r="B2023" s="3" t="s">
        <v>36</v>
      </c>
      <c r="C2023" s="3">
        <v>100.72</v>
      </c>
    </row>
    <row r="2024" spans="2:3" x14ac:dyDescent="0.25">
      <c r="B2024" s="3" t="s">
        <v>21</v>
      </c>
      <c r="C2024" s="3">
        <v>70.94</v>
      </c>
    </row>
    <row r="2025" spans="2:3" x14ac:dyDescent="0.25">
      <c r="B2025" s="3" t="s">
        <v>36</v>
      </c>
      <c r="C2025" s="3">
        <v>62.19</v>
      </c>
    </row>
    <row r="2026" spans="2:3" x14ac:dyDescent="0.25">
      <c r="B2026" s="3" t="s">
        <v>28</v>
      </c>
      <c r="C2026" s="3">
        <v>330.53</v>
      </c>
    </row>
    <row r="2027" spans="2:3" x14ac:dyDescent="0.25">
      <c r="B2027" s="3" t="s">
        <v>11</v>
      </c>
      <c r="C2027" s="3">
        <v>463.2</v>
      </c>
    </row>
    <row r="2028" spans="2:3" x14ac:dyDescent="0.25">
      <c r="B2028" s="3" t="s">
        <v>11</v>
      </c>
      <c r="C2028" s="3">
        <v>11.94</v>
      </c>
    </row>
    <row r="2029" spans="2:3" x14ac:dyDescent="0.25">
      <c r="B2029" s="3" t="s">
        <v>11</v>
      </c>
      <c r="C2029" s="3">
        <v>193.48</v>
      </c>
    </row>
    <row r="2030" spans="2:3" x14ac:dyDescent="0.25">
      <c r="B2030" s="3" t="s">
        <v>36</v>
      </c>
      <c r="C2030" s="3">
        <v>19.09</v>
      </c>
    </row>
    <row r="2031" spans="2:3" x14ac:dyDescent="0.25">
      <c r="B2031" s="3" t="s">
        <v>53</v>
      </c>
      <c r="C2031" s="3">
        <v>194.92</v>
      </c>
    </row>
    <row r="2032" spans="2:3" x14ac:dyDescent="0.25">
      <c r="B2032" s="3" t="s">
        <v>53</v>
      </c>
      <c r="C2032" s="3">
        <v>336.27</v>
      </c>
    </row>
    <row r="2033" spans="2:3" x14ac:dyDescent="0.25">
      <c r="B2033" s="3" t="s">
        <v>36</v>
      </c>
      <c r="C2033" s="3">
        <v>469.29</v>
      </c>
    </row>
    <row r="2034" spans="2:3" x14ac:dyDescent="0.25">
      <c r="B2034" s="3" t="s">
        <v>11</v>
      </c>
      <c r="C2034" s="3">
        <v>15.8</v>
      </c>
    </row>
    <row r="2035" spans="2:3" x14ac:dyDescent="0.25">
      <c r="B2035" s="3" t="s">
        <v>28</v>
      </c>
      <c r="C2035" s="3">
        <v>30.81</v>
      </c>
    </row>
    <row r="2036" spans="2:3" x14ac:dyDescent="0.25">
      <c r="B2036" s="3" t="s">
        <v>25</v>
      </c>
      <c r="C2036" s="3">
        <v>137.04</v>
      </c>
    </row>
    <row r="2037" spans="2:3" x14ac:dyDescent="0.25">
      <c r="B2037" s="3" t="s">
        <v>11</v>
      </c>
      <c r="C2037" s="3">
        <v>316.10000000000002</v>
      </c>
    </row>
    <row r="2038" spans="2:3" x14ac:dyDescent="0.25">
      <c r="B2038" s="3" t="s">
        <v>11</v>
      </c>
      <c r="C2038" s="3">
        <v>306.26</v>
      </c>
    </row>
    <row r="2039" spans="2:3" x14ac:dyDescent="0.25">
      <c r="B2039" s="3" t="s">
        <v>11</v>
      </c>
      <c r="C2039" s="3">
        <v>134.53</v>
      </c>
    </row>
    <row r="2040" spans="2:3" x14ac:dyDescent="0.25">
      <c r="B2040" s="3" t="s">
        <v>36</v>
      </c>
      <c r="C2040" s="3">
        <v>426.71</v>
      </c>
    </row>
    <row r="2041" spans="2:3" x14ac:dyDescent="0.25">
      <c r="B2041" s="3" t="s">
        <v>28</v>
      </c>
      <c r="C2041" s="3">
        <v>56.51</v>
      </c>
    </row>
    <row r="2042" spans="2:3" x14ac:dyDescent="0.25">
      <c r="B2042" s="3" t="s">
        <v>25</v>
      </c>
      <c r="C2042" s="3">
        <v>278.86</v>
      </c>
    </row>
    <row r="2043" spans="2:3" x14ac:dyDescent="0.25">
      <c r="B2043" s="3" t="s">
        <v>21</v>
      </c>
      <c r="C2043" s="3">
        <v>471.77</v>
      </c>
    </row>
    <row r="2044" spans="2:3" x14ac:dyDescent="0.25">
      <c r="B2044" s="3" t="s">
        <v>25</v>
      </c>
      <c r="C2044" s="3">
        <v>292.74</v>
      </c>
    </row>
    <row r="2045" spans="2:3" x14ac:dyDescent="0.25">
      <c r="B2045" s="3" t="s">
        <v>15</v>
      </c>
      <c r="C2045" s="3">
        <v>368.17</v>
      </c>
    </row>
    <row r="2046" spans="2:3" x14ac:dyDescent="0.25">
      <c r="B2046" s="3" t="s">
        <v>15</v>
      </c>
      <c r="C2046" s="3">
        <v>313.85000000000002</v>
      </c>
    </row>
    <row r="2047" spans="2:3" x14ac:dyDescent="0.25">
      <c r="B2047" s="3" t="s">
        <v>21</v>
      </c>
      <c r="C2047" s="3">
        <v>107.27</v>
      </c>
    </row>
    <row r="2048" spans="2:3" x14ac:dyDescent="0.25">
      <c r="B2048" s="3" t="s">
        <v>15</v>
      </c>
      <c r="C2048" s="3">
        <v>394.07</v>
      </c>
    </row>
    <row r="2049" spans="2:3" x14ac:dyDescent="0.25">
      <c r="B2049" s="3" t="s">
        <v>25</v>
      </c>
      <c r="C2049" s="3">
        <v>414.68</v>
      </c>
    </row>
    <row r="2050" spans="2:3" x14ac:dyDescent="0.25">
      <c r="B2050" s="3" t="s">
        <v>25</v>
      </c>
      <c r="C2050" s="3">
        <v>124.21</v>
      </c>
    </row>
    <row r="2051" spans="2:3" x14ac:dyDescent="0.25">
      <c r="B2051" s="3" t="s">
        <v>28</v>
      </c>
      <c r="C2051" s="3">
        <v>205.1</v>
      </c>
    </row>
    <row r="2052" spans="2:3" x14ac:dyDescent="0.25">
      <c r="B2052" s="3" t="s">
        <v>11</v>
      </c>
      <c r="C2052" s="3">
        <v>249.81</v>
      </c>
    </row>
    <row r="2053" spans="2:3" x14ac:dyDescent="0.25">
      <c r="B2053" s="3" t="s">
        <v>36</v>
      </c>
      <c r="C2053" s="3">
        <v>54.3</v>
      </c>
    </row>
    <row r="2054" spans="2:3" x14ac:dyDescent="0.25">
      <c r="B2054" s="3" t="s">
        <v>53</v>
      </c>
      <c r="C2054" s="3">
        <v>255.6</v>
      </c>
    </row>
    <row r="2055" spans="2:3" x14ac:dyDescent="0.25">
      <c r="B2055" s="3" t="s">
        <v>28</v>
      </c>
      <c r="C2055" s="3">
        <v>491.18</v>
      </c>
    </row>
    <row r="2056" spans="2:3" x14ac:dyDescent="0.25">
      <c r="B2056" s="3" t="s">
        <v>21</v>
      </c>
      <c r="C2056" s="3">
        <v>463.69</v>
      </c>
    </row>
    <row r="2057" spans="2:3" x14ac:dyDescent="0.25">
      <c r="B2057" s="3" t="s">
        <v>25</v>
      </c>
      <c r="C2057" s="3">
        <v>96.86</v>
      </c>
    </row>
    <row r="2058" spans="2:3" x14ac:dyDescent="0.25">
      <c r="B2058" s="3" t="s">
        <v>25</v>
      </c>
      <c r="C2058" s="3">
        <v>180.91</v>
      </c>
    </row>
    <row r="2059" spans="2:3" x14ac:dyDescent="0.25">
      <c r="B2059" s="3" t="s">
        <v>15</v>
      </c>
      <c r="C2059" s="3">
        <v>170.46</v>
      </c>
    </row>
    <row r="2060" spans="2:3" x14ac:dyDescent="0.25">
      <c r="B2060" s="3" t="s">
        <v>15</v>
      </c>
      <c r="C2060" s="3">
        <v>492.41</v>
      </c>
    </row>
    <row r="2061" spans="2:3" x14ac:dyDescent="0.25">
      <c r="B2061" s="3" t="s">
        <v>15</v>
      </c>
      <c r="C2061" s="3">
        <v>191.05</v>
      </c>
    </row>
    <row r="2062" spans="2:3" x14ac:dyDescent="0.25">
      <c r="B2062" s="3" t="s">
        <v>28</v>
      </c>
      <c r="C2062" s="3">
        <v>224.84</v>
      </c>
    </row>
    <row r="2063" spans="2:3" x14ac:dyDescent="0.25">
      <c r="B2063" s="3" t="s">
        <v>21</v>
      </c>
      <c r="C2063" s="3">
        <v>130.19</v>
      </c>
    </row>
    <row r="2064" spans="2:3" x14ac:dyDescent="0.25">
      <c r="B2064" s="3" t="s">
        <v>21</v>
      </c>
      <c r="C2064" s="3">
        <v>132.66999999999999</v>
      </c>
    </row>
    <row r="2065" spans="2:3" x14ac:dyDescent="0.25">
      <c r="B2065" s="3" t="s">
        <v>21</v>
      </c>
      <c r="C2065" s="3">
        <v>296.83999999999997</v>
      </c>
    </row>
    <row r="2066" spans="2:3" x14ac:dyDescent="0.25">
      <c r="B2066" s="3" t="s">
        <v>36</v>
      </c>
      <c r="C2066" s="3">
        <v>254.11</v>
      </c>
    </row>
    <row r="2067" spans="2:3" x14ac:dyDescent="0.25">
      <c r="B2067" s="3" t="s">
        <v>25</v>
      </c>
      <c r="C2067" s="3">
        <v>273.02999999999997</v>
      </c>
    </row>
    <row r="2068" spans="2:3" x14ac:dyDescent="0.25">
      <c r="B2068" s="3" t="s">
        <v>53</v>
      </c>
      <c r="C2068" s="3">
        <v>433.48</v>
      </c>
    </row>
    <row r="2069" spans="2:3" x14ac:dyDescent="0.25">
      <c r="B2069" s="3" t="s">
        <v>15</v>
      </c>
      <c r="C2069" s="3">
        <v>119.22</v>
      </c>
    </row>
    <row r="2070" spans="2:3" x14ac:dyDescent="0.25">
      <c r="B2070" s="3" t="s">
        <v>11</v>
      </c>
      <c r="C2070" s="3">
        <v>83.14</v>
      </c>
    </row>
    <row r="2071" spans="2:3" x14ac:dyDescent="0.25">
      <c r="B2071" s="3" t="s">
        <v>36</v>
      </c>
      <c r="C2071" s="3">
        <v>469.67</v>
      </c>
    </row>
    <row r="2072" spans="2:3" x14ac:dyDescent="0.25">
      <c r="B2072" s="3" t="s">
        <v>28</v>
      </c>
      <c r="C2072" s="3">
        <v>89.73</v>
      </c>
    </row>
    <row r="2073" spans="2:3" x14ac:dyDescent="0.25">
      <c r="B2073" s="3" t="s">
        <v>21</v>
      </c>
      <c r="C2073" s="3">
        <v>154.93</v>
      </c>
    </row>
    <row r="2074" spans="2:3" x14ac:dyDescent="0.25">
      <c r="B2074" s="3" t="s">
        <v>28</v>
      </c>
      <c r="C2074" s="3">
        <v>422.91</v>
      </c>
    </row>
    <row r="2075" spans="2:3" x14ac:dyDescent="0.25">
      <c r="B2075" s="3" t="s">
        <v>11</v>
      </c>
      <c r="C2075" s="3">
        <v>191.22</v>
      </c>
    </row>
    <row r="2076" spans="2:3" x14ac:dyDescent="0.25">
      <c r="B2076" s="3" t="s">
        <v>21</v>
      </c>
      <c r="C2076" s="3">
        <v>282.3</v>
      </c>
    </row>
    <row r="2077" spans="2:3" x14ac:dyDescent="0.25">
      <c r="B2077" s="3" t="s">
        <v>25</v>
      </c>
      <c r="C2077" s="3">
        <v>473.47</v>
      </c>
    </row>
    <row r="2078" spans="2:3" x14ac:dyDescent="0.25">
      <c r="B2078" s="3" t="s">
        <v>11</v>
      </c>
      <c r="C2078" s="3">
        <v>401.02</v>
      </c>
    </row>
    <row r="2079" spans="2:3" x14ac:dyDescent="0.25">
      <c r="B2079" s="3" t="s">
        <v>28</v>
      </c>
      <c r="C2079" s="3">
        <v>212.45</v>
      </c>
    </row>
    <row r="2080" spans="2:3" x14ac:dyDescent="0.25">
      <c r="B2080" s="3" t="s">
        <v>28</v>
      </c>
      <c r="C2080" s="3">
        <v>107.85</v>
      </c>
    </row>
    <row r="2081" spans="2:3" x14ac:dyDescent="0.25">
      <c r="B2081" s="3" t="s">
        <v>11</v>
      </c>
      <c r="C2081" s="3">
        <v>299.44</v>
      </c>
    </row>
    <row r="2082" spans="2:3" x14ac:dyDescent="0.25">
      <c r="B2082" s="3" t="s">
        <v>15</v>
      </c>
      <c r="C2082" s="3">
        <v>180.07</v>
      </c>
    </row>
    <row r="2083" spans="2:3" x14ac:dyDescent="0.25">
      <c r="B2083" s="3" t="s">
        <v>25</v>
      </c>
      <c r="C2083" s="3">
        <v>26.18</v>
      </c>
    </row>
    <row r="2084" spans="2:3" x14ac:dyDescent="0.25">
      <c r="B2084" s="3" t="s">
        <v>28</v>
      </c>
      <c r="C2084" s="3">
        <v>41.5</v>
      </c>
    </row>
    <row r="2085" spans="2:3" x14ac:dyDescent="0.25">
      <c r="B2085" s="3" t="s">
        <v>28</v>
      </c>
      <c r="C2085" s="3">
        <v>487.32</v>
      </c>
    </row>
    <row r="2086" spans="2:3" x14ac:dyDescent="0.25">
      <c r="B2086" s="3" t="s">
        <v>36</v>
      </c>
      <c r="C2086" s="3">
        <v>171.89</v>
      </c>
    </row>
    <row r="2087" spans="2:3" x14ac:dyDescent="0.25">
      <c r="B2087" s="3" t="s">
        <v>53</v>
      </c>
      <c r="C2087" s="3">
        <v>310.88</v>
      </c>
    </row>
    <row r="2088" spans="2:3" x14ac:dyDescent="0.25">
      <c r="B2088" s="3" t="s">
        <v>15</v>
      </c>
      <c r="C2088" s="3">
        <v>462.61</v>
      </c>
    </row>
    <row r="2089" spans="2:3" x14ac:dyDescent="0.25">
      <c r="B2089" s="3" t="s">
        <v>15</v>
      </c>
      <c r="C2089" s="3">
        <v>278.52</v>
      </c>
    </row>
    <row r="2090" spans="2:3" x14ac:dyDescent="0.25">
      <c r="B2090" s="3" t="s">
        <v>28</v>
      </c>
      <c r="C2090" s="3">
        <v>162.91999999999999</v>
      </c>
    </row>
    <row r="2091" spans="2:3" x14ac:dyDescent="0.25">
      <c r="B2091" s="3" t="s">
        <v>36</v>
      </c>
      <c r="C2091" s="3">
        <v>172.7</v>
      </c>
    </row>
    <row r="2092" spans="2:3" x14ac:dyDescent="0.25">
      <c r="B2092" s="3" t="s">
        <v>28</v>
      </c>
      <c r="C2092" s="3">
        <v>46.11</v>
      </c>
    </row>
    <row r="2093" spans="2:3" x14ac:dyDescent="0.25">
      <c r="B2093" s="3" t="s">
        <v>36</v>
      </c>
      <c r="C2093" s="3">
        <v>471.76</v>
      </c>
    </row>
    <row r="2094" spans="2:3" x14ac:dyDescent="0.25">
      <c r="B2094" s="3" t="s">
        <v>36</v>
      </c>
      <c r="C2094" s="3">
        <v>263.49</v>
      </c>
    </row>
    <row r="2095" spans="2:3" x14ac:dyDescent="0.25">
      <c r="B2095" s="3" t="s">
        <v>36</v>
      </c>
      <c r="C2095" s="3">
        <v>30.52</v>
      </c>
    </row>
    <row r="2096" spans="2:3" x14ac:dyDescent="0.25">
      <c r="B2096" s="3" t="s">
        <v>21</v>
      </c>
      <c r="C2096" s="3">
        <v>143.49</v>
      </c>
    </row>
    <row r="2097" spans="2:3" x14ac:dyDescent="0.25">
      <c r="B2097" s="3" t="s">
        <v>25</v>
      </c>
      <c r="C2097" s="3">
        <v>21.3</v>
      </c>
    </row>
    <row r="2098" spans="2:3" x14ac:dyDescent="0.25">
      <c r="B2098" s="3" t="s">
        <v>53</v>
      </c>
      <c r="C2098" s="3">
        <v>271.54000000000002</v>
      </c>
    </row>
    <row r="2099" spans="2:3" x14ac:dyDescent="0.25">
      <c r="B2099" s="3" t="s">
        <v>28</v>
      </c>
      <c r="C2099" s="3">
        <v>292.99</v>
      </c>
    </row>
    <row r="2100" spans="2:3" x14ac:dyDescent="0.25">
      <c r="B2100" s="3" t="s">
        <v>28</v>
      </c>
      <c r="C2100" s="3">
        <v>119.18</v>
      </c>
    </row>
    <row r="2101" spans="2:3" x14ac:dyDescent="0.25">
      <c r="B2101" s="3" t="s">
        <v>28</v>
      </c>
      <c r="C2101" s="3">
        <v>393.18</v>
      </c>
    </row>
    <row r="2102" spans="2:3" x14ac:dyDescent="0.25">
      <c r="B2102" s="3" t="s">
        <v>53</v>
      </c>
      <c r="C2102" s="3">
        <v>110.59</v>
      </c>
    </row>
    <row r="2103" spans="2:3" x14ac:dyDescent="0.25">
      <c r="B2103" s="3" t="s">
        <v>53</v>
      </c>
      <c r="C2103" s="3">
        <v>488.92</v>
      </c>
    </row>
    <row r="2104" spans="2:3" x14ac:dyDescent="0.25">
      <c r="B2104" s="3" t="s">
        <v>28</v>
      </c>
      <c r="C2104" s="3">
        <v>428.84</v>
      </c>
    </row>
    <row r="2105" spans="2:3" x14ac:dyDescent="0.25">
      <c r="B2105" s="3" t="s">
        <v>21</v>
      </c>
      <c r="C2105" s="3">
        <v>231.78</v>
      </c>
    </row>
    <row r="2106" spans="2:3" x14ac:dyDescent="0.25">
      <c r="B2106" s="3" t="s">
        <v>28</v>
      </c>
      <c r="C2106" s="3">
        <v>118.57</v>
      </c>
    </row>
    <row r="2107" spans="2:3" x14ac:dyDescent="0.25">
      <c r="B2107" s="3" t="s">
        <v>15</v>
      </c>
      <c r="C2107" s="3">
        <v>393.1</v>
      </c>
    </row>
    <row r="2108" spans="2:3" x14ac:dyDescent="0.25">
      <c r="B2108" s="3" t="s">
        <v>11</v>
      </c>
      <c r="C2108" s="3">
        <v>384.99</v>
      </c>
    </row>
    <row r="2109" spans="2:3" x14ac:dyDescent="0.25">
      <c r="B2109" s="3" t="s">
        <v>15</v>
      </c>
      <c r="C2109" s="3">
        <v>171.84</v>
      </c>
    </row>
    <row r="2110" spans="2:3" x14ac:dyDescent="0.25">
      <c r="B2110" s="3" t="s">
        <v>36</v>
      </c>
      <c r="C2110" s="3">
        <v>264.13</v>
      </c>
    </row>
    <row r="2111" spans="2:3" x14ac:dyDescent="0.25">
      <c r="B2111" s="3" t="s">
        <v>25</v>
      </c>
      <c r="C2111" s="3">
        <v>109.89</v>
      </c>
    </row>
    <row r="2112" spans="2:3" x14ac:dyDescent="0.25">
      <c r="B2112" s="3" t="s">
        <v>25</v>
      </c>
      <c r="C2112" s="3">
        <v>447.8</v>
      </c>
    </row>
    <row r="2113" spans="2:3" x14ac:dyDescent="0.25">
      <c r="B2113" s="3" t="s">
        <v>36</v>
      </c>
      <c r="C2113" s="3">
        <v>204.93</v>
      </c>
    </row>
    <row r="2114" spans="2:3" x14ac:dyDescent="0.25">
      <c r="B2114" s="3" t="s">
        <v>28</v>
      </c>
      <c r="C2114" s="3">
        <v>393.43</v>
      </c>
    </row>
    <row r="2115" spans="2:3" x14ac:dyDescent="0.25">
      <c r="B2115" s="3" t="s">
        <v>15</v>
      </c>
      <c r="C2115" s="3">
        <v>425.7</v>
      </c>
    </row>
    <row r="2116" spans="2:3" x14ac:dyDescent="0.25">
      <c r="B2116" s="3" t="s">
        <v>53</v>
      </c>
      <c r="C2116" s="3">
        <v>128.88</v>
      </c>
    </row>
    <row r="2117" spans="2:3" x14ac:dyDescent="0.25">
      <c r="B2117" s="3" t="s">
        <v>15</v>
      </c>
      <c r="C2117" s="3">
        <v>407.36</v>
      </c>
    </row>
    <row r="2118" spans="2:3" x14ac:dyDescent="0.25">
      <c r="B2118" s="3" t="s">
        <v>21</v>
      </c>
      <c r="C2118" s="3">
        <v>415.44</v>
      </c>
    </row>
    <row r="2119" spans="2:3" x14ac:dyDescent="0.25">
      <c r="B2119" s="3" t="s">
        <v>53</v>
      </c>
      <c r="C2119" s="3">
        <v>333.31</v>
      </c>
    </row>
    <row r="2120" spans="2:3" x14ac:dyDescent="0.25">
      <c r="B2120" s="3" t="s">
        <v>11</v>
      </c>
      <c r="C2120" s="3">
        <v>17.86</v>
      </c>
    </row>
    <row r="2121" spans="2:3" x14ac:dyDescent="0.25">
      <c r="B2121" s="3" t="s">
        <v>36</v>
      </c>
      <c r="C2121" s="3">
        <v>14.23</v>
      </c>
    </row>
    <row r="2122" spans="2:3" x14ac:dyDescent="0.25">
      <c r="B2122" s="3" t="s">
        <v>11</v>
      </c>
      <c r="C2122" s="3">
        <v>336.97</v>
      </c>
    </row>
    <row r="2123" spans="2:3" x14ac:dyDescent="0.25">
      <c r="B2123" s="3" t="s">
        <v>25</v>
      </c>
      <c r="C2123" s="3">
        <v>214.24</v>
      </c>
    </row>
    <row r="2124" spans="2:3" x14ac:dyDescent="0.25">
      <c r="B2124" s="3" t="s">
        <v>21</v>
      </c>
      <c r="C2124" s="3">
        <v>330.88</v>
      </c>
    </row>
    <row r="2125" spans="2:3" x14ac:dyDescent="0.25">
      <c r="B2125" s="3" t="s">
        <v>25</v>
      </c>
      <c r="C2125" s="3">
        <v>373.59</v>
      </c>
    </row>
    <row r="2126" spans="2:3" x14ac:dyDescent="0.25">
      <c r="B2126" s="3" t="s">
        <v>53</v>
      </c>
      <c r="C2126" s="3">
        <v>117.15</v>
      </c>
    </row>
    <row r="2127" spans="2:3" x14ac:dyDescent="0.25">
      <c r="B2127" s="3" t="s">
        <v>21</v>
      </c>
      <c r="C2127" s="3">
        <v>267.5</v>
      </c>
    </row>
    <row r="2128" spans="2:3" x14ac:dyDescent="0.25">
      <c r="B2128" s="3" t="s">
        <v>28</v>
      </c>
      <c r="C2128" s="3">
        <v>444.15</v>
      </c>
    </row>
    <row r="2129" spans="2:3" x14ac:dyDescent="0.25">
      <c r="B2129" s="3" t="s">
        <v>11</v>
      </c>
      <c r="C2129" s="3">
        <v>135.6</v>
      </c>
    </row>
    <row r="2130" spans="2:3" x14ac:dyDescent="0.25">
      <c r="B2130" s="3" t="s">
        <v>36</v>
      </c>
      <c r="C2130" s="3">
        <v>70.14</v>
      </c>
    </row>
    <row r="2131" spans="2:3" x14ac:dyDescent="0.25">
      <c r="B2131" s="3" t="s">
        <v>15</v>
      </c>
      <c r="C2131" s="3">
        <v>155.81</v>
      </c>
    </row>
    <row r="2132" spans="2:3" x14ac:dyDescent="0.25">
      <c r="B2132" s="3" t="s">
        <v>28</v>
      </c>
      <c r="C2132" s="3">
        <v>313.29000000000002</v>
      </c>
    </row>
    <row r="2133" spans="2:3" x14ac:dyDescent="0.25">
      <c r="B2133" s="3" t="s">
        <v>21</v>
      </c>
      <c r="C2133" s="3">
        <v>478.62</v>
      </c>
    </row>
    <row r="2134" spans="2:3" x14ac:dyDescent="0.25">
      <c r="B2134" s="3" t="s">
        <v>36</v>
      </c>
      <c r="C2134" s="3">
        <v>175.5</v>
      </c>
    </row>
    <row r="2135" spans="2:3" x14ac:dyDescent="0.25">
      <c r="B2135" s="3" t="s">
        <v>21</v>
      </c>
      <c r="C2135" s="3">
        <v>90.76</v>
      </c>
    </row>
    <row r="2136" spans="2:3" x14ac:dyDescent="0.25">
      <c r="B2136" s="3" t="s">
        <v>53</v>
      </c>
      <c r="C2136" s="3">
        <v>323.20999999999998</v>
      </c>
    </row>
    <row r="2137" spans="2:3" x14ac:dyDescent="0.25">
      <c r="B2137" s="3" t="s">
        <v>11</v>
      </c>
      <c r="C2137" s="3">
        <v>145.88999999999999</v>
      </c>
    </row>
    <row r="2138" spans="2:3" x14ac:dyDescent="0.25">
      <c r="B2138" s="3" t="s">
        <v>21</v>
      </c>
      <c r="C2138" s="3">
        <v>56.77</v>
      </c>
    </row>
    <row r="2139" spans="2:3" x14ac:dyDescent="0.25">
      <c r="B2139" s="3" t="s">
        <v>15</v>
      </c>
      <c r="C2139" s="3">
        <v>168.31</v>
      </c>
    </row>
    <row r="2140" spans="2:3" x14ac:dyDescent="0.25">
      <c r="B2140" s="3" t="s">
        <v>15</v>
      </c>
      <c r="C2140" s="3">
        <v>421.59</v>
      </c>
    </row>
    <row r="2141" spans="2:3" x14ac:dyDescent="0.25">
      <c r="B2141" s="3" t="s">
        <v>36</v>
      </c>
      <c r="C2141" s="3">
        <v>144.19</v>
      </c>
    </row>
    <row r="2142" spans="2:3" x14ac:dyDescent="0.25">
      <c r="B2142" s="3" t="s">
        <v>25</v>
      </c>
      <c r="C2142" s="3">
        <v>479.32</v>
      </c>
    </row>
    <row r="2143" spans="2:3" x14ac:dyDescent="0.25">
      <c r="B2143" s="3" t="s">
        <v>15</v>
      </c>
      <c r="C2143" s="3">
        <v>330.71</v>
      </c>
    </row>
    <row r="2144" spans="2:3" x14ac:dyDescent="0.25">
      <c r="B2144" s="3" t="s">
        <v>25</v>
      </c>
      <c r="C2144" s="3">
        <v>217.35</v>
      </c>
    </row>
    <row r="2145" spans="2:3" x14ac:dyDescent="0.25">
      <c r="B2145" s="3" t="s">
        <v>28</v>
      </c>
      <c r="C2145" s="3">
        <v>193.15</v>
      </c>
    </row>
    <row r="2146" spans="2:3" x14ac:dyDescent="0.25">
      <c r="B2146" s="3" t="s">
        <v>21</v>
      </c>
      <c r="C2146" s="3">
        <v>352.6</v>
      </c>
    </row>
    <row r="2147" spans="2:3" x14ac:dyDescent="0.25">
      <c r="B2147" s="3" t="s">
        <v>11</v>
      </c>
      <c r="C2147" s="3">
        <v>376.39</v>
      </c>
    </row>
    <row r="2148" spans="2:3" x14ac:dyDescent="0.25">
      <c r="B2148" s="3" t="s">
        <v>21</v>
      </c>
      <c r="C2148" s="3">
        <v>498.58</v>
      </c>
    </row>
    <row r="2149" spans="2:3" x14ac:dyDescent="0.25">
      <c r="B2149" s="3" t="s">
        <v>53</v>
      </c>
      <c r="C2149" s="3">
        <v>469.47</v>
      </c>
    </row>
    <row r="2150" spans="2:3" x14ac:dyDescent="0.25">
      <c r="B2150" s="3" t="s">
        <v>36</v>
      </c>
      <c r="C2150" s="3">
        <v>55.95</v>
      </c>
    </row>
    <row r="2151" spans="2:3" x14ac:dyDescent="0.25">
      <c r="B2151" s="3" t="s">
        <v>11</v>
      </c>
      <c r="C2151" s="3">
        <v>334.08</v>
      </c>
    </row>
    <row r="2152" spans="2:3" x14ac:dyDescent="0.25">
      <c r="B2152" s="3" t="s">
        <v>28</v>
      </c>
      <c r="C2152" s="3">
        <v>144.66999999999999</v>
      </c>
    </row>
    <row r="2153" spans="2:3" x14ac:dyDescent="0.25">
      <c r="B2153" s="3" t="s">
        <v>21</v>
      </c>
      <c r="C2153" s="3">
        <v>181.21</v>
      </c>
    </row>
    <row r="2154" spans="2:3" x14ac:dyDescent="0.25">
      <c r="B2154" s="3" t="s">
        <v>11</v>
      </c>
      <c r="C2154" s="3">
        <v>273.16000000000003</v>
      </c>
    </row>
    <row r="2155" spans="2:3" x14ac:dyDescent="0.25">
      <c r="B2155" s="3" t="s">
        <v>11</v>
      </c>
      <c r="C2155" s="3">
        <v>361.24</v>
      </c>
    </row>
    <row r="2156" spans="2:3" x14ac:dyDescent="0.25">
      <c r="B2156" s="3" t="s">
        <v>11</v>
      </c>
      <c r="C2156" s="3">
        <v>353.7</v>
      </c>
    </row>
    <row r="2157" spans="2:3" x14ac:dyDescent="0.25">
      <c r="B2157" s="3" t="s">
        <v>21</v>
      </c>
      <c r="C2157" s="3">
        <v>373.65</v>
      </c>
    </row>
    <row r="2158" spans="2:3" x14ac:dyDescent="0.25">
      <c r="B2158" s="3" t="s">
        <v>15</v>
      </c>
      <c r="C2158" s="3">
        <v>361.48</v>
      </c>
    </row>
    <row r="2159" spans="2:3" x14ac:dyDescent="0.25">
      <c r="B2159" s="3" t="s">
        <v>36</v>
      </c>
      <c r="C2159" s="3">
        <v>296.22000000000003</v>
      </c>
    </row>
    <row r="2160" spans="2:3" x14ac:dyDescent="0.25">
      <c r="B2160" s="3" t="s">
        <v>21</v>
      </c>
      <c r="C2160" s="3">
        <v>48.52</v>
      </c>
    </row>
    <row r="2161" spans="2:3" x14ac:dyDescent="0.25">
      <c r="B2161" s="3" t="s">
        <v>36</v>
      </c>
      <c r="C2161" s="3">
        <v>262.23</v>
      </c>
    </row>
    <row r="2162" spans="2:3" x14ac:dyDescent="0.25">
      <c r="B2162" s="3" t="s">
        <v>15</v>
      </c>
      <c r="C2162" s="3">
        <v>243.84</v>
      </c>
    </row>
    <row r="2163" spans="2:3" x14ac:dyDescent="0.25">
      <c r="B2163" s="3" t="s">
        <v>15</v>
      </c>
      <c r="C2163" s="3">
        <v>41.68</v>
      </c>
    </row>
    <row r="2164" spans="2:3" x14ac:dyDescent="0.25">
      <c r="B2164" s="3" t="s">
        <v>21</v>
      </c>
      <c r="C2164" s="3">
        <v>480.84</v>
      </c>
    </row>
    <row r="2165" spans="2:3" x14ac:dyDescent="0.25">
      <c r="B2165" s="3" t="s">
        <v>36</v>
      </c>
      <c r="C2165" s="3">
        <v>488.06</v>
      </c>
    </row>
    <row r="2166" spans="2:3" x14ac:dyDescent="0.25">
      <c r="B2166" s="3" t="s">
        <v>25</v>
      </c>
      <c r="C2166" s="3">
        <v>91.27</v>
      </c>
    </row>
    <row r="2167" spans="2:3" x14ac:dyDescent="0.25">
      <c r="B2167" s="3" t="s">
        <v>53</v>
      </c>
      <c r="C2167" s="3">
        <v>18.149999999999999</v>
      </c>
    </row>
    <row r="2168" spans="2:3" x14ac:dyDescent="0.25">
      <c r="B2168" s="3" t="s">
        <v>21</v>
      </c>
      <c r="C2168" s="3">
        <v>33.14</v>
      </c>
    </row>
    <row r="2169" spans="2:3" x14ac:dyDescent="0.25">
      <c r="B2169" s="3" t="s">
        <v>36</v>
      </c>
      <c r="C2169" s="3">
        <v>392.77</v>
      </c>
    </row>
    <row r="2170" spans="2:3" x14ac:dyDescent="0.25">
      <c r="B2170" s="3" t="s">
        <v>53</v>
      </c>
      <c r="C2170" s="3">
        <v>279.95999999999998</v>
      </c>
    </row>
    <row r="2171" spans="2:3" x14ac:dyDescent="0.25">
      <c r="B2171" s="3" t="s">
        <v>15</v>
      </c>
      <c r="C2171" s="3">
        <v>408.64</v>
      </c>
    </row>
    <row r="2172" spans="2:3" x14ac:dyDescent="0.25">
      <c r="B2172" s="3" t="s">
        <v>36</v>
      </c>
      <c r="C2172" s="3">
        <v>491.7</v>
      </c>
    </row>
    <row r="2173" spans="2:3" x14ac:dyDescent="0.25">
      <c r="B2173" s="3" t="s">
        <v>15</v>
      </c>
      <c r="C2173" s="3">
        <v>260.12</v>
      </c>
    </row>
    <row r="2174" spans="2:3" x14ac:dyDescent="0.25">
      <c r="B2174" s="3" t="s">
        <v>28</v>
      </c>
      <c r="C2174" s="3">
        <v>455.77</v>
      </c>
    </row>
    <row r="2175" spans="2:3" x14ac:dyDescent="0.25">
      <c r="B2175" s="3" t="s">
        <v>53</v>
      </c>
      <c r="C2175" s="3">
        <v>55.31</v>
      </c>
    </row>
    <row r="2176" spans="2:3" x14ac:dyDescent="0.25">
      <c r="B2176" s="3" t="s">
        <v>11</v>
      </c>
      <c r="C2176" s="3">
        <v>261</v>
      </c>
    </row>
    <row r="2177" spans="2:3" x14ac:dyDescent="0.25">
      <c r="B2177" s="3" t="s">
        <v>21</v>
      </c>
      <c r="C2177" s="3">
        <v>255.6</v>
      </c>
    </row>
    <row r="2178" spans="2:3" x14ac:dyDescent="0.25">
      <c r="B2178" s="3" t="s">
        <v>15</v>
      </c>
      <c r="C2178" s="3">
        <v>173.69</v>
      </c>
    </row>
    <row r="2179" spans="2:3" x14ac:dyDescent="0.25">
      <c r="B2179" s="3" t="s">
        <v>53</v>
      </c>
      <c r="C2179" s="3">
        <v>394.9</v>
      </c>
    </row>
    <row r="2180" spans="2:3" x14ac:dyDescent="0.25">
      <c r="B2180" s="3" t="s">
        <v>25</v>
      </c>
      <c r="C2180" s="3">
        <v>29.46</v>
      </c>
    </row>
    <row r="2181" spans="2:3" x14ac:dyDescent="0.25">
      <c r="B2181" s="3" t="s">
        <v>53</v>
      </c>
      <c r="C2181" s="3">
        <v>273.52</v>
      </c>
    </row>
    <row r="2182" spans="2:3" x14ac:dyDescent="0.25">
      <c r="B2182" s="3" t="s">
        <v>28</v>
      </c>
      <c r="C2182" s="3">
        <v>56.11</v>
      </c>
    </row>
    <row r="2183" spans="2:3" x14ac:dyDescent="0.25">
      <c r="B2183" s="3" t="s">
        <v>53</v>
      </c>
      <c r="C2183" s="3">
        <v>42.89</v>
      </c>
    </row>
    <row r="2184" spans="2:3" x14ac:dyDescent="0.25">
      <c r="B2184" s="3" t="s">
        <v>53</v>
      </c>
      <c r="C2184" s="3">
        <v>92.47</v>
      </c>
    </row>
    <row r="2185" spans="2:3" x14ac:dyDescent="0.25">
      <c r="B2185" s="3" t="s">
        <v>28</v>
      </c>
      <c r="C2185" s="3">
        <v>64.22</v>
      </c>
    </row>
    <row r="2186" spans="2:3" x14ac:dyDescent="0.25">
      <c r="B2186" s="3" t="s">
        <v>28</v>
      </c>
      <c r="C2186" s="3">
        <v>119.63</v>
      </c>
    </row>
    <row r="2187" spans="2:3" x14ac:dyDescent="0.25">
      <c r="B2187" s="3" t="s">
        <v>15</v>
      </c>
      <c r="C2187" s="3">
        <v>357.91</v>
      </c>
    </row>
    <row r="2188" spans="2:3" x14ac:dyDescent="0.25">
      <c r="B2188" s="3" t="s">
        <v>25</v>
      </c>
      <c r="C2188" s="3">
        <v>81.78</v>
      </c>
    </row>
    <row r="2189" spans="2:3" x14ac:dyDescent="0.25">
      <c r="B2189" s="3" t="s">
        <v>36</v>
      </c>
      <c r="C2189" s="3">
        <v>18.63</v>
      </c>
    </row>
    <row r="2190" spans="2:3" x14ac:dyDescent="0.25">
      <c r="B2190" s="3" t="s">
        <v>53</v>
      </c>
      <c r="C2190" s="3">
        <v>249.98</v>
      </c>
    </row>
    <row r="2191" spans="2:3" x14ac:dyDescent="0.25">
      <c r="B2191" s="3" t="s">
        <v>11</v>
      </c>
      <c r="C2191" s="3">
        <v>131.33000000000001</v>
      </c>
    </row>
    <row r="2192" spans="2:3" x14ac:dyDescent="0.25">
      <c r="B2192" s="3" t="s">
        <v>21</v>
      </c>
      <c r="C2192" s="3">
        <v>430.99</v>
      </c>
    </row>
    <row r="2193" spans="2:3" x14ac:dyDescent="0.25">
      <c r="B2193" s="3" t="s">
        <v>53</v>
      </c>
      <c r="C2193" s="3">
        <v>382.07</v>
      </c>
    </row>
    <row r="2194" spans="2:3" x14ac:dyDescent="0.25">
      <c r="B2194" s="3" t="s">
        <v>15</v>
      </c>
      <c r="C2194" s="3">
        <v>177.67</v>
      </c>
    </row>
    <row r="2195" spans="2:3" x14ac:dyDescent="0.25">
      <c r="B2195" s="3" t="s">
        <v>15</v>
      </c>
      <c r="C2195" s="3">
        <v>385.62</v>
      </c>
    </row>
    <row r="2196" spans="2:3" x14ac:dyDescent="0.25">
      <c r="B2196" s="3" t="s">
        <v>15</v>
      </c>
      <c r="C2196" s="3">
        <v>94.33</v>
      </c>
    </row>
    <row r="2197" spans="2:3" x14ac:dyDescent="0.25">
      <c r="B2197" s="3" t="s">
        <v>25</v>
      </c>
      <c r="C2197" s="3">
        <v>403.54</v>
      </c>
    </row>
    <row r="2198" spans="2:3" x14ac:dyDescent="0.25">
      <c r="B2198" s="3" t="s">
        <v>36</v>
      </c>
      <c r="C2198" s="3">
        <v>301.37</v>
      </c>
    </row>
    <row r="2199" spans="2:3" x14ac:dyDescent="0.25">
      <c r="B2199" s="3" t="s">
        <v>53</v>
      </c>
      <c r="C2199" s="3">
        <v>102.67</v>
      </c>
    </row>
    <row r="2200" spans="2:3" x14ac:dyDescent="0.25">
      <c r="B2200" s="3" t="s">
        <v>36</v>
      </c>
      <c r="C2200" s="3">
        <v>457.4</v>
      </c>
    </row>
    <row r="2201" spans="2:3" x14ac:dyDescent="0.25">
      <c r="B2201" s="3" t="s">
        <v>25</v>
      </c>
      <c r="C2201" s="3">
        <v>203.25</v>
      </c>
    </row>
    <row r="2202" spans="2:3" x14ac:dyDescent="0.25">
      <c r="B2202" s="3" t="s">
        <v>21</v>
      </c>
      <c r="C2202" s="3">
        <v>221.76</v>
      </c>
    </row>
    <row r="2203" spans="2:3" x14ac:dyDescent="0.25">
      <c r="B2203" s="3" t="s">
        <v>36</v>
      </c>
      <c r="C2203" s="3">
        <v>105.25</v>
      </c>
    </row>
    <row r="2204" spans="2:3" x14ac:dyDescent="0.25">
      <c r="B2204" s="3" t="s">
        <v>36</v>
      </c>
      <c r="C2204" s="3">
        <v>125.71</v>
      </c>
    </row>
    <row r="2205" spans="2:3" x14ac:dyDescent="0.25">
      <c r="B2205" s="3" t="s">
        <v>15</v>
      </c>
      <c r="C2205" s="3">
        <v>493.99</v>
      </c>
    </row>
    <row r="2206" spans="2:3" x14ac:dyDescent="0.25">
      <c r="B2206" s="3" t="s">
        <v>11</v>
      </c>
      <c r="C2206" s="3">
        <v>158.66999999999999</v>
      </c>
    </row>
    <row r="2207" spans="2:3" x14ac:dyDescent="0.25">
      <c r="B2207" s="3" t="s">
        <v>28</v>
      </c>
      <c r="C2207" s="3">
        <v>139.01</v>
      </c>
    </row>
    <row r="2208" spans="2:3" x14ac:dyDescent="0.25">
      <c r="B2208" s="3" t="s">
        <v>53</v>
      </c>
      <c r="C2208" s="3">
        <v>186.37</v>
      </c>
    </row>
    <row r="2209" spans="2:3" x14ac:dyDescent="0.25">
      <c r="B2209" s="3" t="s">
        <v>53</v>
      </c>
      <c r="C2209" s="3">
        <v>398.89</v>
      </c>
    </row>
    <row r="2210" spans="2:3" x14ac:dyDescent="0.25">
      <c r="B2210" s="3" t="s">
        <v>15</v>
      </c>
      <c r="C2210" s="3">
        <v>15.38</v>
      </c>
    </row>
    <row r="2211" spans="2:3" x14ac:dyDescent="0.25">
      <c r="B2211" s="3" t="s">
        <v>28</v>
      </c>
      <c r="C2211" s="3">
        <v>353.97</v>
      </c>
    </row>
    <row r="2212" spans="2:3" x14ac:dyDescent="0.25">
      <c r="B2212" s="3" t="s">
        <v>36</v>
      </c>
      <c r="C2212" s="3">
        <v>190.88</v>
      </c>
    </row>
    <row r="2213" spans="2:3" x14ac:dyDescent="0.25">
      <c r="B2213" s="3" t="s">
        <v>25</v>
      </c>
      <c r="C2213" s="3">
        <v>470.18</v>
      </c>
    </row>
    <row r="2214" spans="2:3" x14ac:dyDescent="0.25">
      <c r="B2214" s="3" t="s">
        <v>28</v>
      </c>
      <c r="C2214" s="3">
        <v>184.21</v>
      </c>
    </row>
    <row r="2215" spans="2:3" x14ac:dyDescent="0.25">
      <c r="B2215" s="3" t="s">
        <v>11</v>
      </c>
      <c r="C2215" s="3">
        <v>31.22</v>
      </c>
    </row>
    <row r="2216" spans="2:3" x14ac:dyDescent="0.25">
      <c r="B2216" s="3" t="s">
        <v>28</v>
      </c>
      <c r="C2216" s="3">
        <v>376.89</v>
      </c>
    </row>
    <row r="2217" spans="2:3" x14ac:dyDescent="0.25">
      <c r="B2217" s="3" t="s">
        <v>36</v>
      </c>
      <c r="C2217" s="3">
        <v>213.59</v>
      </c>
    </row>
    <row r="2218" spans="2:3" x14ac:dyDescent="0.25">
      <c r="B2218" s="3" t="s">
        <v>53</v>
      </c>
      <c r="C2218" s="3">
        <v>147.85</v>
      </c>
    </row>
    <row r="2219" spans="2:3" x14ac:dyDescent="0.25">
      <c r="B2219" s="3" t="s">
        <v>25</v>
      </c>
      <c r="C2219" s="3">
        <v>281.70999999999998</v>
      </c>
    </row>
    <row r="2220" spans="2:3" x14ac:dyDescent="0.25">
      <c r="B2220" s="3" t="s">
        <v>11</v>
      </c>
      <c r="C2220" s="3">
        <v>57.65</v>
      </c>
    </row>
    <row r="2221" spans="2:3" x14ac:dyDescent="0.25">
      <c r="B2221" s="3" t="s">
        <v>28</v>
      </c>
      <c r="C2221" s="3">
        <v>458.91</v>
      </c>
    </row>
    <row r="2222" spans="2:3" x14ac:dyDescent="0.25">
      <c r="B2222" s="3" t="s">
        <v>53</v>
      </c>
      <c r="C2222" s="3">
        <v>173.36</v>
      </c>
    </row>
    <row r="2223" spans="2:3" x14ac:dyDescent="0.25">
      <c r="B2223" s="3" t="s">
        <v>11</v>
      </c>
      <c r="C2223" s="3">
        <v>250.91</v>
      </c>
    </row>
    <row r="2224" spans="2:3" x14ac:dyDescent="0.25">
      <c r="B2224" s="3" t="s">
        <v>15</v>
      </c>
      <c r="C2224" s="3">
        <v>410.07</v>
      </c>
    </row>
    <row r="2225" spans="2:3" x14ac:dyDescent="0.25">
      <c r="B2225" s="3" t="s">
        <v>28</v>
      </c>
      <c r="C2225" s="3">
        <v>318.02</v>
      </c>
    </row>
    <row r="2226" spans="2:3" x14ac:dyDescent="0.25">
      <c r="B2226" s="3" t="s">
        <v>53</v>
      </c>
      <c r="C2226" s="3">
        <v>291.23</v>
      </c>
    </row>
    <row r="2227" spans="2:3" x14ac:dyDescent="0.25">
      <c r="B2227" s="3" t="s">
        <v>11</v>
      </c>
      <c r="C2227" s="3">
        <v>254.27</v>
      </c>
    </row>
    <row r="2228" spans="2:3" x14ac:dyDescent="0.25">
      <c r="B2228" s="3" t="s">
        <v>36</v>
      </c>
      <c r="C2228" s="3">
        <v>235.02</v>
      </c>
    </row>
    <row r="2229" spans="2:3" x14ac:dyDescent="0.25">
      <c r="B2229" s="3" t="s">
        <v>28</v>
      </c>
      <c r="C2229" s="3">
        <v>266.64999999999998</v>
      </c>
    </row>
    <row r="2230" spans="2:3" x14ac:dyDescent="0.25">
      <c r="B2230" s="3" t="s">
        <v>28</v>
      </c>
      <c r="C2230" s="3">
        <v>228.28</v>
      </c>
    </row>
    <row r="2231" spans="2:3" x14ac:dyDescent="0.25">
      <c r="B2231" s="3" t="s">
        <v>53</v>
      </c>
      <c r="C2231" s="3">
        <v>286.86</v>
      </c>
    </row>
    <row r="2232" spans="2:3" x14ac:dyDescent="0.25">
      <c r="B2232" s="3" t="s">
        <v>53</v>
      </c>
      <c r="C2232" s="3">
        <v>235.82</v>
      </c>
    </row>
    <row r="2233" spans="2:3" x14ac:dyDescent="0.25">
      <c r="B2233" s="3" t="s">
        <v>28</v>
      </c>
      <c r="C2233" s="3">
        <v>418.07</v>
      </c>
    </row>
    <row r="2234" spans="2:3" x14ac:dyDescent="0.25">
      <c r="B2234" s="3" t="s">
        <v>21</v>
      </c>
      <c r="C2234" s="3">
        <v>137.79</v>
      </c>
    </row>
    <row r="2235" spans="2:3" x14ac:dyDescent="0.25">
      <c r="B2235" s="3" t="s">
        <v>21</v>
      </c>
      <c r="C2235" s="3">
        <v>397.37</v>
      </c>
    </row>
    <row r="2236" spans="2:3" x14ac:dyDescent="0.25">
      <c r="B2236" s="3" t="s">
        <v>11</v>
      </c>
      <c r="C2236" s="3">
        <v>306.61</v>
      </c>
    </row>
    <row r="2237" spans="2:3" x14ac:dyDescent="0.25">
      <c r="B2237" s="3" t="s">
        <v>11</v>
      </c>
      <c r="C2237" s="3">
        <v>476.73</v>
      </c>
    </row>
    <row r="2238" spans="2:3" x14ac:dyDescent="0.25">
      <c r="B2238" s="3" t="s">
        <v>21</v>
      </c>
      <c r="C2238" s="3">
        <v>233.8</v>
      </c>
    </row>
    <row r="2239" spans="2:3" x14ac:dyDescent="0.25">
      <c r="B2239" s="3" t="s">
        <v>25</v>
      </c>
      <c r="C2239" s="3">
        <v>372.91</v>
      </c>
    </row>
    <row r="2240" spans="2:3" x14ac:dyDescent="0.25">
      <c r="B2240" s="3" t="s">
        <v>53</v>
      </c>
      <c r="C2240" s="3">
        <v>203.99</v>
      </c>
    </row>
    <row r="2241" spans="2:3" x14ac:dyDescent="0.25">
      <c r="B2241" s="3" t="s">
        <v>21</v>
      </c>
      <c r="C2241" s="3">
        <v>135.87</v>
      </c>
    </row>
    <row r="2242" spans="2:3" x14ac:dyDescent="0.25">
      <c r="B2242" s="3" t="s">
        <v>25</v>
      </c>
      <c r="C2242" s="3">
        <v>210.69</v>
      </c>
    </row>
    <row r="2243" spans="2:3" x14ac:dyDescent="0.25">
      <c r="B2243" s="3" t="s">
        <v>36</v>
      </c>
      <c r="C2243" s="3">
        <v>55.36</v>
      </c>
    </row>
    <row r="2244" spans="2:3" x14ac:dyDescent="0.25">
      <c r="B2244" s="3" t="s">
        <v>28</v>
      </c>
      <c r="C2244" s="3">
        <v>392.88</v>
      </c>
    </row>
    <row r="2245" spans="2:3" x14ac:dyDescent="0.25">
      <c r="B2245" s="3" t="s">
        <v>15</v>
      </c>
      <c r="C2245" s="3">
        <v>297.60000000000002</v>
      </c>
    </row>
    <row r="2246" spans="2:3" x14ac:dyDescent="0.25">
      <c r="B2246" s="3" t="s">
        <v>21</v>
      </c>
      <c r="C2246" s="3">
        <v>149.91</v>
      </c>
    </row>
    <row r="2247" spans="2:3" x14ac:dyDescent="0.25">
      <c r="B2247" s="3" t="s">
        <v>11</v>
      </c>
      <c r="C2247" s="3">
        <v>484.14</v>
      </c>
    </row>
    <row r="2248" spans="2:3" x14ac:dyDescent="0.25">
      <c r="B2248" s="3" t="s">
        <v>36</v>
      </c>
      <c r="C2248" s="3">
        <v>453.99</v>
      </c>
    </row>
    <row r="2249" spans="2:3" x14ac:dyDescent="0.25">
      <c r="B2249" s="3" t="s">
        <v>11</v>
      </c>
      <c r="C2249" s="3">
        <v>324.68</v>
      </c>
    </row>
    <row r="2250" spans="2:3" x14ac:dyDescent="0.25">
      <c r="B2250" s="3" t="s">
        <v>53</v>
      </c>
      <c r="C2250" s="3">
        <v>37.39</v>
      </c>
    </row>
    <row r="2251" spans="2:3" x14ac:dyDescent="0.25">
      <c r="B2251" s="3" t="s">
        <v>36</v>
      </c>
      <c r="C2251" s="3">
        <v>410.07</v>
      </c>
    </row>
    <row r="2252" spans="2:3" x14ac:dyDescent="0.25">
      <c r="B2252" s="3" t="s">
        <v>15</v>
      </c>
      <c r="C2252" s="3">
        <v>323.64999999999998</v>
      </c>
    </row>
    <row r="2253" spans="2:3" x14ac:dyDescent="0.25">
      <c r="B2253" s="3" t="s">
        <v>53</v>
      </c>
      <c r="C2253" s="3">
        <v>165.56</v>
      </c>
    </row>
    <row r="2254" spans="2:3" x14ac:dyDescent="0.25">
      <c r="B2254" s="3" t="s">
        <v>53</v>
      </c>
      <c r="C2254" s="3">
        <v>221.03</v>
      </c>
    </row>
    <row r="2255" spans="2:3" x14ac:dyDescent="0.25">
      <c r="B2255" s="3" t="s">
        <v>36</v>
      </c>
      <c r="C2255" s="3">
        <v>51.27</v>
      </c>
    </row>
    <row r="2256" spans="2:3" x14ac:dyDescent="0.25">
      <c r="B2256" s="3" t="s">
        <v>11</v>
      </c>
      <c r="C2256" s="3">
        <v>51.31</v>
      </c>
    </row>
    <row r="2257" spans="2:3" x14ac:dyDescent="0.25">
      <c r="B2257" s="3" t="s">
        <v>36</v>
      </c>
      <c r="C2257" s="3">
        <v>235.35</v>
      </c>
    </row>
    <row r="2258" spans="2:3" x14ac:dyDescent="0.25">
      <c r="B2258" s="3" t="s">
        <v>28</v>
      </c>
      <c r="C2258" s="3">
        <v>462.66</v>
      </c>
    </row>
    <row r="2259" spans="2:3" x14ac:dyDescent="0.25">
      <c r="B2259" s="3" t="s">
        <v>15</v>
      </c>
      <c r="C2259" s="3">
        <v>67.02</v>
      </c>
    </row>
    <row r="2260" spans="2:3" x14ac:dyDescent="0.25">
      <c r="B2260" s="3" t="s">
        <v>15</v>
      </c>
      <c r="C2260" s="3">
        <v>457.96</v>
      </c>
    </row>
    <row r="2261" spans="2:3" x14ac:dyDescent="0.25">
      <c r="B2261" s="3" t="s">
        <v>15</v>
      </c>
      <c r="C2261" s="3">
        <v>215.06</v>
      </c>
    </row>
    <row r="2262" spans="2:3" x14ac:dyDescent="0.25">
      <c r="B2262" s="3" t="s">
        <v>53</v>
      </c>
      <c r="C2262" s="3">
        <v>49.79</v>
      </c>
    </row>
    <row r="2263" spans="2:3" x14ac:dyDescent="0.25">
      <c r="B2263" s="3" t="s">
        <v>21</v>
      </c>
      <c r="C2263" s="3">
        <v>71.25</v>
      </c>
    </row>
    <row r="2264" spans="2:3" x14ac:dyDescent="0.25">
      <c r="B2264" s="3" t="s">
        <v>11</v>
      </c>
      <c r="C2264" s="3">
        <v>47.04</v>
      </c>
    </row>
    <row r="2265" spans="2:3" x14ac:dyDescent="0.25">
      <c r="B2265" s="3" t="s">
        <v>53</v>
      </c>
      <c r="C2265" s="3">
        <v>250.1</v>
      </c>
    </row>
    <row r="2266" spans="2:3" x14ac:dyDescent="0.25">
      <c r="B2266" s="3" t="s">
        <v>36</v>
      </c>
      <c r="C2266" s="3">
        <v>333.61</v>
      </c>
    </row>
    <row r="2267" spans="2:3" x14ac:dyDescent="0.25">
      <c r="B2267" s="3" t="s">
        <v>36</v>
      </c>
      <c r="C2267" s="3">
        <v>41.85</v>
      </c>
    </row>
    <row r="2268" spans="2:3" x14ac:dyDescent="0.25">
      <c r="B2268" s="3" t="s">
        <v>36</v>
      </c>
      <c r="C2268" s="3">
        <v>94.11</v>
      </c>
    </row>
    <row r="2269" spans="2:3" x14ac:dyDescent="0.25">
      <c r="B2269" s="3" t="s">
        <v>28</v>
      </c>
      <c r="C2269" s="3">
        <v>486.05</v>
      </c>
    </row>
    <row r="2270" spans="2:3" x14ac:dyDescent="0.25">
      <c r="B2270" s="3" t="s">
        <v>25</v>
      </c>
      <c r="C2270" s="3">
        <v>293.02999999999997</v>
      </c>
    </row>
    <row r="2271" spans="2:3" x14ac:dyDescent="0.25">
      <c r="B2271" s="3" t="s">
        <v>21</v>
      </c>
      <c r="C2271" s="3">
        <v>274.85000000000002</v>
      </c>
    </row>
    <row r="2272" spans="2:3" x14ac:dyDescent="0.25">
      <c r="B2272" s="3" t="s">
        <v>28</v>
      </c>
      <c r="C2272" s="3">
        <v>187.3</v>
      </c>
    </row>
    <row r="2273" spans="2:3" x14ac:dyDescent="0.25">
      <c r="B2273" s="3" t="s">
        <v>53</v>
      </c>
      <c r="C2273" s="3">
        <v>297.32</v>
      </c>
    </row>
    <row r="2274" spans="2:3" x14ac:dyDescent="0.25">
      <c r="B2274" s="3" t="s">
        <v>28</v>
      </c>
      <c r="C2274" s="3">
        <v>55.9</v>
      </c>
    </row>
    <row r="2275" spans="2:3" x14ac:dyDescent="0.25">
      <c r="B2275" s="3" t="s">
        <v>28</v>
      </c>
      <c r="C2275" s="3">
        <v>404.85</v>
      </c>
    </row>
    <row r="2276" spans="2:3" x14ac:dyDescent="0.25">
      <c r="B2276" s="3" t="s">
        <v>11</v>
      </c>
      <c r="C2276" s="3">
        <v>39.82</v>
      </c>
    </row>
    <row r="2277" spans="2:3" x14ac:dyDescent="0.25">
      <c r="B2277" s="3" t="s">
        <v>28</v>
      </c>
      <c r="C2277" s="3">
        <v>259.64999999999998</v>
      </c>
    </row>
    <row r="2278" spans="2:3" x14ac:dyDescent="0.25">
      <c r="B2278" s="3" t="s">
        <v>15</v>
      </c>
      <c r="C2278" s="3">
        <v>29.8</v>
      </c>
    </row>
    <row r="2279" spans="2:3" x14ac:dyDescent="0.25">
      <c r="B2279" s="3" t="s">
        <v>53</v>
      </c>
      <c r="C2279" s="3">
        <v>352.73</v>
      </c>
    </row>
    <row r="2280" spans="2:3" x14ac:dyDescent="0.25">
      <c r="B2280" s="3" t="s">
        <v>15</v>
      </c>
      <c r="C2280" s="3">
        <v>265.73</v>
      </c>
    </row>
    <row r="2281" spans="2:3" x14ac:dyDescent="0.25">
      <c r="B2281" s="3" t="s">
        <v>21</v>
      </c>
      <c r="C2281" s="3">
        <v>25.94</v>
      </c>
    </row>
    <row r="2282" spans="2:3" x14ac:dyDescent="0.25">
      <c r="B2282" s="3" t="s">
        <v>36</v>
      </c>
      <c r="C2282" s="3">
        <v>315.52999999999997</v>
      </c>
    </row>
    <row r="2283" spans="2:3" x14ac:dyDescent="0.25">
      <c r="B2283" s="3" t="s">
        <v>25</v>
      </c>
      <c r="C2283" s="3">
        <v>96.8</v>
      </c>
    </row>
    <row r="2284" spans="2:3" x14ac:dyDescent="0.25">
      <c r="B2284" s="3" t="s">
        <v>36</v>
      </c>
      <c r="C2284" s="3">
        <v>229.13</v>
      </c>
    </row>
    <row r="2285" spans="2:3" x14ac:dyDescent="0.25">
      <c r="B2285" s="3" t="s">
        <v>11</v>
      </c>
      <c r="C2285" s="3">
        <v>119.97</v>
      </c>
    </row>
    <row r="2286" spans="2:3" x14ac:dyDescent="0.25">
      <c r="B2286" s="3" t="s">
        <v>15</v>
      </c>
      <c r="C2286" s="3">
        <v>250.45</v>
      </c>
    </row>
    <row r="2287" spans="2:3" x14ac:dyDescent="0.25">
      <c r="B2287" s="3" t="s">
        <v>21</v>
      </c>
      <c r="C2287" s="3">
        <v>168.44</v>
      </c>
    </row>
    <row r="2288" spans="2:3" x14ac:dyDescent="0.25">
      <c r="B2288" s="3" t="s">
        <v>21</v>
      </c>
      <c r="C2288" s="3">
        <v>103.8</v>
      </c>
    </row>
    <row r="2289" spans="2:3" x14ac:dyDescent="0.25">
      <c r="B2289" s="3" t="s">
        <v>21</v>
      </c>
      <c r="C2289" s="3">
        <v>52.94</v>
      </c>
    </row>
    <row r="2290" spans="2:3" x14ac:dyDescent="0.25">
      <c r="B2290" s="3" t="s">
        <v>28</v>
      </c>
      <c r="C2290" s="3">
        <v>368.07</v>
      </c>
    </row>
    <row r="2291" spans="2:3" x14ac:dyDescent="0.25">
      <c r="B2291" s="3" t="s">
        <v>25</v>
      </c>
      <c r="C2291" s="3">
        <v>135.49</v>
      </c>
    </row>
    <row r="2292" spans="2:3" x14ac:dyDescent="0.25">
      <c r="B2292" s="3" t="s">
        <v>15</v>
      </c>
      <c r="C2292" s="3">
        <v>404.46</v>
      </c>
    </row>
    <row r="2293" spans="2:3" x14ac:dyDescent="0.25">
      <c r="B2293" s="3" t="s">
        <v>53</v>
      </c>
      <c r="C2293" s="3">
        <v>477.36</v>
      </c>
    </row>
    <row r="2294" spans="2:3" x14ac:dyDescent="0.25">
      <c r="B2294" s="3" t="s">
        <v>11</v>
      </c>
      <c r="C2294" s="3">
        <v>187.4</v>
      </c>
    </row>
    <row r="2295" spans="2:3" x14ac:dyDescent="0.25">
      <c r="B2295" s="3" t="s">
        <v>28</v>
      </c>
      <c r="C2295" s="3">
        <v>415.48</v>
      </c>
    </row>
    <row r="2296" spans="2:3" x14ac:dyDescent="0.25">
      <c r="B2296" s="3" t="s">
        <v>36</v>
      </c>
      <c r="C2296" s="3">
        <v>138.62</v>
      </c>
    </row>
    <row r="2297" spans="2:3" x14ac:dyDescent="0.25">
      <c r="B2297" s="3" t="s">
        <v>11</v>
      </c>
      <c r="C2297" s="3">
        <v>10.33</v>
      </c>
    </row>
    <row r="2298" spans="2:3" x14ac:dyDescent="0.25">
      <c r="B2298" s="3" t="s">
        <v>53</v>
      </c>
      <c r="C2298" s="3">
        <v>423.28</v>
      </c>
    </row>
    <row r="2299" spans="2:3" x14ac:dyDescent="0.25">
      <c r="B2299" s="3" t="s">
        <v>25</v>
      </c>
      <c r="C2299" s="3">
        <v>372.63</v>
      </c>
    </row>
    <row r="2300" spans="2:3" x14ac:dyDescent="0.25">
      <c r="B2300" s="3" t="s">
        <v>15</v>
      </c>
      <c r="C2300" s="3">
        <v>441.72</v>
      </c>
    </row>
    <row r="2301" spans="2:3" x14ac:dyDescent="0.25">
      <c r="B2301" s="3" t="s">
        <v>28</v>
      </c>
      <c r="C2301" s="3">
        <v>399.38</v>
      </c>
    </row>
    <row r="2302" spans="2:3" x14ac:dyDescent="0.25">
      <c r="B2302" s="3" t="s">
        <v>15</v>
      </c>
      <c r="C2302" s="3">
        <v>428.53</v>
      </c>
    </row>
    <row r="2303" spans="2:3" x14ac:dyDescent="0.25">
      <c r="B2303" s="3" t="s">
        <v>15</v>
      </c>
      <c r="C2303" s="3">
        <v>308.60000000000002</v>
      </c>
    </row>
    <row r="2304" spans="2:3" x14ac:dyDescent="0.25">
      <c r="B2304" s="3" t="s">
        <v>21</v>
      </c>
      <c r="C2304" s="3">
        <v>452</v>
      </c>
    </row>
    <row r="2305" spans="2:3" x14ac:dyDescent="0.25">
      <c r="B2305" s="3" t="s">
        <v>36</v>
      </c>
      <c r="C2305" s="3">
        <v>233.42</v>
      </c>
    </row>
    <row r="2306" spans="2:3" x14ac:dyDescent="0.25">
      <c r="B2306" s="3" t="s">
        <v>15</v>
      </c>
      <c r="C2306" s="3">
        <v>24.55</v>
      </c>
    </row>
    <row r="2307" spans="2:3" x14ac:dyDescent="0.25">
      <c r="B2307" s="3" t="s">
        <v>53</v>
      </c>
      <c r="C2307" s="3">
        <v>196.1</v>
      </c>
    </row>
    <row r="2308" spans="2:3" x14ac:dyDescent="0.25">
      <c r="B2308" s="3" t="s">
        <v>21</v>
      </c>
      <c r="C2308" s="3">
        <v>227.48</v>
      </c>
    </row>
    <row r="2309" spans="2:3" x14ac:dyDescent="0.25">
      <c r="B2309" s="3" t="s">
        <v>53</v>
      </c>
      <c r="C2309" s="3">
        <v>318.83</v>
      </c>
    </row>
    <row r="2310" spans="2:3" x14ac:dyDescent="0.25">
      <c r="B2310" s="3" t="s">
        <v>21</v>
      </c>
      <c r="C2310" s="3">
        <v>186.5</v>
      </c>
    </row>
    <row r="2311" spans="2:3" x14ac:dyDescent="0.25">
      <c r="B2311" s="3" t="s">
        <v>28</v>
      </c>
      <c r="C2311" s="3">
        <v>141.28</v>
      </c>
    </row>
    <row r="2312" spans="2:3" x14ac:dyDescent="0.25">
      <c r="B2312" s="3" t="s">
        <v>15</v>
      </c>
      <c r="C2312" s="3">
        <v>121.13</v>
      </c>
    </row>
    <row r="2313" spans="2:3" x14ac:dyDescent="0.25">
      <c r="B2313" s="3" t="s">
        <v>11</v>
      </c>
      <c r="C2313" s="3">
        <v>87.7</v>
      </c>
    </row>
    <row r="2314" spans="2:3" x14ac:dyDescent="0.25">
      <c r="B2314" s="3" t="s">
        <v>28</v>
      </c>
      <c r="C2314" s="3">
        <v>247.3</v>
      </c>
    </row>
    <row r="2315" spans="2:3" x14ac:dyDescent="0.25">
      <c r="B2315" s="3" t="s">
        <v>36</v>
      </c>
      <c r="C2315" s="3">
        <v>10.82</v>
      </c>
    </row>
    <row r="2316" spans="2:3" x14ac:dyDescent="0.25">
      <c r="B2316" s="3" t="s">
        <v>53</v>
      </c>
      <c r="C2316" s="3">
        <v>200.86</v>
      </c>
    </row>
    <row r="2317" spans="2:3" x14ac:dyDescent="0.25">
      <c r="B2317" s="3" t="s">
        <v>15</v>
      </c>
      <c r="C2317" s="3">
        <v>32.659999999999997</v>
      </c>
    </row>
    <row r="2318" spans="2:3" x14ac:dyDescent="0.25">
      <c r="B2318" s="3" t="s">
        <v>28</v>
      </c>
      <c r="C2318" s="3">
        <v>498.59</v>
      </c>
    </row>
    <row r="2319" spans="2:3" x14ac:dyDescent="0.25">
      <c r="B2319" s="3" t="s">
        <v>15</v>
      </c>
      <c r="C2319" s="3">
        <v>276.83999999999997</v>
      </c>
    </row>
    <row r="2320" spans="2:3" x14ac:dyDescent="0.25">
      <c r="B2320" s="3" t="s">
        <v>25</v>
      </c>
      <c r="C2320" s="3">
        <v>62.2</v>
      </c>
    </row>
    <row r="2321" spans="2:3" x14ac:dyDescent="0.25">
      <c r="B2321" s="3" t="s">
        <v>53</v>
      </c>
      <c r="C2321" s="3">
        <v>75.650000000000006</v>
      </c>
    </row>
    <row r="2322" spans="2:3" x14ac:dyDescent="0.25">
      <c r="B2322" s="3" t="s">
        <v>36</v>
      </c>
      <c r="C2322" s="3">
        <v>442.91</v>
      </c>
    </row>
    <row r="2323" spans="2:3" x14ac:dyDescent="0.25">
      <c r="B2323" s="3" t="s">
        <v>53</v>
      </c>
      <c r="C2323" s="3">
        <v>205.35</v>
      </c>
    </row>
    <row r="2324" spans="2:3" x14ac:dyDescent="0.25">
      <c r="B2324" s="3" t="s">
        <v>53</v>
      </c>
      <c r="C2324" s="3">
        <v>370.3</v>
      </c>
    </row>
    <row r="2325" spans="2:3" x14ac:dyDescent="0.25">
      <c r="B2325" s="3" t="s">
        <v>21</v>
      </c>
      <c r="C2325" s="3">
        <v>251.66</v>
      </c>
    </row>
    <row r="2326" spans="2:3" x14ac:dyDescent="0.25">
      <c r="B2326" s="3" t="s">
        <v>36</v>
      </c>
      <c r="C2326" s="3">
        <v>467.8</v>
      </c>
    </row>
    <row r="2327" spans="2:3" x14ac:dyDescent="0.25">
      <c r="B2327" s="3" t="s">
        <v>11</v>
      </c>
      <c r="C2327" s="3">
        <v>428.97</v>
      </c>
    </row>
    <row r="2328" spans="2:3" x14ac:dyDescent="0.25">
      <c r="B2328" s="3" t="s">
        <v>11</v>
      </c>
      <c r="C2328" s="3">
        <v>479.89</v>
      </c>
    </row>
    <row r="2329" spans="2:3" x14ac:dyDescent="0.25">
      <c r="B2329" s="3" t="s">
        <v>53</v>
      </c>
      <c r="C2329" s="3">
        <v>451.74</v>
      </c>
    </row>
    <row r="2330" spans="2:3" x14ac:dyDescent="0.25">
      <c r="B2330" s="3" t="s">
        <v>11</v>
      </c>
      <c r="C2330" s="3">
        <v>189.54</v>
      </c>
    </row>
    <row r="2331" spans="2:3" x14ac:dyDescent="0.25">
      <c r="B2331" s="3" t="s">
        <v>25</v>
      </c>
      <c r="C2331" s="3">
        <v>61.47</v>
      </c>
    </row>
    <row r="2332" spans="2:3" x14ac:dyDescent="0.25">
      <c r="B2332" s="3" t="s">
        <v>36</v>
      </c>
      <c r="C2332" s="3">
        <v>406.13</v>
      </c>
    </row>
    <row r="2333" spans="2:3" x14ac:dyDescent="0.25">
      <c r="B2333" s="3" t="s">
        <v>25</v>
      </c>
      <c r="C2333" s="3">
        <v>233.79</v>
      </c>
    </row>
    <row r="2334" spans="2:3" x14ac:dyDescent="0.25">
      <c r="B2334" s="3" t="s">
        <v>28</v>
      </c>
      <c r="C2334" s="3">
        <v>117.37</v>
      </c>
    </row>
    <row r="2335" spans="2:3" x14ac:dyDescent="0.25">
      <c r="B2335" s="3" t="s">
        <v>15</v>
      </c>
      <c r="C2335" s="3">
        <v>146.37</v>
      </c>
    </row>
    <row r="2336" spans="2:3" x14ac:dyDescent="0.25">
      <c r="B2336" s="3" t="s">
        <v>15</v>
      </c>
      <c r="C2336" s="3">
        <v>262.70999999999998</v>
      </c>
    </row>
    <row r="2337" spans="2:3" x14ac:dyDescent="0.25">
      <c r="B2337" s="3" t="s">
        <v>53</v>
      </c>
      <c r="C2337" s="3">
        <v>374.98</v>
      </c>
    </row>
    <row r="2338" spans="2:3" x14ac:dyDescent="0.25">
      <c r="B2338" s="3" t="s">
        <v>21</v>
      </c>
      <c r="C2338" s="3">
        <v>206.92</v>
      </c>
    </row>
    <row r="2339" spans="2:3" x14ac:dyDescent="0.25">
      <c r="B2339" s="3" t="s">
        <v>25</v>
      </c>
      <c r="C2339" s="3">
        <v>126.06</v>
      </c>
    </row>
    <row r="2340" spans="2:3" x14ac:dyDescent="0.25">
      <c r="B2340" s="3" t="s">
        <v>21</v>
      </c>
      <c r="C2340" s="3">
        <v>216.8</v>
      </c>
    </row>
    <row r="2341" spans="2:3" x14ac:dyDescent="0.25">
      <c r="B2341" s="3" t="s">
        <v>28</v>
      </c>
      <c r="C2341" s="3">
        <v>48.15</v>
      </c>
    </row>
    <row r="2342" spans="2:3" x14ac:dyDescent="0.25">
      <c r="B2342" s="3" t="s">
        <v>25</v>
      </c>
      <c r="C2342" s="3">
        <v>339.34</v>
      </c>
    </row>
    <row r="2343" spans="2:3" x14ac:dyDescent="0.25">
      <c r="B2343" s="3" t="s">
        <v>11</v>
      </c>
      <c r="C2343" s="3">
        <v>130.51</v>
      </c>
    </row>
    <row r="2344" spans="2:3" x14ac:dyDescent="0.25">
      <c r="B2344" s="3" t="s">
        <v>28</v>
      </c>
      <c r="C2344" s="3">
        <v>58.82</v>
      </c>
    </row>
    <row r="2345" spans="2:3" x14ac:dyDescent="0.25">
      <c r="B2345" s="3" t="s">
        <v>21</v>
      </c>
      <c r="C2345" s="3">
        <v>440.49</v>
      </c>
    </row>
    <row r="2346" spans="2:3" x14ac:dyDescent="0.25">
      <c r="B2346" s="3" t="s">
        <v>15</v>
      </c>
      <c r="C2346" s="3">
        <v>216.4</v>
      </c>
    </row>
    <row r="2347" spans="2:3" x14ac:dyDescent="0.25">
      <c r="B2347" s="3" t="s">
        <v>15</v>
      </c>
      <c r="C2347" s="3">
        <v>44.95</v>
      </c>
    </row>
    <row r="2348" spans="2:3" x14ac:dyDescent="0.25">
      <c r="B2348" s="3" t="s">
        <v>53</v>
      </c>
      <c r="C2348" s="3">
        <v>284.89999999999998</v>
      </c>
    </row>
    <row r="2349" spans="2:3" x14ac:dyDescent="0.25">
      <c r="B2349" s="3" t="s">
        <v>25</v>
      </c>
      <c r="C2349" s="3">
        <v>407.75</v>
      </c>
    </row>
    <row r="2350" spans="2:3" x14ac:dyDescent="0.25">
      <c r="B2350" s="3" t="s">
        <v>36</v>
      </c>
      <c r="C2350" s="3">
        <v>28.94</v>
      </c>
    </row>
    <row r="2351" spans="2:3" x14ac:dyDescent="0.25">
      <c r="B2351" s="3" t="s">
        <v>25</v>
      </c>
      <c r="C2351" s="3">
        <v>279.33999999999997</v>
      </c>
    </row>
    <row r="2352" spans="2:3" x14ac:dyDescent="0.25">
      <c r="B2352" s="3" t="s">
        <v>11</v>
      </c>
      <c r="C2352" s="3">
        <v>403.49</v>
      </c>
    </row>
    <row r="2353" spans="2:3" x14ac:dyDescent="0.25">
      <c r="B2353" s="3" t="s">
        <v>53</v>
      </c>
      <c r="C2353" s="3">
        <v>266.16000000000003</v>
      </c>
    </row>
    <row r="2354" spans="2:3" x14ac:dyDescent="0.25">
      <c r="B2354" s="3" t="s">
        <v>21</v>
      </c>
      <c r="C2354" s="3">
        <v>59.11</v>
      </c>
    </row>
    <row r="2355" spans="2:3" x14ac:dyDescent="0.25">
      <c r="B2355" s="3" t="s">
        <v>15</v>
      </c>
      <c r="C2355" s="3">
        <v>492.24</v>
      </c>
    </row>
    <row r="2356" spans="2:3" x14ac:dyDescent="0.25">
      <c r="B2356" s="3" t="s">
        <v>21</v>
      </c>
      <c r="C2356" s="3">
        <v>181.73</v>
      </c>
    </row>
    <row r="2357" spans="2:3" x14ac:dyDescent="0.25">
      <c r="B2357" s="3" t="s">
        <v>53</v>
      </c>
      <c r="C2357" s="3">
        <v>362.98</v>
      </c>
    </row>
    <row r="2358" spans="2:3" x14ac:dyDescent="0.25">
      <c r="B2358" s="3" t="s">
        <v>36</v>
      </c>
      <c r="C2358" s="3">
        <v>164.7</v>
      </c>
    </row>
    <row r="2359" spans="2:3" x14ac:dyDescent="0.25">
      <c r="B2359" s="3" t="s">
        <v>21</v>
      </c>
      <c r="C2359" s="3">
        <v>469.41</v>
      </c>
    </row>
    <row r="2360" spans="2:3" x14ac:dyDescent="0.25">
      <c r="B2360" s="3" t="s">
        <v>36</v>
      </c>
      <c r="C2360" s="3">
        <v>357.41</v>
      </c>
    </row>
    <row r="2361" spans="2:3" x14ac:dyDescent="0.25">
      <c r="B2361" s="3" t="s">
        <v>36</v>
      </c>
      <c r="C2361" s="3">
        <v>446.21</v>
      </c>
    </row>
    <row r="2362" spans="2:3" x14ac:dyDescent="0.25">
      <c r="B2362" s="3" t="s">
        <v>15</v>
      </c>
      <c r="C2362" s="3">
        <v>170.8</v>
      </c>
    </row>
    <row r="2363" spans="2:3" x14ac:dyDescent="0.25">
      <c r="B2363" s="3" t="s">
        <v>11</v>
      </c>
      <c r="C2363" s="3">
        <v>122.58</v>
      </c>
    </row>
    <row r="2364" spans="2:3" x14ac:dyDescent="0.25">
      <c r="B2364" s="3" t="s">
        <v>36</v>
      </c>
      <c r="C2364" s="3">
        <v>493.51</v>
      </c>
    </row>
    <row r="2365" spans="2:3" x14ac:dyDescent="0.25">
      <c r="B2365" s="3" t="s">
        <v>36</v>
      </c>
      <c r="C2365" s="3">
        <v>278.5</v>
      </c>
    </row>
    <row r="2366" spans="2:3" x14ac:dyDescent="0.25">
      <c r="B2366" s="3" t="s">
        <v>36</v>
      </c>
      <c r="C2366" s="3">
        <v>176.59</v>
      </c>
    </row>
    <row r="2367" spans="2:3" x14ac:dyDescent="0.25">
      <c r="B2367" s="3" t="s">
        <v>25</v>
      </c>
      <c r="C2367" s="3">
        <v>72.08</v>
      </c>
    </row>
    <row r="2368" spans="2:3" x14ac:dyDescent="0.25">
      <c r="B2368" s="3" t="s">
        <v>25</v>
      </c>
      <c r="C2368" s="3">
        <v>497.92</v>
      </c>
    </row>
    <row r="2369" spans="2:3" x14ac:dyDescent="0.25">
      <c r="B2369" s="3" t="s">
        <v>25</v>
      </c>
      <c r="C2369" s="3">
        <v>333.66</v>
      </c>
    </row>
    <row r="2370" spans="2:3" x14ac:dyDescent="0.25">
      <c r="B2370" s="3" t="s">
        <v>25</v>
      </c>
      <c r="C2370" s="3">
        <v>416.11</v>
      </c>
    </row>
    <row r="2371" spans="2:3" x14ac:dyDescent="0.25">
      <c r="B2371" s="3" t="s">
        <v>15</v>
      </c>
      <c r="C2371" s="3">
        <v>494.49</v>
      </c>
    </row>
    <row r="2372" spans="2:3" x14ac:dyDescent="0.25">
      <c r="B2372" s="3" t="s">
        <v>15</v>
      </c>
      <c r="C2372" s="3">
        <v>22.12</v>
      </c>
    </row>
    <row r="2373" spans="2:3" x14ac:dyDescent="0.25">
      <c r="B2373" s="3" t="s">
        <v>21</v>
      </c>
      <c r="C2373" s="3">
        <v>178.5</v>
      </c>
    </row>
    <row r="2374" spans="2:3" x14ac:dyDescent="0.25">
      <c r="B2374" s="3" t="s">
        <v>28</v>
      </c>
      <c r="C2374" s="3">
        <v>219.2</v>
      </c>
    </row>
    <row r="2375" spans="2:3" x14ac:dyDescent="0.25">
      <c r="B2375" s="3" t="s">
        <v>53</v>
      </c>
      <c r="C2375" s="3">
        <v>310.01</v>
      </c>
    </row>
    <row r="2376" spans="2:3" x14ac:dyDescent="0.25">
      <c r="B2376" s="3" t="s">
        <v>21</v>
      </c>
      <c r="C2376" s="3">
        <v>175.18</v>
      </c>
    </row>
    <row r="2377" spans="2:3" x14ac:dyDescent="0.25">
      <c r="B2377" s="3" t="s">
        <v>25</v>
      </c>
      <c r="C2377" s="3">
        <v>464.54</v>
      </c>
    </row>
    <row r="2378" spans="2:3" x14ac:dyDescent="0.25">
      <c r="B2378" s="3" t="s">
        <v>11</v>
      </c>
      <c r="C2378" s="3">
        <v>345.03</v>
      </c>
    </row>
    <row r="2379" spans="2:3" x14ac:dyDescent="0.25">
      <c r="B2379" s="3" t="s">
        <v>53</v>
      </c>
      <c r="C2379" s="3">
        <v>269.89</v>
      </c>
    </row>
    <row r="2380" spans="2:3" x14ac:dyDescent="0.25">
      <c r="B2380" s="3" t="s">
        <v>53</v>
      </c>
      <c r="C2380" s="3">
        <v>443.26</v>
      </c>
    </row>
    <row r="2381" spans="2:3" x14ac:dyDescent="0.25">
      <c r="B2381" s="3" t="s">
        <v>53</v>
      </c>
      <c r="C2381" s="3">
        <v>421.99</v>
      </c>
    </row>
    <row r="2382" spans="2:3" x14ac:dyDescent="0.25">
      <c r="B2382" s="3" t="s">
        <v>28</v>
      </c>
      <c r="C2382" s="3">
        <v>270.41000000000003</v>
      </c>
    </row>
    <row r="2383" spans="2:3" x14ac:dyDescent="0.25">
      <c r="B2383" s="3" t="s">
        <v>15</v>
      </c>
      <c r="C2383" s="3">
        <v>245.22</v>
      </c>
    </row>
    <row r="2384" spans="2:3" x14ac:dyDescent="0.25">
      <c r="B2384" s="3" t="s">
        <v>11</v>
      </c>
      <c r="C2384" s="3">
        <v>258.5</v>
      </c>
    </row>
    <row r="2385" spans="2:3" x14ac:dyDescent="0.25">
      <c r="B2385" s="3" t="s">
        <v>28</v>
      </c>
      <c r="C2385" s="3">
        <v>409.67</v>
      </c>
    </row>
    <row r="2386" spans="2:3" x14ac:dyDescent="0.25">
      <c r="B2386" s="3" t="s">
        <v>28</v>
      </c>
      <c r="C2386" s="3">
        <v>135.25</v>
      </c>
    </row>
    <row r="2387" spans="2:3" x14ac:dyDescent="0.25">
      <c r="B2387" s="3" t="s">
        <v>21</v>
      </c>
      <c r="C2387" s="3">
        <v>323.14</v>
      </c>
    </row>
    <row r="2388" spans="2:3" x14ac:dyDescent="0.25">
      <c r="B2388" s="3" t="s">
        <v>36</v>
      </c>
      <c r="C2388" s="3">
        <v>56.46</v>
      </c>
    </row>
    <row r="2389" spans="2:3" x14ac:dyDescent="0.25">
      <c r="B2389" s="3" t="s">
        <v>15</v>
      </c>
      <c r="C2389" s="3">
        <v>338.11</v>
      </c>
    </row>
    <row r="2390" spans="2:3" x14ac:dyDescent="0.25">
      <c r="B2390" s="3" t="s">
        <v>15</v>
      </c>
      <c r="C2390" s="3">
        <v>496.13</v>
      </c>
    </row>
    <row r="2391" spans="2:3" x14ac:dyDescent="0.25">
      <c r="B2391" s="3" t="s">
        <v>28</v>
      </c>
      <c r="C2391" s="3">
        <v>476.97</v>
      </c>
    </row>
    <row r="2392" spans="2:3" x14ac:dyDescent="0.25">
      <c r="B2392" s="3" t="s">
        <v>15</v>
      </c>
      <c r="C2392" s="3">
        <v>195.46</v>
      </c>
    </row>
    <row r="2393" spans="2:3" x14ac:dyDescent="0.25">
      <c r="B2393" s="3" t="s">
        <v>21</v>
      </c>
      <c r="C2393" s="3">
        <v>200.87</v>
      </c>
    </row>
    <row r="2394" spans="2:3" x14ac:dyDescent="0.25">
      <c r="B2394" s="3" t="s">
        <v>11</v>
      </c>
      <c r="C2394" s="3">
        <v>12.7</v>
      </c>
    </row>
    <row r="2395" spans="2:3" x14ac:dyDescent="0.25">
      <c r="B2395" s="3" t="s">
        <v>28</v>
      </c>
      <c r="C2395" s="3">
        <v>46.81</v>
      </c>
    </row>
    <row r="2396" spans="2:3" x14ac:dyDescent="0.25">
      <c r="B2396" s="3" t="s">
        <v>36</v>
      </c>
      <c r="C2396" s="3">
        <v>447.61</v>
      </c>
    </row>
    <row r="2397" spans="2:3" x14ac:dyDescent="0.25">
      <c r="B2397" s="3" t="s">
        <v>28</v>
      </c>
      <c r="C2397" s="3">
        <v>236.71</v>
      </c>
    </row>
    <row r="2398" spans="2:3" x14ac:dyDescent="0.25">
      <c r="B2398" s="3" t="s">
        <v>15</v>
      </c>
      <c r="C2398" s="3">
        <v>30.85</v>
      </c>
    </row>
    <row r="2399" spans="2:3" x14ac:dyDescent="0.25">
      <c r="B2399" s="3" t="s">
        <v>36</v>
      </c>
      <c r="C2399" s="3">
        <v>254.08</v>
      </c>
    </row>
    <row r="2400" spans="2:3" x14ac:dyDescent="0.25">
      <c r="B2400" s="3" t="s">
        <v>15</v>
      </c>
      <c r="C2400" s="3">
        <v>234.28</v>
      </c>
    </row>
    <row r="2401" spans="2:3" x14ac:dyDescent="0.25">
      <c r="B2401" s="3" t="s">
        <v>21</v>
      </c>
      <c r="C2401" s="3">
        <v>286.83</v>
      </c>
    </row>
    <row r="2402" spans="2:3" x14ac:dyDescent="0.25">
      <c r="B2402" s="3" t="s">
        <v>25</v>
      </c>
      <c r="C2402" s="3">
        <v>266.23</v>
      </c>
    </row>
    <row r="2403" spans="2:3" x14ac:dyDescent="0.25">
      <c r="B2403" s="3" t="s">
        <v>28</v>
      </c>
      <c r="C2403" s="3">
        <v>97.64</v>
      </c>
    </row>
    <row r="2404" spans="2:3" x14ac:dyDescent="0.25">
      <c r="B2404" s="3" t="s">
        <v>15</v>
      </c>
      <c r="C2404" s="3">
        <v>113.41</v>
      </c>
    </row>
    <row r="2405" spans="2:3" x14ac:dyDescent="0.25">
      <c r="B2405" s="3" t="s">
        <v>11</v>
      </c>
      <c r="C2405" s="3">
        <v>495.55</v>
      </c>
    </row>
    <row r="2406" spans="2:3" x14ac:dyDescent="0.25">
      <c r="B2406" s="3" t="s">
        <v>36</v>
      </c>
      <c r="C2406" s="3">
        <v>222.65</v>
      </c>
    </row>
    <row r="2407" spans="2:3" x14ac:dyDescent="0.25">
      <c r="B2407" s="3" t="s">
        <v>11</v>
      </c>
      <c r="C2407" s="3">
        <v>393.04</v>
      </c>
    </row>
    <row r="2408" spans="2:3" x14ac:dyDescent="0.25">
      <c r="B2408" s="3" t="s">
        <v>25</v>
      </c>
      <c r="C2408" s="3">
        <v>196.56</v>
      </c>
    </row>
    <row r="2409" spans="2:3" x14ac:dyDescent="0.25">
      <c r="B2409" s="3" t="s">
        <v>11</v>
      </c>
      <c r="C2409" s="3">
        <v>290.25</v>
      </c>
    </row>
    <row r="2410" spans="2:3" x14ac:dyDescent="0.25">
      <c r="B2410" s="3" t="s">
        <v>11</v>
      </c>
      <c r="C2410" s="3">
        <v>379.93</v>
      </c>
    </row>
    <row r="2411" spans="2:3" x14ac:dyDescent="0.25">
      <c r="B2411" s="3" t="s">
        <v>53</v>
      </c>
      <c r="C2411" s="3">
        <v>171.18</v>
      </c>
    </row>
    <row r="2412" spans="2:3" x14ac:dyDescent="0.25">
      <c r="B2412" s="3" t="s">
        <v>36</v>
      </c>
      <c r="C2412" s="3">
        <v>149.30000000000001</v>
      </c>
    </row>
    <row r="2413" spans="2:3" x14ac:dyDescent="0.25">
      <c r="B2413" s="3" t="s">
        <v>15</v>
      </c>
      <c r="C2413" s="3">
        <v>222.07</v>
      </c>
    </row>
    <row r="2414" spans="2:3" x14ac:dyDescent="0.25">
      <c r="B2414" s="3" t="s">
        <v>25</v>
      </c>
      <c r="C2414" s="3">
        <v>52.29</v>
      </c>
    </row>
    <row r="2415" spans="2:3" x14ac:dyDescent="0.25">
      <c r="B2415" s="3" t="s">
        <v>28</v>
      </c>
      <c r="C2415" s="3">
        <v>58.85</v>
      </c>
    </row>
    <row r="2416" spans="2:3" x14ac:dyDescent="0.25">
      <c r="B2416" s="3" t="s">
        <v>36</v>
      </c>
      <c r="C2416" s="3">
        <v>273.13</v>
      </c>
    </row>
    <row r="2417" spans="2:3" x14ac:dyDescent="0.25">
      <c r="B2417" s="3" t="s">
        <v>28</v>
      </c>
      <c r="C2417" s="3">
        <v>127.6</v>
      </c>
    </row>
    <row r="2418" spans="2:3" x14ac:dyDescent="0.25">
      <c r="B2418" s="3" t="s">
        <v>15</v>
      </c>
      <c r="C2418" s="3">
        <v>82.43</v>
      </c>
    </row>
    <row r="2419" spans="2:3" x14ac:dyDescent="0.25">
      <c r="B2419" s="3" t="s">
        <v>28</v>
      </c>
      <c r="C2419" s="3">
        <v>269.76</v>
      </c>
    </row>
    <row r="2420" spans="2:3" x14ac:dyDescent="0.25">
      <c r="B2420" s="3" t="s">
        <v>11</v>
      </c>
      <c r="C2420" s="3">
        <v>337.7</v>
      </c>
    </row>
    <row r="2421" spans="2:3" x14ac:dyDescent="0.25">
      <c r="B2421" s="3" t="s">
        <v>36</v>
      </c>
      <c r="C2421" s="3">
        <v>353.08</v>
      </c>
    </row>
    <row r="2422" spans="2:3" x14ac:dyDescent="0.25">
      <c r="B2422" s="3" t="s">
        <v>11</v>
      </c>
      <c r="C2422" s="3">
        <v>436.99</v>
      </c>
    </row>
    <row r="2423" spans="2:3" x14ac:dyDescent="0.25">
      <c r="B2423" s="3" t="s">
        <v>28</v>
      </c>
      <c r="C2423" s="3">
        <v>384.23</v>
      </c>
    </row>
    <row r="2424" spans="2:3" x14ac:dyDescent="0.25">
      <c r="B2424" s="3" t="s">
        <v>15</v>
      </c>
      <c r="C2424" s="3">
        <v>243.88</v>
      </c>
    </row>
    <row r="2425" spans="2:3" x14ac:dyDescent="0.25">
      <c r="B2425" s="3" t="s">
        <v>36</v>
      </c>
      <c r="C2425" s="3">
        <v>261.8</v>
      </c>
    </row>
    <row r="2426" spans="2:3" x14ac:dyDescent="0.25">
      <c r="B2426" s="3" t="s">
        <v>28</v>
      </c>
      <c r="C2426" s="3">
        <v>471.02</v>
      </c>
    </row>
    <row r="2427" spans="2:3" x14ac:dyDescent="0.25">
      <c r="B2427" s="3" t="s">
        <v>53</v>
      </c>
      <c r="C2427" s="3">
        <v>437.56</v>
      </c>
    </row>
    <row r="2428" spans="2:3" x14ac:dyDescent="0.25">
      <c r="B2428" s="3" t="s">
        <v>21</v>
      </c>
      <c r="C2428" s="3">
        <v>433.53</v>
      </c>
    </row>
    <row r="2429" spans="2:3" x14ac:dyDescent="0.25">
      <c r="B2429" s="3" t="s">
        <v>36</v>
      </c>
      <c r="C2429" s="3">
        <v>414.73</v>
      </c>
    </row>
    <row r="2430" spans="2:3" x14ac:dyDescent="0.25">
      <c r="B2430" s="3" t="s">
        <v>36</v>
      </c>
      <c r="C2430" s="3">
        <v>121.2</v>
      </c>
    </row>
    <row r="2431" spans="2:3" x14ac:dyDescent="0.25">
      <c r="B2431" s="3" t="s">
        <v>36</v>
      </c>
      <c r="C2431" s="3">
        <v>479.54</v>
      </c>
    </row>
    <row r="2432" spans="2:3" x14ac:dyDescent="0.25">
      <c r="B2432" s="3" t="s">
        <v>36</v>
      </c>
      <c r="C2432" s="3">
        <v>296.45</v>
      </c>
    </row>
    <row r="2433" spans="2:3" x14ac:dyDescent="0.25">
      <c r="B2433" s="3" t="s">
        <v>25</v>
      </c>
      <c r="C2433" s="3">
        <v>286.43</v>
      </c>
    </row>
    <row r="2434" spans="2:3" x14ac:dyDescent="0.25">
      <c r="B2434" s="3" t="s">
        <v>36</v>
      </c>
      <c r="C2434" s="3">
        <v>143.24</v>
      </c>
    </row>
    <row r="2435" spans="2:3" x14ac:dyDescent="0.25">
      <c r="B2435" s="3" t="s">
        <v>21</v>
      </c>
      <c r="C2435" s="3">
        <v>313.68</v>
      </c>
    </row>
    <row r="2436" spans="2:3" x14ac:dyDescent="0.25">
      <c r="B2436" s="3" t="s">
        <v>36</v>
      </c>
      <c r="C2436" s="3">
        <v>224.68</v>
      </c>
    </row>
    <row r="2437" spans="2:3" x14ac:dyDescent="0.25">
      <c r="B2437" s="3" t="s">
        <v>21</v>
      </c>
      <c r="C2437" s="3">
        <v>232.86</v>
      </c>
    </row>
    <row r="2438" spans="2:3" x14ac:dyDescent="0.25">
      <c r="B2438" s="3" t="s">
        <v>21</v>
      </c>
      <c r="C2438" s="3">
        <v>63.37</v>
      </c>
    </row>
    <row r="2439" spans="2:3" x14ac:dyDescent="0.25">
      <c r="B2439" s="3" t="s">
        <v>15</v>
      </c>
      <c r="C2439" s="3">
        <v>103.44</v>
      </c>
    </row>
    <row r="2440" spans="2:3" x14ac:dyDescent="0.25">
      <c r="B2440" s="3" t="s">
        <v>15</v>
      </c>
      <c r="C2440" s="3">
        <v>488.6</v>
      </c>
    </row>
    <row r="2441" spans="2:3" x14ac:dyDescent="0.25">
      <c r="B2441" s="3" t="s">
        <v>36</v>
      </c>
      <c r="C2441" s="3">
        <v>371.23</v>
      </c>
    </row>
    <row r="2442" spans="2:3" x14ac:dyDescent="0.25">
      <c r="B2442" s="3" t="s">
        <v>21</v>
      </c>
      <c r="C2442" s="3">
        <v>386.7</v>
      </c>
    </row>
    <row r="2443" spans="2:3" x14ac:dyDescent="0.25">
      <c r="B2443" s="3" t="s">
        <v>53</v>
      </c>
      <c r="C2443" s="3">
        <v>370.53</v>
      </c>
    </row>
    <row r="2444" spans="2:3" x14ac:dyDescent="0.25">
      <c r="B2444" s="3" t="s">
        <v>53</v>
      </c>
      <c r="C2444" s="3">
        <v>135.13</v>
      </c>
    </row>
    <row r="2445" spans="2:3" x14ac:dyDescent="0.25">
      <c r="B2445" s="3" t="s">
        <v>53</v>
      </c>
      <c r="C2445" s="3">
        <v>448.19</v>
      </c>
    </row>
    <row r="2446" spans="2:3" x14ac:dyDescent="0.25">
      <c r="B2446" s="3" t="s">
        <v>36</v>
      </c>
      <c r="C2446" s="3">
        <v>140</v>
      </c>
    </row>
    <row r="2447" spans="2:3" x14ac:dyDescent="0.25">
      <c r="B2447" s="3" t="s">
        <v>36</v>
      </c>
      <c r="C2447" s="3">
        <v>430.03</v>
      </c>
    </row>
    <row r="2448" spans="2:3" x14ac:dyDescent="0.25">
      <c r="B2448" s="3" t="s">
        <v>15</v>
      </c>
      <c r="C2448" s="3">
        <v>478.79</v>
      </c>
    </row>
    <row r="2449" spans="2:3" x14ac:dyDescent="0.25">
      <c r="B2449" s="3" t="s">
        <v>21</v>
      </c>
      <c r="C2449" s="3">
        <v>261.25</v>
      </c>
    </row>
    <row r="2450" spans="2:3" x14ac:dyDescent="0.25">
      <c r="B2450" s="3" t="s">
        <v>28</v>
      </c>
      <c r="C2450" s="3">
        <v>444.77</v>
      </c>
    </row>
    <row r="2451" spans="2:3" x14ac:dyDescent="0.25">
      <c r="B2451" s="3" t="s">
        <v>15</v>
      </c>
      <c r="C2451" s="3">
        <v>102.54</v>
      </c>
    </row>
    <row r="2452" spans="2:3" x14ac:dyDescent="0.25">
      <c r="B2452" s="3" t="s">
        <v>28</v>
      </c>
      <c r="C2452" s="3">
        <v>52.51</v>
      </c>
    </row>
    <row r="2453" spans="2:3" x14ac:dyDescent="0.25">
      <c r="B2453" s="3" t="s">
        <v>15</v>
      </c>
      <c r="C2453" s="3">
        <v>425.83</v>
      </c>
    </row>
    <row r="2454" spans="2:3" x14ac:dyDescent="0.25">
      <c r="B2454" s="3" t="s">
        <v>53</v>
      </c>
      <c r="C2454" s="3">
        <v>455.26</v>
      </c>
    </row>
    <row r="2455" spans="2:3" x14ac:dyDescent="0.25">
      <c r="B2455" s="3" t="s">
        <v>53</v>
      </c>
      <c r="C2455" s="3">
        <v>199.44</v>
      </c>
    </row>
    <row r="2456" spans="2:3" x14ac:dyDescent="0.25">
      <c r="B2456" s="3" t="s">
        <v>25</v>
      </c>
      <c r="C2456" s="3">
        <v>96.61</v>
      </c>
    </row>
    <row r="2457" spans="2:3" x14ac:dyDescent="0.25">
      <c r="B2457" s="3" t="s">
        <v>36</v>
      </c>
      <c r="C2457" s="3">
        <v>265.18</v>
      </c>
    </row>
    <row r="2458" spans="2:3" x14ac:dyDescent="0.25">
      <c r="B2458" s="3" t="s">
        <v>15</v>
      </c>
      <c r="C2458" s="3">
        <v>241.58</v>
      </c>
    </row>
    <row r="2459" spans="2:3" x14ac:dyDescent="0.25">
      <c r="B2459" s="3" t="s">
        <v>15</v>
      </c>
      <c r="C2459" s="3">
        <v>20.79</v>
      </c>
    </row>
    <row r="2460" spans="2:3" x14ac:dyDescent="0.25">
      <c r="B2460" s="3" t="s">
        <v>15</v>
      </c>
      <c r="C2460" s="3">
        <v>52.46</v>
      </c>
    </row>
    <row r="2461" spans="2:3" x14ac:dyDescent="0.25">
      <c r="B2461" s="3" t="s">
        <v>21</v>
      </c>
      <c r="C2461" s="3">
        <v>264.94</v>
      </c>
    </row>
    <row r="2462" spans="2:3" x14ac:dyDescent="0.25">
      <c r="B2462" s="3" t="s">
        <v>11</v>
      </c>
      <c r="C2462" s="3">
        <v>190.85</v>
      </c>
    </row>
    <row r="2463" spans="2:3" x14ac:dyDescent="0.25">
      <c r="B2463" s="3" t="s">
        <v>21</v>
      </c>
      <c r="C2463" s="3">
        <v>307.02999999999997</v>
      </c>
    </row>
    <row r="2464" spans="2:3" x14ac:dyDescent="0.25">
      <c r="B2464" s="3" t="s">
        <v>25</v>
      </c>
      <c r="C2464" s="3">
        <v>271.29000000000002</v>
      </c>
    </row>
    <row r="2465" spans="2:3" x14ac:dyDescent="0.25">
      <c r="B2465" s="3" t="s">
        <v>15</v>
      </c>
      <c r="C2465" s="3">
        <v>394.16</v>
      </c>
    </row>
    <row r="2466" spans="2:3" x14ac:dyDescent="0.25">
      <c r="B2466" s="3" t="s">
        <v>28</v>
      </c>
      <c r="C2466" s="3">
        <v>152.41</v>
      </c>
    </row>
    <row r="2467" spans="2:3" x14ac:dyDescent="0.25">
      <c r="B2467" s="3" t="s">
        <v>15</v>
      </c>
      <c r="C2467" s="3">
        <v>197.51</v>
      </c>
    </row>
    <row r="2468" spans="2:3" x14ac:dyDescent="0.25">
      <c r="B2468" s="3" t="s">
        <v>11</v>
      </c>
      <c r="C2468" s="3">
        <v>412.15</v>
      </c>
    </row>
    <row r="2469" spans="2:3" x14ac:dyDescent="0.25">
      <c r="B2469" s="3" t="s">
        <v>53</v>
      </c>
      <c r="C2469" s="3">
        <v>389.86</v>
      </c>
    </row>
    <row r="2470" spans="2:3" x14ac:dyDescent="0.25">
      <c r="B2470" s="3" t="s">
        <v>15</v>
      </c>
      <c r="C2470" s="3">
        <v>235.54</v>
      </c>
    </row>
    <row r="2471" spans="2:3" x14ac:dyDescent="0.25">
      <c r="B2471" s="3" t="s">
        <v>25</v>
      </c>
      <c r="C2471" s="3">
        <v>227.56</v>
      </c>
    </row>
    <row r="2472" spans="2:3" x14ac:dyDescent="0.25">
      <c r="B2472" s="3" t="s">
        <v>53</v>
      </c>
      <c r="C2472" s="3">
        <v>484.75</v>
      </c>
    </row>
    <row r="2473" spans="2:3" x14ac:dyDescent="0.25">
      <c r="B2473" s="3" t="s">
        <v>25</v>
      </c>
      <c r="C2473" s="3">
        <v>82.9</v>
      </c>
    </row>
    <row r="2474" spans="2:3" x14ac:dyDescent="0.25">
      <c r="B2474" s="3" t="s">
        <v>11</v>
      </c>
      <c r="C2474" s="3">
        <v>17.03</v>
      </c>
    </row>
    <row r="2475" spans="2:3" x14ac:dyDescent="0.25">
      <c r="B2475" s="3" t="s">
        <v>11</v>
      </c>
      <c r="C2475" s="3">
        <v>290.57</v>
      </c>
    </row>
    <row r="2476" spans="2:3" x14ac:dyDescent="0.25">
      <c r="B2476" s="3" t="s">
        <v>15</v>
      </c>
      <c r="C2476" s="3">
        <v>147.97</v>
      </c>
    </row>
    <row r="2477" spans="2:3" x14ac:dyDescent="0.25">
      <c r="B2477" s="3" t="s">
        <v>36</v>
      </c>
      <c r="C2477" s="3">
        <v>350.82</v>
      </c>
    </row>
    <row r="2478" spans="2:3" x14ac:dyDescent="0.25">
      <c r="B2478" s="3" t="s">
        <v>21</v>
      </c>
      <c r="C2478" s="3">
        <v>315.16000000000003</v>
      </c>
    </row>
    <row r="2479" spans="2:3" x14ac:dyDescent="0.25">
      <c r="B2479" s="3" t="s">
        <v>15</v>
      </c>
      <c r="C2479" s="3">
        <v>332.54</v>
      </c>
    </row>
    <row r="2480" spans="2:3" x14ac:dyDescent="0.25">
      <c r="B2480" s="3" t="s">
        <v>25</v>
      </c>
      <c r="C2480" s="3">
        <v>249.14</v>
      </c>
    </row>
    <row r="2481" spans="2:3" x14ac:dyDescent="0.25">
      <c r="B2481" s="3" t="s">
        <v>25</v>
      </c>
      <c r="C2481" s="3">
        <v>438.9</v>
      </c>
    </row>
    <row r="2482" spans="2:3" x14ac:dyDescent="0.25">
      <c r="B2482" s="3" t="s">
        <v>25</v>
      </c>
      <c r="C2482" s="3">
        <v>260.01</v>
      </c>
    </row>
    <row r="2483" spans="2:3" x14ac:dyDescent="0.25">
      <c r="B2483" s="3" t="s">
        <v>25</v>
      </c>
      <c r="C2483" s="3">
        <v>427.72</v>
      </c>
    </row>
    <row r="2484" spans="2:3" x14ac:dyDescent="0.25">
      <c r="B2484" s="3" t="s">
        <v>53</v>
      </c>
      <c r="C2484" s="3">
        <v>243.29</v>
      </c>
    </row>
    <row r="2485" spans="2:3" x14ac:dyDescent="0.25">
      <c r="B2485" s="3" t="s">
        <v>53</v>
      </c>
      <c r="C2485" s="3">
        <v>360.82</v>
      </c>
    </row>
    <row r="2486" spans="2:3" x14ac:dyDescent="0.25">
      <c r="B2486" s="3" t="s">
        <v>36</v>
      </c>
      <c r="C2486" s="3">
        <v>426.84</v>
      </c>
    </row>
    <row r="2487" spans="2:3" x14ac:dyDescent="0.25">
      <c r="B2487" s="3" t="s">
        <v>25</v>
      </c>
      <c r="C2487" s="3">
        <v>25.36</v>
      </c>
    </row>
    <row r="2488" spans="2:3" x14ac:dyDescent="0.25">
      <c r="B2488" s="3" t="s">
        <v>15</v>
      </c>
      <c r="C2488" s="3">
        <v>219.93</v>
      </c>
    </row>
    <row r="2489" spans="2:3" x14ac:dyDescent="0.25">
      <c r="B2489" s="3" t="s">
        <v>53</v>
      </c>
      <c r="C2489" s="3">
        <v>104.5</v>
      </c>
    </row>
    <row r="2490" spans="2:3" x14ac:dyDescent="0.25">
      <c r="B2490" s="3" t="s">
        <v>36</v>
      </c>
      <c r="C2490" s="3">
        <v>28.34</v>
      </c>
    </row>
    <row r="2491" spans="2:3" x14ac:dyDescent="0.25">
      <c r="B2491" s="3" t="s">
        <v>25</v>
      </c>
      <c r="C2491" s="3">
        <v>301.06</v>
      </c>
    </row>
    <row r="2492" spans="2:3" x14ac:dyDescent="0.25">
      <c r="B2492" s="3" t="s">
        <v>28</v>
      </c>
      <c r="C2492" s="3">
        <v>74.900000000000006</v>
      </c>
    </row>
    <row r="2493" spans="2:3" x14ac:dyDescent="0.25">
      <c r="B2493" s="3" t="s">
        <v>28</v>
      </c>
      <c r="C2493" s="3">
        <v>350.21</v>
      </c>
    </row>
    <row r="2494" spans="2:3" x14ac:dyDescent="0.25">
      <c r="B2494" s="3" t="s">
        <v>21</v>
      </c>
      <c r="C2494" s="3">
        <v>43.23</v>
      </c>
    </row>
    <row r="2495" spans="2:3" x14ac:dyDescent="0.25">
      <c r="B2495" s="3" t="s">
        <v>21</v>
      </c>
      <c r="C2495" s="3">
        <v>386.36</v>
      </c>
    </row>
    <row r="2496" spans="2:3" x14ac:dyDescent="0.25">
      <c r="B2496" s="3" t="s">
        <v>15</v>
      </c>
      <c r="C2496" s="3">
        <v>172.92</v>
      </c>
    </row>
    <row r="2497" spans="2:3" x14ac:dyDescent="0.25">
      <c r="B2497" s="3" t="s">
        <v>28</v>
      </c>
      <c r="C2497" s="3">
        <v>25.98</v>
      </c>
    </row>
    <row r="2498" spans="2:3" x14ac:dyDescent="0.25">
      <c r="B2498" s="3" t="s">
        <v>15</v>
      </c>
      <c r="C2498" s="3">
        <v>435.14</v>
      </c>
    </row>
    <row r="2499" spans="2:3" x14ac:dyDescent="0.25">
      <c r="B2499" s="3" t="s">
        <v>28</v>
      </c>
      <c r="C2499" s="3">
        <v>134.41999999999999</v>
      </c>
    </row>
    <row r="2500" spans="2:3" x14ac:dyDescent="0.25">
      <c r="B2500" s="3" t="s">
        <v>11</v>
      </c>
      <c r="C2500" s="3">
        <v>296.55</v>
      </c>
    </row>
    <row r="2501" spans="2:3" x14ac:dyDescent="0.25">
      <c r="B2501" s="3" t="s">
        <v>36</v>
      </c>
      <c r="C2501" s="3">
        <v>105.52</v>
      </c>
    </row>
    <row r="2502" spans="2:3" x14ac:dyDescent="0.25">
      <c r="B2502" s="3" t="s">
        <v>21</v>
      </c>
      <c r="C2502" s="3">
        <v>338.82</v>
      </c>
    </row>
    <row r="2503" spans="2:3" x14ac:dyDescent="0.25">
      <c r="B2503" s="3" t="s">
        <v>53</v>
      </c>
      <c r="C2503" s="3">
        <v>165.23</v>
      </c>
    </row>
    <row r="2504" spans="2:3" x14ac:dyDescent="0.25">
      <c r="B2504" s="3" t="s">
        <v>53</v>
      </c>
      <c r="C2504" s="3">
        <v>384.9</v>
      </c>
    </row>
    <row r="2505" spans="2:3" x14ac:dyDescent="0.25">
      <c r="B2505" s="3" t="s">
        <v>36</v>
      </c>
      <c r="C2505" s="3">
        <v>423.56</v>
      </c>
    </row>
    <row r="2506" spans="2:3" x14ac:dyDescent="0.25">
      <c r="B2506" s="3" t="s">
        <v>25</v>
      </c>
      <c r="C2506" s="3">
        <v>139.84</v>
      </c>
    </row>
    <row r="2507" spans="2:3" x14ac:dyDescent="0.25">
      <c r="B2507" s="3" t="s">
        <v>28</v>
      </c>
      <c r="C2507" s="3">
        <v>492.78</v>
      </c>
    </row>
    <row r="2508" spans="2:3" x14ac:dyDescent="0.25">
      <c r="B2508" s="3" t="s">
        <v>36</v>
      </c>
      <c r="C2508" s="3">
        <v>220.92</v>
      </c>
    </row>
    <row r="2509" spans="2:3" x14ac:dyDescent="0.25">
      <c r="B2509" s="3" t="s">
        <v>36</v>
      </c>
      <c r="C2509" s="3">
        <v>365.04</v>
      </c>
    </row>
    <row r="2510" spans="2:3" x14ac:dyDescent="0.25">
      <c r="B2510" s="3" t="s">
        <v>11</v>
      </c>
      <c r="C2510" s="3">
        <v>385.34</v>
      </c>
    </row>
    <row r="2511" spans="2:3" x14ac:dyDescent="0.25">
      <c r="B2511" s="3" t="s">
        <v>28</v>
      </c>
      <c r="C2511" s="3">
        <v>458.94</v>
      </c>
    </row>
    <row r="2512" spans="2:3" x14ac:dyDescent="0.25">
      <c r="B2512" s="3" t="s">
        <v>28</v>
      </c>
      <c r="C2512" s="3">
        <v>287.43</v>
      </c>
    </row>
    <row r="2513" spans="2:3" x14ac:dyDescent="0.25">
      <c r="B2513" s="3" t="s">
        <v>36</v>
      </c>
      <c r="C2513" s="3">
        <v>383.01</v>
      </c>
    </row>
    <row r="2514" spans="2:3" x14ac:dyDescent="0.25">
      <c r="B2514" s="3" t="s">
        <v>25</v>
      </c>
      <c r="C2514" s="3">
        <v>62.51</v>
      </c>
    </row>
    <row r="2515" spans="2:3" x14ac:dyDescent="0.25">
      <c r="B2515" s="3" t="s">
        <v>25</v>
      </c>
      <c r="C2515" s="3">
        <v>210.68</v>
      </c>
    </row>
    <row r="2516" spans="2:3" x14ac:dyDescent="0.25">
      <c r="B2516" s="3" t="s">
        <v>53</v>
      </c>
      <c r="C2516" s="3">
        <v>59.48</v>
      </c>
    </row>
    <row r="2517" spans="2:3" x14ac:dyDescent="0.25">
      <c r="B2517" s="3" t="s">
        <v>11</v>
      </c>
      <c r="C2517" s="3">
        <v>415.39</v>
      </c>
    </row>
    <row r="2518" spans="2:3" x14ac:dyDescent="0.25">
      <c r="B2518" s="3" t="s">
        <v>21</v>
      </c>
      <c r="C2518" s="3">
        <v>323.5</v>
      </c>
    </row>
    <row r="2519" spans="2:3" x14ac:dyDescent="0.25">
      <c r="B2519" s="3" t="s">
        <v>36</v>
      </c>
      <c r="C2519" s="3">
        <v>268.81</v>
      </c>
    </row>
    <row r="2520" spans="2:3" x14ac:dyDescent="0.25">
      <c r="B2520" s="3" t="s">
        <v>53</v>
      </c>
      <c r="C2520" s="3">
        <v>247.41</v>
      </c>
    </row>
    <row r="2521" spans="2:3" x14ac:dyDescent="0.25">
      <c r="B2521" s="3" t="s">
        <v>11</v>
      </c>
      <c r="C2521" s="3">
        <v>142.35</v>
      </c>
    </row>
    <row r="2522" spans="2:3" x14ac:dyDescent="0.25">
      <c r="B2522" s="3" t="s">
        <v>21</v>
      </c>
      <c r="C2522" s="3">
        <v>228.46</v>
      </c>
    </row>
    <row r="2523" spans="2:3" x14ac:dyDescent="0.25">
      <c r="B2523" s="3" t="s">
        <v>53</v>
      </c>
      <c r="C2523" s="3">
        <v>390.22</v>
      </c>
    </row>
    <row r="2524" spans="2:3" x14ac:dyDescent="0.25">
      <c r="B2524" s="3" t="s">
        <v>53</v>
      </c>
      <c r="C2524" s="3">
        <v>98.89</v>
      </c>
    </row>
    <row r="2525" spans="2:3" x14ac:dyDescent="0.25">
      <c r="B2525" s="3" t="s">
        <v>11</v>
      </c>
      <c r="C2525" s="3">
        <v>475.72</v>
      </c>
    </row>
    <row r="2526" spans="2:3" x14ac:dyDescent="0.25">
      <c r="B2526" s="3" t="s">
        <v>15</v>
      </c>
      <c r="C2526" s="3">
        <v>312.27999999999997</v>
      </c>
    </row>
    <row r="2527" spans="2:3" x14ac:dyDescent="0.25">
      <c r="B2527" s="3" t="s">
        <v>15</v>
      </c>
      <c r="C2527" s="3">
        <v>365.44</v>
      </c>
    </row>
    <row r="2528" spans="2:3" x14ac:dyDescent="0.25">
      <c r="B2528" s="3" t="s">
        <v>28</v>
      </c>
      <c r="C2528" s="3">
        <v>209.3</v>
      </c>
    </row>
    <row r="2529" spans="2:3" x14ac:dyDescent="0.25">
      <c r="B2529" s="3" t="s">
        <v>21</v>
      </c>
      <c r="C2529" s="3">
        <v>484.65</v>
      </c>
    </row>
    <row r="2530" spans="2:3" x14ac:dyDescent="0.25">
      <c r="B2530" s="3" t="s">
        <v>15</v>
      </c>
      <c r="C2530" s="3">
        <v>217.91</v>
      </c>
    </row>
    <row r="2531" spans="2:3" x14ac:dyDescent="0.25">
      <c r="B2531" s="3" t="s">
        <v>36</v>
      </c>
      <c r="C2531" s="3">
        <v>427.63</v>
      </c>
    </row>
    <row r="2532" spans="2:3" x14ac:dyDescent="0.25">
      <c r="B2532" s="3" t="s">
        <v>28</v>
      </c>
      <c r="C2532" s="3">
        <v>390.58</v>
      </c>
    </row>
    <row r="2533" spans="2:3" x14ac:dyDescent="0.25">
      <c r="B2533" s="3" t="s">
        <v>15</v>
      </c>
      <c r="C2533" s="3">
        <v>90.01</v>
      </c>
    </row>
    <row r="2534" spans="2:3" x14ac:dyDescent="0.25">
      <c r="B2534" s="3" t="s">
        <v>36</v>
      </c>
      <c r="C2534" s="3">
        <v>388.41</v>
      </c>
    </row>
    <row r="2535" spans="2:3" x14ac:dyDescent="0.25">
      <c r="B2535" s="3" t="s">
        <v>28</v>
      </c>
      <c r="C2535" s="3">
        <v>496.31</v>
      </c>
    </row>
    <row r="2536" spans="2:3" x14ac:dyDescent="0.25">
      <c r="B2536" s="3" t="s">
        <v>36</v>
      </c>
      <c r="C2536" s="3">
        <v>170.91</v>
      </c>
    </row>
    <row r="2537" spans="2:3" x14ac:dyDescent="0.25">
      <c r="B2537" s="3" t="s">
        <v>28</v>
      </c>
      <c r="C2537" s="3">
        <v>497.95</v>
      </c>
    </row>
    <row r="2538" spans="2:3" x14ac:dyDescent="0.25">
      <c r="B2538" s="3" t="s">
        <v>25</v>
      </c>
      <c r="C2538" s="3">
        <v>208.23</v>
      </c>
    </row>
    <row r="2539" spans="2:3" x14ac:dyDescent="0.25">
      <c r="B2539" s="3" t="s">
        <v>53</v>
      </c>
      <c r="C2539" s="3">
        <v>37.82</v>
      </c>
    </row>
    <row r="2540" spans="2:3" x14ac:dyDescent="0.25">
      <c r="B2540" s="3" t="s">
        <v>25</v>
      </c>
      <c r="C2540" s="3">
        <v>365.18</v>
      </c>
    </row>
    <row r="2541" spans="2:3" x14ac:dyDescent="0.25">
      <c r="B2541" s="3" t="s">
        <v>15</v>
      </c>
      <c r="C2541" s="3">
        <v>323.74</v>
      </c>
    </row>
    <row r="2542" spans="2:3" x14ac:dyDescent="0.25">
      <c r="B2542" s="3" t="s">
        <v>28</v>
      </c>
      <c r="C2542" s="3">
        <v>61.68</v>
      </c>
    </row>
    <row r="2543" spans="2:3" x14ac:dyDescent="0.25">
      <c r="B2543" s="3" t="s">
        <v>25</v>
      </c>
      <c r="C2543" s="3">
        <v>177.76</v>
      </c>
    </row>
    <row r="2544" spans="2:3" x14ac:dyDescent="0.25">
      <c r="B2544" s="3" t="s">
        <v>53</v>
      </c>
      <c r="C2544" s="3">
        <v>132.78</v>
      </c>
    </row>
    <row r="2545" spans="2:3" x14ac:dyDescent="0.25">
      <c r="B2545" s="3" t="s">
        <v>53</v>
      </c>
      <c r="C2545" s="3">
        <v>328.44</v>
      </c>
    </row>
    <row r="2546" spans="2:3" x14ac:dyDescent="0.25">
      <c r="B2546" s="3" t="s">
        <v>53</v>
      </c>
      <c r="C2546" s="3">
        <v>207.86</v>
      </c>
    </row>
    <row r="2547" spans="2:3" x14ac:dyDescent="0.25">
      <c r="B2547" s="3" t="s">
        <v>25</v>
      </c>
      <c r="C2547" s="3">
        <v>494.21</v>
      </c>
    </row>
    <row r="2548" spans="2:3" x14ac:dyDescent="0.25">
      <c r="B2548" s="3" t="s">
        <v>25</v>
      </c>
      <c r="C2548" s="3">
        <v>356.61</v>
      </c>
    </row>
    <row r="2549" spans="2:3" x14ac:dyDescent="0.25">
      <c r="B2549" s="3" t="s">
        <v>25</v>
      </c>
      <c r="C2549" s="3">
        <v>308.57</v>
      </c>
    </row>
    <row r="2550" spans="2:3" x14ac:dyDescent="0.25">
      <c r="B2550" s="3" t="s">
        <v>15</v>
      </c>
      <c r="C2550" s="3">
        <v>457.38</v>
      </c>
    </row>
    <row r="2551" spans="2:3" x14ac:dyDescent="0.25">
      <c r="B2551" s="3" t="s">
        <v>25</v>
      </c>
      <c r="C2551" s="3">
        <v>376.51</v>
      </c>
    </row>
    <row r="2552" spans="2:3" x14ac:dyDescent="0.25">
      <c r="B2552" s="3" t="s">
        <v>53</v>
      </c>
      <c r="C2552" s="3">
        <v>174.27</v>
      </c>
    </row>
    <row r="2553" spans="2:3" x14ac:dyDescent="0.25">
      <c r="B2553" s="3" t="s">
        <v>11</v>
      </c>
      <c r="C2553" s="3">
        <v>89.61</v>
      </c>
    </row>
    <row r="2554" spans="2:3" x14ac:dyDescent="0.25">
      <c r="B2554" s="3" t="s">
        <v>36</v>
      </c>
      <c r="C2554" s="3">
        <v>457.48</v>
      </c>
    </row>
    <row r="2555" spans="2:3" x14ac:dyDescent="0.25">
      <c r="B2555" s="3" t="s">
        <v>11</v>
      </c>
      <c r="C2555" s="3">
        <v>468.83</v>
      </c>
    </row>
    <row r="2556" spans="2:3" x14ac:dyDescent="0.25">
      <c r="B2556" s="3" t="s">
        <v>53</v>
      </c>
      <c r="C2556" s="3">
        <v>52.31</v>
      </c>
    </row>
    <row r="2557" spans="2:3" x14ac:dyDescent="0.25">
      <c r="B2557" s="3" t="s">
        <v>11</v>
      </c>
      <c r="C2557" s="3">
        <v>22.6</v>
      </c>
    </row>
    <row r="2558" spans="2:3" x14ac:dyDescent="0.25">
      <c r="B2558" s="3" t="s">
        <v>25</v>
      </c>
      <c r="C2558" s="3">
        <v>117.78</v>
      </c>
    </row>
    <row r="2559" spans="2:3" x14ac:dyDescent="0.25">
      <c r="B2559" s="3" t="s">
        <v>28</v>
      </c>
      <c r="C2559" s="3">
        <v>107.72</v>
      </c>
    </row>
    <row r="2560" spans="2:3" x14ac:dyDescent="0.25">
      <c r="B2560" s="3" t="s">
        <v>11</v>
      </c>
      <c r="C2560" s="3">
        <v>362.7</v>
      </c>
    </row>
    <row r="2561" spans="2:3" x14ac:dyDescent="0.25">
      <c r="B2561" s="3" t="s">
        <v>36</v>
      </c>
      <c r="C2561" s="3">
        <v>210.86</v>
      </c>
    </row>
    <row r="2562" spans="2:3" x14ac:dyDescent="0.25">
      <c r="B2562" s="3" t="s">
        <v>28</v>
      </c>
      <c r="C2562" s="3">
        <v>341.41</v>
      </c>
    </row>
    <row r="2563" spans="2:3" x14ac:dyDescent="0.25">
      <c r="B2563" s="3" t="s">
        <v>25</v>
      </c>
      <c r="C2563" s="3">
        <v>205.75</v>
      </c>
    </row>
    <row r="2564" spans="2:3" x14ac:dyDescent="0.25">
      <c r="B2564" s="3" t="s">
        <v>11</v>
      </c>
      <c r="C2564" s="3">
        <v>292.11</v>
      </c>
    </row>
    <row r="2565" spans="2:3" x14ac:dyDescent="0.25">
      <c r="B2565" s="3" t="s">
        <v>21</v>
      </c>
      <c r="C2565" s="3">
        <v>323.33999999999997</v>
      </c>
    </row>
    <row r="2566" spans="2:3" x14ac:dyDescent="0.25">
      <c r="B2566" s="3" t="s">
        <v>28</v>
      </c>
      <c r="C2566" s="3">
        <v>168.56</v>
      </c>
    </row>
    <row r="2567" spans="2:3" x14ac:dyDescent="0.25">
      <c r="B2567" s="3" t="s">
        <v>53</v>
      </c>
      <c r="C2567" s="3">
        <v>477.51</v>
      </c>
    </row>
    <row r="2568" spans="2:3" x14ac:dyDescent="0.25">
      <c r="B2568" s="3" t="s">
        <v>25</v>
      </c>
      <c r="C2568" s="3">
        <v>455.09</v>
      </c>
    </row>
    <row r="2569" spans="2:3" x14ac:dyDescent="0.25">
      <c r="B2569" s="3" t="s">
        <v>28</v>
      </c>
      <c r="C2569" s="3">
        <v>80.010000000000005</v>
      </c>
    </row>
    <row r="2570" spans="2:3" x14ac:dyDescent="0.25">
      <c r="B2570" s="3" t="s">
        <v>53</v>
      </c>
      <c r="C2570" s="3">
        <v>387.62</v>
      </c>
    </row>
    <row r="2571" spans="2:3" x14ac:dyDescent="0.25">
      <c r="B2571" s="3" t="s">
        <v>25</v>
      </c>
      <c r="C2571" s="3">
        <v>243.65</v>
      </c>
    </row>
    <row r="2572" spans="2:3" x14ac:dyDescent="0.25">
      <c r="B2572" s="3" t="s">
        <v>15</v>
      </c>
      <c r="C2572" s="3">
        <v>437.91</v>
      </c>
    </row>
    <row r="2573" spans="2:3" x14ac:dyDescent="0.25">
      <c r="B2573" s="3" t="s">
        <v>11</v>
      </c>
      <c r="C2573" s="3">
        <v>406.83</v>
      </c>
    </row>
    <row r="2574" spans="2:3" x14ac:dyDescent="0.25">
      <c r="B2574" s="3" t="s">
        <v>36</v>
      </c>
      <c r="C2574" s="3">
        <v>259.14999999999998</v>
      </c>
    </row>
    <row r="2575" spans="2:3" x14ac:dyDescent="0.25">
      <c r="B2575" s="3" t="s">
        <v>21</v>
      </c>
      <c r="C2575" s="3">
        <v>232.96</v>
      </c>
    </row>
    <row r="2576" spans="2:3" x14ac:dyDescent="0.25">
      <c r="B2576" s="3" t="s">
        <v>21</v>
      </c>
      <c r="C2576" s="3">
        <v>42.38</v>
      </c>
    </row>
    <row r="2577" spans="2:3" x14ac:dyDescent="0.25">
      <c r="B2577" s="3" t="s">
        <v>15</v>
      </c>
      <c r="C2577" s="3">
        <v>328.41</v>
      </c>
    </row>
    <row r="2578" spans="2:3" x14ac:dyDescent="0.25">
      <c r="B2578" s="3" t="s">
        <v>36</v>
      </c>
      <c r="C2578" s="3">
        <v>246.18</v>
      </c>
    </row>
    <row r="2579" spans="2:3" x14ac:dyDescent="0.25">
      <c r="B2579" s="3" t="s">
        <v>25</v>
      </c>
      <c r="C2579" s="3">
        <v>455.96</v>
      </c>
    </row>
    <row r="2580" spans="2:3" x14ac:dyDescent="0.25">
      <c r="B2580" s="3" t="s">
        <v>11</v>
      </c>
      <c r="C2580" s="3">
        <v>331.06</v>
      </c>
    </row>
    <row r="2581" spans="2:3" x14ac:dyDescent="0.25">
      <c r="B2581" s="3" t="s">
        <v>21</v>
      </c>
      <c r="C2581" s="3">
        <v>399.06</v>
      </c>
    </row>
    <row r="2582" spans="2:3" x14ac:dyDescent="0.25">
      <c r="B2582" s="3" t="s">
        <v>21</v>
      </c>
      <c r="C2582" s="3">
        <v>364.43</v>
      </c>
    </row>
    <row r="2583" spans="2:3" x14ac:dyDescent="0.25">
      <c r="B2583" s="3" t="s">
        <v>21</v>
      </c>
      <c r="C2583" s="3">
        <v>275.77999999999997</v>
      </c>
    </row>
    <row r="2584" spans="2:3" x14ac:dyDescent="0.25">
      <c r="B2584" s="3" t="s">
        <v>28</v>
      </c>
      <c r="C2584" s="3">
        <v>386.62</v>
      </c>
    </row>
    <row r="2585" spans="2:3" x14ac:dyDescent="0.25">
      <c r="B2585" s="3" t="s">
        <v>11</v>
      </c>
      <c r="C2585" s="3">
        <v>468.72</v>
      </c>
    </row>
    <row r="2586" spans="2:3" x14ac:dyDescent="0.25">
      <c r="B2586" s="3" t="s">
        <v>36</v>
      </c>
      <c r="C2586" s="3">
        <v>78.92</v>
      </c>
    </row>
    <row r="2587" spans="2:3" x14ac:dyDescent="0.25">
      <c r="B2587" s="3" t="s">
        <v>36</v>
      </c>
      <c r="C2587" s="3">
        <v>430.85</v>
      </c>
    </row>
    <row r="2588" spans="2:3" x14ac:dyDescent="0.25">
      <c r="B2588" s="3" t="s">
        <v>21</v>
      </c>
      <c r="C2588" s="3">
        <v>331.73</v>
      </c>
    </row>
    <row r="2589" spans="2:3" x14ac:dyDescent="0.25">
      <c r="B2589" s="3" t="s">
        <v>11</v>
      </c>
      <c r="C2589" s="3">
        <v>183.74</v>
      </c>
    </row>
    <row r="2590" spans="2:3" x14ac:dyDescent="0.25">
      <c r="B2590" s="3" t="s">
        <v>15</v>
      </c>
      <c r="C2590" s="3">
        <v>396.57</v>
      </c>
    </row>
    <row r="2591" spans="2:3" x14ac:dyDescent="0.25">
      <c r="B2591" s="3" t="s">
        <v>21</v>
      </c>
      <c r="C2591" s="3">
        <v>377.73</v>
      </c>
    </row>
    <row r="2592" spans="2:3" x14ac:dyDescent="0.25">
      <c r="B2592" s="3" t="s">
        <v>28</v>
      </c>
      <c r="C2592" s="3">
        <v>211.97</v>
      </c>
    </row>
    <row r="2593" spans="2:3" x14ac:dyDescent="0.25">
      <c r="B2593" s="3" t="s">
        <v>15</v>
      </c>
      <c r="C2593" s="3">
        <v>210.56</v>
      </c>
    </row>
    <row r="2594" spans="2:3" x14ac:dyDescent="0.25">
      <c r="B2594" s="3" t="s">
        <v>25</v>
      </c>
      <c r="C2594" s="3">
        <v>76.11</v>
      </c>
    </row>
    <row r="2595" spans="2:3" x14ac:dyDescent="0.25">
      <c r="B2595" s="3" t="s">
        <v>28</v>
      </c>
      <c r="C2595" s="3">
        <v>152.91999999999999</v>
      </c>
    </row>
    <row r="2596" spans="2:3" x14ac:dyDescent="0.25">
      <c r="B2596" s="3" t="s">
        <v>36</v>
      </c>
      <c r="C2596" s="3">
        <v>373.51</v>
      </c>
    </row>
    <row r="2597" spans="2:3" x14ac:dyDescent="0.25">
      <c r="B2597" s="3" t="s">
        <v>15</v>
      </c>
      <c r="C2597" s="3">
        <v>379.29</v>
      </c>
    </row>
    <row r="2598" spans="2:3" x14ac:dyDescent="0.25">
      <c r="B2598" s="3" t="s">
        <v>11</v>
      </c>
      <c r="C2598" s="3">
        <v>185.28</v>
      </c>
    </row>
    <row r="2599" spans="2:3" x14ac:dyDescent="0.25">
      <c r="B2599" s="3" t="s">
        <v>15</v>
      </c>
      <c r="C2599" s="3">
        <v>116.77</v>
      </c>
    </row>
    <row r="2600" spans="2:3" x14ac:dyDescent="0.25">
      <c r="B2600" s="3" t="s">
        <v>15</v>
      </c>
      <c r="C2600" s="3">
        <v>392.84</v>
      </c>
    </row>
    <row r="2601" spans="2:3" x14ac:dyDescent="0.25">
      <c r="B2601" s="3" t="s">
        <v>25</v>
      </c>
      <c r="C2601" s="3">
        <v>310.58</v>
      </c>
    </row>
    <row r="2602" spans="2:3" x14ac:dyDescent="0.25">
      <c r="B2602" s="3" t="s">
        <v>15</v>
      </c>
      <c r="C2602" s="3">
        <v>166.25</v>
      </c>
    </row>
    <row r="2603" spans="2:3" x14ac:dyDescent="0.25">
      <c r="B2603" s="3" t="s">
        <v>15</v>
      </c>
      <c r="C2603" s="3">
        <v>158.02000000000001</v>
      </c>
    </row>
    <row r="2604" spans="2:3" x14ac:dyDescent="0.25">
      <c r="B2604" s="3" t="s">
        <v>11</v>
      </c>
      <c r="C2604" s="3">
        <v>396.49</v>
      </c>
    </row>
    <row r="2605" spans="2:3" x14ac:dyDescent="0.25">
      <c r="B2605" s="3" t="s">
        <v>53</v>
      </c>
      <c r="C2605" s="3">
        <v>182.87</v>
      </c>
    </row>
    <row r="2606" spans="2:3" x14ac:dyDescent="0.25">
      <c r="B2606" s="3" t="s">
        <v>15</v>
      </c>
      <c r="C2606" s="3">
        <v>449.47</v>
      </c>
    </row>
    <row r="2607" spans="2:3" x14ac:dyDescent="0.25">
      <c r="B2607" s="3" t="s">
        <v>36</v>
      </c>
      <c r="C2607" s="3">
        <v>336.95</v>
      </c>
    </row>
    <row r="2608" spans="2:3" x14ac:dyDescent="0.25">
      <c r="B2608" s="3" t="s">
        <v>11</v>
      </c>
      <c r="C2608" s="3">
        <v>377</v>
      </c>
    </row>
    <row r="2609" spans="2:3" x14ac:dyDescent="0.25">
      <c r="B2609" s="3" t="s">
        <v>15</v>
      </c>
      <c r="C2609" s="3">
        <v>310.93</v>
      </c>
    </row>
    <row r="2610" spans="2:3" x14ac:dyDescent="0.25">
      <c r="B2610" s="3" t="s">
        <v>28</v>
      </c>
      <c r="C2610" s="3">
        <v>31.08</v>
      </c>
    </row>
    <row r="2611" spans="2:3" x14ac:dyDescent="0.25">
      <c r="B2611" s="3" t="s">
        <v>11</v>
      </c>
      <c r="C2611" s="3">
        <v>399.88</v>
      </c>
    </row>
    <row r="2612" spans="2:3" x14ac:dyDescent="0.25">
      <c r="B2612" s="3" t="s">
        <v>25</v>
      </c>
      <c r="C2612" s="3">
        <v>60.84</v>
      </c>
    </row>
    <row r="2613" spans="2:3" x14ac:dyDescent="0.25">
      <c r="B2613" s="3" t="s">
        <v>21</v>
      </c>
      <c r="C2613" s="3">
        <v>242.35</v>
      </c>
    </row>
    <row r="2614" spans="2:3" x14ac:dyDescent="0.25">
      <c r="B2614" s="3" t="s">
        <v>25</v>
      </c>
      <c r="C2614" s="3">
        <v>42.85</v>
      </c>
    </row>
    <row r="2615" spans="2:3" x14ac:dyDescent="0.25">
      <c r="B2615" s="3" t="s">
        <v>28</v>
      </c>
      <c r="C2615" s="3">
        <v>281.83999999999997</v>
      </c>
    </row>
    <row r="2616" spans="2:3" x14ac:dyDescent="0.25">
      <c r="B2616" s="3" t="s">
        <v>53</v>
      </c>
      <c r="C2616" s="3">
        <v>340.11</v>
      </c>
    </row>
    <row r="2617" spans="2:3" x14ac:dyDescent="0.25">
      <c r="B2617" s="3" t="s">
        <v>28</v>
      </c>
      <c r="C2617" s="3">
        <v>447.4</v>
      </c>
    </row>
    <row r="2618" spans="2:3" x14ac:dyDescent="0.25">
      <c r="B2618" s="3" t="s">
        <v>36</v>
      </c>
      <c r="C2618" s="3">
        <v>396.78</v>
      </c>
    </row>
    <row r="2619" spans="2:3" x14ac:dyDescent="0.25">
      <c r="B2619" s="3" t="s">
        <v>36</v>
      </c>
      <c r="C2619" s="3">
        <v>226.61</v>
      </c>
    </row>
    <row r="2620" spans="2:3" x14ac:dyDescent="0.25">
      <c r="B2620" s="3" t="s">
        <v>53</v>
      </c>
      <c r="C2620" s="3">
        <v>87.03</v>
      </c>
    </row>
    <row r="2621" spans="2:3" x14ac:dyDescent="0.25">
      <c r="B2621" s="3" t="s">
        <v>53</v>
      </c>
      <c r="C2621" s="3">
        <v>11.16</v>
      </c>
    </row>
    <row r="2622" spans="2:3" x14ac:dyDescent="0.25">
      <c r="B2622" s="3" t="s">
        <v>11</v>
      </c>
      <c r="C2622" s="3">
        <v>52.31</v>
      </c>
    </row>
    <row r="2623" spans="2:3" x14ac:dyDescent="0.25">
      <c r="B2623" s="3" t="s">
        <v>11</v>
      </c>
      <c r="C2623" s="3">
        <v>106.47</v>
      </c>
    </row>
    <row r="2624" spans="2:3" x14ac:dyDescent="0.25">
      <c r="B2624" s="3" t="s">
        <v>36</v>
      </c>
      <c r="C2624" s="3">
        <v>67.95</v>
      </c>
    </row>
    <row r="2625" spans="2:3" x14ac:dyDescent="0.25">
      <c r="B2625" s="3" t="s">
        <v>11</v>
      </c>
      <c r="C2625" s="3">
        <v>83.78</v>
      </c>
    </row>
    <row r="2626" spans="2:3" x14ac:dyDescent="0.25">
      <c r="B2626" s="3" t="s">
        <v>53</v>
      </c>
      <c r="C2626" s="3">
        <v>14.58</v>
      </c>
    </row>
    <row r="2627" spans="2:3" x14ac:dyDescent="0.25">
      <c r="B2627" s="3" t="s">
        <v>11</v>
      </c>
      <c r="C2627" s="3">
        <v>176.41</v>
      </c>
    </row>
    <row r="2628" spans="2:3" x14ac:dyDescent="0.25">
      <c r="B2628" s="3" t="s">
        <v>15</v>
      </c>
      <c r="C2628" s="3">
        <v>299.87</v>
      </c>
    </row>
    <row r="2629" spans="2:3" x14ac:dyDescent="0.25">
      <c r="B2629" s="3" t="s">
        <v>53</v>
      </c>
      <c r="C2629" s="3">
        <v>244.89</v>
      </c>
    </row>
    <row r="2630" spans="2:3" x14ac:dyDescent="0.25">
      <c r="B2630" s="3" t="s">
        <v>15</v>
      </c>
      <c r="C2630" s="3">
        <v>366.52</v>
      </c>
    </row>
    <row r="2631" spans="2:3" x14ac:dyDescent="0.25">
      <c r="B2631" s="3" t="s">
        <v>53</v>
      </c>
      <c r="C2631" s="3">
        <v>195.26</v>
      </c>
    </row>
    <row r="2632" spans="2:3" x14ac:dyDescent="0.25">
      <c r="B2632" s="3" t="s">
        <v>25</v>
      </c>
      <c r="C2632" s="3">
        <v>320.98</v>
      </c>
    </row>
    <row r="2633" spans="2:3" x14ac:dyDescent="0.25">
      <c r="B2633" s="3" t="s">
        <v>21</v>
      </c>
      <c r="C2633" s="3">
        <v>380.07</v>
      </c>
    </row>
    <row r="2634" spans="2:3" x14ac:dyDescent="0.25">
      <c r="B2634" s="3" t="s">
        <v>53</v>
      </c>
      <c r="C2634" s="3">
        <v>438.61</v>
      </c>
    </row>
    <row r="2635" spans="2:3" x14ac:dyDescent="0.25">
      <c r="B2635" s="3" t="s">
        <v>53</v>
      </c>
      <c r="C2635" s="3">
        <v>210.35</v>
      </c>
    </row>
    <row r="2636" spans="2:3" x14ac:dyDescent="0.25">
      <c r="B2636" s="3" t="s">
        <v>15</v>
      </c>
      <c r="C2636" s="3">
        <v>184.6</v>
      </c>
    </row>
    <row r="2637" spans="2:3" x14ac:dyDescent="0.25">
      <c r="B2637" s="3" t="s">
        <v>21</v>
      </c>
      <c r="C2637" s="3">
        <v>174.34</v>
      </c>
    </row>
    <row r="2638" spans="2:3" x14ac:dyDescent="0.25">
      <c r="B2638" s="3" t="s">
        <v>36</v>
      </c>
      <c r="C2638" s="3">
        <v>255.72</v>
      </c>
    </row>
    <row r="2639" spans="2:3" x14ac:dyDescent="0.25">
      <c r="B2639" s="3" t="s">
        <v>25</v>
      </c>
      <c r="C2639" s="3">
        <v>25.16</v>
      </c>
    </row>
    <row r="2640" spans="2:3" x14ac:dyDescent="0.25">
      <c r="B2640" s="3" t="s">
        <v>15</v>
      </c>
      <c r="C2640" s="3">
        <v>11.59</v>
      </c>
    </row>
    <row r="2641" spans="2:3" x14ac:dyDescent="0.25">
      <c r="B2641" s="3" t="s">
        <v>25</v>
      </c>
      <c r="C2641" s="3">
        <v>446.06</v>
      </c>
    </row>
    <row r="2642" spans="2:3" x14ac:dyDescent="0.25">
      <c r="B2642" s="3" t="s">
        <v>53</v>
      </c>
      <c r="C2642" s="3">
        <v>413.4</v>
      </c>
    </row>
    <row r="2643" spans="2:3" x14ac:dyDescent="0.25">
      <c r="B2643" s="3" t="s">
        <v>11</v>
      </c>
      <c r="C2643" s="3">
        <v>468.35</v>
      </c>
    </row>
    <row r="2644" spans="2:3" x14ac:dyDescent="0.25">
      <c r="B2644" s="3" t="s">
        <v>21</v>
      </c>
      <c r="C2644" s="3">
        <v>379.45</v>
      </c>
    </row>
    <row r="2645" spans="2:3" x14ac:dyDescent="0.25">
      <c r="B2645" s="3" t="s">
        <v>11</v>
      </c>
      <c r="C2645" s="3">
        <v>59.58</v>
      </c>
    </row>
    <row r="2646" spans="2:3" x14ac:dyDescent="0.25">
      <c r="B2646" s="3" t="s">
        <v>28</v>
      </c>
      <c r="C2646" s="3">
        <v>16.47</v>
      </c>
    </row>
    <row r="2647" spans="2:3" x14ac:dyDescent="0.25">
      <c r="B2647" s="3" t="s">
        <v>25</v>
      </c>
      <c r="C2647" s="3">
        <v>166.1</v>
      </c>
    </row>
    <row r="2648" spans="2:3" x14ac:dyDescent="0.25">
      <c r="B2648" s="3" t="s">
        <v>21</v>
      </c>
      <c r="C2648" s="3">
        <v>108.79</v>
      </c>
    </row>
    <row r="2649" spans="2:3" x14ac:dyDescent="0.25">
      <c r="B2649" s="3" t="s">
        <v>25</v>
      </c>
      <c r="C2649" s="3">
        <v>92.56</v>
      </c>
    </row>
    <row r="2650" spans="2:3" x14ac:dyDescent="0.25">
      <c r="B2650" s="3" t="s">
        <v>21</v>
      </c>
      <c r="C2650" s="3">
        <v>94.31</v>
      </c>
    </row>
    <row r="2651" spans="2:3" x14ac:dyDescent="0.25">
      <c r="B2651" s="3" t="s">
        <v>36</v>
      </c>
      <c r="C2651" s="3">
        <v>32.71</v>
      </c>
    </row>
    <row r="2652" spans="2:3" x14ac:dyDescent="0.25">
      <c r="B2652" s="3" t="s">
        <v>28</v>
      </c>
      <c r="C2652" s="3">
        <v>324.64999999999998</v>
      </c>
    </row>
    <row r="2653" spans="2:3" x14ac:dyDescent="0.25">
      <c r="B2653" s="3" t="s">
        <v>25</v>
      </c>
      <c r="C2653" s="3">
        <v>413.11</v>
      </c>
    </row>
    <row r="2654" spans="2:3" x14ac:dyDescent="0.25">
      <c r="B2654" s="3" t="s">
        <v>25</v>
      </c>
      <c r="C2654" s="3">
        <v>449.76</v>
      </c>
    </row>
    <row r="2655" spans="2:3" x14ac:dyDescent="0.25">
      <c r="B2655" s="3" t="s">
        <v>21</v>
      </c>
      <c r="C2655" s="3">
        <v>340.1</v>
      </c>
    </row>
    <row r="2656" spans="2:3" x14ac:dyDescent="0.25">
      <c r="B2656" s="3" t="s">
        <v>21</v>
      </c>
      <c r="C2656" s="3">
        <v>437.3</v>
      </c>
    </row>
    <row r="2657" spans="2:3" x14ac:dyDescent="0.25">
      <c r="B2657" s="3" t="s">
        <v>15</v>
      </c>
      <c r="C2657" s="3">
        <v>21.26</v>
      </c>
    </row>
    <row r="2658" spans="2:3" x14ac:dyDescent="0.25">
      <c r="B2658" s="3" t="s">
        <v>36</v>
      </c>
      <c r="C2658" s="3">
        <v>123.34</v>
      </c>
    </row>
    <row r="2659" spans="2:3" x14ac:dyDescent="0.25">
      <c r="B2659" s="3" t="s">
        <v>53</v>
      </c>
      <c r="C2659" s="3">
        <v>181.26</v>
      </c>
    </row>
    <row r="2660" spans="2:3" x14ac:dyDescent="0.25">
      <c r="B2660" s="3" t="s">
        <v>36</v>
      </c>
      <c r="C2660" s="3">
        <v>16.559999999999999</v>
      </c>
    </row>
    <row r="2661" spans="2:3" x14ac:dyDescent="0.25">
      <c r="B2661" s="3" t="s">
        <v>25</v>
      </c>
      <c r="C2661" s="3">
        <v>381.94</v>
      </c>
    </row>
    <row r="2662" spans="2:3" x14ac:dyDescent="0.25">
      <c r="B2662" s="3" t="s">
        <v>11</v>
      </c>
      <c r="C2662" s="3">
        <v>193.51</v>
      </c>
    </row>
    <row r="2663" spans="2:3" x14ac:dyDescent="0.25">
      <c r="B2663" s="3" t="s">
        <v>28</v>
      </c>
      <c r="C2663" s="3">
        <v>247.08</v>
      </c>
    </row>
    <row r="2664" spans="2:3" x14ac:dyDescent="0.25">
      <c r="B2664" s="3" t="s">
        <v>36</v>
      </c>
      <c r="C2664" s="3">
        <v>64.680000000000007</v>
      </c>
    </row>
    <row r="2665" spans="2:3" x14ac:dyDescent="0.25">
      <c r="B2665" s="3" t="s">
        <v>36</v>
      </c>
      <c r="C2665" s="3">
        <v>202.49</v>
      </c>
    </row>
    <row r="2666" spans="2:3" x14ac:dyDescent="0.25">
      <c r="B2666" s="3" t="s">
        <v>28</v>
      </c>
      <c r="C2666" s="3">
        <v>323.02999999999997</v>
      </c>
    </row>
    <row r="2667" spans="2:3" x14ac:dyDescent="0.25">
      <c r="B2667" s="3" t="s">
        <v>25</v>
      </c>
      <c r="C2667" s="3">
        <v>437.1</v>
      </c>
    </row>
    <row r="2668" spans="2:3" x14ac:dyDescent="0.25">
      <c r="B2668" s="3" t="s">
        <v>15</v>
      </c>
      <c r="C2668" s="3">
        <v>474.3</v>
      </c>
    </row>
    <row r="2669" spans="2:3" x14ac:dyDescent="0.25">
      <c r="B2669" s="3" t="s">
        <v>36</v>
      </c>
      <c r="C2669" s="3">
        <v>47.44</v>
      </c>
    </row>
    <row r="2670" spans="2:3" x14ac:dyDescent="0.25">
      <c r="B2670" s="3" t="s">
        <v>25</v>
      </c>
      <c r="C2670" s="3">
        <v>126.15</v>
      </c>
    </row>
    <row r="2671" spans="2:3" x14ac:dyDescent="0.25">
      <c r="B2671" s="3" t="s">
        <v>36</v>
      </c>
      <c r="C2671" s="3">
        <v>496.03</v>
      </c>
    </row>
    <row r="2672" spans="2:3" x14ac:dyDescent="0.25">
      <c r="B2672" s="3" t="s">
        <v>25</v>
      </c>
      <c r="C2672" s="3">
        <v>339.83</v>
      </c>
    </row>
    <row r="2673" spans="2:3" x14ac:dyDescent="0.25">
      <c r="B2673" s="3" t="s">
        <v>53</v>
      </c>
      <c r="C2673" s="3">
        <v>69.19</v>
      </c>
    </row>
    <row r="2674" spans="2:3" x14ac:dyDescent="0.25">
      <c r="B2674" s="3" t="s">
        <v>28</v>
      </c>
      <c r="C2674" s="3">
        <v>228.68</v>
      </c>
    </row>
    <row r="2675" spans="2:3" x14ac:dyDescent="0.25">
      <c r="B2675" s="3" t="s">
        <v>36</v>
      </c>
      <c r="C2675" s="3">
        <v>498.59</v>
      </c>
    </row>
    <row r="2676" spans="2:3" x14ac:dyDescent="0.25">
      <c r="B2676" s="3" t="s">
        <v>28</v>
      </c>
      <c r="C2676" s="3">
        <v>452.41</v>
      </c>
    </row>
    <row r="2677" spans="2:3" x14ac:dyDescent="0.25">
      <c r="B2677" s="3" t="s">
        <v>28</v>
      </c>
      <c r="C2677" s="3">
        <v>493.43</v>
      </c>
    </row>
    <row r="2678" spans="2:3" x14ac:dyDescent="0.25">
      <c r="B2678" s="3" t="s">
        <v>36</v>
      </c>
      <c r="C2678" s="3">
        <v>90.06</v>
      </c>
    </row>
    <row r="2679" spans="2:3" x14ac:dyDescent="0.25">
      <c r="B2679" s="3" t="s">
        <v>28</v>
      </c>
      <c r="C2679" s="3">
        <v>84.47</v>
      </c>
    </row>
    <row r="2680" spans="2:3" x14ac:dyDescent="0.25">
      <c r="B2680" s="3" t="s">
        <v>15</v>
      </c>
      <c r="C2680" s="3">
        <v>473.74</v>
      </c>
    </row>
    <row r="2681" spans="2:3" x14ac:dyDescent="0.25">
      <c r="B2681" s="3" t="s">
        <v>15</v>
      </c>
      <c r="C2681" s="3">
        <v>328.65</v>
      </c>
    </row>
    <row r="2682" spans="2:3" x14ac:dyDescent="0.25">
      <c r="B2682" s="3" t="s">
        <v>15</v>
      </c>
      <c r="C2682" s="3">
        <v>416.42</v>
      </c>
    </row>
    <row r="2683" spans="2:3" x14ac:dyDescent="0.25">
      <c r="B2683" s="3" t="s">
        <v>25</v>
      </c>
      <c r="C2683" s="3">
        <v>359.09</v>
      </c>
    </row>
    <row r="2684" spans="2:3" x14ac:dyDescent="0.25">
      <c r="B2684" s="3" t="s">
        <v>21</v>
      </c>
      <c r="C2684" s="3">
        <v>388.74</v>
      </c>
    </row>
    <row r="2685" spans="2:3" x14ac:dyDescent="0.25">
      <c r="B2685" s="3" t="s">
        <v>36</v>
      </c>
      <c r="C2685" s="3">
        <v>147.84</v>
      </c>
    </row>
    <row r="2686" spans="2:3" x14ac:dyDescent="0.25">
      <c r="B2686" s="3" t="s">
        <v>11</v>
      </c>
      <c r="C2686" s="3">
        <v>255.19</v>
      </c>
    </row>
    <row r="2687" spans="2:3" x14ac:dyDescent="0.25">
      <c r="B2687" s="3" t="s">
        <v>28</v>
      </c>
      <c r="C2687" s="3">
        <v>64.989999999999995</v>
      </c>
    </row>
    <row r="2688" spans="2:3" x14ac:dyDescent="0.25">
      <c r="B2688" s="3" t="s">
        <v>36</v>
      </c>
      <c r="C2688" s="3">
        <v>49.6</v>
      </c>
    </row>
    <row r="2689" spans="2:3" x14ac:dyDescent="0.25">
      <c r="B2689" s="3" t="s">
        <v>36</v>
      </c>
      <c r="C2689" s="3">
        <v>118.69</v>
      </c>
    </row>
    <row r="2690" spans="2:3" x14ac:dyDescent="0.25">
      <c r="B2690" s="3" t="s">
        <v>28</v>
      </c>
      <c r="C2690" s="3">
        <v>406.69</v>
      </c>
    </row>
    <row r="2691" spans="2:3" x14ac:dyDescent="0.25">
      <c r="B2691" s="3" t="s">
        <v>25</v>
      </c>
      <c r="C2691" s="3">
        <v>438.95</v>
      </c>
    </row>
    <row r="2692" spans="2:3" x14ac:dyDescent="0.25">
      <c r="B2692" s="3" t="s">
        <v>11</v>
      </c>
      <c r="C2692" s="3">
        <v>342.35</v>
      </c>
    </row>
    <row r="2693" spans="2:3" x14ac:dyDescent="0.25">
      <c r="B2693" s="3" t="s">
        <v>36</v>
      </c>
      <c r="C2693" s="3">
        <v>292.38</v>
      </c>
    </row>
    <row r="2694" spans="2:3" x14ac:dyDescent="0.25">
      <c r="B2694" s="3" t="s">
        <v>11</v>
      </c>
      <c r="C2694" s="3">
        <v>183.4</v>
      </c>
    </row>
    <row r="2695" spans="2:3" x14ac:dyDescent="0.25">
      <c r="B2695" s="3" t="s">
        <v>53</v>
      </c>
      <c r="C2695" s="3">
        <v>80.88</v>
      </c>
    </row>
    <row r="2696" spans="2:3" x14ac:dyDescent="0.25">
      <c r="B2696" s="3" t="s">
        <v>15</v>
      </c>
      <c r="C2696" s="3">
        <v>76.16</v>
      </c>
    </row>
    <row r="2697" spans="2:3" x14ac:dyDescent="0.25">
      <c r="B2697" s="3" t="s">
        <v>28</v>
      </c>
      <c r="C2697" s="3">
        <v>357.6</v>
      </c>
    </row>
    <row r="2698" spans="2:3" x14ac:dyDescent="0.25">
      <c r="B2698" s="3" t="s">
        <v>25</v>
      </c>
      <c r="C2698" s="3">
        <v>169.83</v>
      </c>
    </row>
    <row r="2699" spans="2:3" x14ac:dyDescent="0.25">
      <c r="B2699" s="3" t="s">
        <v>15</v>
      </c>
      <c r="C2699" s="3">
        <v>337.11</v>
      </c>
    </row>
    <row r="2700" spans="2:3" x14ac:dyDescent="0.25">
      <c r="B2700" s="3" t="s">
        <v>15</v>
      </c>
      <c r="C2700" s="3">
        <v>50.79</v>
      </c>
    </row>
    <row r="2701" spans="2:3" x14ac:dyDescent="0.25">
      <c r="B2701" s="3" t="s">
        <v>36</v>
      </c>
      <c r="C2701" s="3">
        <v>426.03</v>
      </c>
    </row>
    <row r="2702" spans="2:3" x14ac:dyDescent="0.25">
      <c r="B2702" s="3" t="s">
        <v>53</v>
      </c>
      <c r="C2702" s="3">
        <v>128.82</v>
      </c>
    </row>
    <row r="2703" spans="2:3" x14ac:dyDescent="0.25">
      <c r="B2703" s="3" t="s">
        <v>21</v>
      </c>
      <c r="C2703" s="3">
        <v>42.72</v>
      </c>
    </row>
    <row r="2704" spans="2:3" x14ac:dyDescent="0.25">
      <c r="B2704" s="3" t="s">
        <v>53</v>
      </c>
      <c r="C2704" s="3">
        <v>280.75</v>
      </c>
    </row>
    <row r="2705" spans="2:3" x14ac:dyDescent="0.25">
      <c r="B2705" s="3" t="s">
        <v>15</v>
      </c>
      <c r="C2705" s="3">
        <v>486.2</v>
      </c>
    </row>
    <row r="2706" spans="2:3" x14ac:dyDescent="0.25">
      <c r="B2706" s="3" t="s">
        <v>53</v>
      </c>
      <c r="C2706" s="3">
        <v>54.39</v>
      </c>
    </row>
    <row r="2707" spans="2:3" x14ac:dyDescent="0.25">
      <c r="B2707" s="3" t="s">
        <v>28</v>
      </c>
      <c r="C2707" s="3">
        <v>147.43</v>
      </c>
    </row>
    <row r="2708" spans="2:3" x14ac:dyDescent="0.25">
      <c r="B2708" s="3" t="s">
        <v>53</v>
      </c>
      <c r="C2708" s="3">
        <v>452.02</v>
      </c>
    </row>
    <row r="2709" spans="2:3" x14ac:dyDescent="0.25">
      <c r="B2709" s="3" t="s">
        <v>21</v>
      </c>
      <c r="C2709" s="3">
        <v>219.2</v>
      </c>
    </row>
    <row r="2710" spans="2:3" x14ac:dyDescent="0.25">
      <c r="B2710" s="3" t="s">
        <v>25</v>
      </c>
      <c r="C2710" s="3">
        <v>34.79</v>
      </c>
    </row>
    <row r="2711" spans="2:3" x14ac:dyDescent="0.25">
      <c r="B2711" s="3" t="s">
        <v>53</v>
      </c>
      <c r="C2711" s="3">
        <v>326.32</v>
      </c>
    </row>
    <row r="2712" spans="2:3" x14ac:dyDescent="0.25">
      <c r="B2712" s="3" t="s">
        <v>11</v>
      </c>
      <c r="C2712" s="3">
        <v>83.5</v>
      </c>
    </row>
    <row r="2713" spans="2:3" x14ac:dyDescent="0.25">
      <c r="B2713" s="3" t="s">
        <v>21</v>
      </c>
      <c r="C2713" s="3">
        <v>46.78</v>
      </c>
    </row>
    <row r="2714" spans="2:3" x14ac:dyDescent="0.25">
      <c r="B2714" s="3" t="s">
        <v>15</v>
      </c>
      <c r="C2714" s="3">
        <v>468.53</v>
      </c>
    </row>
    <row r="2715" spans="2:3" x14ac:dyDescent="0.25">
      <c r="B2715" s="3" t="s">
        <v>53</v>
      </c>
      <c r="C2715" s="3">
        <v>11.6</v>
      </c>
    </row>
    <row r="2716" spans="2:3" x14ac:dyDescent="0.25">
      <c r="B2716" s="3" t="s">
        <v>21</v>
      </c>
      <c r="C2716" s="3">
        <v>133.72</v>
      </c>
    </row>
    <row r="2717" spans="2:3" x14ac:dyDescent="0.25">
      <c r="B2717" s="3" t="s">
        <v>28</v>
      </c>
      <c r="C2717" s="3">
        <v>275.25</v>
      </c>
    </row>
    <row r="2718" spans="2:3" x14ac:dyDescent="0.25">
      <c r="B2718" s="3" t="s">
        <v>25</v>
      </c>
      <c r="C2718" s="3">
        <v>45.01</v>
      </c>
    </row>
    <row r="2719" spans="2:3" x14ac:dyDescent="0.25">
      <c r="B2719" s="3" t="s">
        <v>36</v>
      </c>
      <c r="C2719" s="3">
        <v>171.02</v>
      </c>
    </row>
    <row r="2720" spans="2:3" x14ac:dyDescent="0.25">
      <c r="B2720" s="3" t="s">
        <v>28</v>
      </c>
      <c r="C2720" s="3">
        <v>264.77</v>
      </c>
    </row>
    <row r="2721" spans="2:3" x14ac:dyDescent="0.25">
      <c r="B2721" s="3" t="s">
        <v>15</v>
      </c>
      <c r="C2721" s="3">
        <v>162.97999999999999</v>
      </c>
    </row>
    <row r="2722" spans="2:3" x14ac:dyDescent="0.25">
      <c r="B2722" s="3" t="s">
        <v>53</v>
      </c>
      <c r="C2722" s="3">
        <v>290.44</v>
      </c>
    </row>
    <row r="2723" spans="2:3" x14ac:dyDescent="0.25">
      <c r="B2723" s="3" t="s">
        <v>21</v>
      </c>
      <c r="C2723" s="3">
        <v>203.83</v>
      </c>
    </row>
    <row r="2724" spans="2:3" x14ac:dyDescent="0.25">
      <c r="B2724" s="3" t="s">
        <v>53</v>
      </c>
      <c r="C2724" s="3">
        <v>53.34</v>
      </c>
    </row>
    <row r="2725" spans="2:3" x14ac:dyDescent="0.25">
      <c r="B2725" s="3" t="s">
        <v>11</v>
      </c>
      <c r="C2725" s="3">
        <v>49.46</v>
      </c>
    </row>
    <row r="2726" spans="2:3" x14ac:dyDescent="0.25">
      <c r="B2726" s="3" t="s">
        <v>25</v>
      </c>
      <c r="C2726" s="3">
        <v>95.18</v>
      </c>
    </row>
    <row r="2727" spans="2:3" x14ac:dyDescent="0.25">
      <c r="B2727" s="3" t="s">
        <v>36</v>
      </c>
      <c r="C2727" s="3">
        <v>112.53</v>
      </c>
    </row>
    <row r="2728" spans="2:3" x14ac:dyDescent="0.25">
      <c r="B2728" s="3" t="s">
        <v>11</v>
      </c>
      <c r="C2728" s="3">
        <v>264.45999999999998</v>
      </c>
    </row>
    <row r="2729" spans="2:3" x14ac:dyDescent="0.25">
      <c r="B2729" s="3" t="s">
        <v>21</v>
      </c>
      <c r="C2729" s="3">
        <v>100.59</v>
      </c>
    </row>
    <row r="2730" spans="2:3" x14ac:dyDescent="0.25">
      <c r="B2730" s="3" t="s">
        <v>28</v>
      </c>
      <c r="C2730" s="3">
        <v>183.51</v>
      </c>
    </row>
    <row r="2731" spans="2:3" x14ac:dyDescent="0.25">
      <c r="B2731" s="3" t="s">
        <v>28</v>
      </c>
      <c r="C2731" s="3">
        <v>473.92</v>
      </c>
    </row>
    <row r="2732" spans="2:3" x14ac:dyDescent="0.25">
      <c r="B2732" s="3" t="s">
        <v>25</v>
      </c>
      <c r="C2732" s="3">
        <v>317.02</v>
      </c>
    </row>
    <row r="2733" spans="2:3" x14ac:dyDescent="0.25">
      <c r="B2733" s="3" t="s">
        <v>36</v>
      </c>
      <c r="C2733" s="3">
        <v>24.5</v>
      </c>
    </row>
    <row r="2734" spans="2:3" x14ac:dyDescent="0.25">
      <c r="B2734" s="3" t="s">
        <v>36</v>
      </c>
      <c r="C2734" s="3">
        <v>228.39</v>
      </c>
    </row>
    <row r="2735" spans="2:3" x14ac:dyDescent="0.25">
      <c r="B2735" s="3" t="s">
        <v>11</v>
      </c>
      <c r="C2735" s="3">
        <v>258.26</v>
      </c>
    </row>
    <row r="2736" spans="2:3" x14ac:dyDescent="0.25">
      <c r="B2736" s="3" t="s">
        <v>36</v>
      </c>
      <c r="C2736" s="3">
        <v>116.68</v>
      </c>
    </row>
    <row r="2737" spans="2:3" x14ac:dyDescent="0.25">
      <c r="B2737" s="3" t="s">
        <v>11</v>
      </c>
      <c r="C2737" s="3">
        <v>221.56</v>
      </c>
    </row>
    <row r="2738" spans="2:3" x14ac:dyDescent="0.25">
      <c r="B2738" s="3" t="s">
        <v>21</v>
      </c>
      <c r="C2738" s="3">
        <v>387.94</v>
      </c>
    </row>
    <row r="2739" spans="2:3" x14ac:dyDescent="0.25">
      <c r="B2739" s="3" t="s">
        <v>15</v>
      </c>
      <c r="C2739" s="3">
        <v>375.03</v>
      </c>
    </row>
    <row r="2740" spans="2:3" x14ac:dyDescent="0.25">
      <c r="B2740" s="3" t="s">
        <v>21</v>
      </c>
      <c r="C2740" s="3">
        <v>339.89</v>
      </c>
    </row>
    <row r="2741" spans="2:3" x14ac:dyDescent="0.25">
      <c r="B2741" s="3" t="s">
        <v>53</v>
      </c>
      <c r="C2741" s="3">
        <v>260.45</v>
      </c>
    </row>
    <row r="2742" spans="2:3" x14ac:dyDescent="0.25">
      <c r="B2742" s="3" t="s">
        <v>15</v>
      </c>
      <c r="C2742" s="3">
        <v>419.52</v>
      </c>
    </row>
    <row r="2743" spans="2:3" x14ac:dyDescent="0.25">
      <c r="B2743" s="3" t="s">
        <v>11</v>
      </c>
      <c r="C2743" s="3">
        <v>61.67</v>
      </c>
    </row>
    <row r="2744" spans="2:3" x14ac:dyDescent="0.25">
      <c r="B2744" s="3" t="s">
        <v>15</v>
      </c>
      <c r="C2744" s="3">
        <v>408.9</v>
      </c>
    </row>
    <row r="2745" spans="2:3" x14ac:dyDescent="0.25">
      <c r="B2745" s="3" t="s">
        <v>11</v>
      </c>
      <c r="C2745" s="3">
        <v>42.01</v>
      </c>
    </row>
    <row r="2746" spans="2:3" x14ac:dyDescent="0.25">
      <c r="B2746" s="3" t="s">
        <v>36</v>
      </c>
      <c r="C2746" s="3">
        <v>149.93</v>
      </c>
    </row>
    <row r="2747" spans="2:3" x14ac:dyDescent="0.25">
      <c r="B2747" s="3" t="s">
        <v>53</v>
      </c>
      <c r="C2747" s="3">
        <v>351.98</v>
      </c>
    </row>
    <row r="2748" spans="2:3" x14ac:dyDescent="0.25">
      <c r="B2748" s="3" t="s">
        <v>28</v>
      </c>
      <c r="C2748" s="3">
        <v>177.4</v>
      </c>
    </row>
    <row r="2749" spans="2:3" x14ac:dyDescent="0.25">
      <c r="B2749" s="3" t="s">
        <v>15</v>
      </c>
      <c r="C2749" s="3">
        <v>407.94</v>
      </c>
    </row>
    <row r="2750" spans="2:3" x14ac:dyDescent="0.25">
      <c r="B2750" s="3" t="s">
        <v>53</v>
      </c>
      <c r="C2750" s="3">
        <v>228.99</v>
      </c>
    </row>
    <row r="2751" spans="2:3" x14ac:dyDescent="0.25">
      <c r="B2751" s="3" t="s">
        <v>36</v>
      </c>
      <c r="C2751" s="3">
        <v>133.82</v>
      </c>
    </row>
    <row r="2752" spans="2:3" x14ac:dyDescent="0.25">
      <c r="B2752" s="3" t="s">
        <v>28</v>
      </c>
      <c r="C2752" s="3">
        <v>383.46</v>
      </c>
    </row>
    <row r="2753" spans="2:3" x14ac:dyDescent="0.25">
      <c r="B2753" s="3" t="s">
        <v>21</v>
      </c>
      <c r="C2753" s="3">
        <v>326.02999999999997</v>
      </c>
    </row>
    <row r="2754" spans="2:3" x14ac:dyDescent="0.25">
      <c r="B2754" s="3" t="s">
        <v>36</v>
      </c>
      <c r="C2754" s="3">
        <v>258.67</v>
      </c>
    </row>
    <row r="2755" spans="2:3" x14ac:dyDescent="0.25">
      <c r="B2755" s="3" t="s">
        <v>15</v>
      </c>
      <c r="C2755" s="3">
        <v>450.07</v>
      </c>
    </row>
    <row r="2756" spans="2:3" x14ac:dyDescent="0.25">
      <c r="B2756" s="3" t="s">
        <v>21</v>
      </c>
      <c r="C2756" s="3">
        <v>480.15</v>
      </c>
    </row>
    <row r="2757" spans="2:3" x14ac:dyDescent="0.25">
      <c r="B2757" s="3" t="s">
        <v>53</v>
      </c>
      <c r="C2757" s="3">
        <v>375.81</v>
      </c>
    </row>
    <row r="2758" spans="2:3" x14ac:dyDescent="0.25">
      <c r="B2758" s="3" t="s">
        <v>36</v>
      </c>
      <c r="C2758" s="3">
        <v>31.08</v>
      </c>
    </row>
    <row r="2759" spans="2:3" x14ac:dyDescent="0.25">
      <c r="B2759" s="3" t="s">
        <v>15</v>
      </c>
      <c r="C2759" s="3">
        <v>221.02</v>
      </c>
    </row>
    <row r="2760" spans="2:3" x14ac:dyDescent="0.25">
      <c r="B2760" s="3" t="s">
        <v>53</v>
      </c>
      <c r="C2760" s="3">
        <v>288.22000000000003</v>
      </c>
    </row>
    <row r="2761" spans="2:3" x14ac:dyDescent="0.25">
      <c r="B2761" s="3" t="s">
        <v>15</v>
      </c>
      <c r="C2761" s="3">
        <v>349.42</v>
      </c>
    </row>
    <row r="2762" spans="2:3" x14ac:dyDescent="0.25">
      <c r="B2762" s="3" t="s">
        <v>36</v>
      </c>
      <c r="C2762" s="3">
        <v>420.6</v>
      </c>
    </row>
    <row r="2763" spans="2:3" x14ac:dyDescent="0.25">
      <c r="B2763" s="3" t="s">
        <v>36</v>
      </c>
      <c r="C2763" s="3">
        <v>164.51</v>
      </c>
    </row>
    <row r="2764" spans="2:3" x14ac:dyDescent="0.25">
      <c r="B2764" s="3" t="s">
        <v>36</v>
      </c>
      <c r="C2764" s="3">
        <v>286.5</v>
      </c>
    </row>
    <row r="2765" spans="2:3" x14ac:dyDescent="0.25">
      <c r="B2765" s="3" t="s">
        <v>53</v>
      </c>
      <c r="C2765" s="3">
        <v>249.64</v>
      </c>
    </row>
    <row r="2766" spans="2:3" x14ac:dyDescent="0.25">
      <c r="B2766" s="3" t="s">
        <v>36</v>
      </c>
      <c r="C2766" s="3">
        <v>268.41000000000003</v>
      </c>
    </row>
    <row r="2767" spans="2:3" x14ac:dyDescent="0.25">
      <c r="B2767" s="3" t="s">
        <v>25</v>
      </c>
      <c r="C2767" s="3">
        <v>491.98</v>
      </c>
    </row>
    <row r="2768" spans="2:3" x14ac:dyDescent="0.25">
      <c r="B2768" s="3" t="s">
        <v>53</v>
      </c>
      <c r="C2768" s="3">
        <v>112.67</v>
      </c>
    </row>
    <row r="2769" spans="2:3" x14ac:dyDescent="0.25">
      <c r="B2769" s="3" t="s">
        <v>53</v>
      </c>
      <c r="C2769" s="3">
        <v>439.73</v>
      </c>
    </row>
    <row r="2770" spans="2:3" x14ac:dyDescent="0.25">
      <c r="B2770" s="3" t="s">
        <v>21</v>
      </c>
      <c r="C2770" s="3">
        <v>13.73</v>
      </c>
    </row>
    <row r="2771" spans="2:3" x14ac:dyDescent="0.25">
      <c r="B2771" s="3" t="s">
        <v>21</v>
      </c>
      <c r="C2771" s="3">
        <v>221.29</v>
      </c>
    </row>
    <row r="2772" spans="2:3" x14ac:dyDescent="0.25">
      <c r="B2772" s="3" t="s">
        <v>36</v>
      </c>
      <c r="C2772" s="3">
        <v>226.85</v>
      </c>
    </row>
    <row r="2773" spans="2:3" x14ac:dyDescent="0.25">
      <c r="B2773" s="3" t="s">
        <v>53</v>
      </c>
      <c r="C2773" s="3">
        <v>146.09</v>
      </c>
    </row>
    <row r="2774" spans="2:3" x14ac:dyDescent="0.25">
      <c r="B2774" s="3" t="s">
        <v>36</v>
      </c>
      <c r="C2774" s="3">
        <v>361.42</v>
      </c>
    </row>
    <row r="2775" spans="2:3" x14ac:dyDescent="0.25">
      <c r="B2775" s="3" t="s">
        <v>36</v>
      </c>
      <c r="C2775" s="3">
        <v>52</v>
      </c>
    </row>
    <row r="2776" spans="2:3" x14ac:dyDescent="0.25">
      <c r="B2776" s="3" t="s">
        <v>11</v>
      </c>
      <c r="C2776" s="3">
        <v>196.87</v>
      </c>
    </row>
    <row r="2777" spans="2:3" x14ac:dyDescent="0.25">
      <c r="B2777" s="3" t="s">
        <v>11</v>
      </c>
      <c r="C2777" s="3">
        <v>479.26</v>
      </c>
    </row>
    <row r="2778" spans="2:3" x14ac:dyDescent="0.25">
      <c r="B2778" s="3" t="s">
        <v>21</v>
      </c>
      <c r="C2778" s="3">
        <v>45.08</v>
      </c>
    </row>
    <row r="2779" spans="2:3" x14ac:dyDescent="0.25">
      <c r="B2779" s="3" t="s">
        <v>21</v>
      </c>
      <c r="C2779" s="3">
        <v>343</v>
      </c>
    </row>
    <row r="2780" spans="2:3" x14ac:dyDescent="0.25">
      <c r="B2780" s="3" t="s">
        <v>21</v>
      </c>
      <c r="C2780" s="3">
        <v>114.7</v>
      </c>
    </row>
    <row r="2781" spans="2:3" x14ac:dyDescent="0.25">
      <c r="B2781" s="3" t="s">
        <v>28</v>
      </c>
      <c r="C2781" s="3">
        <v>455.69</v>
      </c>
    </row>
    <row r="2782" spans="2:3" x14ac:dyDescent="0.25">
      <c r="B2782" s="3" t="s">
        <v>36</v>
      </c>
      <c r="C2782" s="3">
        <v>177.05</v>
      </c>
    </row>
    <row r="2783" spans="2:3" x14ac:dyDescent="0.25">
      <c r="B2783" s="3" t="s">
        <v>36</v>
      </c>
      <c r="C2783" s="3">
        <v>41.08</v>
      </c>
    </row>
    <row r="2784" spans="2:3" x14ac:dyDescent="0.25">
      <c r="B2784" s="3" t="s">
        <v>25</v>
      </c>
      <c r="C2784" s="3">
        <v>22.37</v>
      </c>
    </row>
    <row r="2785" spans="2:3" x14ac:dyDescent="0.25">
      <c r="B2785" s="3" t="s">
        <v>21</v>
      </c>
      <c r="C2785" s="3">
        <v>328.06</v>
      </c>
    </row>
    <row r="2786" spans="2:3" x14ac:dyDescent="0.25">
      <c r="B2786" s="3" t="s">
        <v>36</v>
      </c>
      <c r="C2786" s="3">
        <v>105.58</v>
      </c>
    </row>
    <row r="2787" spans="2:3" x14ac:dyDescent="0.25">
      <c r="B2787" s="3" t="s">
        <v>21</v>
      </c>
      <c r="C2787" s="3">
        <v>261.76</v>
      </c>
    </row>
    <row r="2788" spans="2:3" x14ac:dyDescent="0.25">
      <c r="B2788" s="3" t="s">
        <v>15</v>
      </c>
      <c r="C2788" s="3">
        <v>198.5</v>
      </c>
    </row>
    <row r="2789" spans="2:3" x14ac:dyDescent="0.25">
      <c r="B2789" s="3" t="s">
        <v>28</v>
      </c>
      <c r="C2789" s="3">
        <v>402.1</v>
      </c>
    </row>
    <row r="2790" spans="2:3" x14ac:dyDescent="0.25">
      <c r="B2790" s="3" t="s">
        <v>11</v>
      </c>
      <c r="C2790" s="3">
        <v>178.61</v>
      </c>
    </row>
    <row r="2791" spans="2:3" x14ac:dyDescent="0.25">
      <c r="B2791" s="3" t="s">
        <v>36</v>
      </c>
      <c r="C2791" s="3">
        <v>286.85000000000002</v>
      </c>
    </row>
    <row r="2792" spans="2:3" x14ac:dyDescent="0.25">
      <c r="B2792" s="3" t="s">
        <v>15</v>
      </c>
      <c r="C2792" s="3">
        <v>479.79</v>
      </c>
    </row>
    <row r="2793" spans="2:3" x14ac:dyDescent="0.25">
      <c r="B2793" s="3" t="s">
        <v>15</v>
      </c>
      <c r="C2793" s="3">
        <v>213.66</v>
      </c>
    </row>
    <row r="2794" spans="2:3" x14ac:dyDescent="0.25">
      <c r="B2794" s="3" t="s">
        <v>25</v>
      </c>
      <c r="C2794" s="3">
        <v>51.2</v>
      </c>
    </row>
    <row r="2795" spans="2:3" x14ac:dyDescent="0.25">
      <c r="B2795" s="3" t="s">
        <v>21</v>
      </c>
      <c r="C2795" s="3">
        <v>276.2</v>
      </c>
    </row>
    <row r="2796" spans="2:3" x14ac:dyDescent="0.25">
      <c r="B2796" s="3" t="s">
        <v>36</v>
      </c>
      <c r="C2796" s="3">
        <v>15.48</v>
      </c>
    </row>
    <row r="2797" spans="2:3" x14ac:dyDescent="0.25">
      <c r="B2797" s="3" t="s">
        <v>28</v>
      </c>
      <c r="C2797" s="3">
        <v>278.70999999999998</v>
      </c>
    </row>
    <row r="2798" spans="2:3" x14ac:dyDescent="0.25">
      <c r="B2798" s="3" t="s">
        <v>11</v>
      </c>
      <c r="C2798" s="3">
        <v>289.79000000000002</v>
      </c>
    </row>
    <row r="2799" spans="2:3" x14ac:dyDescent="0.25">
      <c r="B2799" s="3" t="s">
        <v>25</v>
      </c>
      <c r="C2799" s="3">
        <v>236.31</v>
      </c>
    </row>
    <row r="2800" spans="2:3" x14ac:dyDescent="0.25">
      <c r="B2800" s="3" t="s">
        <v>11</v>
      </c>
      <c r="C2800" s="3">
        <v>95.58</v>
      </c>
    </row>
    <row r="2801" spans="2:3" x14ac:dyDescent="0.25">
      <c r="B2801" s="3" t="s">
        <v>21</v>
      </c>
      <c r="C2801" s="3">
        <v>420.68</v>
      </c>
    </row>
    <row r="2802" spans="2:3" x14ac:dyDescent="0.25">
      <c r="B2802" s="3" t="s">
        <v>28</v>
      </c>
      <c r="C2802" s="3">
        <v>442.05</v>
      </c>
    </row>
    <row r="2803" spans="2:3" x14ac:dyDescent="0.25">
      <c r="B2803" s="3" t="s">
        <v>53</v>
      </c>
      <c r="C2803" s="3">
        <v>402.29</v>
      </c>
    </row>
    <row r="2804" spans="2:3" x14ac:dyDescent="0.25">
      <c r="B2804" s="3" t="s">
        <v>11</v>
      </c>
      <c r="C2804" s="3">
        <v>393.54</v>
      </c>
    </row>
    <row r="2805" spans="2:3" x14ac:dyDescent="0.25">
      <c r="B2805" s="3" t="s">
        <v>53</v>
      </c>
      <c r="C2805" s="3">
        <v>86</v>
      </c>
    </row>
    <row r="2806" spans="2:3" x14ac:dyDescent="0.25">
      <c r="B2806" s="3" t="s">
        <v>53</v>
      </c>
      <c r="C2806" s="3">
        <v>417.54</v>
      </c>
    </row>
    <row r="2807" spans="2:3" x14ac:dyDescent="0.25">
      <c r="B2807" s="3" t="s">
        <v>11</v>
      </c>
      <c r="C2807" s="3">
        <v>273.42</v>
      </c>
    </row>
    <row r="2808" spans="2:3" x14ac:dyDescent="0.25">
      <c r="B2808" s="3" t="s">
        <v>25</v>
      </c>
      <c r="C2808" s="3">
        <v>147.84</v>
      </c>
    </row>
    <row r="2809" spans="2:3" x14ac:dyDescent="0.25">
      <c r="B2809" s="3" t="s">
        <v>25</v>
      </c>
      <c r="C2809" s="3">
        <v>365.95</v>
      </c>
    </row>
    <row r="2810" spans="2:3" x14ac:dyDescent="0.25">
      <c r="B2810" s="3" t="s">
        <v>25</v>
      </c>
      <c r="C2810" s="3">
        <v>430.43</v>
      </c>
    </row>
    <row r="2811" spans="2:3" x14ac:dyDescent="0.25">
      <c r="B2811" s="3" t="s">
        <v>25</v>
      </c>
      <c r="C2811" s="3">
        <v>229.58</v>
      </c>
    </row>
    <row r="2812" spans="2:3" x14ac:dyDescent="0.25">
      <c r="B2812" s="3" t="s">
        <v>21</v>
      </c>
      <c r="C2812" s="3">
        <v>83.42</v>
      </c>
    </row>
    <row r="2813" spans="2:3" x14ac:dyDescent="0.25">
      <c r="B2813" s="3" t="s">
        <v>25</v>
      </c>
      <c r="C2813" s="3">
        <v>456.22</v>
      </c>
    </row>
    <row r="2814" spans="2:3" x14ac:dyDescent="0.25">
      <c r="B2814" s="3" t="s">
        <v>53</v>
      </c>
      <c r="C2814" s="3">
        <v>219.64</v>
      </c>
    </row>
    <row r="2815" spans="2:3" x14ac:dyDescent="0.25">
      <c r="B2815" s="3" t="s">
        <v>28</v>
      </c>
      <c r="C2815" s="3">
        <v>312.88</v>
      </c>
    </row>
    <row r="2816" spans="2:3" x14ac:dyDescent="0.25">
      <c r="B2816" s="3" t="s">
        <v>28</v>
      </c>
      <c r="C2816" s="3">
        <v>437.82</v>
      </c>
    </row>
    <row r="2817" spans="2:3" x14ac:dyDescent="0.25">
      <c r="B2817" s="3" t="s">
        <v>21</v>
      </c>
      <c r="C2817" s="3">
        <v>171.3</v>
      </c>
    </row>
    <row r="2818" spans="2:3" x14ac:dyDescent="0.25">
      <c r="B2818" s="3" t="s">
        <v>21</v>
      </c>
      <c r="C2818" s="3">
        <v>93.61</v>
      </c>
    </row>
    <row r="2819" spans="2:3" x14ac:dyDescent="0.25">
      <c r="B2819" s="3" t="s">
        <v>53</v>
      </c>
      <c r="C2819" s="3">
        <v>24.68</v>
      </c>
    </row>
    <row r="2820" spans="2:3" x14ac:dyDescent="0.25">
      <c r="B2820" s="3" t="s">
        <v>53</v>
      </c>
      <c r="C2820" s="3">
        <v>217.03</v>
      </c>
    </row>
    <row r="2821" spans="2:3" x14ac:dyDescent="0.25">
      <c r="B2821" s="3" t="s">
        <v>25</v>
      </c>
      <c r="C2821" s="3">
        <v>425.48</v>
      </c>
    </row>
    <row r="2822" spans="2:3" x14ac:dyDescent="0.25">
      <c r="B2822" s="3" t="s">
        <v>53</v>
      </c>
      <c r="C2822" s="3">
        <v>357.95</v>
      </c>
    </row>
    <row r="2823" spans="2:3" x14ac:dyDescent="0.25">
      <c r="B2823" s="3" t="s">
        <v>36</v>
      </c>
      <c r="C2823" s="3">
        <v>271.43</v>
      </c>
    </row>
    <row r="2824" spans="2:3" x14ac:dyDescent="0.25">
      <c r="B2824" s="3" t="s">
        <v>21</v>
      </c>
      <c r="C2824" s="3">
        <v>24.51</v>
      </c>
    </row>
    <row r="2825" spans="2:3" x14ac:dyDescent="0.25">
      <c r="B2825" s="3" t="s">
        <v>15</v>
      </c>
      <c r="C2825" s="3">
        <v>430.38</v>
      </c>
    </row>
    <row r="2826" spans="2:3" x14ac:dyDescent="0.25">
      <c r="B2826" s="3" t="s">
        <v>28</v>
      </c>
      <c r="C2826" s="3">
        <v>399.53</v>
      </c>
    </row>
    <row r="2827" spans="2:3" x14ac:dyDescent="0.25">
      <c r="B2827" s="3" t="s">
        <v>11</v>
      </c>
      <c r="C2827" s="3">
        <v>491.37</v>
      </c>
    </row>
    <row r="2828" spans="2:3" x14ac:dyDescent="0.25">
      <c r="B2828" s="3" t="s">
        <v>36</v>
      </c>
      <c r="C2828" s="3">
        <v>182.47</v>
      </c>
    </row>
    <row r="2829" spans="2:3" x14ac:dyDescent="0.25">
      <c r="B2829" s="3" t="s">
        <v>15</v>
      </c>
      <c r="C2829" s="3">
        <v>352.7</v>
      </c>
    </row>
    <row r="2830" spans="2:3" x14ac:dyDescent="0.25">
      <c r="B2830" s="3" t="s">
        <v>53</v>
      </c>
      <c r="C2830" s="3">
        <v>252.82</v>
      </c>
    </row>
    <row r="2831" spans="2:3" x14ac:dyDescent="0.25">
      <c r="B2831" s="3" t="s">
        <v>53</v>
      </c>
      <c r="C2831" s="3">
        <v>478.35</v>
      </c>
    </row>
    <row r="2832" spans="2:3" x14ac:dyDescent="0.25">
      <c r="B2832" s="3" t="s">
        <v>25</v>
      </c>
      <c r="C2832" s="3">
        <v>389.25</v>
      </c>
    </row>
    <row r="2833" spans="2:3" x14ac:dyDescent="0.25">
      <c r="B2833" s="3" t="s">
        <v>11</v>
      </c>
      <c r="C2833" s="3">
        <v>233.66</v>
      </c>
    </row>
    <row r="2834" spans="2:3" x14ac:dyDescent="0.25">
      <c r="B2834" s="3" t="s">
        <v>11</v>
      </c>
      <c r="C2834" s="3">
        <v>155.04</v>
      </c>
    </row>
    <row r="2835" spans="2:3" x14ac:dyDescent="0.25">
      <c r="B2835" s="3" t="s">
        <v>25</v>
      </c>
      <c r="C2835" s="3">
        <v>340.4</v>
      </c>
    </row>
    <row r="2836" spans="2:3" x14ac:dyDescent="0.25">
      <c r="B2836" s="3" t="s">
        <v>15</v>
      </c>
      <c r="C2836" s="3">
        <v>495.02</v>
      </c>
    </row>
    <row r="2837" spans="2:3" x14ac:dyDescent="0.25">
      <c r="B2837" s="3" t="s">
        <v>53</v>
      </c>
      <c r="C2837" s="3">
        <v>398.65</v>
      </c>
    </row>
    <row r="2838" spans="2:3" x14ac:dyDescent="0.25">
      <c r="B2838" s="3" t="s">
        <v>28</v>
      </c>
      <c r="C2838" s="3">
        <v>404.26</v>
      </c>
    </row>
    <row r="2839" spans="2:3" x14ac:dyDescent="0.25">
      <c r="B2839" s="3" t="s">
        <v>21</v>
      </c>
      <c r="C2839" s="3">
        <v>47.54</v>
      </c>
    </row>
    <row r="2840" spans="2:3" x14ac:dyDescent="0.25">
      <c r="B2840" s="3" t="s">
        <v>21</v>
      </c>
      <c r="C2840" s="3">
        <v>152.57</v>
      </c>
    </row>
    <row r="2841" spans="2:3" x14ac:dyDescent="0.25">
      <c r="B2841" s="3" t="s">
        <v>15</v>
      </c>
      <c r="C2841" s="3">
        <v>399.49</v>
      </c>
    </row>
    <row r="2842" spans="2:3" x14ac:dyDescent="0.25">
      <c r="B2842" s="3" t="s">
        <v>11</v>
      </c>
      <c r="C2842" s="3">
        <v>168.52</v>
      </c>
    </row>
    <row r="2843" spans="2:3" x14ac:dyDescent="0.25">
      <c r="B2843" s="3" t="s">
        <v>25</v>
      </c>
      <c r="C2843" s="3">
        <v>474.27</v>
      </c>
    </row>
    <row r="2844" spans="2:3" x14ac:dyDescent="0.25">
      <c r="B2844" s="3" t="s">
        <v>21</v>
      </c>
      <c r="C2844" s="3">
        <v>11.62</v>
      </c>
    </row>
    <row r="2845" spans="2:3" x14ac:dyDescent="0.25">
      <c r="B2845" s="3" t="s">
        <v>11</v>
      </c>
      <c r="C2845" s="3">
        <v>433.2</v>
      </c>
    </row>
    <row r="2846" spans="2:3" x14ac:dyDescent="0.25">
      <c r="B2846" s="3" t="s">
        <v>11</v>
      </c>
      <c r="C2846" s="3">
        <v>243.15</v>
      </c>
    </row>
    <row r="2847" spans="2:3" x14ac:dyDescent="0.25">
      <c r="B2847" s="3" t="s">
        <v>15</v>
      </c>
      <c r="C2847" s="3">
        <v>338.68</v>
      </c>
    </row>
    <row r="2848" spans="2:3" x14ac:dyDescent="0.25">
      <c r="B2848" s="3" t="s">
        <v>15</v>
      </c>
      <c r="C2848" s="3">
        <v>256.93</v>
      </c>
    </row>
    <row r="2849" spans="2:3" x14ac:dyDescent="0.25">
      <c r="B2849" s="3" t="s">
        <v>21</v>
      </c>
      <c r="C2849" s="3">
        <v>153.36000000000001</v>
      </c>
    </row>
    <row r="2850" spans="2:3" x14ac:dyDescent="0.25">
      <c r="B2850" s="3" t="s">
        <v>21</v>
      </c>
      <c r="C2850" s="3">
        <v>280.19</v>
      </c>
    </row>
    <row r="2851" spans="2:3" x14ac:dyDescent="0.25">
      <c r="B2851" s="3" t="s">
        <v>15</v>
      </c>
      <c r="C2851" s="3">
        <v>335.27</v>
      </c>
    </row>
    <row r="2852" spans="2:3" x14ac:dyDescent="0.25">
      <c r="B2852" s="3" t="s">
        <v>11</v>
      </c>
      <c r="C2852" s="3">
        <v>464.98</v>
      </c>
    </row>
    <row r="2853" spans="2:3" x14ac:dyDescent="0.25">
      <c r="B2853" s="3" t="s">
        <v>11</v>
      </c>
      <c r="C2853" s="3">
        <v>454.39</v>
      </c>
    </row>
    <row r="2854" spans="2:3" x14ac:dyDescent="0.25">
      <c r="B2854" s="3" t="s">
        <v>53</v>
      </c>
      <c r="C2854" s="3">
        <v>145.86000000000001</v>
      </c>
    </row>
    <row r="2855" spans="2:3" x14ac:dyDescent="0.25">
      <c r="B2855" s="3" t="s">
        <v>11</v>
      </c>
      <c r="C2855" s="3">
        <v>195.95</v>
      </c>
    </row>
    <row r="2856" spans="2:3" x14ac:dyDescent="0.25">
      <c r="B2856" s="3" t="s">
        <v>36</v>
      </c>
      <c r="C2856" s="3">
        <v>206.99</v>
      </c>
    </row>
    <row r="2857" spans="2:3" x14ac:dyDescent="0.25">
      <c r="B2857" s="3" t="s">
        <v>21</v>
      </c>
      <c r="C2857" s="3">
        <v>108.04</v>
      </c>
    </row>
    <row r="2858" spans="2:3" x14ac:dyDescent="0.25">
      <c r="B2858" s="3" t="s">
        <v>15</v>
      </c>
      <c r="C2858" s="3">
        <v>231.39</v>
      </c>
    </row>
    <row r="2859" spans="2:3" x14ac:dyDescent="0.25">
      <c r="B2859" s="3" t="s">
        <v>36</v>
      </c>
      <c r="C2859" s="3">
        <v>356.81</v>
      </c>
    </row>
    <row r="2860" spans="2:3" x14ac:dyDescent="0.25">
      <c r="B2860" s="3" t="s">
        <v>25</v>
      </c>
      <c r="C2860" s="3">
        <v>316.3</v>
      </c>
    </row>
    <row r="2861" spans="2:3" x14ac:dyDescent="0.25">
      <c r="B2861" s="3" t="s">
        <v>25</v>
      </c>
      <c r="C2861" s="3">
        <v>77.959999999999994</v>
      </c>
    </row>
    <row r="2862" spans="2:3" x14ac:dyDescent="0.25">
      <c r="B2862" s="3" t="s">
        <v>53</v>
      </c>
      <c r="C2862" s="3">
        <v>215.45</v>
      </c>
    </row>
    <row r="2863" spans="2:3" x14ac:dyDescent="0.25">
      <c r="B2863" s="3" t="s">
        <v>28</v>
      </c>
      <c r="C2863" s="3">
        <v>499.36</v>
      </c>
    </row>
    <row r="2864" spans="2:3" x14ac:dyDescent="0.25">
      <c r="B2864" s="3" t="s">
        <v>11</v>
      </c>
      <c r="C2864" s="3">
        <v>50.14</v>
      </c>
    </row>
    <row r="2865" spans="2:3" x14ac:dyDescent="0.25">
      <c r="B2865" s="3" t="s">
        <v>28</v>
      </c>
      <c r="C2865" s="3">
        <v>425.24</v>
      </c>
    </row>
    <row r="2866" spans="2:3" x14ac:dyDescent="0.25">
      <c r="B2866" s="3" t="s">
        <v>53</v>
      </c>
      <c r="C2866" s="3">
        <v>410.76</v>
      </c>
    </row>
    <row r="2867" spans="2:3" x14ac:dyDescent="0.25">
      <c r="B2867" s="3" t="s">
        <v>36</v>
      </c>
      <c r="C2867" s="3">
        <v>149.52000000000001</v>
      </c>
    </row>
    <row r="2868" spans="2:3" x14ac:dyDescent="0.25">
      <c r="B2868" s="3" t="s">
        <v>25</v>
      </c>
      <c r="C2868" s="3">
        <v>147.82</v>
      </c>
    </row>
    <row r="2869" spans="2:3" x14ac:dyDescent="0.25">
      <c r="B2869" s="3" t="s">
        <v>25</v>
      </c>
      <c r="C2869" s="3">
        <v>418.98</v>
      </c>
    </row>
    <row r="2870" spans="2:3" x14ac:dyDescent="0.25">
      <c r="B2870" s="3" t="s">
        <v>36</v>
      </c>
      <c r="C2870" s="3">
        <v>55.86</v>
      </c>
    </row>
    <row r="2871" spans="2:3" x14ac:dyDescent="0.25">
      <c r="B2871" s="3" t="s">
        <v>53</v>
      </c>
      <c r="C2871" s="3">
        <v>33.799999999999997</v>
      </c>
    </row>
    <row r="2872" spans="2:3" x14ac:dyDescent="0.25">
      <c r="B2872" s="3" t="s">
        <v>53</v>
      </c>
      <c r="C2872" s="3">
        <v>29.79</v>
      </c>
    </row>
    <row r="2873" spans="2:3" x14ac:dyDescent="0.25">
      <c r="B2873" s="3" t="s">
        <v>25</v>
      </c>
      <c r="C2873" s="3">
        <v>344.67</v>
      </c>
    </row>
    <row r="2874" spans="2:3" x14ac:dyDescent="0.25">
      <c r="B2874" s="3" t="s">
        <v>28</v>
      </c>
      <c r="C2874" s="3">
        <v>109.4</v>
      </c>
    </row>
    <row r="2875" spans="2:3" x14ac:dyDescent="0.25">
      <c r="B2875" s="3" t="s">
        <v>36</v>
      </c>
      <c r="C2875" s="3">
        <v>444.09</v>
      </c>
    </row>
    <row r="2876" spans="2:3" x14ac:dyDescent="0.25">
      <c r="B2876" s="3" t="s">
        <v>11</v>
      </c>
      <c r="C2876" s="3">
        <v>383.4</v>
      </c>
    </row>
    <row r="2877" spans="2:3" x14ac:dyDescent="0.25">
      <c r="B2877" s="3" t="s">
        <v>15</v>
      </c>
      <c r="C2877" s="3">
        <v>328.07</v>
      </c>
    </row>
    <row r="2878" spans="2:3" x14ac:dyDescent="0.25">
      <c r="B2878" s="3" t="s">
        <v>11</v>
      </c>
      <c r="C2878" s="3">
        <v>450.51</v>
      </c>
    </row>
    <row r="2879" spans="2:3" x14ac:dyDescent="0.25">
      <c r="B2879" s="3" t="s">
        <v>53</v>
      </c>
      <c r="C2879" s="3">
        <v>350.51</v>
      </c>
    </row>
    <row r="2880" spans="2:3" x14ac:dyDescent="0.25">
      <c r="B2880" s="3" t="s">
        <v>25</v>
      </c>
      <c r="C2880" s="3">
        <v>402.82</v>
      </c>
    </row>
    <row r="2881" spans="2:3" x14ac:dyDescent="0.25">
      <c r="B2881" s="3" t="s">
        <v>53</v>
      </c>
      <c r="C2881" s="3">
        <v>12.81</v>
      </c>
    </row>
    <row r="2882" spans="2:3" x14ac:dyDescent="0.25">
      <c r="B2882" s="3" t="s">
        <v>15</v>
      </c>
      <c r="C2882" s="3">
        <v>186.27</v>
      </c>
    </row>
    <row r="2883" spans="2:3" x14ac:dyDescent="0.25">
      <c r="B2883" s="3" t="s">
        <v>21</v>
      </c>
      <c r="C2883" s="3">
        <v>34.93</v>
      </c>
    </row>
    <row r="2884" spans="2:3" x14ac:dyDescent="0.25">
      <c r="B2884" s="3" t="s">
        <v>28</v>
      </c>
      <c r="C2884" s="3">
        <v>187.12</v>
      </c>
    </row>
    <row r="2885" spans="2:3" x14ac:dyDescent="0.25">
      <c r="B2885" s="3" t="s">
        <v>28</v>
      </c>
      <c r="C2885" s="3">
        <v>301.12</v>
      </c>
    </row>
    <row r="2886" spans="2:3" x14ac:dyDescent="0.25">
      <c r="B2886" s="3" t="s">
        <v>15</v>
      </c>
      <c r="C2886" s="3">
        <v>149.97999999999999</v>
      </c>
    </row>
    <row r="2887" spans="2:3" x14ac:dyDescent="0.25">
      <c r="B2887" s="3" t="s">
        <v>15</v>
      </c>
      <c r="C2887" s="3">
        <v>475.44</v>
      </c>
    </row>
    <row r="2888" spans="2:3" x14ac:dyDescent="0.25">
      <c r="B2888" s="3" t="s">
        <v>28</v>
      </c>
      <c r="C2888" s="3">
        <v>20.86</v>
      </c>
    </row>
    <row r="2889" spans="2:3" x14ac:dyDescent="0.25">
      <c r="B2889" s="3" t="s">
        <v>21</v>
      </c>
      <c r="C2889" s="3">
        <v>499</v>
      </c>
    </row>
    <row r="2890" spans="2:3" x14ac:dyDescent="0.25">
      <c r="B2890" s="3" t="s">
        <v>28</v>
      </c>
      <c r="C2890" s="3">
        <v>46.41</v>
      </c>
    </row>
    <row r="2891" spans="2:3" x14ac:dyDescent="0.25">
      <c r="B2891" s="3" t="s">
        <v>25</v>
      </c>
      <c r="C2891" s="3">
        <v>35.47</v>
      </c>
    </row>
    <row r="2892" spans="2:3" x14ac:dyDescent="0.25">
      <c r="B2892" s="3" t="s">
        <v>15</v>
      </c>
      <c r="C2892" s="3">
        <v>164.44</v>
      </c>
    </row>
    <row r="2893" spans="2:3" x14ac:dyDescent="0.25">
      <c r="B2893" s="3" t="s">
        <v>36</v>
      </c>
      <c r="C2893" s="3">
        <v>164.41</v>
      </c>
    </row>
    <row r="2894" spans="2:3" x14ac:dyDescent="0.25">
      <c r="B2894" s="3" t="s">
        <v>25</v>
      </c>
      <c r="C2894" s="3">
        <v>213.47</v>
      </c>
    </row>
    <row r="2895" spans="2:3" x14ac:dyDescent="0.25">
      <c r="B2895" s="3" t="s">
        <v>25</v>
      </c>
      <c r="C2895" s="3">
        <v>320.31</v>
      </c>
    </row>
    <row r="2896" spans="2:3" x14ac:dyDescent="0.25">
      <c r="B2896" s="3" t="s">
        <v>36</v>
      </c>
      <c r="C2896" s="3">
        <v>319.86</v>
      </c>
    </row>
    <row r="2897" spans="2:3" x14ac:dyDescent="0.25">
      <c r="B2897" s="3" t="s">
        <v>11</v>
      </c>
      <c r="C2897" s="3">
        <v>41.53</v>
      </c>
    </row>
    <row r="2898" spans="2:3" x14ac:dyDescent="0.25">
      <c r="B2898" s="3" t="s">
        <v>36</v>
      </c>
      <c r="C2898" s="3">
        <v>205.9</v>
      </c>
    </row>
    <row r="2899" spans="2:3" x14ac:dyDescent="0.25">
      <c r="B2899" s="3" t="s">
        <v>36</v>
      </c>
      <c r="C2899" s="3">
        <v>67.849999999999994</v>
      </c>
    </row>
    <row r="2900" spans="2:3" x14ac:dyDescent="0.25">
      <c r="B2900" s="3" t="s">
        <v>21</v>
      </c>
      <c r="C2900" s="3">
        <v>433.77</v>
      </c>
    </row>
    <row r="2901" spans="2:3" x14ac:dyDescent="0.25">
      <c r="B2901" s="3" t="s">
        <v>15</v>
      </c>
      <c r="C2901" s="3">
        <v>496.95</v>
      </c>
    </row>
    <row r="2902" spans="2:3" x14ac:dyDescent="0.25">
      <c r="B2902" s="3" t="s">
        <v>15</v>
      </c>
      <c r="C2902" s="3">
        <v>308.25</v>
      </c>
    </row>
    <row r="2903" spans="2:3" x14ac:dyDescent="0.25">
      <c r="B2903" s="3" t="s">
        <v>28</v>
      </c>
      <c r="C2903" s="3">
        <v>280.8</v>
      </c>
    </row>
    <row r="2904" spans="2:3" x14ac:dyDescent="0.25">
      <c r="B2904" s="3" t="s">
        <v>53</v>
      </c>
      <c r="C2904" s="3">
        <v>130.53</v>
      </c>
    </row>
    <row r="2905" spans="2:3" x14ac:dyDescent="0.25">
      <c r="B2905" s="3" t="s">
        <v>28</v>
      </c>
      <c r="C2905" s="3">
        <v>299.12</v>
      </c>
    </row>
    <row r="2906" spans="2:3" x14ac:dyDescent="0.25">
      <c r="B2906" s="3" t="s">
        <v>53</v>
      </c>
      <c r="C2906" s="3">
        <v>179.16</v>
      </c>
    </row>
    <row r="2907" spans="2:3" x14ac:dyDescent="0.25">
      <c r="B2907" s="3" t="s">
        <v>25</v>
      </c>
      <c r="C2907" s="3">
        <v>237.25</v>
      </c>
    </row>
    <row r="2908" spans="2:3" x14ac:dyDescent="0.25">
      <c r="B2908" s="3" t="s">
        <v>21</v>
      </c>
      <c r="C2908" s="3">
        <v>449.87</v>
      </c>
    </row>
    <row r="2909" spans="2:3" x14ac:dyDescent="0.25">
      <c r="B2909" s="3" t="s">
        <v>28</v>
      </c>
      <c r="C2909" s="3">
        <v>138.04</v>
      </c>
    </row>
    <row r="2910" spans="2:3" x14ac:dyDescent="0.25">
      <c r="B2910" s="3" t="s">
        <v>15</v>
      </c>
      <c r="C2910" s="3">
        <v>456.4</v>
      </c>
    </row>
    <row r="2911" spans="2:3" x14ac:dyDescent="0.25">
      <c r="B2911" s="3" t="s">
        <v>28</v>
      </c>
      <c r="C2911" s="3">
        <v>487.06</v>
      </c>
    </row>
    <row r="2912" spans="2:3" x14ac:dyDescent="0.25">
      <c r="B2912" s="3" t="s">
        <v>53</v>
      </c>
      <c r="C2912" s="3">
        <v>409.01</v>
      </c>
    </row>
    <row r="2913" spans="2:3" x14ac:dyDescent="0.25">
      <c r="B2913" s="3" t="s">
        <v>36</v>
      </c>
      <c r="C2913" s="3">
        <v>97.09</v>
      </c>
    </row>
    <row r="2914" spans="2:3" x14ac:dyDescent="0.25">
      <c r="B2914" s="3" t="s">
        <v>36</v>
      </c>
      <c r="C2914" s="3">
        <v>252.08</v>
      </c>
    </row>
    <row r="2915" spans="2:3" x14ac:dyDescent="0.25">
      <c r="B2915" s="3" t="s">
        <v>21</v>
      </c>
      <c r="C2915" s="3">
        <v>248.11</v>
      </c>
    </row>
    <row r="2916" spans="2:3" x14ac:dyDescent="0.25">
      <c r="B2916" s="3" t="s">
        <v>53</v>
      </c>
      <c r="C2916" s="3">
        <v>254.93</v>
      </c>
    </row>
    <row r="2917" spans="2:3" x14ac:dyDescent="0.25">
      <c r="B2917" s="3" t="s">
        <v>25</v>
      </c>
      <c r="C2917" s="3">
        <v>351.79</v>
      </c>
    </row>
    <row r="2918" spans="2:3" x14ac:dyDescent="0.25">
      <c r="B2918" s="3" t="s">
        <v>21</v>
      </c>
      <c r="C2918" s="3">
        <v>160.30000000000001</v>
      </c>
    </row>
    <row r="2919" spans="2:3" x14ac:dyDescent="0.25">
      <c r="B2919" s="3" t="s">
        <v>15</v>
      </c>
      <c r="C2919" s="3">
        <v>319.97000000000003</v>
      </c>
    </row>
    <row r="2920" spans="2:3" x14ac:dyDescent="0.25">
      <c r="B2920" s="3" t="s">
        <v>11</v>
      </c>
      <c r="C2920" s="3">
        <v>95.15</v>
      </c>
    </row>
    <row r="2921" spans="2:3" x14ac:dyDescent="0.25">
      <c r="B2921" s="3" t="s">
        <v>21</v>
      </c>
      <c r="C2921" s="3">
        <v>381.45</v>
      </c>
    </row>
    <row r="2922" spans="2:3" x14ac:dyDescent="0.25">
      <c r="B2922" s="3" t="s">
        <v>36</v>
      </c>
      <c r="C2922" s="3">
        <v>203.24</v>
      </c>
    </row>
    <row r="2923" spans="2:3" x14ac:dyDescent="0.25">
      <c r="B2923" s="3" t="s">
        <v>36</v>
      </c>
      <c r="C2923" s="3">
        <v>118.84</v>
      </c>
    </row>
    <row r="2924" spans="2:3" x14ac:dyDescent="0.25">
      <c r="B2924" s="3" t="s">
        <v>25</v>
      </c>
      <c r="C2924" s="3">
        <v>374.41</v>
      </c>
    </row>
    <row r="2925" spans="2:3" x14ac:dyDescent="0.25">
      <c r="B2925" s="3" t="s">
        <v>53</v>
      </c>
      <c r="C2925" s="3">
        <v>57.79</v>
      </c>
    </row>
    <row r="2926" spans="2:3" x14ac:dyDescent="0.25">
      <c r="B2926" s="3" t="s">
        <v>53</v>
      </c>
      <c r="C2926" s="3">
        <v>235.61</v>
      </c>
    </row>
    <row r="2927" spans="2:3" x14ac:dyDescent="0.25">
      <c r="B2927" s="3" t="s">
        <v>21</v>
      </c>
      <c r="C2927" s="3">
        <v>162.91</v>
      </c>
    </row>
    <row r="2928" spans="2:3" x14ac:dyDescent="0.25">
      <c r="B2928" s="3" t="s">
        <v>36</v>
      </c>
      <c r="C2928" s="3">
        <v>467.03</v>
      </c>
    </row>
    <row r="2929" spans="2:3" x14ac:dyDescent="0.25">
      <c r="B2929" s="3" t="s">
        <v>28</v>
      </c>
      <c r="C2929" s="3">
        <v>468.31</v>
      </c>
    </row>
    <row r="2930" spans="2:3" x14ac:dyDescent="0.25">
      <c r="B2930" s="3" t="s">
        <v>53</v>
      </c>
      <c r="C2930" s="3">
        <v>90.62</v>
      </c>
    </row>
    <row r="2931" spans="2:3" x14ac:dyDescent="0.25">
      <c r="B2931" s="3" t="s">
        <v>21</v>
      </c>
      <c r="C2931" s="3">
        <v>420.77</v>
      </c>
    </row>
    <row r="2932" spans="2:3" x14ac:dyDescent="0.25">
      <c r="B2932" s="3" t="s">
        <v>36</v>
      </c>
      <c r="C2932" s="3">
        <v>79.25</v>
      </c>
    </row>
    <row r="2933" spans="2:3" x14ac:dyDescent="0.25">
      <c r="B2933" s="3" t="s">
        <v>11</v>
      </c>
      <c r="C2933" s="3">
        <v>76.89</v>
      </c>
    </row>
    <row r="2934" spans="2:3" x14ac:dyDescent="0.25">
      <c r="B2934" s="3" t="s">
        <v>28</v>
      </c>
      <c r="C2934" s="3">
        <v>63.54</v>
      </c>
    </row>
    <row r="2935" spans="2:3" x14ac:dyDescent="0.25">
      <c r="B2935" s="3" t="s">
        <v>11</v>
      </c>
      <c r="C2935" s="3">
        <v>465.65</v>
      </c>
    </row>
    <row r="2936" spans="2:3" x14ac:dyDescent="0.25">
      <c r="B2936" s="3" t="s">
        <v>36</v>
      </c>
      <c r="C2936" s="3">
        <v>487.28</v>
      </c>
    </row>
    <row r="2937" spans="2:3" x14ac:dyDescent="0.25">
      <c r="B2937" s="3" t="s">
        <v>36</v>
      </c>
      <c r="C2937" s="3">
        <v>347.3</v>
      </c>
    </row>
    <row r="2938" spans="2:3" x14ac:dyDescent="0.25">
      <c r="B2938" s="3" t="s">
        <v>53</v>
      </c>
      <c r="C2938" s="3">
        <v>151.13999999999999</v>
      </c>
    </row>
    <row r="2939" spans="2:3" x14ac:dyDescent="0.25">
      <c r="B2939" s="3" t="s">
        <v>15</v>
      </c>
      <c r="C2939" s="3">
        <v>273</v>
      </c>
    </row>
    <row r="2940" spans="2:3" x14ac:dyDescent="0.25">
      <c r="B2940" s="3" t="s">
        <v>36</v>
      </c>
      <c r="C2940" s="3">
        <v>407.72</v>
      </c>
    </row>
    <row r="2941" spans="2:3" x14ac:dyDescent="0.25">
      <c r="B2941" s="3" t="s">
        <v>21</v>
      </c>
      <c r="C2941" s="3">
        <v>70.67</v>
      </c>
    </row>
    <row r="2942" spans="2:3" x14ac:dyDescent="0.25">
      <c r="B2942" s="3" t="s">
        <v>15</v>
      </c>
      <c r="C2942" s="3">
        <v>483.9</v>
      </c>
    </row>
    <row r="2943" spans="2:3" x14ac:dyDescent="0.25">
      <c r="B2943" s="3" t="s">
        <v>28</v>
      </c>
      <c r="C2943" s="3">
        <v>170.58</v>
      </c>
    </row>
    <row r="2944" spans="2:3" x14ac:dyDescent="0.25">
      <c r="B2944" s="3" t="s">
        <v>36</v>
      </c>
      <c r="C2944" s="3">
        <v>254.57</v>
      </c>
    </row>
    <row r="2945" spans="2:3" x14ac:dyDescent="0.25">
      <c r="B2945" s="3" t="s">
        <v>25</v>
      </c>
      <c r="C2945" s="3">
        <v>243.77</v>
      </c>
    </row>
    <row r="2946" spans="2:3" x14ac:dyDescent="0.25">
      <c r="B2946" s="3" t="s">
        <v>15</v>
      </c>
      <c r="C2946" s="3">
        <v>465.09</v>
      </c>
    </row>
    <row r="2947" spans="2:3" x14ac:dyDescent="0.25">
      <c r="B2947" s="3" t="s">
        <v>15</v>
      </c>
      <c r="C2947" s="3">
        <v>86.11</v>
      </c>
    </row>
    <row r="2948" spans="2:3" x14ac:dyDescent="0.25">
      <c r="B2948" s="3" t="s">
        <v>53</v>
      </c>
      <c r="C2948" s="3">
        <v>458.09</v>
      </c>
    </row>
    <row r="2949" spans="2:3" x14ac:dyDescent="0.25">
      <c r="B2949" s="3" t="s">
        <v>21</v>
      </c>
      <c r="C2949" s="3">
        <v>147.91999999999999</v>
      </c>
    </row>
    <row r="2950" spans="2:3" x14ac:dyDescent="0.25">
      <c r="B2950" s="3" t="s">
        <v>21</v>
      </c>
      <c r="C2950" s="3">
        <v>230.4</v>
      </c>
    </row>
    <row r="2951" spans="2:3" x14ac:dyDescent="0.25">
      <c r="B2951" s="3" t="s">
        <v>28</v>
      </c>
      <c r="C2951" s="3">
        <v>354.94</v>
      </c>
    </row>
    <row r="2952" spans="2:3" x14ac:dyDescent="0.25">
      <c r="B2952" s="3" t="s">
        <v>53</v>
      </c>
      <c r="C2952" s="3">
        <v>31.43</v>
      </c>
    </row>
    <row r="2953" spans="2:3" x14ac:dyDescent="0.25">
      <c r="B2953" s="3" t="s">
        <v>15</v>
      </c>
      <c r="C2953" s="3">
        <v>481.77</v>
      </c>
    </row>
    <row r="2954" spans="2:3" x14ac:dyDescent="0.25">
      <c r="B2954" s="3" t="s">
        <v>11</v>
      </c>
      <c r="C2954" s="3">
        <v>230.27</v>
      </c>
    </row>
    <row r="2955" spans="2:3" x14ac:dyDescent="0.25">
      <c r="B2955" s="3" t="s">
        <v>53</v>
      </c>
      <c r="C2955" s="3">
        <v>49.18</v>
      </c>
    </row>
    <row r="2956" spans="2:3" x14ac:dyDescent="0.25">
      <c r="B2956" s="3" t="s">
        <v>53</v>
      </c>
      <c r="C2956" s="3">
        <v>30.69</v>
      </c>
    </row>
    <row r="2957" spans="2:3" x14ac:dyDescent="0.25">
      <c r="B2957" s="3" t="s">
        <v>11</v>
      </c>
      <c r="C2957" s="3">
        <v>330.13</v>
      </c>
    </row>
    <row r="2958" spans="2:3" x14ac:dyDescent="0.25">
      <c r="B2958" s="3" t="s">
        <v>36</v>
      </c>
      <c r="C2958" s="3">
        <v>99.78</v>
      </c>
    </row>
    <row r="2959" spans="2:3" x14ac:dyDescent="0.25">
      <c r="B2959" s="3" t="s">
        <v>53</v>
      </c>
      <c r="C2959" s="3">
        <v>299.27</v>
      </c>
    </row>
    <row r="2960" spans="2:3" x14ac:dyDescent="0.25">
      <c r="B2960" s="3" t="s">
        <v>15</v>
      </c>
      <c r="C2960" s="3">
        <v>215.27</v>
      </c>
    </row>
    <row r="2961" spans="2:3" x14ac:dyDescent="0.25">
      <c r="B2961" s="3" t="s">
        <v>21</v>
      </c>
      <c r="C2961" s="3">
        <v>246.81</v>
      </c>
    </row>
    <row r="2962" spans="2:3" x14ac:dyDescent="0.25">
      <c r="B2962" s="3" t="s">
        <v>11</v>
      </c>
      <c r="C2962" s="3">
        <v>112.45</v>
      </c>
    </row>
    <row r="2963" spans="2:3" x14ac:dyDescent="0.25">
      <c r="B2963" s="3" t="s">
        <v>11</v>
      </c>
      <c r="C2963" s="3">
        <v>137.6</v>
      </c>
    </row>
    <row r="2964" spans="2:3" x14ac:dyDescent="0.25">
      <c r="B2964" s="3" t="s">
        <v>15</v>
      </c>
      <c r="C2964" s="3">
        <v>72.87</v>
      </c>
    </row>
    <row r="2965" spans="2:3" x14ac:dyDescent="0.25">
      <c r="B2965" s="3" t="s">
        <v>28</v>
      </c>
      <c r="C2965" s="3">
        <v>282.01</v>
      </c>
    </row>
    <row r="2966" spans="2:3" x14ac:dyDescent="0.25">
      <c r="B2966" s="3" t="s">
        <v>25</v>
      </c>
      <c r="C2966" s="3">
        <v>264.02</v>
      </c>
    </row>
    <row r="2967" spans="2:3" x14ac:dyDescent="0.25">
      <c r="B2967" s="3" t="s">
        <v>15</v>
      </c>
      <c r="C2967" s="3">
        <v>438.82</v>
      </c>
    </row>
    <row r="2968" spans="2:3" x14ac:dyDescent="0.25">
      <c r="B2968" s="3" t="s">
        <v>11</v>
      </c>
      <c r="C2968" s="3">
        <v>287.83</v>
      </c>
    </row>
    <row r="2969" spans="2:3" x14ac:dyDescent="0.25">
      <c r="B2969" s="3" t="s">
        <v>53</v>
      </c>
      <c r="C2969" s="3">
        <v>148.72999999999999</v>
      </c>
    </row>
    <row r="2970" spans="2:3" x14ac:dyDescent="0.25">
      <c r="B2970" s="3" t="s">
        <v>28</v>
      </c>
      <c r="C2970" s="3">
        <v>311.38</v>
      </c>
    </row>
    <row r="2971" spans="2:3" x14ac:dyDescent="0.25">
      <c r="B2971" s="3" t="s">
        <v>53</v>
      </c>
      <c r="C2971" s="3">
        <v>458.77</v>
      </c>
    </row>
    <row r="2972" spans="2:3" x14ac:dyDescent="0.25">
      <c r="B2972" s="3" t="s">
        <v>28</v>
      </c>
      <c r="C2972" s="3">
        <v>89.74</v>
      </c>
    </row>
    <row r="2973" spans="2:3" x14ac:dyDescent="0.25">
      <c r="B2973" s="3" t="s">
        <v>25</v>
      </c>
      <c r="C2973" s="3">
        <v>286.91000000000003</v>
      </c>
    </row>
    <row r="2974" spans="2:3" x14ac:dyDescent="0.25">
      <c r="B2974" s="3" t="s">
        <v>11</v>
      </c>
      <c r="C2974" s="3">
        <v>413.43</v>
      </c>
    </row>
    <row r="2975" spans="2:3" x14ac:dyDescent="0.25">
      <c r="B2975" s="3" t="s">
        <v>21</v>
      </c>
      <c r="C2975" s="3">
        <v>49.61</v>
      </c>
    </row>
    <row r="2976" spans="2:3" x14ac:dyDescent="0.25">
      <c r="B2976" s="3" t="s">
        <v>28</v>
      </c>
      <c r="C2976" s="3">
        <v>474.78</v>
      </c>
    </row>
    <row r="2977" spans="2:3" x14ac:dyDescent="0.25">
      <c r="B2977" s="3" t="s">
        <v>21</v>
      </c>
      <c r="C2977" s="3">
        <v>176.59</v>
      </c>
    </row>
    <row r="2978" spans="2:3" x14ac:dyDescent="0.25">
      <c r="B2978" s="3" t="s">
        <v>15</v>
      </c>
      <c r="C2978" s="3">
        <v>185.03</v>
      </c>
    </row>
    <row r="2979" spans="2:3" x14ac:dyDescent="0.25">
      <c r="B2979" s="3" t="s">
        <v>21</v>
      </c>
      <c r="C2979" s="3">
        <v>291.52999999999997</v>
      </c>
    </row>
    <row r="2980" spans="2:3" x14ac:dyDescent="0.25">
      <c r="B2980" s="3" t="s">
        <v>28</v>
      </c>
      <c r="C2980" s="3">
        <v>222.4</v>
      </c>
    </row>
    <row r="2981" spans="2:3" x14ac:dyDescent="0.25">
      <c r="B2981" s="3" t="s">
        <v>11</v>
      </c>
      <c r="C2981" s="3">
        <v>490.62</v>
      </c>
    </row>
    <row r="2982" spans="2:3" x14ac:dyDescent="0.25">
      <c r="B2982" s="3" t="s">
        <v>28</v>
      </c>
      <c r="C2982" s="3">
        <v>182.37</v>
      </c>
    </row>
    <row r="2983" spans="2:3" x14ac:dyDescent="0.25">
      <c r="B2983" s="3" t="s">
        <v>53</v>
      </c>
      <c r="C2983" s="3">
        <v>149.07</v>
      </c>
    </row>
    <row r="2984" spans="2:3" x14ac:dyDescent="0.25">
      <c r="B2984" s="3" t="s">
        <v>53</v>
      </c>
      <c r="C2984" s="3">
        <v>222.07</v>
      </c>
    </row>
    <row r="2985" spans="2:3" x14ac:dyDescent="0.25">
      <c r="B2985" s="3" t="s">
        <v>25</v>
      </c>
      <c r="C2985" s="3">
        <v>271.04000000000002</v>
      </c>
    </row>
    <row r="2986" spans="2:3" x14ac:dyDescent="0.25">
      <c r="B2986" s="3" t="s">
        <v>21</v>
      </c>
      <c r="C2986" s="3">
        <v>222.78</v>
      </c>
    </row>
    <row r="2987" spans="2:3" x14ac:dyDescent="0.25">
      <c r="B2987" s="3" t="s">
        <v>11</v>
      </c>
      <c r="C2987" s="3">
        <v>70.53</v>
      </c>
    </row>
    <row r="2988" spans="2:3" x14ac:dyDescent="0.25">
      <c r="B2988" s="3" t="s">
        <v>28</v>
      </c>
      <c r="C2988" s="3">
        <v>456.08</v>
      </c>
    </row>
    <row r="2989" spans="2:3" x14ac:dyDescent="0.25">
      <c r="B2989" s="3" t="s">
        <v>25</v>
      </c>
      <c r="C2989" s="3">
        <v>437.68</v>
      </c>
    </row>
    <row r="2990" spans="2:3" x14ac:dyDescent="0.25">
      <c r="B2990" s="3" t="s">
        <v>15</v>
      </c>
      <c r="C2990" s="3">
        <v>67.34</v>
      </c>
    </row>
    <row r="2991" spans="2:3" x14ac:dyDescent="0.25">
      <c r="B2991" s="3" t="s">
        <v>21</v>
      </c>
      <c r="C2991" s="3">
        <v>233.53</v>
      </c>
    </row>
    <row r="2992" spans="2:3" x14ac:dyDescent="0.25">
      <c r="B2992" s="3" t="s">
        <v>15</v>
      </c>
      <c r="C2992" s="3">
        <v>92.83</v>
      </c>
    </row>
    <row r="2993" spans="2:3" x14ac:dyDescent="0.25">
      <c r="B2993" s="3" t="s">
        <v>36</v>
      </c>
      <c r="C2993" s="3">
        <v>404.71</v>
      </c>
    </row>
    <row r="2994" spans="2:3" x14ac:dyDescent="0.25">
      <c r="B2994" s="3" t="s">
        <v>36</v>
      </c>
      <c r="C2994" s="3">
        <v>477.05</v>
      </c>
    </row>
    <row r="2995" spans="2:3" x14ac:dyDescent="0.25">
      <c r="B2995" s="3" t="s">
        <v>28</v>
      </c>
      <c r="C2995" s="3">
        <v>244.37</v>
      </c>
    </row>
    <row r="2996" spans="2:3" x14ac:dyDescent="0.25">
      <c r="B2996" s="3" t="s">
        <v>21</v>
      </c>
      <c r="C2996" s="3">
        <v>102.86</v>
      </c>
    </row>
    <row r="2997" spans="2:3" x14ac:dyDescent="0.25">
      <c r="B2997" s="3" t="s">
        <v>53</v>
      </c>
      <c r="C2997" s="3">
        <v>356.25</v>
      </c>
    </row>
    <row r="2998" spans="2:3" x14ac:dyDescent="0.25">
      <c r="B2998" s="3" t="s">
        <v>28</v>
      </c>
      <c r="C2998" s="3">
        <v>108.51</v>
      </c>
    </row>
    <row r="2999" spans="2:3" x14ac:dyDescent="0.25">
      <c r="B2999" s="3" t="s">
        <v>21</v>
      </c>
      <c r="C2999" s="3">
        <v>207.67</v>
      </c>
    </row>
    <row r="3000" spans="2:3" x14ac:dyDescent="0.25">
      <c r="B3000" s="3" t="s">
        <v>11</v>
      </c>
      <c r="C3000" s="3">
        <v>74.87</v>
      </c>
    </row>
    <row r="3001" spans="2:3" x14ac:dyDescent="0.25">
      <c r="B3001" s="3" t="s">
        <v>21</v>
      </c>
      <c r="C3001" s="3">
        <v>480.9</v>
      </c>
    </row>
    <row r="3002" spans="2:3" x14ac:dyDescent="0.25">
      <c r="B3002" s="3" t="s">
        <v>15</v>
      </c>
      <c r="C3002" s="3">
        <v>65.53</v>
      </c>
    </row>
    <row r="3003" spans="2:3" x14ac:dyDescent="0.25">
      <c r="B3003" s="3" t="s">
        <v>15</v>
      </c>
      <c r="C3003" s="3">
        <v>40.21</v>
      </c>
    </row>
    <row r="3004" spans="2:3" x14ac:dyDescent="0.25">
      <c r="B3004" s="3" t="s">
        <v>36</v>
      </c>
      <c r="C3004" s="3">
        <v>303.08999999999997</v>
      </c>
    </row>
    <row r="3005" spans="2:3" x14ac:dyDescent="0.25">
      <c r="B3005" s="3" t="s">
        <v>36</v>
      </c>
      <c r="C3005" s="3">
        <v>263.81</v>
      </c>
    </row>
    <row r="3006" spans="2:3" x14ac:dyDescent="0.25">
      <c r="B3006" s="3" t="s">
        <v>25</v>
      </c>
      <c r="C3006" s="3">
        <v>384.34</v>
      </c>
    </row>
    <row r="3007" spans="2:3" x14ac:dyDescent="0.25">
      <c r="B3007" s="3" t="s">
        <v>36</v>
      </c>
      <c r="C3007" s="3">
        <v>197.02</v>
      </c>
    </row>
    <row r="3008" spans="2:3" x14ac:dyDescent="0.25">
      <c r="B3008" s="3" t="s">
        <v>15</v>
      </c>
      <c r="C3008" s="3">
        <v>404.92</v>
      </c>
    </row>
    <row r="3009" spans="2:3" x14ac:dyDescent="0.25">
      <c r="B3009" s="3" t="s">
        <v>36</v>
      </c>
      <c r="C3009" s="3">
        <v>171.06</v>
      </c>
    </row>
    <row r="3010" spans="2:3" x14ac:dyDescent="0.25">
      <c r="B3010" s="3" t="s">
        <v>28</v>
      </c>
      <c r="C3010" s="3">
        <v>434.67</v>
      </c>
    </row>
    <row r="3011" spans="2:3" x14ac:dyDescent="0.25">
      <c r="B3011" s="3" t="s">
        <v>21</v>
      </c>
      <c r="C3011" s="3">
        <v>56.67</v>
      </c>
    </row>
    <row r="3012" spans="2:3" x14ac:dyDescent="0.25">
      <c r="B3012" s="3" t="s">
        <v>53</v>
      </c>
      <c r="C3012" s="3">
        <v>125.2</v>
      </c>
    </row>
    <row r="3013" spans="2:3" x14ac:dyDescent="0.25">
      <c r="B3013" s="3" t="s">
        <v>11</v>
      </c>
      <c r="C3013" s="3">
        <v>354.46</v>
      </c>
    </row>
    <row r="3014" spans="2:3" x14ac:dyDescent="0.25">
      <c r="B3014" s="3" t="s">
        <v>36</v>
      </c>
      <c r="C3014" s="3">
        <v>268.57</v>
      </c>
    </row>
    <row r="3015" spans="2:3" x14ac:dyDescent="0.25">
      <c r="B3015" s="3" t="s">
        <v>21</v>
      </c>
      <c r="C3015" s="3">
        <v>450.73</v>
      </c>
    </row>
    <row r="3016" spans="2:3" x14ac:dyDescent="0.25">
      <c r="B3016" s="3" t="s">
        <v>11</v>
      </c>
      <c r="C3016" s="3">
        <v>360.74</v>
      </c>
    </row>
    <row r="3017" spans="2:3" x14ac:dyDescent="0.25">
      <c r="B3017" s="3" t="s">
        <v>11</v>
      </c>
      <c r="C3017" s="3">
        <v>368.83</v>
      </c>
    </row>
    <row r="3018" spans="2:3" x14ac:dyDescent="0.25">
      <c r="B3018" s="3" t="s">
        <v>11</v>
      </c>
      <c r="C3018" s="3">
        <v>195.94</v>
      </c>
    </row>
    <row r="3019" spans="2:3" x14ac:dyDescent="0.25">
      <c r="B3019" s="3" t="s">
        <v>28</v>
      </c>
      <c r="C3019" s="3">
        <v>214.73</v>
      </c>
    </row>
    <row r="3020" spans="2:3" x14ac:dyDescent="0.25">
      <c r="B3020" s="3" t="s">
        <v>28</v>
      </c>
      <c r="C3020" s="3">
        <v>249.63</v>
      </c>
    </row>
    <row r="3021" spans="2:3" x14ac:dyDescent="0.25">
      <c r="B3021" s="3" t="s">
        <v>21</v>
      </c>
      <c r="C3021" s="3">
        <v>45.18</v>
      </c>
    </row>
    <row r="3022" spans="2:3" x14ac:dyDescent="0.25">
      <c r="B3022" s="3" t="s">
        <v>28</v>
      </c>
      <c r="C3022" s="3">
        <v>41.06</v>
      </c>
    </row>
    <row r="3023" spans="2:3" x14ac:dyDescent="0.25">
      <c r="B3023" s="3" t="s">
        <v>15</v>
      </c>
      <c r="C3023" s="3">
        <v>381.42</v>
      </c>
    </row>
    <row r="3024" spans="2:3" x14ac:dyDescent="0.25">
      <c r="B3024" s="3" t="s">
        <v>25</v>
      </c>
      <c r="C3024" s="3">
        <v>493.08</v>
      </c>
    </row>
    <row r="3025" spans="2:3" x14ac:dyDescent="0.25">
      <c r="B3025" s="3" t="s">
        <v>15</v>
      </c>
      <c r="C3025" s="3">
        <v>117.31</v>
      </c>
    </row>
    <row r="3026" spans="2:3" x14ac:dyDescent="0.25">
      <c r="B3026" s="3" t="s">
        <v>11</v>
      </c>
      <c r="C3026" s="3">
        <v>253.73</v>
      </c>
    </row>
    <row r="3027" spans="2:3" x14ac:dyDescent="0.25">
      <c r="B3027" s="3" t="s">
        <v>53</v>
      </c>
      <c r="C3027" s="3">
        <v>334.97</v>
      </c>
    </row>
    <row r="3028" spans="2:3" x14ac:dyDescent="0.25">
      <c r="B3028" s="3" t="s">
        <v>28</v>
      </c>
      <c r="C3028" s="3">
        <v>58.66</v>
      </c>
    </row>
    <row r="3029" spans="2:3" x14ac:dyDescent="0.25">
      <c r="B3029" s="3" t="s">
        <v>53</v>
      </c>
      <c r="C3029" s="3">
        <v>79.22</v>
      </c>
    </row>
    <row r="3030" spans="2:3" x14ac:dyDescent="0.25">
      <c r="B3030" s="3" t="s">
        <v>21</v>
      </c>
      <c r="C3030" s="3">
        <v>476.9</v>
      </c>
    </row>
    <row r="3031" spans="2:3" x14ac:dyDescent="0.25">
      <c r="B3031" s="3" t="s">
        <v>36</v>
      </c>
      <c r="C3031" s="3">
        <v>268.39999999999998</v>
      </c>
    </row>
    <row r="3032" spans="2:3" x14ac:dyDescent="0.25">
      <c r="B3032" s="3" t="s">
        <v>28</v>
      </c>
      <c r="C3032" s="3">
        <v>103.52</v>
      </c>
    </row>
    <row r="3033" spans="2:3" x14ac:dyDescent="0.25">
      <c r="B3033" s="3" t="s">
        <v>15</v>
      </c>
      <c r="C3033" s="3">
        <v>470.39</v>
      </c>
    </row>
    <row r="3034" spans="2:3" x14ac:dyDescent="0.25">
      <c r="B3034" s="3" t="s">
        <v>15</v>
      </c>
      <c r="C3034" s="3">
        <v>322.27999999999997</v>
      </c>
    </row>
    <row r="3035" spans="2:3" x14ac:dyDescent="0.25">
      <c r="B3035" s="3" t="s">
        <v>28</v>
      </c>
      <c r="C3035" s="3">
        <v>268.31</v>
      </c>
    </row>
    <row r="3036" spans="2:3" x14ac:dyDescent="0.25">
      <c r="B3036" s="3" t="s">
        <v>15</v>
      </c>
      <c r="C3036" s="3">
        <v>395.04</v>
      </c>
    </row>
    <row r="3037" spans="2:3" x14ac:dyDescent="0.25">
      <c r="B3037" s="3" t="s">
        <v>11</v>
      </c>
      <c r="C3037" s="3">
        <v>75.209999999999994</v>
      </c>
    </row>
    <row r="3038" spans="2:3" x14ac:dyDescent="0.25">
      <c r="B3038" s="3" t="s">
        <v>21</v>
      </c>
      <c r="C3038" s="3">
        <v>336.21</v>
      </c>
    </row>
    <row r="3039" spans="2:3" x14ac:dyDescent="0.25">
      <c r="B3039" s="3" t="s">
        <v>15</v>
      </c>
      <c r="C3039" s="3">
        <v>472.19</v>
      </c>
    </row>
    <row r="3040" spans="2:3" x14ac:dyDescent="0.25">
      <c r="B3040" s="3" t="s">
        <v>21</v>
      </c>
      <c r="C3040" s="3">
        <v>268.42</v>
      </c>
    </row>
    <row r="3041" spans="2:3" x14ac:dyDescent="0.25">
      <c r="B3041" s="3" t="s">
        <v>15</v>
      </c>
      <c r="C3041" s="3">
        <v>70.290000000000006</v>
      </c>
    </row>
    <row r="3042" spans="2:3" x14ac:dyDescent="0.25">
      <c r="B3042" s="3" t="s">
        <v>15</v>
      </c>
      <c r="C3042" s="3">
        <v>124.79</v>
      </c>
    </row>
    <row r="3043" spans="2:3" x14ac:dyDescent="0.25">
      <c r="B3043" s="3" t="s">
        <v>53</v>
      </c>
      <c r="C3043" s="3">
        <v>358.47</v>
      </c>
    </row>
    <row r="3044" spans="2:3" x14ac:dyDescent="0.25">
      <c r="B3044" s="3" t="s">
        <v>28</v>
      </c>
      <c r="C3044" s="3">
        <v>11.83</v>
      </c>
    </row>
    <row r="3045" spans="2:3" x14ac:dyDescent="0.25">
      <c r="B3045" s="3" t="s">
        <v>53</v>
      </c>
      <c r="C3045" s="3">
        <v>361.89</v>
      </c>
    </row>
    <row r="3046" spans="2:3" x14ac:dyDescent="0.25">
      <c r="B3046" s="3" t="s">
        <v>28</v>
      </c>
      <c r="C3046" s="3">
        <v>22.47</v>
      </c>
    </row>
    <row r="3047" spans="2:3" x14ac:dyDescent="0.25">
      <c r="B3047" s="3" t="s">
        <v>53</v>
      </c>
      <c r="C3047" s="3">
        <v>257.41000000000003</v>
      </c>
    </row>
    <row r="3048" spans="2:3" x14ac:dyDescent="0.25">
      <c r="B3048" s="3" t="s">
        <v>53</v>
      </c>
      <c r="C3048" s="3">
        <v>447.66</v>
      </c>
    </row>
    <row r="3049" spans="2:3" x14ac:dyDescent="0.25">
      <c r="B3049" s="3" t="s">
        <v>11</v>
      </c>
      <c r="C3049" s="3">
        <v>107.75</v>
      </c>
    </row>
    <row r="3050" spans="2:3" x14ac:dyDescent="0.25">
      <c r="B3050" s="3" t="s">
        <v>21</v>
      </c>
      <c r="C3050" s="3">
        <v>430.37</v>
      </c>
    </row>
    <row r="3051" spans="2:3" x14ac:dyDescent="0.25">
      <c r="B3051" s="3" t="s">
        <v>21</v>
      </c>
      <c r="C3051" s="3">
        <v>389.18</v>
      </c>
    </row>
    <row r="3052" spans="2:3" x14ac:dyDescent="0.25">
      <c r="B3052" s="3" t="s">
        <v>21</v>
      </c>
      <c r="C3052" s="3">
        <v>14</v>
      </c>
    </row>
    <row r="3053" spans="2:3" x14ac:dyDescent="0.25">
      <c r="B3053" s="3" t="s">
        <v>21</v>
      </c>
      <c r="C3053" s="3">
        <v>83.76</v>
      </c>
    </row>
    <row r="3054" spans="2:3" x14ac:dyDescent="0.25">
      <c r="B3054" s="3" t="s">
        <v>21</v>
      </c>
      <c r="C3054" s="3">
        <v>461.12</v>
      </c>
    </row>
    <row r="3055" spans="2:3" x14ac:dyDescent="0.25">
      <c r="B3055" s="3" t="s">
        <v>25</v>
      </c>
      <c r="C3055" s="3">
        <v>477.27</v>
      </c>
    </row>
    <row r="3056" spans="2:3" x14ac:dyDescent="0.25">
      <c r="B3056" s="3" t="s">
        <v>25</v>
      </c>
      <c r="C3056" s="3">
        <v>401.83</v>
      </c>
    </row>
    <row r="3057" spans="2:3" x14ac:dyDescent="0.25">
      <c r="B3057" s="3" t="s">
        <v>28</v>
      </c>
      <c r="C3057" s="3">
        <v>107.73</v>
      </c>
    </row>
    <row r="3058" spans="2:3" x14ac:dyDescent="0.25">
      <c r="B3058" s="3" t="s">
        <v>25</v>
      </c>
      <c r="C3058" s="3">
        <v>353.55</v>
      </c>
    </row>
    <row r="3059" spans="2:3" x14ac:dyDescent="0.25">
      <c r="B3059" s="3" t="s">
        <v>11</v>
      </c>
      <c r="C3059" s="3">
        <v>142.07</v>
      </c>
    </row>
    <row r="3060" spans="2:3" x14ac:dyDescent="0.25">
      <c r="B3060" s="3" t="s">
        <v>36</v>
      </c>
      <c r="C3060" s="3">
        <v>224.1</v>
      </c>
    </row>
    <row r="3061" spans="2:3" x14ac:dyDescent="0.25">
      <c r="B3061" s="3" t="s">
        <v>21</v>
      </c>
      <c r="C3061" s="3">
        <v>142.54</v>
      </c>
    </row>
    <row r="3062" spans="2:3" x14ac:dyDescent="0.25">
      <c r="B3062" s="3" t="s">
        <v>36</v>
      </c>
      <c r="C3062" s="3">
        <v>179.89</v>
      </c>
    </row>
    <row r="3063" spans="2:3" x14ac:dyDescent="0.25">
      <c r="B3063" s="3" t="s">
        <v>36</v>
      </c>
      <c r="C3063" s="3">
        <v>342.71</v>
      </c>
    </row>
    <row r="3064" spans="2:3" x14ac:dyDescent="0.25">
      <c r="B3064" s="3" t="s">
        <v>28</v>
      </c>
      <c r="C3064" s="3">
        <v>489.86</v>
      </c>
    </row>
    <row r="3065" spans="2:3" x14ac:dyDescent="0.25">
      <c r="B3065" s="3" t="s">
        <v>36</v>
      </c>
      <c r="C3065" s="3">
        <v>189.68</v>
      </c>
    </row>
    <row r="3066" spans="2:3" x14ac:dyDescent="0.25">
      <c r="B3066" s="3" t="s">
        <v>36</v>
      </c>
      <c r="C3066" s="3">
        <v>95.16</v>
      </c>
    </row>
    <row r="3067" spans="2:3" x14ac:dyDescent="0.25">
      <c r="B3067" s="3" t="s">
        <v>36</v>
      </c>
      <c r="C3067" s="3">
        <v>177.35</v>
      </c>
    </row>
    <row r="3068" spans="2:3" x14ac:dyDescent="0.25">
      <c r="B3068" s="3" t="s">
        <v>25</v>
      </c>
      <c r="C3068" s="3">
        <v>223.91</v>
      </c>
    </row>
    <row r="3069" spans="2:3" x14ac:dyDescent="0.25">
      <c r="B3069" s="3" t="s">
        <v>15</v>
      </c>
      <c r="C3069" s="3">
        <v>386.24</v>
      </c>
    </row>
    <row r="3070" spans="2:3" x14ac:dyDescent="0.25">
      <c r="B3070" s="3" t="s">
        <v>11</v>
      </c>
      <c r="C3070" s="3">
        <v>150.85</v>
      </c>
    </row>
    <row r="3071" spans="2:3" x14ac:dyDescent="0.25">
      <c r="B3071" s="3" t="s">
        <v>15</v>
      </c>
      <c r="C3071" s="3">
        <v>447.22</v>
      </c>
    </row>
    <row r="3072" spans="2:3" x14ac:dyDescent="0.25">
      <c r="B3072" s="3" t="s">
        <v>11</v>
      </c>
      <c r="C3072" s="3">
        <v>251.13</v>
      </c>
    </row>
    <row r="3073" spans="2:3" x14ac:dyDescent="0.25">
      <c r="B3073" s="3" t="s">
        <v>11</v>
      </c>
      <c r="C3073" s="3">
        <v>405.16</v>
      </c>
    </row>
    <row r="3074" spans="2:3" x14ac:dyDescent="0.25">
      <c r="B3074" s="3" t="s">
        <v>25</v>
      </c>
      <c r="C3074" s="3">
        <v>471.46</v>
      </c>
    </row>
    <row r="3075" spans="2:3" x14ac:dyDescent="0.25">
      <c r="B3075" s="3" t="s">
        <v>25</v>
      </c>
      <c r="C3075" s="3">
        <v>10.58</v>
      </c>
    </row>
    <row r="3076" spans="2:3" x14ac:dyDescent="0.25">
      <c r="B3076" s="3" t="s">
        <v>11</v>
      </c>
      <c r="C3076" s="3">
        <v>491.92</v>
      </c>
    </row>
    <row r="3077" spans="2:3" x14ac:dyDescent="0.25">
      <c r="B3077" s="3" t="s">
        <v>11</v>
      </c>
      <c r="C3077" s="3">
        <v>247.75</v>
      </c>
    </row>
    <row r="3078" spans="2:3" x14ac:dyDescent="0.25">
      <c r="B3078" s="3" t="s">
        <v>11</v>
      </c>
      <c r="C3078" s="3">
        <v>158.62</v>
      </c>
    </row>
    <row r="3079" spans="2:3" x14ac:dyDescent="0.25">
      <c r="B3079" s="3" t="s">
        <v>36</v>
      </c>
      <c r="C3079" s="3">
        <v>336.93</v>
      </c>
    </row>
    <row r="3080" spans="2:3" x14ac:dyDescent="0.25">
      <c r="B3080" s="3" t="s">
        <v>21</v>
      </c>
      <c r="C3080" s="3">
        <v>311.3</v>
      </c>
    </row>
    <row r="3081" spans="2:3" x14ac:dyDescent="0.25">
      <c r="B3081" s="3" t="s">
        <v>21</v>
      </c>
      <c r="C3081" s="3">
        <v>280.73</v>
      </c>
    </row>
    <row r="3082" spans="2:3" x14ac:dyDescent="0.25">
      <c r="B3082" s="3" t="s">
        <v>25</v>
      </c>
      <c r="C3082" s="3">
        <v>436.53</v>
      </c>
    </row>
    <row r="3083" spans="2:3" x14ac:dyDescent="0.25">
      <c r="B3083" s="3" t="s">
        <v>21</v>
      </c>
      <c r="C3083" s="3">
        <v>366.94</v>
      </c>
    </row>
    <row r="3084" spans="2:3" x14ac:dyDescent="0.25">
      <c r="B3084" s="3" t="s">
        <v>28</v>
      </c>
      <c r="C3084" s="3">
        <v>13.49</v>
      </c>
    </row>
    <row r="3085" spans="2:3" x14ac:dyDescent="0.25">
      <c r="B3085" s="3" t="s">
        <v>53</v>
      </c>
      <c r="C3085" s="3">
        <v>182.15</v>
      </c>
    </row>
    <row r="3086" spans="2:3" x14ac:dyDescent="0.25">
      <c r="B3086" s="3" t="s">
        <v>15</v>
      </c>
      <c r="C3086" s="3">
        <v>140.83000000000001</v>
      </c>
    </row>
    <row r="3087" spans="2:3" x14ac:dyDescent="0.25">
      <c r="B3087" s="3" t="s">
        <v>28</v>
      </c>
      <c r="C3087" s="3">
        <v>159.05000000000001</v>
      </c>
    </row>
    <row r="3088" spans="2:3" x14ac:dyDescent="0.25">
      <c r="B3088" s="3" t="s">
        <v>36</v>
      </c>
      <c r="C3088" s="3">
        <v>136.1</v>
      </c>
    </row>
    <row r="3089" spans="2:3" x14ac:dyDescent="0.25">
      <c r="B3089" s="3" t="s">
        <v>36</v>
      </c>
      <c r="C3089" s="3">
        <v>192.28</v>
      </c>
    </row>
    <row r="3090" spans="2:3" x14ac:dyDescent="0.25">
      <c r="B3090" s="3" t="s">
        <v>53</v>
      </c>
      <c r="C3090" s="3">
        <v>437.53</v>
      </c>
    </row>
    <row r="3091" spans="2:3" x14ac:dyDescent="0.25">
      <c r="B3091" s="3" t="s">
        <v>36</v>
      </c>
      <c r="C3091" s="3">
        <v>128.94999999999999</v>
      </c>
    </row>
    <row r="3092" spans="2:3" x14ac:dyDescent="0.25">
      <c r="B3092" s="3" t="s">
        <v>36</v>
      </c>
      <c r="C3092" s="3">
        <v>355.35</v>
      </c>
    </row>
    <row r="3093" spans="2:3" x14ac:dyDescent="0.25">
      <c r="B3093" s="3" t="s">
        <v>15</v>
      </c>
      <c r="C3093" s="3">
        <v>491.63</v>
      </c>
    </row>
    <row r="3094" spans="2:3" x14ac:dyDescent="0.25">
      <c r="B3094" s="3" t="s">
        <v>28</v>
      </c>
      <c r="C3094" s="3">
        <v>137.13</v>
      </c>
    </row>
    <row r="3095" spans="2:3" x14ac:dyDescent="0.25">
      <c r="B3095" s="3" t="s">
        <v>53</v>
      </c>
      <c r="C3095" s="3">
        <v>457.41</v>
      </c>
    </row>
    <row r="3096" spans="2:3" x14ac:dyDescent="0.25">
      <c r="B3096" s="3" t="s">
        <v>25</v>
      </c>
      <c r="C3096" s="3">
        <v>425.6</v>
      </c>
    </row>
    <row r="3097" spans="2:3" x14ac:dyDescent="0.25">
      <c r="B3097" s="3" t="s">
        <v>36</v>
      </c>
      <c r="C3097" s="3">
        <v>204.49</v>
      </c>
    </row>
    <row r="3098" spans="2:3" x14ac:dyDescent="0.25">
      <c r="B3098" s="3" t="s">
        <v>15</v>
      </c>
      <c r="C3098" s="3">
        <v>471.03</v>
      </c>
    </row>
    <row r="3099" spans="2:3" x14ac:dyDescent="0.25">
      <c r="B3099" s="3" t="s">
        <v>15</v>
      </c>
      <c r="C3099" s="3">
        <v>420.58</v>
      </c>
    </row>
    <row r="3100" spans="2:3" x14ac:dyDescent="0.25">
      <c r="B3100" s="3" t="s">
        <v>36</v>
      </c>
      <c r="C3100" s="3">
        <v>214.62</v>
      </c>
    </row>
    <row r="3101" spans="2:3" x14ac:dyDescent="0.25">
      <c r="B3101" s="3" t="s">
        <v>28</v>
      </c>
      <c r="C3101" s="3">
        <v>494.16</v>
      </c>
    </row>
    <row r="3102" spans="2:3" x14ac:dyDescent="0.25">
      <c r="B3102" s="3" t="s">
        <v>53</v>
      </c>
      <c r="C3102" s="3">
        <v>378.63</v>
      </c>
    </row>
    <row r="3103" spans="2:3" x14ac:dyDescent="0.25">
      <c r="B3103" s="3" t="s">
        <v>15</v>
      </c>
      <c r="C3103" s="3">
        <v>172.74</v>
      </c>
    </row>
    <row r="3104" spans="2:3" x14ac:dyDescent="0.25">
      <c r="B3104" s="3" t="s">
        <v>21</v>
      </c>
      <c r="C3104" s="3">
        <v>17.079999999999998</v>
      </c>
    </row>
    <row r="3105" spans="2:3" x14ac:dyDescent="0.25">
      <c r="B3105" s="3" t="s">
        <v>11</v>
      </c>
      <c r="C3105" s="3">
        <v>338.44</v>
      </c>
    </row>
    <row r="3106" spans="2:3" x14ac:dyDescent="0.25">
      <c r="B3106" s="3" t="s">
        <v>15</v>
      </c>
      <c r="C3106" s="3">
        <v>148.97999999999999</v>
      </c>
    </row>
    <row r="3107" spans="2:3" x14ac:dyDescent="0.25">
      <c r="B3107" s="3" t="s">
        <v>36</v>
      </c>
      <c r="C3107" s="3">
        <v>346.17</v>
      </c>
    </row>
    <row r="3108" spans="2:3" x14ac:dyDescent="0.25">
      <c r="B3108" s="3" t="s">
        <v>11</v>
      </c>
      <c r="C3108" s="3">
        <v>135.91</v>
      </c>
    </row>
    <row r="3109" spans="2:3" x14ac:dyDescent="0.25">
      <c r="B3109" s="3" t="s">
        <v>21</v>
      </c>
      <c r="C3109" s="3">
        <v>341.06</v>
      </c>
    </row>
    <row r="3110" spans="2:3" x14ac:dyDescent="0.25">
      <c r="B3110" s="3" t="s">
        <v>15</v>
      </c>
      <c r="C3110" s="3">
        <v>416.7</v>
      </c>
    </row>
    <row r="3111" spans="2:3" x14ac:dyDescent="0.25">
      <c r="B3111" s="3" t="s">
        <v>28</v>
      </c>
      <c r="C3111" s="3">
        <v>97.95</v>
      </c>
    </row>
    <row r="3112" spans="2:3" x14ac:dyDescent="0.25">
      <c r="B3112" s="3" t="s">
        <v>11</v>
      </c>
      <c r="C3112" s="3">
        <v>118.21</v>
      </c>
    </row>
    <row r="3113" spans="2:3" x14ac:dyDescent="0.25">
      <c r="B3113" s="3" t="s">
        <v>28</v>
      </c>
      <c r="C3113" s="3">
        <v>255.92</v>
      </c>
    </row>
    <row r="3114" spans="2:3" x14ac:dyDescent="0.25">
      <c r="B3114" s="3" t="s">
        <v>28</v>
      </c>
      <c r="C3114" s="3">
        <v>198.11</v>
      </c>
    </row>
    <row r="3115" spans="2:3" x14ac:dyDescent="0.25">
      <c r="B3115" s="3" t="s">
        <v>21</v>
      </c>
      <c r="C3115" s="3">
        <v>80.06</v>
      </c>
    </row>
    <row r="3116" spans="2:3" x14ac:dyDescent="0.25">
      <c r="B3116" s="3" t="s">
        <v>11</v>
      </c>
      <c r="C3116" s="3">
        <v>108.02</v>
      </c>
    </row>
    <row r="3117" spans="2:3" x14ac:dyDescent="0.25">
      <c r="B3117" s="3" t="s">
        <v>21</v>
      </c>
      <c r="C3117" s="3">
        <v>158.49</v>
      </c>
    </row>
    <row r="3118" spans="2:3" x14ac:dyDescent="0.25">
      <c r="B3118" s="3" t="s">
        <v>53</v>
      </c>
      <c r="C3118" s="3">
        <v>316.89999999999998</v>
      </c>
    </row>
    <row r="3119" spans="2:3" x14ac:dyDescent="0.25">
      <c r="B3119" s="3" t="s">
        <v>15</v>
      </c>
      <c r="C3119" s="3">
        <v>142.15</v>
      </c>
    </row>
    <row r="3120" spans="2:3" x14ac:dyDescent="0.25">
      <c r="B3120" s="3" t="s">
        <v>25</v>
      </c>
      <c r="C3120" s="3">
        <v>433.65</v>
      </c>
    </row>
    <row r="3121" spans="2:3" x14ac:dyDescent="0.25">
      <c r="B3121" s="3" t="s">
        <v>36</v>
      </c>
      <c r="C3121" s="3">
        <v>51.82</v>
      </c>
    </row>
    <row r="3122" spans="2:3" x14ac:dyDescent="0.25">
      <c r="B3122" s="3" t="s">
        <v>36</v>
      </c>
      <c r="C3122" s="3">
        <v>287.77</v>
      </c>
    </row>
    <row r="3123" spans="2:3" x14ac:dyDescent="0.25">
      <c r="B3123" s="3" t="s">
        <v>15</v>
      </c>
      <c r="C3123" s="3">
        <v>263.45999999999998</v>
      </c>
    </row>
    <row r="3124" spans="2:3" x14ac:dyDescent="0.25">
      <c r="B3124" s="3" t="s">
        <v>21</v>
      </c>
      <c r="C3124" s="3">
        <v>464.8</v>
      </c>
    </row>
    <row r="3125" spans="2:3" x14ac:dyDescent="0.25">
      <c r="B3125" s="3" t="s">
        <v>28</v>
      </c>
      <c r="C3125" s="3">
        <v>179.09</v>
      </c>
    </row>
    <row r="3126" spans="2:3" x14ac:dyDescent="0.25">
      <c r="B3126" s="3" t="s">
        <v>25</v>
      </c>
      <c r="C3126" s="3">
        <v>56.34</v>
      </c>
    </row>
    <row r="3127" spans="2:3" x14ac:dyDescent="0.25">
      <c r="B3127" s="3" t="s">
        <v>11</v>
      </c>
      <c r="C3127" s="3">
        <v>293.68</v>
      </c>
    </row>
    <row r="3128" spans="2:3" x14ac:dyDescent="0.25">
      <c r="B3128" s="3" t="s">
        <v>28</v>
      </c>
      <c r="C3128" s="3">
        <v>204.69</v>
      </c>
    </row>
    <row r="3129" spans="2:3" x14ac:dyDescent="0.25">
      <c r="B3129" s="3" t="s">
        <v>25</v>
      </c>
      <c r="C3129" s="3">
        <v>85.67</v>
      </c>
    </row>
    <row r="3130" spans="2:3" x14ac:dyDescent="0.25">
      <c r="B3130" s="3" t="s">
        <v>21</v>
      </c>
      <c r="C3130" s="3">
        <v>271.62</v>
      </c>
    </row>
    <row r="3131" spans="2:3" x14ac:dyDescent="0.25">
      <c r="B3131" s="3" t="s">
        <v>28</v>
      </c>
      <c r="C3131" s="3">
        <v>434.06</v>
      </c>
    </row>
    <row r="3132" spans="2:3" x14ac:dyDescent="0.25">
      <c r="B3132" s="3" t="s">
        <v>21</v>
      </c>
      <c r="C3132" s="3">
        <v>403.69</v>
      </c>
    </row>
    <row r="3133" spans="2:3" x14ac:dyDescent="0.25">
      <c r="B3133" s="3" t="s">
        <v>11</v>
      </c>
      <c r="C3133" s="3">
        <v>250.78</v>
      </c>
    </row>
    <row r="3134" spans="2:3" x14ac:dyDescent="0.25">
      <c r="B3134" s="3" t="s">
        <v>15</v>
      </c>
      <c r="C3134" s="3">
        <v>472.01</v>
      </c>
    </row>
    <row r="3135" spans="2:3" x14ac:dyDescent="0.25">
      <c r="B3135" s="3" t="s">
        <v>21</v>
      </c>
      <c r="C3135" s="3">
        <v>411.25</v>
      </c>
    </row>
    <row r="3136" spans="2:3" x14ac:dyDescent="0.25">
      <c r="B3136" s="3" t="s">
        <v>36</v>
      </c>
      <c r="C3136" s="3">
        <v>129.1</v>
      </c>
    </row>
    <row r="3137" spans="2:3" x14ac:dyDescent="0.25">
      <c r="B3137" s="3" t="s">
        <v>11</v>
      </c>
      <c r="C3137" s="3">
        <v>427.22</v>
      </c>
    </row>
    <row r="3138" spans="2:3" x14ac:dyDescent="0.25">
      <c r="B3138" s="3" t="s">
        <v>25</v>
      </c>
      <c r="C3138" s="3">
        <v>200.58</v>
      </c>
    </row>
    <row r="3139" spans="2:3" x14ac:dyDescent="0.25">
      <c r="B3139" s="3" t="s">
        <v>36</v>
      </c>
      <c r="C3139" s="3">
        <v>147.46</v>
      </c>
    </row>
    <row r="3140" spans="2:3" x14ac:dyDescent="0.25">
      <c r="B3140" s="3" t="s">
        <v>11</v>
      </c>
      <c r="C3140" s="3">
        <v>284.81</v>
      </c>
    </row>
    <row r="3141" spans="2:3" x14ac:dyDescent="0.25">
      <c r="B3141" s="3" t="s">
        <v>15</v>
      </c>
      <c r="C3141" s="3">
        <v>32.57</v>
      </c>
    </row>
    <row r="3142" spans="2:3" x14ac:dyDescent="0.25">
      <c r="B3142" s="3" t="s">
        <v>28</v>
      </c>
      <c r="C3142" s="3">
        <v>322.14</v>
      </c>
    </row>
    <row r="3143" spans="2:3" x14ac:dyDescent="0.25">
      <c r="B3143" s="3" t="s">
        <v>28</v>
      </c>
      <c r="C3143" s="3">
        <v>187.36</v>
      </c>
    </row>
    <row r="3144" spans="2:3" x14ac:dyDescent="0.25">
      <c r="B3144" s="3" t="s">
        <v>11</v>
      </c>
      <c r="C3144" s="3">
        <v>479.31</v>
      </c>
    </row>
    <row r="3145" spans="2:3" x14ac:dyDescent="0.25">
      <c r="B3145" s="3" t="s">
        <v>36</v>
      </c>
      <c r="C3145" s="3">
        <v>138.58000000000001</v>
      </c>
    </row>
    <row r="3146" spans="2:3" x14ac:dyDescent="0.25">
      <c r="B3146" s="3" t="s">
        <v>53</v>
      </c>
      <c r="C3146" s="3">
        <v>354.92</v>
      </c>
    </row>
    <row r="3147" spans="2:3" x14ac:dyDescent="0.25">
      <c r="B3147" s="3" t="s">
        <v>25</v>
      </c>
      <c r="C3147" s="3">
        <v>329.08</v>
      </c>
    </row>
    <row r="3148" spans="2:3" x14ac:dyDescent="0.25">
      <c r="B3148" s="3" t="s">
        <v>36</v>
      </c>
      <c r="C3148" s="3">
        <v>399.27</v>
      </c>
    </row>
    <row r="3149" spans="2:3" x14ac:dyDescent="0.25">
      <c r="B3149" s="3" t="s">
        <v>21</v>
      </c>
      <c r="C3149" s="3">
        <v>366.82</v>
      </c>
    </row>
    <row r="3150" spans="2:3" x14ac:dyDescent="0.25">
      <c r="B3150" s="3" t="s">
        <v>53</v>
      </c>
      <c r="C3150" s="3">
        <v>395.07</v>
      </c>
    </row>
    <row r="3151" spans="2:3" x14ac:dyDescent="0.25">
      <c r="B3151" s="3" t="s">
        <v>28</v>
      </c>
      <c r="C3151" s="3">
        <v>427.4</v>
      </c>
    </row>
    <row r="3152" spans="2:3" x14ac:dyDescent="0.25">
      <c r="B3152" s="3" t="s">
        <v>28</v>
      </c>
      <c r="C3152" s="3">
        <v>433.97</v>
      </c>
    </row>
    <row r="3153" spans="2:3" x14ac:dyDescent="0.25">
      <c r="B3153" s="3" t="s">
        <v>36</v>
      </c>
      <c r="C3153" s="3">
        <v>31.97</v>
      </c>
    </row>
    <row r="3154" spans="2:3" x14ac:dyDescent="0.25">
      <c r="B3154" s="3" t="s">
        <v>25</v>
      </c>
      <c r="C3154" s="3">
        <v>430.19</v>
      </c>
    </row>
    <row r="3155" spans="2:3" x14ac:dyDescent="0.25">
      <c r="B3155" s="3" t="s">
        <v>15</v>
      </c>
      <c r="C3155" s="3">
        <v>231.04</v>
      </c>
    </row>
    <row r="3156" spans="2:3" x14ac:dyDescent="0.25">
      <c r="B3156" s="3" t="s">
        <v>15</v>
      </c>
      <c r="C3156" s="3">
        <v>41.27</v>
      </c>
    </row>
    <row r="3157" spans="2:3" x14ac:dyDescent="0.25">
      <c r="B3157" s="3" t="s">
        <v>36</v>
      </c>
      <c r="C3157" s="3">
        <v>313.33999999999997</v>
      </c>
    </row>
    <row r="3158" spans="2:3" x14ac:dyDescent="0.25">
      <c r="B3158" s="3" t="s">
        <v>11</v>
      </c>
      <c r="C3158" s="3">
        <v>460.68</v>
      </c>
    </row>
    <row r="3159" spans="2:3" x14ac:dyDescent="0.25">
      <c r="B3159" s="3" t="s">
        <v>21</v>
      </c>
      <c r="C3159" s="3">
        <v>456.87</v>
      </c>
    </row>
    <row r="3160" spans="2:3" x14ac:dyDescent="0.25">
      <c r="B3160" s="3" t="s">
        <v>15</v>
      </c>
      <c r="C3160" s="3">
        <v>214.75</v>
      </c>
    </row>
    <row r="3161" spans="2:3" x14ac:dyDescent="0.25">
      <c r="B3161" s="3" t="s">
        <v>11</v>
      </c>
      <c r="C3161" s="3">
        <v>386.52</v>
      </c>
    </row>
    <row r="3162" spans="2:3" x14ac:dyDescent="0.25">
      <c r="B3162" s="3" t="s">
        <v>36</v>
      </c>
      <c r="C3162" s="3">
        <v>190.17</v>
      </c>
    </row>
    <row r="3163" spans="2:3" x14ac:dyDescent="0.25">
      <c r="B3163" s="3" t="s">
        <v>36</v>
      </c>
      <c r="C3163" s="3">
        <v>327.17</v>
      </c>
    </row>
    <row r="3164" spans="2:3" x14ac:dyDescent="0.25">
      <c r="B3164" s="3" t="s">
        <v>28</v>
      </c>
      <c r="C3164" s="3">
        <v>295.26</v>
      </c>
    </row>
    <row r="3165" spans="2:3" x14ac:dyDescent="0.25">
      <c r="B3165" s="3" t="s">
        <v>15</v>
      </c>
      <c r="C3165" s="3">
        <v>106.96</v>
      </c>
    </row>
    <row r="3166" spans="2:3" x14ac:dyDescent="0.25">
      <c r="B3166" s="3" t="s">
        <v>21</v>
      </c>
      <c r="C3166" s="3">
        <v>169.52</v>
      </c>
    </row>
    <row r="3167" spans="2:3" x14ac:dyDescent="0.25">
      <c r="B3167" s="3" t="s">
        <v>11</v>
      </c>
      <c r="C3167" s="3">
        <v>344.57</v>
      </c>
    </row>
    <row r="3168" spans="2:3" x14ac:dyDescent="0.25">
      <c r="B3168" s="3" t="s">
        <v>36</v>
      </c>
      <c r="C3168" s="3">
        <v>89.46</v>
      </c>
    </row>
    <row r="3169" spans="2:3" x14ac:dyDescent="0.25">
      <c r="B3169" s="3" t="s">
        <v>25</v>
      </c>
      <c r="C3169" s="3">
        <v>472.59</v>
      </c>
    </row>
    <row r="3170" spans="2:3" x14ac:dyDescent="0.25">
      <c r="B3170" s="3" t="s">
        <v>21</v>
      </c>
      <c r="C3170" s="3">
        <v>89.3</v>
      </c>
    </row>
    <row r="3171" spans="2:3" x14ac:dyDescent="0.25">
      <c r="B3171" s="3" t="s">
        <v>11</v>
      </c>
      <c r="C3171" s="3">
        <v>288.05</v>
      </c>
    </row>
    <row r="3172" spans="2:3" x14ac:dyDescent="0.25">
      <c r="B3172" s="3" t="s">
        <v>15</v>
      </c>
      <c r="C3172" s="3">
        <v>176.69</v>
      </c>
    </row>
    <row r="3173" spans="2:3" x14ac:dyDescent="0.25">
      <c r="B3173" s="3" t="s">
        <v>28</v>
      </c>
      <c r="C3173" s="3">
        <v>444.5</v>
      </c>
    </row>
    <row r="3174" spans="2:3" x14ac:dyDescent="0.25">
      <c r="B3174" s="3" t="s">
        <v>11</v>
      </c>
      <c r="C3174" s="3">
        <v>144.11000000000001</v>
      </c>
    </row>
    <row r="3175" spans="2:3" x14ac:dyDescent="0.25">
      <c r="B3175" s="3" t="s">
        <v>11</v>
      </c>
      <c r="C3175" s="3">
        <v>433.94</v>
      </c>
    </row>
    <row r="3176" spans="2:3" x14ac:dyDescent="0.25">
      <c r="B3176" s="3" t="s">
        <v>15</v>
      </c>
      <c r="C3176" s="3">
        <v>160.88</v>
      </c>
    </row>
    <row r="3177" spans="2:3" x14ac:dyDescent="0.25">
      <c r="B3177" s="3" t="s">
        <v>11</v>
      </c>
      <c r="C3177" s="3">
        <v>434.47</v>
      </c>
    </row>
    <row r="3178" spans="2:3" x14ac:dyDescent="0.25">
      <c r="B3178" s="3" t="s">
        <v>36</v>
      </c>
      <c r="C3178" s="3">
        <v>230.16</v>
      </c>
    </row>
    <row r="3179" spans="2:3" x14ac:dyDescent="0.25">
      <c r="B3179" s="3" t="s">
        <v>36</v>
      </c>
      <c r="C3179" s="3">
        <v>276.95</v>
      </c>
    </row>
    <row r="3180" spans="2:3" x14ac:dyDescent="0.25">
      <c r="B3180" s="3" t="s">
        <v>36</v>
      </c>
      <c r="C3180" s="3">
        <v>394.59</v>
      </c>
    </row>
    <row r="3181" spans="2:3" x14ac:dyDescent="0.25">
      <c r="B3181" s="3" t="s">
        <v>53</v>
      </c>
      <c r="C3181" s="3">
        <v>371.41</v>
      </c>
    </row>
    <row r="3182" spans="2:3" x14ac:dyDescent="0.25">
      <c r="B3182" s="3" t="s">
        <v>11</v>
      </c>
      <c r="C3182" s="3">
        <v>349.27</v>
      </c>
    </row>
    <row r="3183" spans="2:3" x14ac:dyDescent="0.25">
      <c r="B3183" s="3" t="s">
        <v>15</v>
      </c>
      <c r="C3183" s="3">
        <v>51.97</v>
      </c>
    </row>
    <row r="3184" spans="2:3" x14ac:dyDescent="0.25">
      <c r="B3184" s="3" t="s">
        <v>21</v>
      </c>
      <c r="C3184" s="3">
        <v>298.43</v>
      </c>
    </row>
    <row r="3185" spans="2:3" x14ac:dyDescent="0.25">
      <c r="B3185" s="3" t="s">
        <v>36</v>
      </c>
      <c r="C3185" s="3">
        <v>361.04</v>
      </c>
    </row>
    <row r="3186" spans="2:3" x14ac:dyDescent="0.25">
      <c r="B3186" s="3" t="s">
        <v>25</v>
      </c>
      <c r="C3186" s="3">
        <v>31.89</v>
      </c>
    </row>
    <row r="3187" spans="2:3" x14ac:dyDescent="0.25">
      <c r="B3187" s="3" t="s">
        <v>25</v>
      </c>
      <c r="C3187" s="3">
        <v>393.9</v>
      </c>
    </row>
    <row r="3188" spans="2:3" x14ac:dyDescent="0.25">
      <c r="B3188" s="3" t="s">
        <v>28</v>
      </c>
      <c r="C3188" s="3">
        <v>432.65</v>
      </c>
    </row>
    <row r="3189" spans="2:3" x14ac:dyDescent="0.25">
      <c r="B3189" s="3" t="s">
        <v>36</v>
      </c>
      <c r="C3189" s="3">
        <v>262.74</v>
      </c>
    </row>
    <row r="3190" spans="2:3" x14ac:dyDescent="0.25">
      <c r="B3190" s="3" t="s">
        <v>53</v>
      </c>
      <c r="C3190" s="3">
        <v>34.020000000000003</v>
      </c>
    </row>
    <row r="3191" spans="2:3" x14ac:dyDescent="0.25">
      <c r="B3191" s="3" t="s">
        <v>53</v>
      </c>
      <c r="C3191" s="3">
        <v>101.83</v>
      </c>
    </row>
    <row r="3192" spans="2:3" x14ac:dyDescent="0.25">
      <c r="B3192" s="3" t="s">
        <v>21</v>
      </c>
      <c r="C3192" s="3">
        <v>418.08</v>
      </c>
    </row>
    <row r="3193" spans="2:3" x14ac:dyDescent="0.25">
      <c r="B3193" s="3" t="s">
        <v>15</v>
      </c>
      <c r="C3193" s="3">
        <v>285.27</v>
      </c>
    </row>
    <row r="3194" spans="2:3" x14ac:dyDescent="0.25">
      <c r="B3194" s="3" t="s">
        <v>11</v>
      </c>
      <c r="C3194" s="3">
        <v>233.63</v>
      </c>
    </row>
    <row r="3195" spans="2:3" x14ac:dyDescent="0.25">
      <c r="B3195" s="3" t="s">
        <v>15</v>
      </c>
      <c r="C3195" s="3">
        <v>257.48</v>
      </c>
    </row>
    <row r="3196" spans="2:3" x14ac:dyDescent="0.25">
      <c r="B3196" s="3" t="s">
        <v>28</v>
      </c>
      <c r="C3196" s="3">
        <v>445.72</v>
      </c>
    </row>
    <row r="3197" spans="2:3" x14ac:dyDescent="0.25">
      <c r="B3197" s="3" t="s">
        <v>25</v>
      </c>
      <c r="C3197" s="3">
        <v>257.18</v>
      </c>
    </row>
    <row r="3198" spans="2:3" x14ac:dyDescent="0.25">
      <c r="B3198" s="3" t="s">
        <v>53</v>
      </c>
      <c r="C3198" s="3">
        <v>278.99</v>
      </c>
    </row>
    <row r="3199" spans="2:3" x14ac:dyDescent="0.25">
      <c r="B3199" s="3" t="s">
        <v>25</v>
      </c>
      <c r="C3199" s="3">
        <v>252.94</v>
      </c>
    </row>
    <row r="3200" spans="2:3" x14ac:dyDescent="0.25">
      <c r="B3200" s="3" t="s">
        <v>11</v>
      </c>
      <c r="C3200" s="3">
        <v>50.37</v>
      </c>
    </row>
    <row r="3201" spans="2:3" x14ac:dyDescent="0.25">
      <c r="B3201" s="3" t="s">
        <v>53</v>
      </c>
      <c r="C3201" s="3">
        <v>106.14</v>
      </c>
    </row>
    <row r="3202" spans="2:3" x14ac:dyDescent="0.25">
      <c r="B3202" s="3" t="s">
        <v>11</v>
      </c>
      <c r="C3202" s="3">
        <v>399.39</v>
      </c>
    </row>
    <row r="3203" spans="2:3" x14ac:dyDescent="0.25">
      <c r="B3203" s="3" t="s">
        <v>53</v>
      </c>
      <c r="C3203" s="3">
        <v>291.89</v>
      </c>
    </row>
    <row r="3204" spans="2:3" x14ac:dyDescent="0.25">
      <c r="B3204" s="3" t="s">
        <v>36</v>
      </c>
      <c r="C3204" s="3">
        <v>279.35000000000002</v>
      </c>
    </row>
    <row r="3205" spans="2:3" x14ac:dyDescent="0.25">
      <c r="B3205" s="3" t="s">
        <v>28</v>
      </c>
      <c r="C3205" s="3">
        <v>197.95</v>
      </c>
    </row>
    <row r="3206" spans="2:3" x14ac:dyDescent="0.25">
      <c r="B3206" s="3" t="s">
        <v>36</v>
      </c>
      <c r="C3206" s="3">
        <v>463.22</v>
      </c>
    </row>
    <row r="3207" spans="2:3" x14ac:dyDescent="0.25">
      <c r="B3207" s="3" t="s">
        <v>11</v>
      </c>
      <c r="C3207" s="3">
        <v>168.01</v>
      </c>
    </row>
    <row r="3208" spans="2:3" x14ac:dyDescent="0.25">
      <c r="B3208" s="3" t="s">
        <v>36</v>
      </c>
      <c r="C3208" s="3">
        <v>38.25</v>
      </c>
    </row>
    <row r="3209" spans="2:3" x14ac:dyDescent="0.25">
      <c r="B3209" s="3" t="s">
        <v>11</v>
      </c>
      <c r="C3209" s="3">
        <v>436.07</v>
      </c>
    </row>
    <row r="3210" spans="2:3" x14ac:dyDescent="0.25">
      <c r="B3210" s="3" t="s">
        <v>25</v>
      </c>
      <c r="C3210" s="3">
        <v>44.39</v>
      </c>
    </row>
    <row r="3211" spans="2:3" x14ac:dyDescent="0.25">
      <c r="B3211" s="3" t="s">
        <v>53</v>
      </c>
      <c r="C3211" s="3">
        <v>237.6</v>
      </c>
    </row>
    <row r="3212" spans="2:3" x14ac:dyDescent="0.25">
      <c r="B3212" s="3" t="s">
        <v>53</v>
      </c>
      <c r="C3212" s="3">
        <v>214.63</v>
      </c>
    </row>
    <row r="3213" spans="2:3" x14ac:dyDescent="0.25">
      <c r="B3213" s="3" t="s">
        <v>25</v>
      </c>
      <c r="C3213" s="3">
        <v>471.68</v>
      </c>
    </row>
    <row r="3214" spans="2:3" x14ac:dyDescent="0.25">
      <c r="B3214" s="3" t="s">
        <v>28</v>
      </c>
      <c r="C3214" s="3">
        <v>386.36</v>
      </c>
    </row>
    <row r="3215" spans="2:3" x14ac:dyDescent="0.25">
      <c r="B3215" s="3" t="s">
        <v>25</v>
      </c>
      <c r="C3215" s="3">
        <v>218.86</v>
      </c>
    </row>
    <row r="3216" spans="2:3" x14ac:dyDescent="0.25">
      <c r="B3216" s="3" t="s">
        <v>15</v>
      </c>
      <c r="C3216" s="3">
        <v>331.21</v>
      </c>
    </row>
    <row r="3217" spans="2:3" x14ac:dyDescent="0.25">
      <c r="B3217" s="3" t="s">
        <v>53</v>
      </c>
      <c r="C3217" s="3">
        <v>18.8</v>
      </c>
    </row>
    <row r="3218" spans="2:3" x14ac:dyDescent="0.25">
      <c r="B3218" s="3" t="s">
        <v>53</v>
      </c>
      <c r="C3218" s="3">
        <v>215.01</v>
      </c>
    </row>
    <row r="3219" spans="2:3" x14ac:dyDescent="0.25">
      <c r="B3219" s="3" t="s">
        <v>25</v>
      </c>
      <c r="C3219" s="3">
        <v>367.33</v>
      </c>
    </row>
    <row r="3220" spans="2:3" x14ac:dyDescent="0.25">
      <c r="B3220" s="3" t="s">
        <v>25</v>
      </c>
      <c r="C3220" s="3">
        <v>383.36</v>
      </c>
    </row>
    <row r="3221" spans="2:3" x14ac:dyDescent="0.25">
      <c r="B3221" s="3" t="s">
        <v>11</v>
      </c>
      <c r="C3221" s="3">
        <v>146.46</v>
      </c>
    </row>
    <row r="3222" spans="2:3" x14ac:dyDescent="0.25">
      <c r="B3222" s="3" t="s">
        <v>21</v>
      </c>
      <c r="C3222" s="3">
        <v>249.34</v>
      </c>
    </row>
    <row r="3223" spans="2:3" x14ac:dyDescent="0.25">
      <c r="B3223" s="3" t="s">
        <v>53</v>
      </c>
      <c r="C3223" s="3">
        <v>192.73</v>
      </c>
    </row>
    <row r="3224" spans="2:3" x14ac:dyDescent="0.25">
      <c r="B3224" s="3" t="s">
        <v>15</v>
      </c>
      <c r="C3224" s="3">
        <v>117.42</v>
      </c>
    </row>
    <row r="3225" spans="2:3" x14ac:dyDescent="0.25">
      <c r="B3225" s="3" t="s">
        <v>21</v>
      </c>
      <c r="C3225" s="3">
        <v>199.48</v>
      </c>
    </row>
    <row r="3226" spans="2:3" x14ac:dyDescent="0.25">
      <c r="B3226" s="3" t="s">
        <v>21</v>
      </c>
      <c r="C3226" s="3">
        <v>463.31</v>
      </c>
    </row>
    <row r="3227" spans="2:3" x14ac:dyDescent="0.25">
      <c r="B3227" s="3" t="s">
        <v>21</v>
      </c>
      <c r="C3227" s="3">
        <v>185.53</v>
      </c>
    </row>
    <row r="3228" spans="2:3" x14ac:dyDescent="0.25">
      <c r="B3228" s="3" t="s">
        <v>28</v>
      </c>
      <c r="C3228" s="3">
        <v>481.16</v>
      </c>
    </row>
    <row r="3229" spans="2:3" x14ac:dyDescent="0.25">
      <c r="B3229" s="3" t="s">
        <v>28</v>
      </c>
      <c r="C3229" s="3">
        <v>167.77</v>
      </c>
    </row>
    <row r="3230" spans="2:3" x14ac:dyDescent="0.25">
      <c r="B3230" s="3" t="s">
        <v>53</v>
      </c>
      <c r="C3230" s="3">
        <v>123.79</v>
      </c>
    </row>
    <row r="3231" spans="2:3" x14ac:dyDescent="0.25">
      <c r="B3231" s="3" t="s">
        <v>28</v>
      </c>
      <c r="C3231" s="3">
        <v>331.56</v>
      </c>
    </row>
    <row r="3232" spans="2:3" x14ac:dyDescent="0.25">
      <c r="B3232" s="3" t="s">
        <v>11</v>
      </c>
      <c r="C3232" s="3">
        <v>129.44999999999999</v>
      </c>
    </row>
    <row r="3233" spans="2:3" x14ac:dyDescent="0.25">
      <c r="B3233" s="3" t="s">
        <v>53</v>
      </c>
      <c r="C3233" s="3">
        <v>347.27</v>
      </c>
    </row>
    <row r="3234" spans="2:3" x14ac:dyDescent="0.25">
      <c r="B3234" s="3" t="s">
        <v>21</v>
      </c>
      <c r="C3234" s="3">
        <v>489.29</v>
      </c>
    </row>
    <row r="3235" spans="2:3" x14ac:dyDescent="0.25">
      <c r="B3235" s="3" t="s">
        <v>28</v>
      </c>
      <c r="C3235" s="3">
        <v>235.18</v>
      </c>
    </row>
    <row r="3236" spans="2:3" x14ac:dyDescent="0.25">
      <c r="B3236" s="3" t="s">
        <v>28</v>
      </c>
      <c r="C3236" s="3">
        <v>477.68</v>
      </c>
    </row>
    <row r="3237" spans="2:3" x14ac:dyDescent="0.25">
      <c r="B3237" s="3" t="s">
        <v>36</v>
      </c>
      <c r="C3237" s="3">
        <v>159.94999999999999</v>
      </c>
    </row>
    <row r="3238" spans="2:3" x14ac:dyDescent="0.25">
      <c r="B3238" s="3" t="s">
        <v>21</v>
      </c>
      <c r="C3238" s="3">
        <v>112.55</v>
      </c>
    </row>
    <row r="3239" spans="2:3" x14ac:dyDescent="0.25">
      <c r="B3239" s="3" t="s">
        <v>36</v>
      </c>
      <c r="C3239" s="3">
        <v>56.87</v>
      </c>
    </row>
    <row r="3240" spans="2:3" x14ac:dyDescent="0.25">
      <c r="B3240" s="3" t="s">
        <v>53</v>
      </c>
      <c r="C3240" s="3">
        <v>142.61000000000001</v>
      </c>
    </row>
    <row r="3241" spans="2:3" x14ac:dyDescent="0.25">
      <c r="B3241" s="3" t="s">
        <v>15</v>
      </c>
      <c r="C3241" s="3">
        <v>33.31</v>
      </c>
    </row>
    <row r="3242" spans="2:3" x14ac:dyDescent="0.25">
      <c r="B3242" s="3" t="s">
        <v>25</v>
      </c>
      <c r="C3242" s="3">
        <v>177.17</v>
      </c>
    </row>
    <row r="3243" spans="2:3" x14ac:dyDescent="0.25">
      <c r="B3243" s="3" t="s">
        <v>36</v>
      </c>
      <c r="C3243" s="3">
        <v>382.64</v>
      </c>
    </row>
    <row r="3244" spans="2:3" x14ac:dyDescent="0.25">
      <c r="B3244" s="3" t="s">
        <v>15</v>
      </c>
      <c r="C3244" s="3">
        <v>104.37</v>
      </c>
    </row>
    <row r="3245" spans="2:3" x14ac:dyDescent="0.25">
      <c r="B3245" s="3" t="s">
        <v>36</v>
      </c>
      <c r="C3245" s="3">
        <v>329.03</v>
      </c>
    </row>
    <row r="3246" spans="2:3" x14ac:dyDescent="0.25">
      <c r="B3246" s="3" t="s">
        <v>53</v>
      </c>
      <c r="C3246" s="3">
        <v>272.05</v>
      </c>
    </row>
    <row r="3247" spans="2:3" x14ac:dyDescent="0.25">
      <c r="B3247" s="3" t="s">
        <v>21</v>
      </c>
      <c r="C3247" s="3">
        <v>192.95</v>
      </c>
    </row>
    <row r="3248" spans="2:3" x14ac:dyDescent="0.25">
      <c r="B3248" s="3" t="s">
        <v>36</v>
      </c>
      <c r="C3248" s="3">
        <v>128.74</v>
      </c>
    </row>
    <row r="3249" spans="2:3" x14ac:dyDescent="0.25">
      <c r="B3249" s="3" t="s">
        <v>53</v>
      </c>
      <c r="C3249" s="3">
        <v>361.85</v>
      </c>
    </row>
    <row r="3250" spans="2:3" x14ac:dyDescent="0.25">
      <c r="B3250" s="3" t="s">
        <v>21</v>
      </c>
      <c r="C3250" s="3">
        <v>197.88</v>
      </c>
    </row>
    <row r="3251" spans="2:3" x14ac:dyDescent="0.25">
      <c r="B3251" s="3" t="s">
        <v>15</v>
      </c>
      <c r="C3251" s="3">
        <v>122.79</v>
      </c>
    </row>
    <row r="3252" spans="2:3" x14ac:dyDescent="0.25">
      <c r="B3252" s="3" t="s">
        <v>36</v>
      </c>
      <c r="C3252" s="3">
        <v>290.14</v>
      </c>
    </row>
    <row r="3253" spans="2:3" x14ac:dyDescent="0.25">
      <c r="B3253" s="3" t="s">
        <v>53</v>
      </c>
      <c r="C3253" s="3">
        <v>227.45</v>
      </c>
    </row>
    <row r="3254" spans="2:3" x14ac:dyDescent="0.25">
      <c r="B3254" s="3" t="s">
        <v>28</v>
      </c>
      <c r="C3254" s="3">
        <v>318.95999999999998</v>
      </c>
    </row>
    <row r="3255" spans="2:3" x14ac:dyDescent="0.25">
      <c r="B3255" s="3" t="s">
        <v>25</v>
      </c>
      <c r="C3255" s="3">
        <v>160.41</v>
      </c>
    </row>
    <row r="3256" spans="2:3" x14ac:dyDescent="0.25">
      <c r="B3256" s="3" t="s">
        <v>15</v>
      </c>
      <c r="C3256" s="3">
        <v>428.15</v>
      </c>
    </row>
    <row r="3257" spans="2:3" x14ac:dyDescent="0.25">
      <c r="B3257" s="3" t="s">
        <v>21</v>
      </c>
      <c r="C3257" s="3">
        <v>351.68</v>
      </c>
    </row>
    <row r="3258" spans="2:3" x14ac:dyDescent="0.25">
      <c r="B3258" s="3" t="s">
        <v>21</v>
      </c>
      <c r="C3258" s="3">
        <v>245.25</v>
      </c>
    </row>
    <row r="3259" spans="2:3" x14ac:dyDescent="0.25">
      <c r="B3259" s="3" t="s">
        <v>25</v>
      </c>
      <c r="C3259" s="3">
        <v>327.94</v>
      </c>
    </row>
    <row r="3260" spans="2:3" x14ac:dyDescent="0.25">
      <c r="B3260" s="3" t="s">
        <v>25</v>
      </c>
      <c r="C3260" s="3">
        <v>53.15</v>
      </c>
    </row>
    <row r="3261" spans="2:3" x14ac:dyDescent="0.25">
      <c r="B3261" s="3" t="s">
        <v>53</v>
      </c>
      <c r="C3261" s="3">
        <v>483.76</v>
      </c>
    </row>
    <row r="3262" spans="2:3" x14ac:dyDescent="0.25">
      <c r="B3262" s="3" t="s">
        <v>21</v>
      </c>
      <c r="C3262" s="3">
        <v>60.12</v>
      </c>
    </row>
    <row r="3263" spans="2:3" x14ac:dyDescent="0.25">
      <c r="B3263" s="3" t="s">
        <v>25</v>
      </c>
      <c r="C3263" s="3">
        <v>298.24</v>
      </c>
    </row>
    <row r="3264" spans="2:3" x14ac:dyDescent="0.25">
      <c r="B3264" s="3" t="s">
        <v>36</v>
      </c>
      <c r="C3264" s="3">
        <v>51.92</v>
      </c>
    </row>
    <row r="3265" spans="2:3" x14ac:dyDescent="0.25">
      <c r="B3265" s="3" t="s">
        <v>11</v>
      </c>
      <c r="C3265" s="3">
        <v>45.39</v>
      </c>
    </row>
    <row r="3266" spans="2:3" x14ac:dyDescent="0.25">
      <c r="B3266" s="3" t="s">
        <v>15</v>
      </c>
      <c r="C3266" s="3">
        <v>60.17</v>
      </c>
    </row>
    <row r="3267" spans="2:3" x14ac:dyDescent="0.25">
      <c r="B3267" s="3" t="s">
        <v>28</v>
      </c>
      <c r="C3267" s="3">
        <v>265.56</v>
      </c>
    </row>
    <row r="3268" spans="2:3" x14ac:dyDescent="0.25">
      <c r="B3268" s="3" t="s">
        <v>28</v>
      </c>
      <c r="C3268" s="3">
        <v>215.49</v>
      </c>
    </row>
    <row r="3269" spans="2:3" x14ac:dyDescent="0.25">
      <c r="B3269" s="3" t="s">
        <v>11</v>
      </c>
      <c r="C3269" s="3">
        <v>168.21</v>
      </c>
    </row>
    <row r="3270" spans="2:3" x14ac:dyDescent="0.25">
      <c r="B3270" s="3" t="s">
        <v>25</v>
      </c>
      <c r="C3270" s="3">
        <v>230.21</v>
      </c>
    </row>
    <row r="3271" spans="2:3" x14ac:dyDescent="0.25">
      <c r="B3271" s="3" t="s">
        <v>25</v>
      </c>
      <c r="C3271" s="3">
        <v>448.57</v>
      </c>
    </row>
    <row r="3272" spans="2:3" x14ac:dyDescent="0.25">
      <c r="B3272" s="3" t="s">
        <v>11</v>
      </c>
      <c r="C3272" s="3">
        <v>96.31</v>
      </c>
    </row>
    <row r="3273" spans="2:3" x14ac:dyDescent="0.25">
      <c r="B3273" s="3" t="s">
        <v>28</v>
      </c>
      <c r="C3273" s="3">
        <v>329.54</v>
      </c>
    </row>
    <row r="3274" spans="2:3" x14ac:dyDescent="0.25">
      <c r="B3274" s="3" t="s">
        <v>28</v>
      </c>
      <c r="C3274" s="3">
        <v>417.07</v>
      </c>
    </row>
    <row r="3275" spans="2:3" x14ac:dyDescent="0.25">
      <c r="B3275" s="3" t="s">
        <v>28</v>
      </c>
      <c r="C3275" s="3">
        <v>264.45</v>
      </c>
    </row>
    <row r="3276" spans="2:3" x14ac:dyDescent="0.25">
      <c r="B3276" s="3" t="s">
        <v>15</v>
      </c>
      <c r="C3276" s="3">
        <v>82.72</v>
      </c>
    </row>
    <row r="3277" spans="2:3" x14ac:dyDescent="0.25">
      <c r="B3277" s="3" t="s">
        <v>15</v>
      </c>
      <c r="C3277" s="3">
        <v>265.25</v>
      </c>
    </row>
    <row r="3278" spans="2:3" x14ac:dyDescent="0.25">
      <c r="B3278" s="3" t="s">
        <v>36</v>
      </c>
      <c r="C3278" s="3">
        <v>464.26</v>
      </c>
    </row>
    <row r="3279" spans="2:3" x14ac:dyDescent="0.25">
      <c r="B3279" s="3" t="s">
        <v>53</v>
      </c>
      <c r="C3279" s="3">
        <v>205.68</v>
      </c>
    </row>
    <row r="3280" spans="2:3" x14ac:dyDescent="0.25">
      <c r="B3280" s="3" t="s">
        <v>25</v>
      </c>
      <c r="C3280" s="3">
        <v>41.41</v>
      </c>
    </row>
    <row r="3281" spans="2:3" x14ac:dyDescent="0.25">
      <c r="B3281" s="3" t="s">
        <v>25</v>
      </c>
      <c r="C3281" s="3">
        <v>142.61000000000001</v>
      </c>
    </row>
    <row r="3282" spans="2:3" x14ac:dyDescent="0.25">
      <c r="B3282" s="3" t="s">
        <v>11</v>
      </c>
      <c r="C3282" s="3">
        <v>189.35</v>
      </c>
    </row>
    <row r="3283" spans="2:3" x14ac:dyDescent="0.25">
      <c r="B3283" s="3" t="s">
        <v>11</v>
      </c>
      <c r="C3283" s="3">
        <v>24.41</v>
      </c>
    </row>
    <row r="3284" spans="2:3" x14ac:dyDescent="0.25">
      <c r="B3284" s="3" t="s">
        <v>28</v>
      </c>
      <c r="C3284" s="3">
        <v>428.85</v>
      </c>
    </row>
    <row r="3285" spans="2:3" x14ac:dyDescent="0.25">
      <c r="B3285" s="3" t="s">
        <v>25</v>
      </c>
      <c r="C3285" s="3">
        <v>297.35000000000002</v>
      </c>
    </row>
    <row r="3286" spans="2:3" x14ac:dyDescent="0.25">
      <c r="B3286" s="3" t="s">
        <v>28</v>
      </c>
      <c r="C3286" s="3">
        <v>53.13</v>
      </c>
    </row>
    <row r="3287" spans="2:3" x14ac:dyDescent="0.25">
      <c r="B3287" s="3" t="s">
        <v>25</v>
      </c>
      <c r="C3287" s="3">
        <v>496.31</v>
      </c>
    </row>
    <row r="3288" spans="2:3" x14ac:dyDescent="0.25">
      <c r="B3288" s="3" t="s">
        <v>36</v>
      </c>
      <c r="C3288" s="3">
        <v>313.5</v>
      </c>
    </row>
    <row r="3289" spans="2:3" x14ac:dyDescent="0.25">
      <c r="B3289" s="3" t="s">
        <v>11</v>
      </c>
      <c r="C3289" s="3">
        <v>166.78</v>
      </c>
    </row>
    <row r="3290" spans="2:3" x14ac:dyDescent="0.25">
      <c r="B3290" s="3" t="s">
        <v>28</v>
      </c>
      <c r="C3290" s="3">
        <v>80.69</v>
      </c>
    </row>
    <row r="3291" spans="2:3" x14ac:dyDescent="0.25">
      <c r="B3291" s="3" t="s">
        <v>36</v>
      </c>
      <c r="C3291" s="3">
        <v>205.66</v>
      </c>
    </row>
    <row r="3292" spans="2:3" x14ac:dyDescent="0.25">
      <c r="B3292" s="3" t="s">
        <v>11</v>
      </c>
      <c r="C3292" s="3">
        <v>294.06</v>
      </c>
    </row>
    <row r="3293" spans="2:3" x14ac:dyDescent="0.25">
      <c r="B3293" s="3" t="s">
        <v>15</v>
      </c>
      <c r="C3293" s="3">
        <v>481</v>
      </c>
    </row>
    <row r="3294" spans="2:3" x14ac:dyDescent="0.25">
      <c r="B3294" s="3" t="s">
        <v>21</v>
      </c>
      <c r="C3294" s="3">
        <v>64.64</v>
      </c>
    </row>
    <row r="3295" spans="2:3" x14ac:dyDescent="0.25">
      <c r="B3295" s="3" t="s">
        <v>25</v>
      </c>
      <c r="C3295" s="3">
        <v>437.28</v>
      </c>
    </row>
    <row r="3296" spans="2:3" x14ac:dyDescent="0.25">
      <c r="B3296" s="3" t="s">
        <v>53</v>
      </c>
      <c r="C3296" s="3">
        <v>338.85</v>
      </c>
    </row>
    <row r="3297" spans="2:3" x14ac:dyDescent="0.25">
      <c r="B3297" s="3" t="s">
        <v>21</v>
      </c>
      <c r="C3297" s="3">
        <v>486.64</v>
      </c>
    </row>
    <row r="3298" spans="2:3" x14ac:dyDescent="0.25">
      <c r="B3298" s="3" t="s">
        <v>25</v>
      </c>
      <c r="C3298" s="3">
        <v>59.31</v>
      </c>
    </row>
    <row r="3299" spans="2:3" x14ac:dyDescent="0.25">
      <c r="B3299" s="3" t="s">
        <v>53</v>
      </c>
      <c r="C3299" s="3">
        <v>59.56</v>
      </c>
    </row>
    <row r="3300" spans="2:3" x14ac:dyDescent="0.25">
      <c r="B3300" s="3" t="s">
        <v>15</v>
      </c>
      <c r="C3300" s="3">
        <v>322.39</v>
      </c>
    </row>
    <row r="3301" spans="2:3" x14ac:dyDescent="0.25">
      <c r="B3301" s="3" t="s">
        <v>25</v>
      </c>
      <c r="C3301" s="3">
        <v>459.93</v>
      </c>
    </row>
    <row r="3302" spans="2:3" x14ac:dyDescent="0.25">
      <c r="B3302" s="3" t="s">
        <v>53</v>
      </c>
      <c r="C3302" s="3">
        <v>265.70999999999998</v>
      </c>
    </row>
    <row r="3303" spans="2:3" x14ac:dyDescent="0.25">
      <c r="B3303" s="3" t="s">
        <v>28</v>
      </c>
      <c r="C3303" s="3">
        <v>26.45</v>
      </c>
    </row>
    <row r="3304" spans="2:3" x14ac:dyDescent="0.25">
      <c r="B3304" s="3" t="s">
        <v>11</v>
      </c>
      <c r="C3304" s="3">
        <v>357.62</v>
      </c>
    </row>
    <row r="3305" spans="2:3" x14ac:dyDescent="0.25">
      <c r="B3305" s="3" t="s">
        <v>21</v>
      </c>
      <c r="C3305" s="3">
        <v>282.33</v>
      </c>
    </row>
    <row r="3306" spans="2:3" x14ac:dyDescent="0.25">
      <c r="B3306" s="3" t="s">
        <v>28</v>
      </c>
      <c r="C3306" s="3">
        <v>396.56</v>
      </c>
    </row>
    <row r="3307" spans="2:3" x14ac:dyDescent="0.25">
      <c r="B3307" s="3" t="s">
        <v>21</v>
      </c>
      <c r="C3307" s="3">
        <v>456.74</v>
      </c>
    </row>
    <row r="3308" spans="2:3" x14ac:dyDescent="0.25">
      <c r="B3308" s="3" t="s">
        <v>53</v>
      </c>
      <c r="C3308" s="3">
        <v>281.5</v>
      </c>
    </row>
    <row r="3309" spans="2:3" x14ac:dyDescent="0.25">
      <c r="B3309" s="3" t="s">
        <v>15</v>
      </c>
      <c r="C3309" s="3">
        <v>230.41</v>
      </c>
    </row>
    <row r="3310" spans="2:3" x14ac:dyDescent="0.25">
      <c r="B3310" s="3" t="s">
        <v>11</v>
      </c>
      <c r="C3310" s="3">
        <v>479.45</v>
      </c>
    </row>
    <row r="3311" spans="2:3" x14ac:dyDescent="0.25">
      <c r="B3311" s="3" t="s">
        <v>25</v>
      </c>
      <c r="C3311" s="3">
        <v>81.48</v>
      </c>
    </row>
    <row r="3312" spans="2:3" x14ac:dyDescent="0.25">
      <c r="B3312" s="3" t="s">
        <v>36</v>
      </c>
      <c r="C3312" s="3">
        <v>229.63</v>
      </c>
    </row>
    <row r="3313" spans="2:3" x14ac:dyDescent="0.25">
      <c r="B3313" s="3" t="s">
        <v>53</v>
      </c>
      <c r="C3313" s="3">
        <v>422.68</v>
      </c>
    </row>
    <row r="3314" spans="2:3" x14ac:dyDescent="0.25">
      <c r="B3314" s="3" t="s">
        <v>11</v>
      </c>
      <c r="C3314" s="3">
        <v>50.88</v>
      </c>
    </row>
    <row r="3315" spans="2:3" x14ac:dyDescent="0.25">
      <c r="B3315" s="3" t="s">
        <v>15</v>
      </c>
      <c r="C3315" s="3">
        <v>369.95</v>
      </c>
    </row>
    <row r="3316" spans="2:3" x14ac:dyDescent="0.25">
      <c r="B3316" s="3" t="s">
        <v>36</v>
      </c>
      <c r="C3316" s="3">
        <v>58.77</v>
      </c>
    </row>
    <row r="3317" spans="2:3" x14ac:dyDescent="0.25">
      <c r="B3317" s="3" t="s">
        <v>21</v>
      </c>
      <c r="C3317" s="3">
        <v>397.97</v>
      </c>
    </row>
    <row r="3318" spans="2:3" x14ac:dyDescent="0.25">
      <c r="B3318" s="3" t="s">
        <v>28</v>
      </c>
      <c r="C3318" s="3">
        <v>282.64999999999998</v>
      </c>
    </row>
    <row r="3319" spans="2:3" x14ac:dyDescent="0.25">
      <c r="B3319" s="3" t="s">
        <v>15</v>
      </c>
      <c r="C3319" s="3">
        <v>48.25</v>
      </c>
    </row>
    <row r="3320" spans="2:3" x14ac:dyDescent="0.25">
      <c r="B3320" s="3" t="s">
        <v>28</v>
      </c>
      <c r="C3320" s="3">
        <v>191.29</v>
      </c>
    </row>
    <row r="3321" spans="2:3" x14ac:dyDescent="0.25">
      <c r="B3321" s="3" t="s">
        <v>15</v>
      </c>
      <c r="C3321" s="3">
        <v>309.01</v>
      </c>
    </row>
    <row r="3322" spans="2:3" x14ac:dyDescent="0.25">
      <c r="B3322" s="3" t="s">
        <v>28</v>
      </c>
      <c r="C3322" s="3">
        <v>93.6</v>
      </c>
    </row>
    <row r="3323" spans="2:3" x14ac:dyDescent="0.25">
      <c r="B3323" s="3" t="s">
        <v>25</v>
      </c>
      <c r="C3323" s="3">
        <v>347.27</v>
      </c>
    </row>
    <row r="3324" spans="2:3" x14ac:dyDescent="0.25">
      <c r="B3324" s="3" t="s">
        <v>28</v>
      </c>
      <c r="C3324" s="3">
        <v>170.9</v>
      </c>
    </row>
    <row r="3325" spans="2:3" x14ac:dyDescent="0.25">
      <c r="B3325" s="3" t="s">
        <v>11</v>
      </c>
      <c r="C3325" s="3">
        <v>378.49</v>
      </c>
    </row>
    <row r="3326" spans="2:3" x14ac:dyDescent="0.25">
      <c r="B3326" s="3" t="s">
        <v>11</v>
      </c>
      <c r="C3326" s="3">
        <v>480.02</v>
      </c>
    </row>
    <row r="3327" spans="2:3" x14ac:dyDescent="0.25">
      <c r="B3327" s="3" t="s">
        <v>36</v>
      </c>
      <c r="C3327" s="3">
        <v>207.33</v>
      </c>
    </row>
    <row r="3328" spans="2:3" x14ac:dyDescent="0.25">
      <c r="B3328" s="3" t="s">
        <v>28</v>
      </c>
      <c r="C3328" s="3">
        <v>144.46</v>
      </c>
    </row>
    <row r="3329" spans="2:3" x14ac:dyDescent="0.25">
      <c r="B3329" s="3" t="s">
        <v>11</v>
      </c>
      <c r="C3329" s="3">
        <v>171.96</v>
      </c>
    </row>
    <row r="3330" spans="2:3" x14ac:dyDescent="0.25">
      <c r="B3330" s="3" t="s">
        <v>25</v>
      </c>
      <c r="C3330" s="3">
        <v>353.92</v>
      </c>
    </row>
    <row r="3331" spans="2:3" x14ac:dyDescent="0.25">
      <c r="B3331" s="3" t="s">
        <v>36</v>
      </c>
      <c r="C3331" s="3">
        <v>154.46</v>
      </c>
    </row>
    <row r="3332" spans="2:3" x14ac:dyDescent="0.25">
      <c r="B3332" s="3" t="s">
        <v>15</v>
      </c>
      <c r="C3332" s="3">
        <v>142.25</v>
      </c>
    </row>
    <row r="3333" spans="2:3" x14ac:dyDescent="0.25">
      <c r="B3333" s="3" t="s">
        <v>28</v>
      </c>
      <c r="C3333" s="3">
        <v>210.7</v>
      </c>
    </row>
    <row r="3334" spans="2:3" x14ac:dyDescent="0.25">
      <c r="B3334" s="3" t="s">
        <v>53</v>
      </c>
      <c r="C3334" s="3">
        <v>195.24</v>
      </c>
    </row>
    <row r="3335" spans="2:3" x14ac:dyDescent="0.25">
      <c r="B3335" s="3" t="s">
        <v>36</v>
      </c>
      <c r="C3335" s="3">
        <v>407.25</v>
      </c>
    </row>
    <row r="3336" spans="2:3" x14ac:dyDescent="0.25">
      <c r="B3336" s="3" t="s">
        <v>11</v>
      </c>
      <c r="C3336" s="3">
        <v>42.18</v>
      </c>
    </row>
    <row r="3337" spans="2:3" x14ac:dyDescent="0.25">
      <c r="B3337" s="3" t="s">
        <v>36</v>
      </c>
      <c r="C3337" s="3">
        <v>318.69</v>
      </c>
    </row>
    <row r="3338" spans="2:3" x14ac:dyDescent="0.25">
      <c r="B3338" s="3" t="s">
        <v>28</v>
      </c>
      <c r="C3338" s="3">
        <v>115.36</v>
      </c>
    </row>
    <row r="3339" spans="2:3" x14ac:dyDescent="0.25">
      <c r="B3339" s="3" t="s">
        <v>28</v>
      </c>
      <c r="C3339" s="3">
        <v>119.38</v>
      </c>
    </row>
    <row r="3340" spans="2:3" x14ac:dyDescent="0.25">
      <c r="B3340" s="3" t="s">
        <v>36</v>
      </c>
      <c r="C3340" s="3">
        <v>104.9</v>
      </c>
    </row>
    <row r="3341" spans="2:3" x14ac:dyDescent="0.25">
      <c r="B3341" s="3" t="s">
        <v>15</v>
      </c>
      <c r="C3341" s="3">
        <v>327.52999999999997</v>
      </c>
    </row>
    <row r="3342" spans="2:3" x14ac:dyDescent="0.25">
      <c r="B3342" s="3" t="s">
        <v>28</v>
      </c>
      <c r="C3342" s="3">
        <v>370.14</v>
      </c>
    </row>
    <row r="3343" spans="2:3" x14ac:dyDescent="0.25">
      <c r="B3343" s="3" t="s">
        <v>36</v>
      </c>
      <c r="C3343" s="3">
        <v>395.74</v>
      </c>
    </row>
    <row r="3344" spans="2:3" x14ac:dyDescent="0.25">
      <c r="B3344" s="3" t="s">
        <v>28</v>
      </c>
      <c r="C3344" s="3">
        <v>124.53</v>
      </c>
    </row>
    <row r="3345" spans="2:3" x14ac:dyDescent="0.25">
      <c r="B3345" s="3" t="s">
        <v>36</v>
      </c>
      <c r="C3345" s="3">
        <v>443.2</v>
      </c>
    </row>
    <row r="3346" spans="2:3" x14ac:dyDescent="0.25">
      <c r="B3346" s="3" t="s">
        <v>11</v>
      </c>
      <c r="C3346" s="3">
        <v>109.76</v>
      </c>
    </row>
    <row r="3347" spans="2:3" x14ac:dyDescent="0.25">
      <c r="B3347" s="3" t="s">
        <v>53</v>
      </c>
      <c r="C3347" s="3">
        <v>32.18</v>
      </c>
    </row>
    <row r="3348" spans="2:3" x14ac:dyDescent="0.25">
      <c r="B3348" s="3" t="s">
        <v>25</v>
      </c>
      <c r="C3348" s="3">
        <v>106.65</v>
      </c>
    </row>
    <row r="3349" spans="2:3" x14ac:dyDescent="0.25">
      <c r="B3349" s="3" t="s">
        <v>15</v>
      </c>
      <c r="C3349" s="3">
        <v>201.72</v>
      </c>
    </row>
    <row r="3350" spans="2:3" x14ac:dyDescent="0.25">
      <c r="B3350" s="3" t="s">
        <v>11</v>
      </c>
      <c r="C3350" s="3">
        <v>45.3</v>
      </c>
    </row>
    <row r="3351" spans="2:3" x14ac:dyDescent="0.25">
      <c r="B3351" s="3" t="s">
        <v>25</v>
      </c>
      <c r="C3351" s="3">
        <v>350.77</v>
      </c>
    </row>
    <row r="3352" spans="2:3" x14ac:dyDescent="0.25">
      <c r="B3352" s="3" t="s">
        <v>21</v>
      </c>
      <c r="C3352" s="3">
        <v>241.86</v>
      </c>
    </row>
    <row r="3353" spans="2:3" x14ac:dyDescent="0.25">
      <c r="B3353" s="3" t="s">
        <v>53</v>
      </c>
      <c r="C3353" s="3">
        <v>187.93</v>
      </c>
    </row>
    <row r="3354" spans="2:3" x14ac:dyDescent="0.25">
      <c r="B3354" s="3" t="s">
        <v>25</v>
      </c>
      <c r="C3354" s="3">
        <v>193.42</v>
      </c>
    </row>
    <row r="3355" spans="2:3" x14ac:dyDescent="0.25">
      <c r="B3355" s="3" t="s">
        <v>36</v>
      </c>
      <c r="C3355" s="3">
        <v>440.43</v>
      </c>
    </row>
    <row r="3356" spans="2:3" x14ac:dyDescent="0.25">
      <c r="B3356" s="3" t="s">
        <v>11</v>
      </c>
      <c r="C3356" s="3">
        <v>411.73</v>
      </c>
    </row>
    <row r="3357" spans="2:3" x14ac:dyDescent="0.25">
      <c r="B3357" s="3" t="s">
        <v>25</v>
      </c>
      <c r="C3357" s="3">
        <v>369.78</v>
      </c>
    </row>
    <row r="3358" spans="2:3" x14ac:dyDescent="0.25">
      <c r="B3358" s="3" t="s">
        <v>53</v>
      </c>
      <c r="C3358" s="3">
        <v>168.76</v>
      </c>
    </row>
    <row r="3359" spans="2:3" x14ac:dyDescent="0.25">
      <c r="B3359" s="3" t="s">
        <v>36</v>
      </c>
      <c r="C3359" s="3">
        <v>391.64</v>
      </c>
    </row>
    <row r="3360" spans="2:3" x14ac:dyDescent="0.25">
      <c r="B3360" s="3" t="s">
        <v>28</v>
      </c>
      <c r="C3360" s="3">
        <v>59.97</v>
      </c>
    </row>
    <row r="3361" spans="2:3" x14ac:dyDescent="0.25">
      <c r="B3361" s="3" t="s">
        <v>28</v>
      </c>
      <c r="C3361" s="3">
        <v>418.67</v>
      </c>
    </row>
    <row r="3362" spans="2:3" x14ac:dyDescent="0.25">
      <c r="B3362" s="3" t="s">
        <v>36</v>
      </c>
      <c r="C3362" s="3">
        <v>245.49</v>
      </c>
    </row>
    <row r="3363" spans="2:3" x14ac:dyDescent="0.25">
      <c r="B3363" s="3" t="s">
        <v>11</v>
      </c>
      <c r="C3363" s="3">
        <v>387.5</v>
      </c>
    </row>
    <row r="3364" spans="2:3" x14ac:dyDescent="0.25">
      <c r="B3364" s="3" t="s">
        <v>36</v>
      </c>
      <c r="C3364" s="3">
        <v>52.6</v>
      </c>
    </row>
    <row r="3365" spans="2:3" x14ac:dyDescent="0.25">
      <c r="B3365" s="3" t="s">
        <v>53</v>
      </c>
      <c r="C3365" s="3">
        <v>368.93</v>
      </c>
    </row>
    <row r="3366" spans="2:3" x14ac:dyDescent="0.25">
      <c r="B3366" s="3" t="s">
        <v>21</v>
      </c>
      <c r="C3366" s="3">
        <v>141.33000000000001</v>
      </c>
    </row>
    <row r="3367" spans="2:3" x14ac:dyDescent="0.25">
      <c r="B3367" s="3" t="s">
        <v>36</v>
      </c>
      <c r="C3367" s="3">
        <v>359.08</v>
      </c>
    </row>
    <row r="3368" spans="2:3" x14ac:dyDescent="0.25">
      <c r="B3368" s="3" t="s">
        <v>11</v>
      </c>
      <c r="C3368" s="3">
        <v>400.48</v>
      </c>
    </row>
    <row r="3369" spans="2:3" x14ac:dyDescent="0.25">
      <c r="B3369" s="3" t="s">
        <v>28</v>
      </c>
      <c r="C3369" s="3">
        <v>494.06</v>
      </c>
    </row>
    <row r="3370" spans="2:3" x14ac:dyDescent="0.25">
      <c r="B3370" s="3" t="s">
        <v>28</v>
      </c>
      <c r="C3370" s="3">
        <v>179.54</v>
      </c>
    </row>
    <row r="3371" spans="2:3" x14ac:dyDescent="0.25">
      <c r="B3371" s="3" t="s">
        <v>25</v>
      </c>
      <c r="C3371" s="3">
        <v>39.49</v>
      </c>
    </row>
    <row r="3372" spans="2:3" x14ac:dyDescent="0.25">
      <c r="B3372" s="3" t="s">
        <v>36</v>
      </c>
      <c r="C3372" s="3">
        <v>214.98</v>
      </c>
    </row>
    <row r="3373" spans="2:3" x14ac:dyDescent="0.25">
      <c r="B3373" s="3" t="s">
        <v>11</v>
      </c>
      <c r="C3373" s="3">
        <v>155.36000000000001</v>
      </c>
    </row>
    <row r="3374" spans="2:3" x14ac:dyDescent="0.25">
      <c r="B3374" s="3" t="s">
        <v>25</v>
      </c>
      <c r="C3374" s="3">
        <v>195.38</v>
      </c>
    </row>
    <row r="3375" spans="2:3" x14ac:dyDescent="0.25">
      <c r="B3375" s="3" t="s">
        <v>15</v>
      </c>
      <c r="C3375" s="3">
        <v>392.7</v>
      </c>
    </row>
    <row r="3376" spans="2:3" x14ac:dyDescent="0.25">
      <c r="B3376" s="3" t="s">
        <v>11</v>
      </c>
      <c r="C3376" s="3">
        <v>403.71</v>
      </c>
    </row>
    <row r="3377" spans="2:3" x14ac:dyDescent="0.25">
      <c r="B3377" s="3" t="s">
        <v>28</v>
      </c>
      <c r="C3377" s="3">
        <v>256.66000000000003</v>
      </c>
    </row>
    <row r="3378" spans="2:3" x14ac:dyDescent="0.25">
      <c r="B3378" s="3" t="s">
        <v>25</v>
      </c>
      <c r="C3378" s="3">
        <v>323.13</v>
      </c>
    </row>
    <row r="3379" spans="2:3" x14ac:dyDescent="0.25">
      <c r="B3379" s="3" t="s">
        <v>11</v>
      </c>
      <c r="C3379" s="3">
        <v>122.36</v>
      </c>
    </row>
    <row r="3380" spans="2:3" x14ac:dyDescent="0.25">
      <c r="B3380" s="3" t="s">
        <v>28</v>
      </c>
      <c r="C3380" s="3">
        <v>386.53</v>
      </c>
    </row>
    <row r="3381" spans="2:3" x14ac:dyDescent="0.25">
      <c r="B3381" s="3" t="s">
        <v>21</v>
      </c>
      <c r="C3381" s="3">
        <v>214.85</v>
      </c>
    </row>
    <row r="3382" spans="2:3" x14ac:dyDescent="0.25">
      <c r="B3382" s="3" t="s">
        <v>36</v>
      </c>
      <c r="C3382" s="3">
        <v>242.71</v>
      </c>
    </row>
    <row r="3383" spans="2:3" x14ac:dyDescent="0.25">
      <c r="B3383" s="3" t="s">
        <v>53</v>
      </c>
      <c r="C3383" s="3">
        <v>456.79</v>
      </c>
    </row>
    <row r="3384" spans="2:3" x14ac:dyDescent="0.25">
      <c r="B3384" s="3" t="s">
        <v>53</v>
      </c>
      <c r="C3384" s="3">
        <v>251.69</v>
      </c>
    </row>
    <row r="3385" spans="2:3" x14ac:dyDescent="0.25">
      <c r="B3385" s="3" t="s">
        <v>11</v>
      </c>
      <c r="C3385" s="3">
        <v>428.42</v>
      </c>
    </row>
    <row r="3386" spans="2:3" x14ac:dyDescent="0.25">
      <c r="B3386" s="3" t="s">
        <v>25</v>
      </c>
      <c r="C3386" s="3">
        <v>126.93</v>
      </c>
    </row>
    <row r="3387" spans="2:3" x14ac:dyDescent="0.25">
      <c r="B3387" s="3" t="s">
        <v>15</v>
      </c>
      <c r="C3387" s="3">
        <v>294.77999999999997</v>
      </c>
    </row>
    <row r="3388" spans="2:3" x14ac:dyDescent="0.25">
      <c r="B3388" s="3" t="s">
        <v>53</v>
      </c>
      <c r="C3388" s="3">
        <v>250.19</v>
      </c>
    </row>
    <row r="3389" spans="2:3" x14ac:dyDescent="0.25">
      <c r="B3389" s="3" t="s">
        <v>36</v>
      </c>
      <c r="C3389" s="3">
        <v>167.6</v>
      </c>
    </row>
    <row r="3390" spans="2:3" x14ac:dyDescent="0.25">
      <c r="B3390" s="3" t="s">
        <v>53</v>
      </c>
      <c r="C3390" s="3">
        <v>166.34</v>
      </c>
    </row>
    <row r="3391" spans="2:3" x14ac:dyDescent="0.25">
      <c r="B3391" s="3" t="s">
        <v>53</v>
      </c>
      <c r="C3391" s="3">
        <v>429.9</v>
      </c>
    </row>
    <row r="3392" spans="2:3" x14ac:dyDescent="0.25">
      <c r="B3392" s="3" t="s">
        <v>15</v>
      </c>
      <c r="C3392" s="3">
        <v>229.85</v>
      </c>
    </row>
    <row r="3393" spans="2:3" x14ac:dyDescent="0.25">
      <c r="B3393" s="3" t="s">
        <v>15</v>
      </c>
      <c r="C3393" s="3">
        <v>333.75</v>
      </c>
    </row>
    <row r="3394" spans="2:3" x14ac:dyDescent="0.25">
      <c r="B3394" s="3" t="s">
        <v>28</v>
      </c>
      <c r="C3394" s="3">
        <v>265.32</v>
      </c>
    </row>
    <row r="3395" spans="2:3" x14ac:dyDescent="0.25">
      <c r="B3395" s="3" t="s">
        <v>25</v>
      </c>
      <c r="C3395" s="3">
        <v>238.8</v>
      </c>
    </row>
    <row r="3396" spans="2:3" x14ac:dyDescent="0.25">
      <c r="B3396" s="3" t="s">
        <v>11</v>
      </c>
      <c r="C3396" s="3">
        <v>33.67</v>
      </c>
    </row>
    <row r="3397" spans="2:3" x14ac:dyDescent="0.25">
      <c r="B3397" s="3" t="s">
        <v>25</v>
      </c>
      <c r="C3397" s="3">
        <v>336.04</v>
      </c>
    </row>
    <row r="3398" spans="2:3" x14ac:dyDescent="0.25">
      <c r="B3398" s="3" t="s">
        <v>28</v>
      </c>
      <c r="C3398" s="3">
        <v>463.83</v>
      </c>
    </row>
    <row r="3399" spans="2:3" x14ac:dyDescent="0.25">
      <c r="B3399" s="3" t="s">
        <v>21</v>
      </c>
      <c r="C3399" s="3">
        <v>44.04</v>
      </c>
    </row>
    <row r="3400" spans="2:3" x14ac:dyDescent="0.25">
      <c r="B3400" s="3" t="s">
        <v>25</v>
      </c>
      <c r="C3400" s="3">
        <v>180.46</v>
      </c>
    </row>
    <row r="3401" spans="2:3" x14ac:dyDescent="0.25">
      <c r="B3401" s="3" t="s">
        <v>21</v>
      </c>
      <c r="C3401" s="3">
        <v>219.22</v>
      </c>
    </row>
    <row r="3402" spans="2:3" x14ac:dyDescent="0.25">
      <c r="B3402" s="3" t="s">
        <v>25</v>
      </c>
      <c r="C3402" s="3">
        <v>17.62</v>
      </c>
    </row>
    <row r="3403" spans="2:3" x14ac:dyDescent="0.25">
      <c r="B3403" s="3" t="s">
        <v>36</v>
      </c>
      <c r="C3403" s="3">
        <v>434.24</v>
      </c>
    </row>
    <row r="3404" spans="2:3" x14ac:dyDescent="0.25">
      <c r="B3404" s="3" t="s">
        <v>25</v>
      </c>
      <c r="C3404" s="3">
        <v>362.88</v>
      </c>
    </row>
    <row r="3405" spans="2:3" x14ac:dyDescent="0.25">
      <c r="B3405" s="3" t="s">
        <v>25</v>
      </c>
      <c r="C3405" s="3">
        <v>150.84</v>
      </c>
    </row>
    <row r="3406" spans="2:3" x14ac:dyDescent="0.25">
      <c r="B3406" s="3" t="s">
        <v>11</v>
      </c>
      <c r="C3406" s="3">
        <v>16.809999999999999</v>
      </c>
    </row>
    <row r="3407" spans="2:3" x14ac:dyDescent="0.25">
      <c r="B3407" s="3" t="s">
        <v>11</v>
      </c>
      <c r="C3407" s="3">
        <v>415.93</v>
      </c>
    </row>
    <row r="3408" spans="2:3" x14ac:dyDescent="0.25">
      <c r="B3408" s="3" t="s">
        <v>15</v>
      </c>
      <c r="C3408" s="3">
        <v>11.62</v>
      </c>
    </row>
    <row r="3409" spans="2:3" x14ac:dyDescent="0.25">
      <c r="B3409" s="3" t="s">
        <v>15</v>
      </c>
      <c r="C3409" s="3">
        <v>379.55</v>
      </c>
    </row>
    <row r="3410" spans="2:3" x14ac:dyDescent="0.25">
      <c r="B3410" s="3" t="s">
        <v>11</v>
      </c>
      <c r="C3410" s="3">
        <v>36.700000000000003</v>
      </c>
    </row>
    <row r="3411" spans="2:3" x14ac:dyDescent="0.25">
      <c r="B3411" s="3" t="s">
        <v>11</v>
      </c>
      <c r="C3411" s="3">
        <v>187.71</v>
      </c>
    </row>
    <row r="3412" spans="2:3" x14ac:dyDescent="0.25">
      <c r="B3412" s="3" t="s">
        <v>53</v>
      </c>
      <c r="C3412" s="3">
        <v>247.95</v>
      </c>
    </row>
    <row r="3413" spans="2:3" x14ac:dyDescent="0.25">
      <c r="B3413" s="3" t="s">
        <v>25</v>
      </c>
      <c r="C3413" s="3">
        <v>93.82</v>
      </c>
    </row>
    <row r="3414" spans="2:3" x14ac:dyDescent="0.25">
      <c r="B3414" s="3" t="s">
        <v>28</v>
      </c>
      <c r="C3414" s="3">
        <v>436.57</v>
      </c>
    </row>
    <row r="3415" spans="2:3" x14ac:dyDescent="0.25">
      <c r="B3415" s="3" t="s">
        <v>36</v>
      </c>
      <c r="C3415" s="3">
        <v>251.55</v>
      </c>
    </row>
    <row r="3416" spans="2:3" x14ac:dyDescent="0.25">
      <c r="B3416" s="3" t="s">
        <v>15</v>
      </c>
      <c r="C3416" s="3">
        <v>358.51</v>
      </c>
    </row>
    <row r="3417" spans="2:3" x14ac:dyDescent="0.25">
      <c r="B3417" s="3" t="s">
        <v>11</v>
      </c>
      <c r="C3417" s="3">
        <v>277.08</v>
      </c>
    </row>
    <row r="3418" spans="2:3" x14ac:dyDescent="0.25">
      <c r="B3418" s="3" t="s">
        <v>15</v>
      </c>
      <c r="C3418" s="3">
        <v>166.11</v>
      </c>
    </row>
    <row r="3419" spans="2:3" x14ac:dyDescent="0.25">
      <c r="B3419" s="3" t="s">
        <v>15</v>
      </c>
      <c r="C3419" s="3">
        <v>375.69</v>
      </c>
    </row>
    <row r="3420" spans="2:3" x14ac:dyDescent="0.25">
      <c r="B3420" s="3" t="s">
        <v>21</v>
      </c>
      <c r="C3420" s="3">
        <v>40.840000000000003</v>
      </c>
    </row>
    <row r="3421" spans="2:3" x14ac:dyDescent="0.25">
      <c r="B3421" s="3" t="s">
        <v>25</v>
      </c>
      <c r="C3421" s="3">
        <v>284.31</v>
      </c>
    </row>
    <row r="3422" spans="2:3" x14ac:dyDescent="0.25">
      <c r="B3422" s="3" t="s">
        <v>36</v>
      </c>
      <c r="C3422" s="3">
        <v>382.26</v>
      </c>
    </row>
    <row r="3423" spans="2:3" x14ac:dyDescent="0.25">
      <c r="B3423" s="3" t="s">
        <v>15</v>
      </c>
      <c r="C3423" s="3">
        <v>432.35</v>
      </c>
    </row>
    <row r="3424" spans="2:3" x14ac:dyDescent="0.25">
      <c r="B3424" s="3" t="s">
        <v>21</v>
      </c>
      <c r="C3424" s="3">
        <v>375.08</v>
      </c>
    </row>
    <row r="3425" spans="2:3" x14ac:dyDescent="0.25">
      <c r="B3425" s="3" t="s">
        <v>21</v>
      </c>
      <c r="C3425" s="3">
        <v>96.29</v>
      </c>
    </row>
    <row r="3426" spans="2:3" x14ac:dyDescent="0.25">
      <c r="B3426" s="3" t="s">
        <v>25</v>
      </c>
      <c r="C3426" s="3">
        <v>18.829999999999998</v>
      </c>
    </row>
    <row r="3427" spans="2:3" x14ac:dyDescent="0.25">
      <c r="B3427" s="3" t="s">
        <v>11</v>
      </c>
      <c r="C3427" s="3">
        <v>209.81</v>
      </c>
    </row>
    <row r="3428" spans="2:3" x14ac:dyDescent="0.25">
      <c r="B3428" s="3" t="s">
        <v>25</v>
      </c>
      <c r="C3428" s="3">
        <v>462.62</v>
      </c>
    </row>
    <row r="3429" spans="2:3" x14ac:dyDescent="0.25">
      <c r="B3429" s="3" t="s">
        <v>28</v>
      </c>
      <c r="C3429" s="3">
        <v>75.39</v>
      </c>
    </row>
    <row r="3430" spans="2:3" x14ac:dyDescent="0.25">
      <c r="B3430" s="3" t="s">
        <v>53</v>
      </c>
      <c r="C3430" s="3">
        <v>42.08</v>
      </c>
    </row>
    <row r="3431" spans="2:3" x14ac:dyDescent="0.25">
      <c r="B3431" s="3" t="s">
        <v>21</v>
      </c>
      <c r="C3431" s="3">
        <v>301.63</v>
      </c>
    </row>
    <row r="3432" spans="2:3" x14ac:dyDescent="0.25">
      <c r="B3432" s="3" t="s">
        <v>36</v>
      </c>
      <c r="C3432" s="3">
        <v>111.69</v>
      </c>
    </row>
    <row r="3433" spans="2:3" x14ac:dyDescent="0.25">
      <c r="B3433" s="3" t="s">
        <v>15</v>
      </c>
      <c r="C3433" s="3">
        <v>67.930000000000007</v>
      </c>
    </row>
    <row r="3434" spans="2:3" x14ac:dyDescent="0.25">
      <c r="B3434" s="3" t="s">
        <v>11</v>
      </c>
      <c r="C3434" s="3">
        <v>304.77</v>
      </c>
    </row>
    <row r="3435" spans="2:3" x14ac:dyDescent="0.25">
      <c r="B3435" s="3" t="s">
        <v>28</v>
      </c>
      <c r="C3435" s="3">
        <v>414.17</v>
      </c>
    </row>
    <row r="3436" spans="2:3" x14ac:dyDescent="0.25">
      <c r="B3436" s="3" t="s">
        <v>21</v>
      </c>
      <c r="C3436" s="3">
        <v>229.31</v>
      </c>
    </row>
    <row r="3437" spans="2:3" x14ac:dyDescent="0.25">
      <c r="B3437" s="3" t="s">
        <v>36</v>
      </c>
      <c r="C3437" s="3">
        <v>203.87</v>
      </c>
    </row>
    <row r="3438" spans="2:3" x14ac:dyDescent="0.25">
      <c r="B3438" s="3" t="s">
        <v>21</v>
      </c>
      <c r="C3438" s="3">
        <v>341.35</v>
      </c>
    </row>
    <row r="3439" spans="2:3" x14ac:dyDescent="0.25">
      <c r="B3439" s="3" t="s">
        <v>28</v>
      </c>
      <c r="C3439" s="3">
        <v>46.58</v>
      </c>
    </row>
    <row r="3440" spans="2:3" x14ac:dyDescent="0.25">
      <c r="B3440" s="3" t="s">
        <v>36</v>
      </c>
      <c r="C3440" s="3">
        <v>495.47</v>
      </c>
    </row>
    <row r="3441" spans="2:3" x14ac:dyDescent="0.25">
      <c r="B3441" s="3" t="s">
        <v>36</v>
      </c>
      <c r="C3441" s="3">
        <v>170.19</v>
      </c>
    </row>
    <row r="3442" spans="2:3" x14ac:dyDescent="0.25">
      <c r="B3442" s="3" t="s">
        <v>28</v>
      </c>
      <c r="C3442" s="3">
        <v>496.58</v>
      </c>
    </row>
    <row r="3443" spans="2:3" x14ac:dyDescent="0.25">
      <c r="B3443" s="3" t="s">
        <v>53</v>
      </c>
      <c r="C3443" s="3">
        <v>265.39999999999998</v>
      </c>
    </row>
    <row r="3444" spans="2:3" x14ac:dyDescent="0.25">
      <c r="B3444" s="3" t="s">
        <v>53</v>
      </c>
      <c r="C3444" s="3">
        <v>182.3</v>
      </c>
    </row>
    <row r="3445" spans="2:3" x14ac:dyDescent="0.25">
      <c r="B3445" s="3" t="s">
        <v>53</v>
      </c>
      <c r="C3445" s="3">
        <v>331.23</v>
      </c>
    </row>
    <row r="3446" spans="2:3" x14ac:dyDescent="0.25">
      <c r="B3446" s="3" t="s">
        <v>11</v>
      </c>
      <c r="C3446" s="3">
        <v>368.61</v>
      </c>
    </row>
    <row r="3447" spans="2:3" x14ac:dyDescent="0.25">
      <c r="B3447" s="3" t="s">
        <v>25</v>
      </c>
      <c r="C3447" s="3">
        <v>77.58</v>
      </c>
    </row>
    <row r="3448" spans="2:3" x14ac:dyDescent="0.25">
      <c r="B3448" s="3" t="s">
        <v>28</v>
      </c>
      <c r="C3448" s="3">
        <v>225.18</v>
      </c>
    </row>
    <row r="3449" spans="2:3" x14ac:dyDescent="0.25">
      <c r="B3449" s="3" t="s">
        <v>15</v>
      </c>
      <c r="C3449" s="3">
        <v>26.84</v>
      </c>
    </row>
    <row r="3450" spans="2:3" x14ac:dyDescent="0.25">
      <c r="B3450" s="3" t="s">
        <v>21</v>
      </c>
      <c r="C3450" s="3">
        <v>145.56</v>
      </c>
    </row>
    <row r="3451" spans="2:3" x14ac:dyDescent="0.25">
      <c r="B3451" s="3" t="s">
        <v>25</v>
      </c>
      <c r="C3451" s="3">
        <v>71.209999999999994</v>
      </c>
    </row>
    <row r="3452" spans="2:3" x14ac:dyDescent="0.25">
      <c r="B3452" s="3" t="s">
        <v>15</v>
      </c>
      <c r="C3452" s="3">
        <v>282.16000000000003</v>
      </c>
    </row>
    <row r="3453" spans="2:3" x14ac:dyDescent="0.25">
      <c r="B3453" s="3" t="s">
        <v>28</v>
      </c>
      <c r="C3453" s="3">
        <v>312</v>
      </c>
    </row>
    <row r="3454" spans="2:3" x14ac:dyDescent="0.25">
      <c r="B3454" s="3" t="s">
        <v>53</v>
      </c>
      <c r="C3454" s="3">
        <v>210.34</v>
      </c>
    </row>
    <row r="3455" spans="2:3" x14ac:dyDescent="0.25">
      <c r="B3455" s="3" t="s">
        <v>15</v>
      </c>
      <c r="C3455" s="3">
        <v>53.33</v>
      </c>
    </row>
    <row r="3456" spans="2:3" x14ac:dyDescent="0.25">
      <c r="B3456" s="3" t="s">
        <v>28</v>
      </c>
      <c r="C3456" s="3">
        <v>459.92</v>
      </c>
    </row>
    <row r="3457" spans="2:3" x14ac:dyDescent="0.25">
      <c r="B3457" s="3" t="s">
        <v>28</v>
      </c>
      <c r="C3457" s="3">
        <v>121.91</v>
      </c>
    </row>
    <row r="3458" spans="2:3" x14ac:dyDescent="0.25">
      <c r="B3458" s="3" t="s">
        <v>25</v>
      </c>
      <c r="C3458" s="3">
        <v>454.48</v>
      </c>
    </row>
    <row r="3459" spans="2:3" x14ac:dyDescent="0.25">
      <c r="B3459" s="3" t="s">
        <v>53</v>
      </c>
      <c r="C3459" s="3">
        <v>365.46</v>
      </c>
    </row>
    <row r="3460" spans="2:3" x14ac:dyDescent="0.25">
      <c r="B3460" s="3" t="s">
        <v>28</v>
      </c>
      <c r="C3460" s="3">
        <v>285.77</v>
      </c>
    </row>
    <row r="3461" spans="2:3" x14ac:dyDescent="0.25">
      <c r="B3461" s="3" t="s">
        <v>28</v>
      </c>
      <c r="C3461" s="3">
        <v>382.19</v>
      </c>
    </row>
    <row r="3462" spans="2:3" x14ac:dyDescent="0.25">
      <c r="B3462" s="3" t="s">
        <v>11</v>
      </c>
      <c r="C3462" s="3">
        <v>470.63</v>
      </c>
    </row>
    <row r="3463" spans="2:3" x14ac:dyDescent="0.25">
      <c r="B3463" s="3" t="s">
        <v>21</v>
      </c>
      <c r="C3463" s="3">
        <v>14.21</v>
      </c>
    </row>
    <row r="3464" spans="2:3" x14ac:dyDescent="0.25">
      <c r="B3464" s="3" t="s">
        <v>25</v>
      </c>
      <c r="C3464" s="3">
        <v>116.25</v>
      </c>
    </row>
    <row r="3465" spans="2:3" x14ac:dyDescent="0.25">
      <c r="B3465" s="3" t="s">
        <v>28</v>
      </c>
      <c r="C3465" s="3">
        <v>464.22</v>
      </c>
    </row>
    <row r="3466" spans="2:3" x14ac:dyDescent="0.25">
      <c r="B3466" s="3" t="s">
        <v>15</v>
      </c>
      <c r="C3466" s="3">
        <v>110.66</v>
      </c>
    </row>
    <row r="3467" spans="2:3" x14ac:dyDescent="0.25">
      <c r="B3467" s="3" t="s">
        <v>15</v>
      </c>
      <c r="C3467" s="3">
        <v>405.44</v>
      </c>
    </row>
    <row r="3468" spans="2:3" x14ac:dyDescent="0.25">
      <c r="B3468" s="3" t="s">
        <v>28</v>
      </c>
      <c r="C3468" s="3">
        <v>387.72</v>
      </c>
    </row>
    <row r="3469" spans="2:3" x14ac:dyDescent="0.25">
      <c r="B3469" s="3" t="s">
        <v>11</v>
      </c>
      <c r="C3469" s="3">
        <v>494.64</v>
      </c>
    </row>
    <row r="3470" spans="2:3" x14ac:dyDescent="0.25">
      <c r="B3470" s="3" t="s">
        <v>15</v>
      </c>
      <c r="C3470" s="3">
        <v>15.47</v>
      </c>
    </row>
    <row r="3471" spans="2:3" x14ac:dyDescent="0.25">
      <c r="B3471" s="3" t="s">
        <v>15</v>
      </c>
      <c r="C3471" s="3">
        <v>246.59</v>
      </c>
    </row>
    <row r="3472" spans="2:3" x14ac:dyDescent="0.25">
      <c r="B3472" s="3" t="s">
        <v>53</v>
      </c>
      <c r="C3472" s="3">
        <v>27.64</v>
      </c>
    </row>
    <row r="3473" spans="2:3" x14ac:dyDescent="0.25">
      <c r="B3473" s="3" t="s">
        <v>25</v>
      </c>
      <c r="C3473" s="3">
        <v>464.83</v>
      </c>
    </row>
    <row r="3474" spans="2:3" x14ac:dyDescent="0.25">
      <c r="B3474" s="3" t="s">
        <v>25</v>
      </c>
      <c r="C3474" s="3">
        <v>111.4</v>
      </c>
    </row>
    <row r="3475" spans="2:3" x14ac:dyDescent="0.25">
      <c r="B3475" s="3" t="s">
        <v>15</v>
      </c>
      <c r="C3475" s="3">
        <v>401.32</v>
      </c>
    </row>
    <row r="3476" spans="2:3" x14ac:dyDescent="0.25">
      <c r="B3476" s="3" t="s">
        <v>25</v>
      </c>
      <c r="C3476" s="3">
        <v>58.57</v>
      </c>
    </row>
    <row r="3477" spans="2:3" x14ac:dyDescent="0.25">
      <c r="B3477" s="3" t="s">
        <v>15</v>
      </c>
      <c r="C3477" s="3">
        <v>51.66</v>
      </c>
    </row>
    <row r="3478" spans="2:3" x14ac:dyDescent="0.25">
      <c r="B3478" s="3" t="s">
        <v>21</v>
      </c>
      <c r="C3478" s="3">
        <v>74.45</v>
      </c>
    </row>
    <row r="3479" spans="2:3" x14ac:dyDescent="0.25">
      <c r="B3479" s="3" t="s">
        <v>25</v>
      </c>
      <c r="C3479" s="3">
        <v>452.7</v>
      </c>
    </row>
    <row r="3480" spans="2:3" x14ac:dyDescent="0.25">
      <c r="B3480" s="3" t="s">
        <v>53</v>
      </c>
      <c r="C3480" s="3">
        <v>89.64</v>
      </c>
    </row>
    <row r="3481" spans="2:3" x14ac:dyDescent="0.25">
      <c r="B3481" s="3" t="s">
        <v>28</v>
      </c>
      <c r="C3481" s="3">
        <v>403.11</v>
      </c>
    </row>
    <row r="3482" spans="2:3" x14ac:dyDescent="0.25">
      <c r="B3482" s="3" t="s">
        <v>21</v>
      </c>
      <c r="C3482" s="3">
        <v>265.95999999999998</v>
      </c>
    </row>
    <row r="3483" spans="2:3" x14ac:dyDescent="0.25">
      <c r="B3483" s="3" t="s">
        <v>36</v>
      </c>
      <c r="C3483" s="3">
        <v>286.82</v>
      </c>
    </row>
    <row r="3484" spans="2:3" x14ac:dyDescent="0.25">
      <c r="B3484" s="3" t="s">
        <v>25</v>
      </c>
      <c r="C3484" s="3">
        <v>411.18</v>
      </c>
    </row>
    <row r="3485" spans="2:3" x14ac:dyDescent="0.25">
      <c r="B3485" s="3" t="s">
        <v>21</v>
      </c>
      <c r="C3485" s="3">
        <v>151.15</v>
      </c>
    </row>
    <row r="3486" spans="2:3" x14ac:dyDescent="0.25">
      <c r="B3486" s="3" t="s">
        <v>28</v>
      </c>
      <c r="C3486" s="3">
        <v>15.79</v>
      </c>
    </row>
    <row r="3487" spans="2:3" x14ac:dyDescent="0.25">
      <c r="B3487" s="3" t="s">
        <v>28</v>
      </c>
      <c r="C3487" s="3">
        <v>25.72</v>
      </c>
    </row>
    <row r="3488" spans="2:3" x14ac:dyDescent="0.25">
      <c r="B3488" s="3" t="s">
        <v>11</v>
      </c>
      <c r="C3488" s="3">
        <v>308</v>
      </c>
    </row>
    <row r="3489" spans="2:3" x14ac:dyDescent="0.25">
      <c r="B3489" s="3" t="s">
        <v>36</v>
      </c>
      <c r="C3489" s="3">
        <v>28.03</v>
      </c>
    </row>
    <row r="3490" spans="2:3" x14ac:dyDescent="0.25">
      <c r="B3490" s="3" t="s">
        <v>21</v>
      </c>
      <c r="C3490" s="3">
        <v>253.16</v>
      </c>
    </row>
    <row r="3491" spans="2:3" x14ac:dyDescent="0.25">
      <c r="B3491" s="3" t="s">
        <v>15</v>
      </c>
      <c r="C3491" s="3">
        <v>178.63</v>
      </c>
    </row>
    <row r="3492" spans="2:3" x14ac:dyDescent="0.25">
      <c r="B3492" s="3" t="s">
        <v>28</v>
      </c>
      <c r="C3492" s="3">
        <v>466.27</v>
      </c>
    </row>
    <row r="3493" spans="2:3" x14ac:dyDescent="0.25">
      <c r="B3493" s="3" t="s">
        <v>25</v>
      </c>
      <c r="C3493" s="3">
        <v>66.61</v>
      </c>
    </row>
    <row r="3494" spans="2:3" x14ac:dyDescent="0.25">
      <c r="B3494" s="3" t="s">
        <v>25</v>
      </c>
      <c r="C3494" s="3">
        <v>96.54</v>
      </c>
    </row>
    <row r="3495" spans="2:3" x14ac:dyDescent="0.25">
      <c r="B3495" s="3" t="s">
        <v>28</v>
      </c>
      <c r="C3495" s="3">
        <v>93.17</v>
      </c>
    </row>
    <row r="3496" spans="2:3" x14ac:dyDescent="0.25">
      <c r="B3496" s="3" t="s">
        <v>21</v>
      </c>
      <c r="C3496" s="3">
        <v>177.14</v>
      </c>
    </row>
    <row r="3497" spans="2:3" x14ac:dyDescent="0.25">
      <c r="B3497" s="3" t="s">
        <v>25</v>
      </c>
      <c r="C3497" s="3">
        <v>178.71</v>
      </c>
    </row>
    <row r="3498" spans="2:3" x14ac:dyDescent="0.25">
      <c r="B3498" s="3" t="s">
        <v>11</v>
      </c>
      <c r="C3498" s="3">
        <v>49.67</v>
      </c>
    </row>
    <row r="3499" spans="2:3" x14ac:dyDescent="0.25">
      <c r="B3499" s="3" t="s">
        <v>11</v>
      </c>
      <c r="C3499" s="3">
        <v>377.17</v>
      </c>
    </row>
    <row r="3500" spans="2:3" x14ac:dyDescent="0.25">
      <c r="B3500" s="3" t="s">
        <v>21</v>
      </c>
      <c r="C3500" s="3">
        <v>467.12</v>
      </c>
    </row>
    <row r="3501" spans="2:3" x14ac:dyDescent="0.25">
      <c r="B3501" s="3" t="s">
        <v>53</v>
      </c>
      <c r="C3501" s="3">
        <v>50.13</v>
      </c>
    </row>
    <row r="3502" spans="2:3" x14ac:dyDescent="0.25">
      <c r="B3502" s="3" t="s">
        <v>53</v>
      </c>
      <c r="C3502" s="3">
        <v>84.5</v>
      </c>
    </row>
    <row r="3503" spans="2:3" x14ac:dyDescent="0.25">
      <c r="B3503" s="3" t="s">
        <v>36</v>
      </c>
      <c r="C3503" s="3">
        <v>335.21</v>
      </c>
    </row>
    <row r="3504" spans="2:3" x14ac:dyDescent="0.25">
      <c r="B3504" s="3" t="s">
        <v>25</v>
      </c>
      <c r="C3504" s="3">
        <v>496.92</v>
      </c>
    </row>
    <row r="3505" spans="2:3" x14ac:dyDescent="0.25">
      <c r="B3505" s="3" t="s">
        <v>15</v>
      </c>
      <c r="C3505" s="3">
        <v>188.19</v>
      </c>
    </row>
    <row r="3506" spans="2:3" x14ac:dyDescent="0.25">
      <c r="B3506" s="3" t="s">
        <v>15</v>
      </c>
      <c r="C3506" s="3">
        <v>260.92</v>
      </c>
    </row>
    <row r="3507" spans="2:3" x14ac:dyDescent="0.25">
      <c r="B3507" s="3" t="s">
        <v>53</v>
      </c>
      <c r="C3507" s="3">
        <v>75.900000000000006</v>
      </c>
    </row>
    <row r="3508" spans="2:3" x14ac:dyDescent="0.25">
      <c r="B3508" s="3" t="s">
        <v>15</v>
      </c>
      <c r="C3508" s="3">
        <v>146.25</v>
      </c>
    </row>
    <row r="3509" spans="2:3" x14ac:dyDescent="0.25">
      <c r="B3509" s="3" t="s">
        <v>28</v>
      </c>
      <c r="C3509" s="3">
        <v>44.04</v>
      </c>
    </row>
    <row r="3510" spans="2:3" x14ac:dyDescent="0.25">
      <c r="B3510" s="3" t="s">
        <v>15</v>
      </c>
      <c r="C3510" s="3">
        <v>226.03</v>
      </c>
    </row>
    <row r="3511" spans="2:3" x14ac:dyDescent="0.25">
      <c r="B3511" s="3" t="s">
        <v>15</v>
      </c>
      <c r="C3511" s="3">
        <v>210.43</v>
      </c>
    </row>
    <row r="3512" spans="2:3" x14ac:dyDescent="0.25">
      <c r="B3512" s="3" t="s">
        <v>25</v>
      </c>
      <c r="C3512" s="3">
        <v>161.16</v>
      </c>
    </row>
    <row r="3513" spans="2:3" x14ac:dyDescent="0.25">
      <c r="B3513" s="3" t="s">
        <v>15</v>
      </c>
      <c r="C3513" s="3">
        <v>159.01</v>
      </c>
    </row>
    <row r="3514" spans="2:3" x14ac:dyDescent="0.25">
      <c r="B3514" s="3" t="s">
        <v>25</v>
      </c>
      <c r="C3514" s="3">
        <v>92.91</v>
      </c>
    </row>
    <row r="3515" spans="2:3" x14ac:dyDescent="0.25">
      <c r="B3515" s="3" t="s">
        <v>21</v>
      </c>
      <c r="C3515" s="3">
        <v>158</v>
      </c>
    </row>
    <row r="3516" spans="2:3" x14ac:dyDescent="0.25">
      <c r="B3516" s="3" t="s">
        <v>53</v>
      </c>
      <c r="C3516" s="3">
        <v>137.33000000000001</v>
      </c>
    </row>
    <row r="3517" spans="2:3" x14ac:dyDescent="0.25">
      <c r="B3517" s="3" t="s">
        <v>21</v>
      </c>
      <c r="C3517" s="3">
        <v>176.73</v>
      </c>
    </row>
    <row r="3518" spans="2:3" x14ac:dyDescent="0.25">
      <c r="B3518" s="3" t="s">
        <v>11</v>
      </c>
      <c r="C3518" s="3">
        <v>64.489999999999995</v>
      </c>
    </row>
    <row r="3519" spans="2:3" x14ac:dyDescent="0.25">
      <c r="B3519" s="3" t="s">
        <v>28</v>
      </c>
      <c r="C3519" s="3">
        <v>25.9</v>
      </c>
    </row>
    <row r="3520" spans="2:3" x14ac:dyDescent="0.25">
      <c r="B3520" s="3" t="s">
        <v>28</v>
      </c>
      <c r="C3520" s="3">
        <v>452.56</v>
      </c>
    </row>
    <row r="3521" spans="2:3" x14ac:dyDescent="0.25">
      <c r="B3521" s="3" t="s">
        <v>53</v>
      </c>
      <c r="C3521" s="3">
        <v>178.67</v>
      </c>
    </row>
    <row r="3522" spans="2:3" x14ac:dyDescent="0.25">
      <c r="B3522" s="3" t="s">
        <v>36</v>
      </c>
      <c r="C3522" s="3">
        <v>326.79000000000002</v>
      </c>
    </row>
    <row r="3523" spans="2:3" x14ac:dyDescent="0.25">
      <c r="B3523" s="3" t="s">
        <v>21</v>
      </c>
      <c r="C3523" s="3">
        <v>317.61</v>
      </c>
    </row>
    <row r="3524" spans="2:3" x14ac:dyDescent="0.25">
      <c r="B3524" s="3" t="s">
        <v>36</v>
      </c>
      <c r="C3524" s="3">
        <v>210.72</v>
      </c>
    </row>
    <row r="3525" spans="2:3" x14ac:dyDescent="0.25">
      <c r="B3525" s="3" t="s">
        <v>28</v>
      </c>
      <c r="C3525" s="3">
        <v>301.52999999999997</v>
      </c>
    </row>
    <row r="3526" spans="2:3" x14ac:dyDescent="0.25">
      <c r="B3526" s="3" t="s">
        <v>36</v>
      </c>
      <c r="C3526" s="3">
        <v>338.28</v>
      </c>
    </row>
    <row r="3527" spans="2:3" x14ac:dyDescent="0.25">
      <c r="B3527" s="3" t="s">
        <v>28</v>
      </c>
      <c r="C3527" s="3">
        <v>212.78</v>
      </c>
    </row>
    <row r="3528" spans="2:3" x14ac:dyDescent="0.25">
      <c r="B3528" s="3" t="s">
        <v>36</v>
      </c>
      <c r="C3528" s="3">
        <v>147.16999999999999</v>
      </c>
    </row>
    <row r="3529" spans="2:3" x14ac:dyDescent="0.25">
      <c r="B3529" s="3" t="s">
        <v>15</v>
      </c>
      <c r="C3529" s="3">
        <v>320.44</v>
      </c>
    </row>
    <row r="3530" spans="2:3" x14ac:dyDescent="0.25">
      <c r="B3530" s="3" t="s">
        <v>11</v>
      </c>
      <c r="C3530" s="3">
        <v>395.32</v>
      </c>
    </row>
    <row r="3531" spans="2:3" x14ac:dyDescent="0.25">
      <c r="B3531" s="3" t="s">
        <v>21</v>
      </c>
      <c r="C3531" s="3">
        <v>436.56</v>
      </c>
    </row>
    <row r="3532" spans="2:3" x14ac:dyDescent="0.25">
      <c r="B3532" s="3" t="s">
        <v>15</v>
      </c>
      <c r="C3532" s="3">
        <v>61.32</v>
      </c>
    </row>
    <row r="3533" spans="2:3" x14ac:dyDescent="0.25">
      <c r="B3533" s="3" t="s">
        <v>21</v>
      </c>
      <c r="C3533" s="3">
        <v>359.22</v>
      </c>
    </row>
    <row r="3534" spans="2:3" x14ac:dyDescent="0.25">
      <c r="B3534" s="3" t="s">
        <v>21</v>
      </c>
      <c r="C3534" s="3">
        <v>309.67</v>
      </c>
    </row>
    <row r="3535" spans="2:3" x14ac:dyDescent="0.25">
      <c r="B3535" s="3" t="s">
        <v>53</v>
      </c>
      <c r="C3535" s="3">
        <v>309.54000000000002</v>
      </c>
    </row>
    <row r="3536" spans="2:3" x14ac:dyDescent="0.25">
      <c r="B3536" s="3" t="s">
        <v>11</v>
      </c>
      <c r="C3536" s="3">
        <v>315.8</v>
      </c>
    </row>
    <row r="3537" spans="2:3" x14ac:dyDescent="0.25">
      <c r="B3537" s="3" t="s">
        <v>21</v>
      </c>
      <c r="C3537" s="3">
        <v>425.9</v>
      </c>
    </row>
    <row r="3538" spans="2:3" x14ac:dyDescent="0.25">
      <c r="B3538" s="3" t="s">
        <v>15</v>
      </c>
      <c r="C3538" s="3">
        <v>399.41</v>
      </c>
    </row>
    <row r="3539" spans="2:3" x14ac:dyDescent="0.25">
      <c r="B3539" s="3" t="s">
        <v>21</v>
      </c>
      <c r="C3539" s="3">
        <v>177.58</v>
      </c>
    </row>
    <row r="3540" spans="2:3" x14ac:dyDescent="0.25">
      <c r="B3540" s="3" t="s">
        <v>53</v>
      </c>
      <c r="C3540" s="3">
        <v>207.02</v>
      </c>
    </row>
    <row r="3541" spans="2:3" x14ac:dyDescent="0.25">
      <c r="B3541" s="3" t="s">
        <v>15</v>
      </c>
      <c r="C3541" s="3">
        <v>324.36</v>
      </c>
    </row>
    <row r="3542" spans="2:3" x14ac:dyDescent="0.25">
      <c r="B3542" s="3" t="s">
        <v>28</v>
      </c>
      <c r="C3542" s="3">
        <v>168.18</v>
      </c>
    </row>
    <row r="3543" spans="2:3" x14ac:dyDescent="0.25">
      <c r="B3543" s="3" t="s">
        <v>11</v>
      </c>
      <c r="C3543" s="3">
        <v>396.76</v>
      </c>
    </row>
    <row r="3544" spans="2:3" x14ac:dyDescent="0.25">
      <c r="B3544" s="3" t="s">
        <v>28</v>
      </c>
      <c r="C3544" s="3">
        <v>74.67</v>
      </c>
    </row>
    <row r="3545" spans="2:3" x14ac:dyDescent="0.25">
      <c r="B3545" s="3" t="s">
        <v>25</v>
      </c>
      <c r="C3545" s="3">
        <v>268.63</v>
      </c>
    </row>
    <row r="3546" spans="2:3" x14ac:dyDescent="0.25">
      <c r="B3546" s="3" t="s">
        <v>28</v>
      </c>
      <c r="C3546" s="3">
        <v>105.99</v>
      </c>
    </row>
    <row r="3547" spans="2:3" x14ac:dyDescent="0.25">
      <c r="B3547" s="3" t="s">
        <v>28</v>
      </c>
      <c r="C3547" s="3">
        <v>213.68</v>
      </c>
    </row>
    <row r="3548" spans="2:3" x14ac:dyDescent="0.25">
      <c r="B3548" s="3" t="s">
        <v>25</v>
      </c>
      <c r="C3548" s="3">
        <v>148.44</v>
      </c>
    </row>
    <row r="3549" spans="2:3" x14ac:dyDescent="0.25">
      <c r="B3549" s="3" t="s">
        <v>21</v>
      </c>
      <c r="C3549" s="3">
        <v>140.68</v>
      </c>
    </row>
    <row r="3550" spans="2:3" x14ac:dyDescent="0.25">
      <c r="B3550" s="3" t="s">
        <v>21</v>
      </c>
      <c r="C3550" s="3">
        <v>393.82</v>
      </c>
    </row>
    <row r="3551" spans="2:3" x14ac:dyDescent="0.25">
      <c r="B3551" s="3" t="s">
        <v>21</v>
      </c>
      <c r="C3551" s="3">
        <v>155.41999999999999</v>
      </c>
    </row>
    <row r="3552" spans="2:3" x14ac:dyDescent="0.25">
      <c r="B3552" s="3" t="s">
        <v>36</v>
      </c>
      <c r="C3552" s="3">
        <v>267.16000000000003</v>
      </c>
    </row>
    <row r="3553" spans="2:3" x14ac:dyDescent="0.25">
      <c r="B3553" s="3" t="s">
        <v>21</v>
      </c>
      <c r="C3553" s="3">
        <v>340.21</v>
      </c>
    </row>
    <row r="3554" spans="2:3" x14ac:dyDescent="0.25">
      <c r="B3554" s="3" t="s">
        <v>15</v>
      </c>
      <c r="C3554" s="3">
        <v>336.44</v>
      </c>
    </row>
    <row r="3555" spans="2:3" x14ac:dyDescent="0.25">
      <c r="B3555" s="3" t="s">
        <v>53</v>
      </c>
      <c r="C3555" s="3">
        <v>283.36</v>
      </c>
    </row>
    <row r="3556" spans="2:3" x14ac:dyDescent="0.25">
      <c r="B3556" s="3" t="s">
        <v>15</v>
      </c>
      <c r="C3556" s="3">
        <v>472.32</v>
      </c>
    </row>
    <row r="3557" spans="2:3" x14ac:dyDescent="0.25">
      <c r="B3557" s="3" t="s">
        <v>36</v>
      </c>
      <c r="C3557" s="3">
        <v>101.57</v>
      </c>
    </row>
    <row r="3558" spans="2:3" x14ac:dyDescent="0.25">
      <c r="B3558" s="3" t="s">
        <v>53</v>
      </c>
      <c r="C3558" s="3">
        <v>395.72</v>
      </c>
    </row>
    <row r="3559" spans="2:3" x14ac:dyDescent="0.25">
      <c r="B3559" s="3" t="s">
        <v>53</v>
      </c>
      <c r="C3559" s="3">
        <v>221.5</v>
      </c>
    </row>
    <row r="3560" spans="2:3" x14ac:dyDescent="0.25">
      <c r="B3560" s="3" t="s">
        <v>53</v>
      </c>
      <c r="C3560" s="3">
        <v>320.77999999999997</v>
      </c>
    </row>
    <row r="3561" spans="2:3" x14ac:dyDescent="0.25">
      <c r="B3561" s="3" t="s">
        <v>53</v>
      </c>
      <c r="C3561" s="3">
        <v>315.5</v>
      </c>
    </row>
    <row r="3562" spans="2:3" x14ac:dyDescent="0.25">
      <c r="B3562" s="3" t="s">
        <v>25</v>
      </c>
      <c r="C3562" s="3">
        <v>27.26</v>
      </c>
    </row>
    <row r="3563" spans="2:3" x14ac:dyDescent="0.25">
      <c r="B3563" s="3" t="s">
        <v>21</v>
      </c>
      <c r="C3563" s="3">
        <v>409.56</v>
      </c>
    </row>
    <row r="3564" spans="2:3" x14ac:dyDescent="0.25">
      <c r="B3564" s="3" t="s">
        <v>21</v>
      </c>
      <c r="C3564" s="3">
        <v>194.33</v>
      </c>
    </row>
    <row r="3565" spans="2:3" x14ac:dyDescent="0.25">
      <c r="B3565" s="3" t="s">
        <v>36</v>
      </c>
      <c r="C3565" s="3">
        <v>281.87</v>
      </c>
    </row>
    <row r="3566" spans="2:3" x14ac:dyDescent="0.25">
      <c r="B3566" s="3" t="s">
        <v>11</v>
      </c>
      <c r="C3566" s="3">
        <v>63.89</v>
      </c>
    </row>
    <row r="3567" spans="2:3" x14ac:dyDescent="0.25">
      <c r="B3567" s="3" t="s">
        <v>28</v>
      </c>
      <c r="C3567" s="3">
        <v>409.61</v>
      </c>
    </row>
    <row r="3568" spans="2:3" x14ac:dyDescent="0.25">
      <c r="B3568" s="3" t="s">
        <v>15</v>
      </c>
      <c r="C3568" s="3">
        <v>222.24</v>
      </c>
    </row>
    <row r="3569" spans="2:3" x14ac:dyDescent="0.25">
      <c r="B3569" s="3" t="s">
        <v>53</v>
      </c>
      <c r="C3569" s="3">
        <v>167.97</v>
      </c>
    </row>
    <row r="3570" spans="2:3" x14ac:dyDescent="0.25">
      <c r="B3570" s="3" t="s">
        <v>53</v>
      </c>
      <c r="C3570" s="3">
        <v>101.38</v>
      </c>
    </row>
    <row r="3571" spans="2:3" x14ac:dyDescent="0.25">
      <c r="B3571" s="3" t="s">
        <v>25</v>
      </c>
      <c r="C3571" s="3">
        <v>299.63</v>
      </c>
    </row>
    <row r="3572" spans="2:3" x14ac:dyDescent="0.25">
      <c r="B3572" s="3" t="s">
        <v>21</v>
      </c>
      <c r="C3572" s="3">
        <v>373.78</v>
      </c>
    </row>
    <row r="3573" spans="2:3" x14ac:dyDescent="0.25">
      <c r="B3573" s="3" t="s">
        <v>11</v>
      </c>
      <c r="C3573" s="3">
        <v>243.74</v>
      </c>
    </row>
    <row r="3574" spans="2:3" x14ac:dyDescent="0.25">
      <c r="B3574" s="3" t="s">
        <v>36</v>
      </c>
      <c r="C3574" s="3">
        <v>133.19999999999999</v>
      </c>
    </row>
    <row r="3575" spans="2:3" x14ac:dyDescent="0.25">
      <c r="B3575" s="3" t="s">
        <v>53</v>
      </c>
      <c r="C3575" s="3">
        <v>68.94</v>
      </c>
    </row>
    <row r="3576" spans="2:3" x14ac:dyDescent="0.25">
      <c r="B3576" s="3" t="s">
        <v>53</v>
      </c>
      <c r="C3576" s="3">
        <v>275.43</v>
      </c>
    </row>
    <row r="3577" spans="2:3" x14ac:dyDescent="0.25">
      <c r="B3577" s="3" t="s">
        <v>21</v>
      </c>
      <c r="C3577" s="3">
        <v>197.83</v>
      </c>
    </row>
    <row r="3578" spans="2:3" x14ac:dyDescent="0.25">
      <c r="B3578" s="3" t="s">
        <v>53</v>
      </c>
      <c r="C3578" s="3">
        <v>215.89</v>
      </c>
    </row>
    <row r="3579" spans="2:3" x14ac:dyDescent="0.25">
      <c r="B3579" s="3" t="s">
        <v>25</v>
      </c>
      <c r="C3579" s="3">
        <v>83.57</v>
      </c>
    </row>
    <row r="3580" spans="2:3" x14ac:dyDescent="0.25">
      <c r="B3580" s="3" t="s">
        <v>28</v>
      </c>
      <c r="C3580" s="3">
        <v>393.77</v>
      </c>
    </row>
    <row r="3581" spans="2:3" x14ac:dyDescent="0.25">
      <c r="B3581" s="3" t="s">
        <v>21</v>
      </c>
      <c r="C3581" s="3">
        <v>262.88</v>
      </c>
    </row>
    <row r="3582" spans="2:3" x14ac:dyDescent="0.25">
      <c r="B3582" s="3" t="s">
        <v>25</v>
      </c>
      <c r="C3582" s="3">
        <v>373.87</v>
      </c>
    </row>
    <row r="3583" spans="2:3" x14ac:dyDescent="0.25">
      <c r="B3583" s="3" t="s">
        <v>25</v>
      </c>
      <c r="C3583" s="3">
        <v>96.15</v>
      </c>
    </row>
    <row r="3584" spans="2:3" x14ac:dyDescent="0.25">
      <c r="B3584" s="3" t="s">
        <v>36</v>
      </c>
      <c r="C3584" s="3">
        <v>298.68</v>
      </c>
    </row>
    <row r="3585" spans="2:3" x14ac:dyDescent="0.25">
      <c r="B3585" s="3" t="s">
        <v>28</v>
      </c>
      <c r="C3585" s="3">
        <v>290.89999999999998</v>
      </c>
    </row>
    <row r="3586" spans="2:3" x14ac:dyDescent="0.25">
      <c r="B3586" s="3" t="s">
        <v>53</v>
      </c>
      <c r="C3586" s="3">
        <v>316.29000000000002</v>
      </c>
    </row>
    <row r="3587" spans="2:3" x14ac:dyDescent="0.25">
      <c r="B3587" s="3" t="s">
        <v>21</v>
      </c>
      <c r="C3587" s="3">
        <v>69.38</v>
      </c>
    </row>
    <row r="3588" spans="2:3" x14ac:dyDescent="0.25">
      <c r="B3588" s="3" t="s">
        <v>25</v>
      </c>
      <c r="C3588" s="3">
        <v>241.05</v>
      </c>
    </row>
    <row r="3589" spans="2:3" x14ac:dyDescent="0.25">
      <c r="B3589" s="3" t="s">
        <v>36</v>
      </c>
      <c r="C3589" s="3">
        <v>206.34</v>
      </c>
    </row>
    <row r="3590" spans="2:3" x14ac:dyDescent="0.25">
      <c r="B3590" s="3" t="s">
        <v>28</v>
      </c>
      <c r="C3590" s="3">
        <v>457.39</v>
      </c>
    </row>
    <row r="3591" spans="2:3" x14ac:dyDescent="0.25">
      <c r="B3591" s="3" t="s">
        <v>28</v>
      </c>
      <c r="C3591" s="3">
        <v>71.819999999999993</v>
      </c>
    </row>
    <row r="3592" spans="2:3" x14ac:dyDescent="0.25">
      <c r="B3592" s="3" t="s">
        <v>25</v>
      </c>
      <c r="C3592" s="3">
        <v>431.57</v>
      </c>
    </row>
    <row r="3593" spans="2:3" x14ac:dyDescent="0.25">
      <c r="B3593" s="3" t="s">
        <v>25</v>
      </c>
      <c r="C3593" s="3">
        <v>304.06</v>
      </c>
    </row>
    <row r="3594" spans="2:3" x14ac:dyDescent="0.25">
      <c r="B3594" s="3" t="s">
        <v>25</v>
      </c>
      <c r="C3594" s="3">
        <v>302.93</v>
      </c>
    </row>
    <row r="3595" spans="2:3" x14ac:dyDescent="0.25">
      <c r="B3595" s="3" t="s">
        <v>28</v>
      </c>
      <c r="C3595" s="3">
        <v>31.24</v>
      </c>
    </row>
    <row r="3596" spans="2:3" x14ac:dyDescent="0.25">
      <c r="B3596" s="3" t="s">
        <v>11</v>
      </c>
      <c r="C3596" s="3">
        <v>439.88</v>
      </c>
    </row>
    <row r="3597" spans="2:3" x14ac:dyDescent="0.25">
      <c r="B3597" s="3" t="s">
        <v>21</v>
      </c>
      <c r="C3597" s="3">
        <v>397.79</v>
      </c>
    </row>
    <row r="3598" spans="2:3" x14ac:dyDescent="0.25">
      <c r="B3598" s="3" t="s">
        <v>28</v>
      </c>
      <c r="C3598" s="3">
        <v>302.86</v>
      </c>
    </row>
    <row r="3599" spans="2:3" x14ac:dyDescent="0.25">
      <c r="B3599" s="3" t="s">
        <v>53</v>
      </c>
      <c r="C3599" s="3">
        <v>286.82</v>
      </c>
    </row>
    <row r="3600" spans="2:3" x14ac:dyDescent="0.25">
      <c r="B3600" s="3" t="s">
        <v>15</v>
      </c>
      <c r="C3600" s="3">
        <v>209.91</v>
      </c>
    </row>
    <row r="3601" spans="2:3" x14ac:dyDescent="0.25">
      <c r="B3601" s="3" t="s">
        <v>25</v>
      </c>
      <c r="C3601" s="3">
        <v>406.97</v>
      </c>
    </row>
    <row r="3602" spans="2:3" x14ac:dyDescent="0.25">
      <c r="B3602" s="3" t="s">
        <v>36</v>
      </c>
      <c r="C3602" s="3">
        <v>95.24</v>
      </c>
    </row>
    <row r="3603" spans="2:3" x14ac:dyDescent="0.25">
      <c r="B3603" s="3" t="s">
        <v>53</v>
      </c>
      <c r="C3603" s="3">
        <v>313.68</v>
      </c>
    </row>
    <row r="3604" spans="2:3" x14ac:dyDescent="0.25">
      <c r="B3604" s="3" t="s">
        <v>53</v>
      </c>
      <c r="C3604" s="3">
        <v>328.54</v>
      </c>
    </row>
    <row r="3605" spans="2:3" x14ac:dyDescent="0.25">
      <c r="B3605" s="3" t="s">
        <v>15</v>
      </c>
      <c r="C3605" s="3">
        <v>390.78</v>
      </c>
    </row>
    <row r="3606" spans="2:3" x14ac:dyDescent="0.25">
      <c r="B3606" s="3" t="s">
        <v>11</v>
      </c>
      <c r="C3606" s="3">
        <v>432.01</v>
      </c>
    </row>
    <row r="3607" spans="2:3" x14ac:dyDescent="0.25">
      <c r="B3607" s="3" t="s">
        <v>53</v>
      </c>
      <c r="C3607" s="3">
        <v>101.33</v>
      </c>
    </row>
    <row r="3608" spans="2:3" x14ac:dyDescent="0.25">
      <c r="B3608" s="3" t="s">
        <v>11</v>
      </c>
      <c r="C3608" s="3">
        <v>97.09</v>
      </c>
    </row>
    <row r="3609" spans="2:3" x14ac:dyDescent="0.25">
      <c r="B3609" s="3" t="s">
        <v>28</v>
      </c>
      <c r="C3609" s="3">
        <v>428.23</v>
      </c>
    </row>
    <row r="3610" spans="2:3" x14ac:dyDescent="0.25">
      <c r="B3610" s="3" t="s">
        <v>25</v>
      </c>
      <c r="C3610" s="3">
        <v>249.79</v>
      </c>
    </row>
    <row r="3611" spans="2:3" x14ac:dyDescent="0.25">
      <c r="B3611" s="3" t="s">
        <v>28</v>
      </c>
      <c r="C3611" s="3">
        <v>125.28</v>
      </c>
    </row>
    <row r="3612" spans="2:3" x14ac:dyDescent="0.25">
      <c r="B3612" s="3" t="s">
        <v>21</v>
      </c>
      <c r="C3612" s="3">
        <v>27.12</v>
      </c>
    </row>
    <row r="3613" spans="2:3" x14ac:dyDescent="0.25">
      <c r="B3613" s="3" t="s">
        <v>11</v>
      </c>
      <c r="C3613" s="3">
        <v>484.56</v>
      </c>
    </row>
    <row r="3614" spans="2:3" x14ac:dyDescent="0.25">
      <c r="B3614" s="3" t="s">
        <v>36</v>
      </c>
      <c r="C3614" s="3">
        <v>68.45</v>
      </c>
    </row>
    <row r="3615" spans="2:3" x14ac:dyDescent="0.25">
      <c r="B3615" s="3" t="s">
        <v>11</v>
      </c>
      <c r="C3615" s="3">
        <v>108.02</v>
      </c>
    </row>
    <row r="3616" spans="2:3" x14ac:dyDescent="0.25">
      <c r="B3616" s="3" t="s">
        <v>36</v>
      </c>
      <c r="C3616" s="3">
        <v>287.25</v>
      </c>
    </row>
    <row r="3617" spans="2:3" x14ac:dyDescent="0.25">
      <c r="B3617" s="3" t="s">
        <v>25</v>
      </c>
      <c r="C3617" s="3">
        <v>198.26</v>
      </c>
    </row>
    <row r="3618" spans="2:3" x14ac:dyDescent="0.25">
      <c r="B3618" s="3" t="s">
        <v>15</v>
      </c>
      <c r="C3618" s="3">
        <v>218.12</v>
      </c>
    </row>
    <row r="3619" spans="2:3" x14ac:dyDescent="0.25">
      <c r="B3619" s="3" t="s">
        <v>21</v>
      </c>
      <c r="C3619" s="3">
        <v>401.08</v>
      </c>
    </row>
    <row r="3620" spans="2:3" x14ac:dyDescent="0.25">
      <c r="B3620" s="3" t="s">
        <v>28</v>
      </c>
      <c r="C3620" s="3">
        <v>247.48</v>
      </c>
    </row>
    <row r="3621" spans="2:3" x14ac:dyDescent="0.25">
      <c r="B3621" s="3" t="s">
        <v>15</v>
      </c>
      <c r="C3621" s="3">
        <v>78.14</v>
      </c>
    </row>
    <row r="3622" spans="2:3" x14ac:dyDescent="0.25">
      <c r="B3622" s="3" t="s">
        <v>28</v>
      </c>
      <c r="C3622" s="3">
        <v>169.79</v>
      </c>
    </row>
    <row r="3623" spans="2:3" x14ac:dyDescent="0.25">
      <c r="B3623" s="3" t="s">
        <v>15</v>
      </c>
      <c r="C3623" s="3">
        <v>438.09</v>
      </c>
    </row>
    <row r="3624" spans="2:3" x14ac:dyDescent="0.25">
      <c r="B3624" s="3" t="s">
        <v>53</v>
      </c>
      <c r="C3624" s="3">
        <v>265.64999999999998</v>
      </c>
    </row>
    <row r="3625" spans="2:3" x14ac:dyDescent="0.25">
      <c r="B3625" s="3" t="s">
        <v>36</v>
      </c>
      <c r="C3625" s="3">
        <v>39.869999999999997</v>
      </c>
    </row>
    <row r="3626" spans="2:3" x14ac:dyDescent="0.25">
      <c r="B3626" s="3" t="s">
        <v>53</v>
      </c>
      <c r="C3626" s="3">
        <v>406.9</v>
      </c>
    </row>
    <row r="3627" spans="2:3" x14ac:dyDescent="0.25">
      <c r="B3627" s="3" t="s">
        <v>36</v>
      </c>
      <c r="C3627" s="3">
        <v>218.68</v>
      </c>
    </row>
    <row r="3628" spans="2:3" x14ac:dyDescent="0.25">
      <c r="B3628" s="3" t="s">
        <v>36</v>
      </c>
      <c r="C3628" s="3">
        <v>216.55</v>
      </c>
    </row>
    <row r="3629" spans="2:3" x14ac:dyDescent="0.25">
      <c r="B3629" s="3" t="s">
        <v>11</v>
      </c>
      <c r="C3629" s="3">
        <v>282.62</v>
      </c>
    </row>
    <row r="3630" spans="2:3" x14ac:dyDescent="0.25">
      <c r="B3630" s="3" t="s">
        <v>28</v>
      </c>
      <c r="C3630" s="3">
        <v>493.54</v>
      </c>
    </row>
    <row r="3631" spans="2:3" x14ac:dyDescent="0.25">
      <c r="B3631" s="3" t="s">
        <v>15</v>
      </c>
      <c r="C3631" s="3">
        <v>48.56</v>
      </c>
    </row>
    <row r="3632" spans="2:3" x14ac:dyDescent="0.25">
      <c r="B3632" s="3" t="s">
        <v>11</v>
      </c>
      <c r="C3632" s="3">
        <v>185.29</v>
      </c>
    </row>
    <row r="3633" spans="2:3" x14ac:dyDescent="0.25">
      <c r="B3633" s="3" t="s">
        <v>11</v>
      </c>
      <c r="C3633" s="3">
        <v>310.41000000000003</v>
      </c>
    </row>
    <row r="3634" spans="2:3" x14ac:dyDescent="0.25">
      <c r="B3634" s="3" t="s">
        <v>25</v>
      </c>
      <c r="C3634" s="3">
        <v>381.75</v>
      </c>
    </row>
    <row r="3635" spans="2:3" x14ac:dyDescent="0.25">
      <c r="B3635" s="3" t="s">
        <v>25</v>
      </c>
      <c r="C3635" s="3">
        <v>202.43</v>
      </c>
    </row>
    <row r="3636" spans="2:3" x14ac:dyDescent="0.25">
      <c r="B3636" s="3" t="s">
        <v>15</v>
      </c>
      <c r="C3636" s="3">
        <v>235.21</v>
      </c>
    </row>
    <row r="3637" spans="2:3" x14ac:dyDescent="0.25">
      <c r="B3637" s="3" t="s">
        <v>28</v>
      </c>
      <c r="C3637" s="3">
        <v>371.67</v>
      </c>
    </row>
    <row r="3638" spans="2:3" x14ac:dyDescent="0.25">
      <c r="B3638" s="3" t="s">
        <v>21</v>
      </c>
      <c r="C3638" s="3">
        <v>393.1</v>
      </c>
    </row>
    <row r="3639" spans="2:3" x14ac:dyDescent="0.25">
      <c r="B3639" s="3" t="s">
        <v>25</v>
      </c>
      <c r="C3639" s="3">
        <v>146.55000000000001</v>
      </c>
    </row>
    <row r="3640" spans="2:3" x14ac:dyDescent="0.25">
      <c r="B3640" s="3" t="s">
        <v>53</v>
      </c>
      <c r="C3640" s="3">
        <v>193.43</v>
      </c>
    </row>
    <row r="3641" spans="2:3" x14ac:dyDescent="0.25">
      <c r="B3641" s="3" t="s">
        <v>11</v>
      </c>
      <c r="C3641" s="3">
        <v>259.27999999999997</v>
      </c>
    </row>
    <row r="3642" spans="2:3" x14ac:dyDescent="0.25">
      <c r="B3642" s="3" t="s">
        <v>15</v>
      </c>
      <c r="C3642" s="3">
        <v>217.51</v>
      </c>
    </row>
    <row r="3643" spans="2:3" x14ac:dyDescent="0.25">
      <c r="B3643" s="3" t="s">
        <v>28</v>
      </c>
      <c r="C3643" s="3">
        <v>412.49</v>
      </c>
    </row>
    <row r="3644" spans="2:3" x14ac:dyDescent="0.25">
      <c r="B3644" s="3" t="s">
        <v>15</v>
      </c>
      <c r="C3644" s="3">
        <v>392.74</v>
      </c>
    </row>
    <row r="3645" spans="2:3" x14ac:dyDescent="0.25">
      <c r="B3645" s="3" t="s">
        <v>11</v>
      </c>
      <c r="C3645" s="3">
        <v>135.71</v>
      </c>
    </row>
    <row r="3646" spans="2:3" x14ac:dyDescent="0.25">
      <c r="B3646" s="3" t="s">
        <v>21</v>
      </c>
      <c r="C3646" s="3">
        <v>487.62</v>
      </c>
    </row>
    <row r="3647" spans="2:3" x14ac:dyDescent="0.25">
      <c r="B3647" s="3" t="s">
        <v>25</v>
      </c>
      <c r="C3647" s="3">
        <v>370.72</v>
      </c>
    </row>
    <row r="3648" spans="2:3" x14ac:dyDescent="0.25">
      <c r="B3648" s="3" t="s">
        <v>25</v>
      </c>
      <c r="C3648" s="3">
        <v>98.73</v>
      </c>
    </row>
    <row r="3649" spans="2:3" x14ac:dyDescent="0.25">
      <c r="B3649" s="3" t="s">
        <v>36</v>
      </c>
      <c r="C3649" s="3">
        <v>79.42</v>
      </c>
    </row>
    <row r="3650" spans="2:3" x14ac:dyDescent="0.25">
      <c r="B3650" s="3" t="s">
        <v>36</v>
      </c>
      <c r="C3650" s="3">
        <v>248.01</v>
      </c>
    </row>
    <row r="3651" spans="2:3" x14ac:dyDescent="0.25">
      <c r="B3651" s="3" t="s">
        <v>53</v>
      </c>
      <c r="C3651" s="3">
        <v>339.17</v>
      </c>
    </row>
    <row r="3652" spans="2:3" x14ac:dyDescent="0.25">
      <c r="B3652" s="3" t="s">
        <v>28</v>
      </c>
      <c r="C3652" s="3">
        <v>419.32</v>
      </c>
    </row>
    <row r="3653" spans="2:3" x14ac:dyDescent="0.25">
      <c r="B3653" s="3" t="s">
        <v>28</v>
      </c>
      <c r="C3653" s="3">
        <v>323.52999999999997</v>
      </c>
    </row>
    <row r="3654" spans="2:3" x14ac:dyDescent="0.25">
      <c r="B3654" s="3" t="s">
        <v>21</v>
      </c>
      <c r="C3654" s="3">
        <v>230</v>
      </c>
    </row>
    <row r="3655" spans="2:3" x14ac:dyDescent="0.25">
      <c r="B3655" s="3" t="s">
        <v>28</v>
      </c>
      <c r="C3655" s="3">
        <v>218.44</v>
      </c>
    </row>
    <row r="3656" spans="2:3" x14ac:dyDescent="0.25">
      <c r="B3656" s="3" t="s">
        <v>28</v>
      </c>
      <c r="C3656" s="3">
        <v>431.85</v>
      </c>
    </row>
    <row r="3657" spans="2:3" x14ac:dyDescent="0.25">
      <c r="B3657" s="3" t="s">
        <v>28</v>
      </c>
      <c r="C3657" s="3">
        <v>334.79</v>
      </c>
    </row>
    <row r="3658" spans="2:3" x14ac:dyDescent="0.25">
      <c r="B3658" s="3" t="s">
        <v>25</v>
      </c>
      <c r="C3658" s="3">
        <v>486.79</v>
      </c>
    </row>
    <row r="3659" spans="2:3" x14ac:dyDescent="0.25">
      <c r="B3659" s="3" t="s">
        <v>21</v>
      </c>
      <c r="C3659" s="3">
        <v>212.87</v>
      </c>
    </row>
    <row r="3660" spans="2:3" x14ac:dyDescent="0.25">
      <c r="B3660" s="3" t="s">
        <v>36</v>
      </c>
      <c r="C3660" s="3">
        <v>389.76</v>
      </c>
    </row>
    <row r="3661" spans="2:3" x14ac:dyDescent="0.25">
      <c r="B3661" s="3" t="s">
        <v>53</v>
      </c>
      <c r="C3661" s="3">
        <v>447.66</v>
      </c>
    </row>
    <row r="3662" spans="2:3" x14ac:dyDescent="0.25">
      <c r="B3662" s="3" t="s">
        <v>36</v>
      </c>
      <c r="C3662" s="3">
        <v>235.77</v>
      </c>
    </row>
  </sheetData>
  <mergeCells count="1">
    <mergeCell ref="E13:L22"/>
  </mergeCells>
  <conditionalFormatting sqref="F3:L3">
    <cfRule type="top10" dxfId="11" priority="1" rank="1"/>
  </conditionalFormatting>
  <conditionalFormatting sqref="F3:L5">
    <cfRule type="top10" dxfId="10" priority="3" rank="1"/>
  </conditionalFormatting>
  <conditionalFormatting sqref="F4:L4">
    <cfRule type="top10" dxfId="9" priority="2" rank="1"/>
  </conditionalFormatting>
  <conditionalFormatting sqref="F5:L5">
    <cfRule type="top10" dxfId="8" priority="9" rank="1"/>
  </conditionalFormatting>
  <conditionalFormatting sqref="F6:L6">
    <cfRule type="top10" dxfId="7" priority="4" rank="1"/>
    <cfRule type="top10" dxfId="6" priority="10" rank="1"/>
  </conditionalFormatting>
  <conditionalFormatting sqref="F7:L7">
    <cfRule type="top10" dxfId="5" priority="5" rank="1"/>
    <cfRule type="top10" dxfId="4" priority="11" rank="1"/>
  </conditionalFormatting>
  <conditionalFormatting sqref="F8:L8">
    <cfRule type="top10" dxfId="3" priority="6" rank="1"/>
    <cfRule type="top10" dxfId="2" priority="7" rank="1"/>
    <cfRule type="top10" dxfId="1" priority="12" rank="1"/>
  </conditionalFormatting>
  <conditionalFormatting sqref="F9:L9">
    <cfRule type="top10" dxfId="0" priority="8" rank="1"/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9157-7CAB-427C-8E41-37E8C403B1CC}">
  <dimension ref="B2:E3662"/>
  <sheetViews>
    <sheetView showGridLines="0" zoomScaleNormal="100" workbookViewId="0">
      <selection activeCell="D21" sqref="D21:D23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7.28515625" bestFit="1" customWidth="1"/>
  </cols>
  <sheetData>
    <row r="2" spans="2:5" ht="15.75" x14ac:dyDescent="0.25">
      <c r="B2" s="4" t="s">
        <v>2</v>
      </c>
      <c r="D2" s="5" t="s">
        <v>7230</v>
      </c>
      <c r="E2" t="s">
        <v>7232</v>
      </c>
    </row>
    <row r="3" spans="2:5" x14ac:dyDescent="0.25">
      <c r="B3" s="3" t="s">
        <v>11</v>
      </c>
      <c r="D3" s="6" t="s">
        <v>25</v>
      </c>
      <c r="E3" s="47">
        <v>505</v>
      </c>
    </row>
    <row r="4" spans="2:5" x14ac:dyDescent="0.25">
      <c r="B4" s="3" t="s">
        <v>15</v>
      </c>
      <c r="D4" s="6" t="s">
        <v>28</v>
      </c>
      <c r="E4" s="47">
        <v>534</v>
      </c>
    </row>
    <row r="5" spans="2:5" x14ac:dyDescent="0.25">
      <c r="B5" s="3" t="s">
        <v>11</v>
      </c>
      <c r="D5" s="6" t="s">
        <v>15</v>
      </c>
      <c r="E5" s="47">
        <v>531</v>
      </c>
    </row>
    <row r="6" spans="2:5" x14ac:dyDescent="0.25">
      <c r="B6" s="3" t="s">
        <v>21</v>
      </c>
      <c r="D6" s="6" t="s">
        <v>53</v>
      </c>
      <c r="E6" s="47">
        <v>498</v>
      </c>
    </row>
    <row r="7" spans="2:5" x14ac:dyDescent="0.25">
      <c r="B7" s="3" t="s">
        <v>25</v>
      </c>
      <c r="D7" s="6" t="s">
        <v>36</v>
      </c>
      <c r="E7" s="47">
        <v>549</v>
      </c>
    </row>
    <row r="8" spans="2:5" x14ac:dyDescent="0.25">
      <c r="B8" s="3" t="s">
        <v>28</v>
      </c>
      <c r="D8" s="6" t="s">
        <v>11</v>
      </c>
      <c r="E8" s="47">
        <v>520</v>
      </c>
    </row>
    <row r="9" spans="2:5" x14ac:dyDescent="0.25">
      <c r="B9" s="3" t="s">
        <v>21</v>
      </c>
      <c r="D9" s="6" t="s">
        <v>21</v>
      </c>
      <c r="E9" s="47">
        <v>523</v>
      </c>
    </row>
    <row r="10" spans="2:5" x14ac:dyDescent="0.25">
      <c r="B10" s="3" t="s">
        <v>11</v>
      </c>
      <c r="D10" s="6" t="s">
        <v>7231</v>
      </c>
      <c r="E10" s="47">
        <v>3660</v>
      </c>
    </row>
    <row r="11" spans="2:5" x14ac:dyDescent="0.25">
      <c r="B11" s="3" t="s">
        <v>11</v>
      </c>
    </row>
    <row r="12" spans="2:5" x14ac:dyDescent="0.25">
      <c r="B12" s="3" t="s">
        <v>36</v>
      </c>
    </row>
    <row r="13" spans="2:5" x14ac:dyDescent="0.25">
      <c r="B13" s="3" t="s">
        <v>28</v>
      </c>
    </row>
    <row r="14" spans="2:5" x14ac:dyDescent="0.25">
      <c r="B14" s="3" t="s">
        <v>25</v>
      </c>
    </row>
    <row r="15" spans="2:5" x14ac:dyDescent="0.25">
      <c r="B15" s="3" t="s">
        <v>36</v>
      </c>
    </row>
    <row r="16" spans="2:5" x14ac:dyDescent="0.25">
      <c r="B16" s="3" t="s">
        <v>11</v>
      </c>
    </row>
    <row r="17" spans="2:4" x14ac:dyDescent="0.25">
      <c r="B17" s="3" t="s">
        <v>15</v>
      </c>
    </row>
    <row r="18" spans="2:4" x14ac:dyDescent="0.25">
      <c r="B18" s="3" t="s">
        <v>36</v>
      </c>
    </row>
    <row r="19" spans="2:4" x14ac:dyDescent="0.25">
      <c r="B19" s="3" t="s">
        <v>21</v>
      </c>
    </row>
    <row r="20" spans="2:4" x14ac:dyDescent="0.25">
      <c r="B20" s="3" t="s">
        <v>36</v>
      </c>
    </row>
    <row r="21" spans="2:4" x14ac:dyDescent="0.25">
      <c r="B21" s="3" t="s">
        <v>53</v>
      </c>
      <c r="D21" s="77" t="s">
        <v>7284</v>
      </c>
    </row>
    <row r="22" spans="2:4" x14ac:dyDescent="0.25">
      <c r="B22" s="3" t="s">
        <v>15</v>
      </c>
      <c r="D22" s="76" t="s">
        <v>7351</v>
      </c>
    </row>
    <row r="23" spans="2:4" x14ac:dyDescent="0.25">
      <c r="B23" s="3" t="s">
        <v>36</v>
      </c>
      <c r="D23" s="76" t="s">
        <v>7352</v>
      </c>
    </row>
    <row r="24" spans="2:4" x14ac:dyDescent="0.25">
      <c r="B24" s="3" t="s">
        <v>21</v>
      </c>
    </row>
    <row r="25" spans="2:4" x14ac:dyDescent="0.25">
      <c r="B25" s="3" t="s">
        <v>28</v>
      </c>
    </row>
    <row r="26" spans="2:4" x14ac:dyDescent="0.25">
      <c r="B26" s="3" t="s">
        <v>36</v>
      </c>
    </row>
    <row r="27" spans="2:4" x14ac:dyDescent="0.25">
      <c r="B27" s="3" t="s">
        <v>21</v>
      </c>
    </row>
    <row r="28" spans="2:4" x14ac:dyDescent="0.25">
      <c r="B28" s="3" t="s">
        <v>11</v>
      </c>
    </row>
    <row r="29" spans="2:4" x14ac:dyDescent="0.25">
      <c r="B29" s="3" t="s">
        <v>21</v>
      </c>
    </row>
    <row r="30" spans="2:4" x14ac:dyDescent="0.25">
      <c r="B30" s="3" t="s">
        <v>25</v>
      </c>
    </row>
    <row r="31" spans="2:4" x14ac:dyDescent="0.25">
      <c r="B31" s="3" t="s">
        <v>53</v>
      </c>
    </row>
    <row r="32" spans="2:4" x14ac:dyDescent="0.25">
      <c r="B32" s="3" t="s">
        <v>21</v>
      </c>
    </row>
    <row r="33" spans="2:2" x14ac:dyDescent="0.25">
      <c r="B33" s="3" t="s">
        <v>21</v>
      </c>
    </row>
    <row r="34" spans="2:2" x14ac:dyDescent="0.25">
      <c r="B34" s="3" t="s">
        <v>36</v>
      </c>
    </row>
    <row r="35" spans="2:2" x14ac:dyDescent="0.25">
      <c r="B35" s="3" t="s">
        <v>25</v>
      </c>
    </row>
    <row r="36" spans="2:2" x14ac:dyDescent="0.25">
      <c r="B36" s="3" t="s">
        <v>21</v>
      </c>
    </row>
    <row r="37" spans="2:2" x14ac:dyDescent="0.25">
      <c r="B37" s="3" t="s">
        <v>36</v>
      </c>
    </row>
    <row r="38" spans="2:2" x14ac:dyDescent="0.25">
      <c r="B38" s="3" t="s">
        <v>28</v>
      </c>
    </row>
    <row r="39" spans="2:2" x14ac:dyDescent="0.25">
      <c r="B39" s="3" t="s">
        <v>21</v>
      </c>
    </row>
    <row r="40" spans="2:2" x14ac:dyDescent="0.25">
      <c r="B40" s="3" t="s">
        <v>15</v>
      </c>
    </row>
    <row r="41" spans="2:2" x14ac:dyDescent="0.25">
      <c r="B41" s="3" t="s">
        <v>15</v>
      </c>
    </row>
    <row r="42" spans="2:2" x14ac:dyDescent="0.25">
      <c r="B42" s="3" t="s">
        <v>53</v>
      </c>
    </row>
    <row r="43" spans="2:2" x14ac:dyDescent="0.25">
      <c r="B43" s="3" t="s">
        <v>36</v>
      </c>
    </row>
    <row r="44" spans="2:2" x14ac:dyDescent="0.25">
      <c r="B44" s="3" t="s">
        <v>21</v>
      </c>
    </row>
    <row r="45" spans="2:2" x14ac:dyDescent="0.25">
      <c r="B45" s="3" t="s">
        <v>53</v>
      </c>
    </row>
    <row r="46" spans="2:2" x14ac:dyDescent="0.25">
      <c r="B46" s="3" t="s">
        <v>36</v>
      </c>
    </row>
    <row r="47" spans="2:2" x14ac:dyDescent="0.25">
      <c r="B47" s="3" t="s">
        <v>15</v>
      </c>
    </row>
    <row r="48" spans="2:2" x14ac:dyDescent="0.25">
      <c r="B48" s="3" t="s">
        <v>11</v>
      </c>
    </row>
    <row r="49" spans="2:2" x14ac:dyDescent="0.25">
      <c r="B49" s="3" t="s">
        <v>36</v>
      </c>
    </row>
    <row r="50" spans="2:2" x14ac:dyDescent="0.25">
      <c r="B50" s="3" t="s">
        <v>36</v>
      </c>
    </row>
    <row r="51" spans="2:2" x14ac:dyDescent="0.25">
      <c r="B51" s="3" t="s">
        <v>25</v>
      </c>
    </row>
    <row r="52" spans="2:2" x14ac:dyDescent="0.25">
      <c r="B52" s="3" t="s">
        <v>36</v>
      </c>
    </row>
    <row r="53" spans="2:2" x14ac:dyDescent="0.25">
      <c r="B53" s="3" t="s">
        <v>28</v>
      </c>
    </row>
    <row r="54" spans="2:2" x14ac:dyDescent="0.25">
      <c r="B54" s="3" t="s">
        <v>21</v>
      </c>
    </row>
    <row r="55" spans="2:2" x14ac:dyDescent="0.25">
      <c r="B55" s="3" t="s">
        <v>21</v>
      </c>
    </row>
    <row r="56" spans="2:2" x14ac:dyDescent="0.25">
      <c r="B56" s="3" t="s">
        <v>53</v>
      </c>
    </row>
    <row r="57" spans="2:2" x14ac:dyDescent="0.25">
      <c r="B57" s="3" t="s">
        <v>21</v>
      </c>
    </row>
    <row r="58" spans="2:2" x14ac:dyDescent="0.25">
      <c r="B58" s="3" t="s">
        <v>53</v>
      </c>
    </row>
    <row r="59" spans="2:2" x14ac:dyDescent="0.25">
      <c r="B59" s="3" t="s">
        <v>21</v>
      </c>
    </row>
    <row r="60" spans="2:2" x14ac:dyDescent="0.25">
      <c r="B60" s="3" t="s">
        <v>36</v>
      </c>
    </row>
    <row r="61" spans="2:2" x14ac:dyDescent="0.25">
      <c r="B61" s="3" t="s">
        <v>28</v>
      </c>
    </row>
    <row r="62" spans="2:2" x14ac:dyDescent="0.25">
      <c r="B62" s="3" t="s">
        <v>53</v>
      </c>
    </row>
    <row r="63" spans="2:2" x14ac:dyDescent="0.25">
      <c r="B63" s="3" t="s">
        <v>25</v>
      </c>
    </row>
    <row r="64" spans="2:2" x14ac:dyDescent="0.25">
      <c r="B64" s="3" t="s">
        <v>11</v>
      </c>
    </row>
    <row r="65" spans="2:2" x14ac:dyDescent="0.25">
      <c r="B65" s="3" t="s">
        <v>25</v>
      </c>
    </row>
    <row r="66" spans="2:2" x14ac:dyDescent="0.25">
      <c r="B66" s="3" t="s">
        <v>11</v>
      </c>
    </row>
    <row r="67" spans="2:2" x14ac:dyDescent="0.25">
      <c r="B67" s="3" t="s">
        <v>15</v>
      </c>
    </row>
    <row r="68" spans="2:2" x14ac:dyDescent="0.25">
      <c r="B68" s="3" t="s">
        <v>25</v>
      </c>
    </row>
    <row r="69" spans="2:2" x14ac:dyDescent="0.25">
      <c r="B69" s="3" t="s">
        <v>28</v>
      </c>
    </row>
    <row r="70" spans="2:2" x14ac:dyDescent="0.25">
      <c r="B70" s="3" t="s">
        <v>11</v>
      </c>
    </row>
    <row r="71" spans="2:2" x14ac:dyDescent="0.25">
      <c r="B71" s="3" t="s">
        <v>11</v>
      </c>
    </row>
    <row r="72" spans="2:2" x14ac:dyDescent="0.25">
      <c r="B72" s="3" t="s">
        <v>15</v>
      </c>
    </row>
    <row r="73" spans="2:2" x14ac:dyDescent="0.25">
      <c r="B73" s="3" t="s">
        <v>21</v>
      </c>
    </row>
    <row r="74" spans="2:2" x14ac:dyDescent="0.25">
      <c r="B74" s="3" t="s">
        <v>15</v>
      </c>
    </row>
    <row r="75" spans="2:2" x14ac:dyDescent="0.25">
      <c r="B75" s="3" t="s">
        <v>21</v>
      </c>
    </row>
    <row r="76" spans="2:2" x14ac:dyDescent="0.25">
      <c r="B76" s="3" t="s">
        <v>36</v>
      </c>
    </row>
    <row r="77" spans="2:2" x14ac:dyDescent="0.25">
      <c r="B77" s="3" t="s">
        <v>15</v>
      </c>
    </row>
    <row r="78" spans="2:2" x14ac:dyDescent="0.25">
      <c r="B78" s="3" t="s">
        <v>28</v>
      </c>
    </row>
    <row r="79" spans="2:2" x14ac:dyDescent="0.25">
      <c r="B79" s="3" t="s">
        <v>53</v>
      </c>
    </row>
    <row r="80" spans="2:2" x14ac:dyDescent="0.25">
      <c r="B80" s="3" t="s">
        <v>36</v>
      </c>
    </row>
    <row r="81" spans="2:2" x14ac:dyDescent="0.25">
      <c r="B81" s="3" t="s">
        <v>11</v>
      </c>
    </row>
    <row r="82" spans="2:2" x14ac:dyDescent="0.25">
      <c r="B82" s="3" t="s">
        <v>53</v>
      </c>
    </row>
    <row r="83" spans="2:2" x14ac:dyDescent="0.25">
      <c r="B83" s="3" t="s">
        <v>36</v>
      </c>
    </row>
    <row r="84" spans="2:2" x14ac:dyDescent="0.25">
      <c r="B84" s="3" t="s">
        <v>21</v>
      </c>
    </row>
    <row r="85" spans="2:2" x14ac:dyDescent="0.25">
      <c r="B85" s="3" t="s">
        <v>36</v>
      </c>
    </row>
    <row r="86" spans="2:2" x14ac:dyDescent="0.25">
      <c r="B86" s="3" t="s">
        <v>15</v>
      </c>
    </row>
    <row r="87" spans="2:2" x14ac:dyDescent="0.25">
      <c r="B87" s="3" t="s">
        <v>21</v>
      </c>
    </row>
    <row r="88" spans="2:2" x14ac:dyDescent="0.25">
      <c r="B88" s="3" t="s">
        <v>28</v>
      </c>
    </row>
    <row r="89" spans="2:2" x14ac:dyDescent="0.25">
      <c r="B89" s="3" t="s">
        <v>21</v>
      </c>
    </row>
    <row r="90" spans="2:2" x14ac:dyDescent="0.25">
      <c r="B90" s="3" t="s">
        <v>28</v>
      </c>
    </row>
    <row r="91" spans="2:2" x14ac:dyDescent="0.25">
      <c r="B91" s="3" t="s">
        <v>28</v>
      </c>
    </row>
    <row r="92" spans="2:2" x14ac:dyDescent="0.25">
      <c r="B92" s="3" t="s">
        <v>28</v>
      </c>
    </row>
    <row r="93" spans="2:2" x14ac:dyDescent="0.25">
      <c r="B93" s="3" t="s">
        <v>15</v>
      </c>
    </row>
    <row r="94" spans="2:2" x14ac:dyDescent="0.25">
      <c r="B94" s="3" t="s">
        <v>15</v>
      </c>
    </row>
    <row r="95" spans="2:2" x14ac:dyDescent="0.25">
      <c r="B95" s="3" t="s">
        <v>21</v>
      </c>
    </row>
    <row r="96" spans="2:2" x14ac:dyDescent="0.25">
      <c r="B96" s="3" t="s">
        <v>11</v>
      </c>
    </row>
    <row r="97" spans="2:2" x14ac:dyDescent="0.25">
      <c r="B97" s="3" t="s">
        <v>53</v>
      </c>
    </row>
    <row r="98" spans="2:2" x14ac:dyDescent="0.25">
      <c r="B98" s="3" t="s">
        <v>53</v>
      </c>
    </row>
    <row r="99" spans="2:2" x14ac:dyDescent="0.25">
      <c r="B99" s="3" t="s">
        <v>25</v>
      </c>
    </row>
    <row r="100" spans="2:2" x14ac:dyDescent="0.25">
      <c r="B100" s="3" t="s">
        <v>11</v>
      </c>
    </row>
    <row r="101" spans="2:2" x14ac:dyDescent="0.25">
      <c r="B101" s="3" t="s">
        <v>53</v>
      </c>
    </row>
    <row r="102" spans="2:2" x14ac:dyDescent="0.25">
      <c r="B102" s="3" t="s">
        <v>15</v>
      </c>
    </row>
    <row r="103" spans="2:2" x14ac:dyDescent="0.25">
      <c r="B103" s="3" t="s">
        <v>28</v>
      </c>
    </row>
    <row r="104" spans="2:2" x14ac:dyDescent="0.25">
      <c r="B104" s="3" t="s">
        <v>36</v>
      </c>
    </row>
    <row r="105" spans="2:2" x14ac:dyDescent="0.25">
      <c r="B105" s="3" t="s">
        <v>11</v>
      </c>
    </row>
    <row r="106" spans="2:2" x14ac:dyDescent="0.25">
      <c r="B106" s="3" t="s">
        <v>25</v>
      </c>
    </row>
    <row r="107" spans="2:2" x14ac:dyDescent="0.25">
      <c r="B107" s="3" t="s">
        <v>15</v>
      </c>
    </row>
    <row r="108" spans="2:2" x14ac:dyDescent="0.25">
      <c r="B108" s="3" t="s">
        <v>21</v>
      </c>
    </row>
    <row r="109" spans="2:2" x14ac:dyDescent="0.25">
      <c r="B109" s="3" t="s">
        <v>25</v>
      </c>
    </row>
    <row r="110" spans="2:2" x14ac:dyDescent="0.25">
      <c r="B110" s="3" t="s">
        <v>11</v>
      </c>
    </row>
    <row r="111" spans="2:2" x14ac:dyDescent="0.25">
      <c r="B111" s="3" t="s">
        <v>21</v>
      </c>
    </row>
    <row r="112" spans="2:2" x14ac:dyDescent="0.25">
      <c r="B112" s="3" t="s">
        <v>36</v>
      </c>
    </row>
    <row r="113" spans="2:2" x14ac:dyDescent="0.25">
      <c r="B113" s="3" t="s">
        <v>36</v>
      </c>
    </row>
    <row r="114" spans="2:2" x14ac:dyDescent="0.25">
      <c r="B114" s="3" t="s">
        <v>25</v>
      </c>
    </row>
    <row r="115" spans="2:2" x14ac:dyDescent="0.25">
      <c r="B115" s="3" t="s">
        <v>28</v>
      </c>
    </row>
    <row r="116" spans="2:2" x14ac:dyDescent="0.25">
      <c r="B116" s="3" t="s">
        <v>21</v>
      </c>
    </row>
    <row r="117" spans="2:2" x14ac:dyDescent="0.25">
      <c r="B117" s="3" t="s">
        <v>11</v>
      </c>
    </row>
    <row r="118" spans="2:2" x14ac:dyDescent="0.25">
      <c r="B118" s="3" t="s">
        <v>21</v>
      </c>
    </row>
    <row r="119" spans="2:2" x14ac:dyDescent="0.25">
      <c r="B119" s="3" t="s">
        <v>53</v>
      </c>
    </row>
    <row r="120" spans="2:2" x14ac:dyDescent="0.25">
      <c r="B120" s="3" t="s">
        <v>21</v>
      </c>
    </row>
    <row r="121" spans="2:2" x14ac:dyDescent="0.25">
      <c r="B121" s="3" t="s">
        <v>36</v>
      </c>
    </row>
    <row r="122" spans="2:2" x14ac:dyDescent="0.25">
      <c r="B122" s="3" t="s">
        <v>28</v>
      </c>
    </row>
    <row r="123" spans="2:2" x14ac:dyDescent="0.25">
      <c r="B123" s="3" t="s">
        <v>11</v>
      </c>
    </row>
    <row r="124" spans="2:2" x14ac:dyDescent="0.25">
      <c r="B124" s="3" t="s">
        <v>25</v>
      </c>
    </row>
    <row r="125" spans="2:2" x14ac:dyDescent="0.25">
      <c r="B125" s="3" t="s">
        <v>25</v>
      </c>
    </row>
    <row r="126" spans="2:2" x14ac:dyDescent="0.25">
      <c r="B126" s="3" t="s">
        <v>15</v>
      </c>
    </row>
    <row r="127" spans="2:2" x14ac:dyDescent="0.25">
      <c r="B127" s="3" t="s">
        <v>25</v>
      </c>
    </row>
    <row r="128" spans="2:2" x14ac:dyDescent="0.25">
      <c r="B128" s="3" t="s">
        <v>11</v>
      </c>
    </row>
    <row r="129" spans="2:2" x14ac:dyDescent="0.25">
      <c r="B129" s="3" t="s">
        <v>53</v>
      </c>
    </row>
    <row r="130" spans="2:2" x14ac:dyDescent="0.25">
      <c r="B130" s="3" t="s">
        <v>53</v>
      </c>
    </row>
    <row r="131" spans="2:2" x14ac:dyDescent="0.25">
      <c r="B131" s="3" t="s">
        <v>11</v>
      </c>
    </row>
    <row r="132" spans="2:2" x14ac:dyDescent="0.25">
      <c r="B132" s="3" t="s">
        <v>21</v>
      </c>
    </row>
    <row r="133" spans="2:2" x14ac:dyDescent="0.25">
      <c r="B133" s="3" t="s">
        <v>21</v>
      </c>
    </row>
    <row r="134" spans="2:2" x14ac:dyDescent="0.25">
      <c r="B134" s="3" t="s">
        <v>11</v>
      </c>
    </row>
    <row r="135" spans="2:2" x14ac:dyDescent="0.25">
      <c r="B135" s="3" t="s">
        <v>36</v>
      </c>
    </row>
    <row r="136" spans="2:2" x14ac:dyDescent="0.25">
      <c r="B136" s="3" t="s">
        <v>36</v>
      </c>
    </row>
    <row r="137" spans="2:2" x14ac:dyDescent="0.25">
      <c r="B137" s="3" t="s">
        <v>11</v>
      </c>
    </row>
    <row r="138" spans="2:2" x14ac:dyDescent="0.25">
      <c r="B138" s="3" t="s">
        <v>25</v>
      </c>
    </row>
    <row r="139" spans="2:2" x14ac:dyDescent="0.25">
      <c r="B139" s="3" t="s">
        <v>21</v>
      </c>
    </row>
    <row r="140" spans="2:2" x14ac:dyDescent="0.25">
      <c r="B140" s="3" t="s">
        <v>15</v>
      </c>
    </row>
    <row r="141" spans="2:2" x14ac:dyDescent="0.25">
      <c r="B141" s="3" t="s">
        <v>25</v>
      </c>
    </row>
    <row r="142" spans="2:2" x14ac:dyDescent="0.25">
      <c r="B142" s="3" t="s">
        <v>21</v>
      </c>
    </row>
    <row r="143" spans="2:2" x14ac:dyDescent="0.25">
      <c r="B143" s="3" t="s">
        <v>36</v>
      </c>
    </row>
    <row r="144" spans="2:2" x14ac:dyDescent="0.25">
      <c r="B144" s="3" t="s">
        <v>25</v>
      </c>
    </row>
    <row r="145" spans="2:2" x14ac:dyDescent="0.25">
      <c r="B145" s="3" t="s">
        <v>28</v>
      </c>
    </row>
    <row r="146" spans="2:2" x14ac:dyDescent="0.25">
      <c r="B146" s="3" t="s">
        <v>15</v>
      </c>
    </row>
    <row r="147" spans="2:2" x14ac:dyDescent="0.25">
      <c r="B147" s="3" t="s">
        <v>25</v>
      </c>
    </row>
    <row r="148" spans="2:2" x14ac:dyDescent="0.25">
      <c r="B148" s="3" t="s">
        <v>25</v>
      </c>
    </row>
    <row r="149" spans="2:2" x14ac:dyDescent="0.25">
      <c r="B149" s="3" t="s">
        <v>53</v>
      </c>
    </row>
    <row r="150" spans="2:2" x14ac:dyDescent="0.25">
      <c r="B150" s="3" t="s">
        <v>15</v>
      </c>
    </row>
    <row r="151" spans="2:2" x14ac:dyDescent="0.25">
      <c r="B151" s="3" t="s">
        <v>21</v>
      </c>
    </row>
    <row r="152" spans="2:2" x14ac:dyDescent="0.25">
      <c r="B152" s="3" t="s">
        <v>21</v>
      </c>
    </row>
    <row r="153" spans="2:2" x14ac:dyDescent="0.25">
      <c r="B153" s="3" t="s">
        <v>53</v>
      </c>
    </row>
    <row r="154" spans="2:2" x14ac:dyDescent="0.25">
      <c r="B154" s="3" t="s">
        <v>36</v>
      </c>
    </row>
    <row r="155" spans="2:2" x14ac:dyDescent="0.25">
      <c r="B155" s="3" t="s">
        <v>28</v>
      </c>
    </row>
    <row r="156" spans="2:2" x14ac:dyDescent="0.25">
      <c r="B156" s="3" t="s">
        <v>53</v>
      </c>
    </row>
    <row r="157" spans="2:2" x14ac:dyDescent="0.25">
      <c r="B157" s="3" t="s">
        <v>53</v>
      </c>
    </row>
    <row r="158" spans="2:2" x14ac:dyDescent="0.25">
      <c r="B158" s="3" t="s">
        <v>15</v>
      </c>
    </row>
    <row r="159" spans="2:2" x14ac:dyDescent="0.25">
      <c r="B159" s="3" t="s">
        <v>36</v>
      </c>
    </row>
    <row r="160" spans="2:2" x14ac:dyDescent="0.25">
      <c r="B160" s="3" t="s">
        <v>28</v>
      </c>
    </row>
    <row r="161" spans="2:2" x14ac:dyDescent="0.25">
      <c r="B161" s="3" t="s">
        <v>25</v>
      </c>
    </row>
    <row r="162" spans="2:2" x14ac:dyDescent="0.25">
      <c r="B162" s="3" t="s">
        <v>36</v>
      </c>
    </row>
    <row r="163" spans="2:2" x14ac:dyDescent="0.25">
      <c r="B163" s="3" t="s">
        <v>21</v>
      </c>
    </row>
    <row r="164" spans="2:2" x14ac:dyDescent="0.25">
      <c r="B164" s="3" t="s">
        <v>15</v>
      </c>
    </row>
    <row r="165" spans="2:2" x14ac:dyDescent="0.25">
      <c r="B165" s="3" t="s">
        <v>15</v>
      </c>
    </row>
    <row r="166" spans="2:2" x14ac:dyDescent="0.25">
      <c r="B166" s="3" t="s">
        <v>15</v>
      </c>
    </row>
    <row r="167" spans="2:2" x14ac:dyDescent="0.25">
      <c r="B167" s="3" t="s">
        <v>15</v>
      </c>
    </row>
    <row r="168" spans="2:2" x14ac:dyDescent="0.25">
      <c r="B168" s="3" t="s">
        <v>11</v>
      </c>
    </row>
    <row r="169" spans="2:2" x14ac:dyDescent="0.25">
      <c r="B169" s="3" t="s">
        <v>21</v>
      </c>
    </row>
    <row r="170" spans="2:2" x14ac:dyDescent="0.25">
      <c r="B170" s="3" t="s">
        <v>53</v>
      </c>
    </row>
    <row r="171" spans="2:2" x14ac:dyDescent="0.25">
      <c r="B171" s="3" t="s">
        <v>11</v>
      </c>
    </row>
    <row r="172" spans="2:2" x14ac:dyDescent="0.25">
      <c r="B172" s="3" t="s">
        <v>11</v>
      </c>
    </row>
    <row r="173" spans="2:2" x14ac:dyDescent="0.25">
      <c r="B173" s="3" t="s">
        <v>28</v>
      </c>
    </row>
    <row r="174" spans="2:2" x14ac:dyDescent="0.25">
      <c r="B174" s="3" t="s">
        <v>21</v>
      </c>
    </row>
    <row r="175" spans="2:2" x14ac:dyDescent="0.25">
      <c r="B175" s="3" t="s">
        <v>53</v>
      </c>
    </row>
    <row r="176" spans="2:2" x14ac:dyDescent="0.25">
      <c r="B176" s="3" t="s">
        <v>15</v>
      </c>
    </row>
    <row r="177" spans="2:2" x14ac:dyDescent="0.25">
      <c r="B177" s="3" t="s">
        <v>28</v>
      </c>
    </row>
    <row r="178" spans="2:2" x14ac:dyDescent="0.25">
      <c r="B178" s="3" t="s">
        <v>36</v>
      </c>
    </row>
    <row r="179" spans="2:2" x14ac:dyDescent="0.25">
      <c r="B179" s="3" t="s">
        <v>36</v>
      </c>
    </row>
    <row r="180" spans="2:2" x14ac:dyDescent="0.25">
      <c r="B180" s="3" t="s">
        <v>11</v>
      </c>
    </row>
    <row r="181" spans="2:2" x14ac:dyDescent="0.25">
      <c r="B181" s="3" t="s">
        <v>25</v>
      </c>
    </row>
    <row r="182" spans="2:2" x14ac:dyDescent="0.25">
      <c r="B182" s="3" t="s">
        <v>36</v>
      </c>
    </row>
    <row r="183" spans="2:2" x14ac:dyDescent="0.25">
      <c r="B183" s="3" t="s">
        <v>25</v>
      </c>
    </row>
    <row r="184" spans="2:2" x14ac:dyDescent="0.25">
      <c r="B184" s="3" t="s">
        <v>36</v>
      </c>
    </row>
    <row r="185" spans="2:2" x14ac:dyDescent="0.25">
      <c r="B185" s="3" t="s">
        <v>25</v>
      </c>
    </row>
    <row r="186" spans="2:2" x14ac:dyDescent="0.25">
      <c r="B186" s="3" t="s">
        <v>11</v>
      </c>
    </row>
    <row r="187" spans="2:2" x14ac:dyDescent="0.25">
      <c r="B187" s="3" t="s">
        <v>25</v>
      </c>
    </row>
    <row r="188" spans="2:2" x14ac:dyDescent="0.25">
      <c r="B188" s="3" t="s">
        <v>36</v>
      </c>
    </row>
    <row r="189" spans="2:2" x14ac:dyDescent="0.25">
      <c r="B189" s="3" t="s">
        <v>15</v>
      </c>
    </row>
    <row r="190" spans="2:2" x14ac:dyDescent="0.25">
      <c r="B190" s="3" t="s">
        <v>28</v>
      </c>
    </row>
    <row r="191" spans="2:2" x14ac:dyDescent="0.25">
      <c r="B191" s="3" t="s">
        <v>36</v>
      </c>
    </row>
    <row r="192" spans="2:2" x14ac:dyDescent="0.25">
      <c r="B192" s="3" t="s">
        <v>11</v>
      </c>
    </row>
    <row r="193" spans="2:2" x14ac:dyDescent="0.25">
      <c r="B193" s="3" t="s">
        <v>15</v>
      </c>
    </row>
    <row r="194" spans="2:2" x14ac:dyDescent="0.25">
      <c r="B194" s="3" t="s">
        <v>36</v>
      </c>
    </row>
    <row r="195" spans="2:2" x14ac:dyDescent="0.25">
      <c r="B195" s="3" t="s">
        <v>36</v>
      </c>
    </row>
    <row r="196" spans="2:2" x14ac:dyDescent="0.25">
      <c r="B196" s="3" t="s">
        <v>21</v>
      </c>
    </row>
    <row r="197" spans="2:2" x14ac:dyDescent="0.25">
      <c r="B197" s="3" t="s">
        <v>36</v>
      </c>
    </row>
    <row r="198" spans="2:2" x14ac:dyDescent="0.25">
      <c r="B198" s="3" t="s">
        <v>36</v>
      </c>
    </row>
    <row r="199" spans="2:2" x14ac:dyDescent="0.25">
      <c r="B199" s="3" t="s">
        <v>25</v>
      </c>
    </row>
    <row r="200" spans="2:2" x14ac:dyDescent="0.25">
      <c r="B200" s="3" t="s">
        <v>36</v>
      </c>
    </row>
    <row r="201" spans="2:2" x14ac:dyDescent="0.25">
      <c r="B201" s="3" t="s">
        <v>15</v>
      </c>
    </row>
    <row r="202" spans="2:2" x14ac:dyDescent="0.25">
      <c r="B202" s="3" t="s">
        <v>21</v>
      </c>
    </row>
    <row r="203" spans="2:2" x14ac:dyDescent="0.25">
      <c r="B203" s="3" t="s">
        <v>36</v>
      </c>
    </row>
    <row r="204" spans="2:2" x14ac:dyDescent="0.25">
      <c r="B204" s="3" t="s">
        <v>28</v>
      </c>
    </row>
    <row r="205" spans="2:2" x14ac:dyDescent="0.25">
      <c r="B205" s="3" t="s">
        <v>36</v>
      </c>
    </row>
    <row r="206" spans="2:2" x14ac:dyDescent="0.25">
      <c r="B206" s="3" t="s">
        <v>53</v>
      </c>
    </row>
    <row r="207" spans="2:2" x14ac:dyDescent="0.25">
      <c r="B207" s="3" t="s">
        <v>53</v>
      </c>
    </row>
    <row r="208" spans="2:2" x14ac:dyDescent="0.25">
      <c r="B208" s="3" t="s">
        <v>36</v>
      </c>
    </row>
    <row r="209" spans="2:2" x14ac:dyDescent="0.25">
      <c r="B209" s="3" t="s">
        <v>36</v>
      </c>
    </row>
    <row r="210" spans="2:2" x14ac:dyDescent="0.25">
      <c r="B210" s="3" t="s">
        <v>36</v>
      </c>
    </row>
    <row r="211" spans="2:2" x14ac:dyDescent="0.25">
      <c r="B211" s="3" t="s">
        <v>11</v>
      </c>
    </row>
    <row r="212" spans="2:2" x14ac:dyDescent="0.25">
      <c r="B212" s="3" t="s">
        <v>28</v>
      </c>
    </row>
    <row r="213" spans="2:2" x14ac:dyDescent="0.25">
      <c r="B213" s="3" t="s">
        <v>15</v>
      </c>
    </row>
    <row r="214" spans="2:2" x14ac:dyDescent="0.25">
      <c r="B214" s="3" t="s">
        <v>28</v>
      </c>
    </row>
    <row r="215" spans="2:2" x14ac:dyDescent="0.25">
      <c r="B215" s="3" t="s">
        <v>28</v>
      </c>
    </row>
    <row r="216" spans="2:2" x14ac:dyDescent="0.25">
      <c r="B216" s="3" t="s">
        <v>11</v>
      </c>
    </row>
    <row r="217" spans="2:2" x14ac:dyDescent="0.25">
      <c r="B217" s="3" t="s">
        <v>53</v>
      </c>
    </row>
    <row r="218" spans="2:2" x14ac:dyDescent="0.25">
      <c r="B218" s="3" t="s">
        <v>15</v>
      </c>
    </row>
    <row r="219" spans="2:2" x14ac:dyDescent="0.25">
      <c r="B219" s="3" t="s">
        <v>28</v>
      </c>
    </row>
    <row r="220" spans="2:2" x14ac:dyDescent="0.25">
      <c r="B220" s="3" t="s">
        <v>11</v>
      </c>
    </row>
    <row r="221" spans="2:2" x14ac:dyDescent="0.25">
      <c r="B221" s="3" t="s">
        <v>53</v>
      </c>
    </row>
    <row r="222" spans="2:2" x14ac:dyDescent="0.25">
      <c r="B222" s="3" t="s">
        <v>25</v>
      </c>
    </row>
    <row r="223" spans="2:2" x14ac:dyDescent="0.25">
      <c r="B223" s="3" t="s">
        <v>36</v>
      </c>
    </row>
    <row r="224" spans="2:2" x14ac:dyDescent="0.25">
      <c r="B224" s="3" t="s">
        <v>11</v>
      </c>
    </row>
    <row r="225" spans="2:2" x14ac:dyDescent="0.25">
      <c r="B225" s="3" t="s">
        <v>36</v>
      </c>
    </row>
    <row r="226" spans="2:2" x14ac:dyDescent="0.25">
      <c r="B226" s="3" t="s">
        <v>28</v>
      </c>
    </row>
    <row r="227" spans="2:2" x14ac:dyDescent="0.25">
      <c r="B227" s="3" t="s">
        <v>36</v>
      </c>
    </row>
    <row r="228" spans="2:2" x14ac:dyDescent="0.25">
      <c r="B228" s="3" t="s">
        <v>53</v>
      </c>
    </row>
    <row r="229" spans="2:2" x14ac:dyDescent="0.25">
      <c r="B229" s="3" t="s">
        <v>21</v>
      </c>
    </row>
    <row r="230" spans="2:2" x14ac:dyDescent="0.25">
      <c r="B230" s="3" t="s">
        <v>25</v>
      </c>
    </row>
    <row r="231" spans="2:2" x14ac:dyDescent="0.25">
      <c r="B231" s="3" t="s">
        <v>36</v>
      </c>
    </row>
    <row r="232" spans="2:2" x14ac:dyDescent="0.25">
      <c r="B232" s="3" t="s">
        <v>15</v>
      </c>
    </row>
    <row r="233" spans="2:2" x14ac:dyDescent="0.25">
      <c r="B233" s="3" t="s">
        <v>11</v>
      </c>
    </row>
    <row r="234" spans="2:2" x14ac:dyDescent="0.25">
      <c r="B234" s="3" t="s">
        <v>21</v>
      </c>
    </row>
    <row r="235" spans="2:2" x14ac:dyDescent="0.25">
      <c r="B235" s="3" t="s">
        <v>11</v>
      </c>
    </row>
    <row r="236" spans="2:2" x14ac:dyDescent="0.25">
      <c r="B236" s="3" t="s">
        <v>36</v>
      </c>
    </row>
    <row r="237" spans="2:2" x14ac:dyDescent="0.25">
      <c r="B237" s="3" t="s">
        <v>11</v>
      </c>
    </row>
    <row r="238" spans="2:2" x14ac:dyDescent="0.25">
      <c r="B238" s="3" t="s">
        <v>28</v>
      </c>
    </row>
    <row r="239" spans="2:2" x14ac:dyDescent="0.25">
      <c r="B239" s="3" t="s">
        <v>25</v>
      </c>
    </row>
    <row r="240" spans="2:2" x14ac:dyDescent="0.25">
      <c r="B240" s="3" t="s">
        <v>11</v>
      </c>
    </row>
    <row r="241" spans="2:2" x14ac:dyDescent="0.25">
      <c r="B241" s="3" t="s">
        <v>28</v>
      </c>
    </row>
    <row r="242" spans="2:2" x14ac:dyDescent="0.25">
      <c r="B242" s="3" t="s">
        <v>11</v>
      </c>
    </row>
    <row r="243" spans="2:2" x14ac:dyDescent="0.25">
      <c r="B243" s="3" t="s">
        <v>15</v>
      </c>
    </row>
    <row r="244" spans="2:2" x14ac:dyDescent="0.25">
      <c r="B244" s="3" t="s">
        <v>21</v>
      </c>
    </row>
    <row r="245" spans="2:2" x14ac:dyDescent="0.25">
      <c r="B245" s="3" t="s">
        <v>11</v>
      </c>
    </row>
    <row r="246" spans="2:2" x14ac:dyDescent="0.25">
      <c r="B246" s="3" t="s">
        <v>21</v>
      </c>
    </row>
    <row r="247" spans="2:2" x14ac:dyDescent="0.25">
      <c r="B247" s="3" t="s">
        <v>21</v>
      </c>
    </row>
    <row r="248" spans="2:2" x14ac:dyDescent="0.25">
      <c r="B248" s="3" t="s">
        <v>15</v>
      </c>
    </row>
    <row r="249" spans="2:2" x14ac:dyDescent="0.25">
      <c r="B249" s="3" t="s">
        <v>21</v>
      </c>
    </row>
    <row r="250" spans="2:2" x14ac:dyDescent="0.25">
      <c r="B250" s="3" t="s">
        <v>36</v>
      </c>
    </row>
    <row r="251" spans="2:2" x14ac:dyDescent="0.25">
      <c r="B251" s="3" t="s">
        <v>11</v>
      </c>
    </row>
    <row r="252" spans="2:2" x14ac:dyDescent="0.25">
      <c r="B252" s="3" t="s">
        <v>11</v>
      </c>
    </row>
    <row r="253" spans="2:2" x14ac:dyDescent="0.25">
      <c r="B253" s="3" t="s">
        <v>21</v>
      </c>
    </row>
    <row r="254" spans="2:2" x14ac:dyDescent="0.25">
      <c r="B254" s="3" t="s">
        <v>25</v>
      </c>
    </row>
    <row r="255" spans="2:2" x14ac:dyDescent="0.25">
      <c r="B255" s="3" t="s">
        <v>53</v>
      </c>
    </row>
    <row r="256" spans="2:2" x14ac:dyDescent="0.25">
      <c r="B256" s="3" t="s">
        <v>36</v>
      </c>
    </row>
    <row r="257" spans="2:2" x14ac:dyDescent="0.25">
      <c r="B257" s="3" t="s">
        <v>53</v>
      </c>
    </row>
    <row r="258" spans="2:2" x14ac:dyDescent="0.25">
      <c r="B258" s="3" t="s">
        <v>25</v>
      </c>
    </row>
    <row r="259" spans="2:2" x14ac:dyDescent="0.25">
      <c r="B259" s="3" t="s">
        <v>28</v>
      </c>
    </row>
    <row r="260" spans="2:2" x14ac:dyDescent="0.25">
      <c r="B260" s="3" t="s">
        <v>28</v>
      </c>
    </row>
    <row r="261" spans="2:2" x14ac:dyDescent="0.25">
      <c r="B261" s="3" t="s">
        <v>15</v>
      </c>
    </row>
    <row r="262" spans="2:2" x14ac:dyDescent="0.25">
      <c r="B262" s="3" t="s">
        <v>25</v>
      </c>
    </row>
    <row r="263" spans="2:2" x14ac:dyDescent="0.25">
      <c r="B263" s="3" t="s">
        <v>15</v>
      </c>
    </row>
    <row r="264" spans="2:2" x14ac:dyDescent="0.25">
      <c r="B264" s="3" t="s">
        <v>28</v>
      </c>
    </row>
    <row r="265" spans="2:2" x14ac:dyDescent="0.25">
      <c r="B265" s="3" t="s">
        <v>36</v>
      </c>
    </row>
    <row r="266" spans="2:2" x14ac:dyDescent="0.25">
      <c r="B266" s="3" t="s">
        <v>28</v>
      </c>
    </row>
    <row r="267" spans="2:2" x14ac:dyDescent="0.25">
      <c r="B267" s="3" t="s">
        <v>25</v>
      </c>
    </row>
    <row r="268" spans="2:2" x14ac:dyDescent="0.25">
      <c r="B268" s="3" t="s">
        <v>21</v>
      </c>
    </row>
    <row r="269" spans="2:2" x14ac:dyDescent="0.25">
      <c r="B269" s="3" t="s">
        <v>11</v>
      </c>
    </row>
    <row r="270" spans="2:2" x14ac:dyDescent="0.25">
      <c r="B270" s="3" t="s">
        <v>36</v>
      </c>
    </row>
    <row r="271" spans="2:2" x14ac:dyDescent="0.25">
      <c r="B271" s="3" t="s">
        <v>21</v>
      </c>
    </row>
    <row r="272" spans="2:2" x14ac:dyDescent="0.25">
      <c r="B272" s="3" t="s">
        <v>11</v>
      </c>
    </row>
    <row r="273" spans="2:2" x14ac:dyDescent="0.25">
      <c r="B273" s="3" t="s">
        <v>53</v>
      </c>
    </row>
    <row r="274" spans="2:2" x14ac:dyDescent="0.25">
      <c r="B274" s="3" t="s">
        <v>25</v>
      </c>
    </row>
    <row r="275" spans="2:2" x14ac:dyDescent="0.25">
      <c r="B275" s="3" t="s">
        <v>36</v>
      </c>
    </row>
    <row r="276" spans="2:2" x14ac:dyDescent="0.25">
      <c r="B276" s="3" t="s">
        <v>28</v>
      </c>
    </row>
    <row r="277" spans="2:2" x14ac:dyDescent="0.25">
      <c r="B277" s="3" t="s">
        <v>21</v>
      </c>
    </row>
    <row r="278" spans="2:2" x14ac:dyDescent="0.25">
      <c r="B278" s="3" t="s">
        <v>25</v>
      </c>
    </row>
    <row r="279" spans="2:2" x14ac:dyDescent="0.25">
      <c r="B279" s="3" t="s">
        <v>28</v>
      </c>
    </row>
    <row r="280" spans="2:2" x14ac:dyDescent="0.25">
      <c r="B280" s="3" t="s">
        <v>36</v>
      </c>
    </row>
    <row r="281" spans="2:2" x14ac:dyDescent="0.25">
      <c r="B281" s="3" t="s">
        <v>25</v>
      </c>
    </row>
    <row r="282" spans="2:2" x14ac:dyDescent="0.25">
      <c r="B282" s="3" t="s">
        <v>28</v>
      </c>
    </row>
    <row r="283" spans="2:2" x14ac:dyDescent="0.25">
      <c r="B283" s="3" t="s">
        <v>21</v>
      </c>
    </row>
    <row r="284" spans="2:2" x14ac:dyDescent="0.25">
      <c r="B284" s="3" t="s">
        <v>21</v>
      </c>
    </row>
    <row r="285" spans="2:2" x14ac:dyDescent="0.25">
      <c r="B285" s="3" t="s">
        <v>11</v>
      </c>
    </row>
    <row r="286" spans="2:2" x14ac:dyDescent="0.25">
      <c r="B286" s="3" t="s">
        <v>28</v>
      </c>
    </row>
    <row r="287" spans="2:2" x14ac:dyDescent="0.25">
      <c r="B287" s="3" t="s">
        <v>28</v>
      </c>
    </row>
    <row r="288" spans="2:2" x14ac:dyDescent="0.25">
      <c r="B288" s="3" t="s">
        <v>25</v>
      </c>
    </row>
    <row r="289" spans="2:2" x14ac:dyDescent="0.25">
      <c r="B289" s="3" t="s">
        <v>21</v>
      </c>
    </row>
    <row r="290" spans="2:2" x14ac:dyDescent="0.25">
      <c r="B290" s="3" t="s">
        <v>53</v>
      </c>
    </row>
    <row r="291" spans="2:2" x14ac:dyDescent="0.25">
      <c r="B291" s="3" t="s">
        <v>25</v>
      </c>
    </row>
    <row r="292" spans="2:2" x14ac:dyDescent="0.25">
      <c r="B292" s="3" t="s">
        <v>36</v>
      </c>
    </row>
    <row r="293" spans="2:2" x14ac:dyDescent="0.25">
      <c r="B293" s="3" t="s">
        <v>21</v>
      </c>
    </row>
    <row r="294" spans="2:2" x14ac:dyDescent="0.25">
      <c r="B294" s="3" t="s">
        <v>11</v>
      </c>
    </row>
    <row r="295" spans="2:2" x14ac:dyDescent="0.25">
      <c r="B295" s="3" t="s">
        <v>28</v>
      </c>
    </row>
    <row r="296" spans="2:2" x14ac:dyDescent="0.25">
      <c r="B296" s="3" t="s">
        <v>36</v>
      </c>
    </row>
    <row r="297" spans="2:2" x14ac:dyDescent="0.25">
      <c r="B297" s="3" t="s">
        <v>28</v>
      </c>
    </row>
    <row r="298" spans="2:2" x14ac:dyDescent="0.25">
      <c r="B298" s="3" t="s">
        <v>21</v>
      </c>
    </row>
    <row r="299" spans="2:2" x14ac:dyDescent="0.25">
      <c r="B299" s="3" t="s">
        <v>25</v>
      </c>
    </row>
    <row r="300" spans="2:2" x14ac:dyDescent="0.25">
      <c r="B300" s="3" t="s">
        <v>36</v>
      </c>
    </row>
    <row r="301" spans="2:2" x14ac:dyDescent="0.25">
      <c r="B301" s="3" t="s">
        <v>28</v>
      </c>
    </row>
    <row r="302" spans="2:2" x14ac:dyDescent="0.25">
      <c r="B302" s="3" t="s">
        <v>53</v>
      </c>
    </row>
    <row r="303" spans="2:2" x14ac:dyDescent="0.25">
      <c r="B303" s="3" t="s">
        <v>53</v>
      </c>
    </row>
    <row r="304" spans="2:2" x14ac:dyDescent="0.25">
      <c r="B304" s="3" t="s">
        <v>53</v>
      </c>
    </row>
    <row r="305" spans="2:2" x14ac:dyDescent="0.25">
      <c r="B305" s="3" t="s">
        <v>15</v>
      </c>
    </row>
    <row r="306" spans="2:2" x14ac:dyDescent="0.25">
      <c r="B306" s="3" t="s">
        <v>53</v>
      </c>
    </row>
    <row r="307" spans="2:2" x14ac:dyDescent="0.25">
      <c r="B307" s="3" t="s">
        <v>11</v>
      </c>
    </row>
    <row r="308" spans="2:2" x14ac:dyDescent="0.25">
      <c r="B308" s="3" t="s">
        <v>28</v>
      </c>
    </row>
    <row r="309" spans="2:2" x14ac:dyDescent="0.25">
      <c r="B309" s="3" t="s">
        <v>28</v>
      </c>
    </row>
    <row r="310" spans="2:2" x14ac:dyDescent="0.25">
      <c r="B310" s="3" t="s">
        <v>11</v>
      </c>
    </row>
    <row r="311" spans="2:2" x14ac:dyDescent="0.25">
      <c r="B311" s="3" t="s">
        <v>36</v>
      </c>
    </row>
    <row r="312" spans="2:2" x14ac:dyDescent="0.25">
      <c r="B312" s="3" t="s">
        <v>15</v>
      </c>
    </row>
    <row r="313" spans="2:2" x14ac:dyDescent="0.25">
      <c r="B313" s="3" t="s">
        <v>15</v>
      </c>
    </row>
    <row r="314" spans="2:2" x14ac:dyDescent="0.25">
      <c r="B314" s="3" t="s">
        <v>28</v>
      </c>
    </row>
    <row r="315" spans="2:2" x14ac:dyDescent="0.25">
      <c r="B315" s="3" t="s">
        <v>15</v>
      </c>
    </row>
    <row r="316" spans="2:2" x14ac:dyDescent="0.25">
      <c r="B316" s="3" t="s">
        <v>25</v>
      </c>
    </row>
    <row r="317" spans="2:2" x14ac:dyDescent="0.25">
      <c r="B317" s="3" t="s">
        <v>25</v>
      </c>
    </row>
    <row r="318" spans="2:2" x14ac:dyDescent="0.25">
      <c r="B318" s="3" t="s">
        <v>36</v>
      </c>
    </row>
    <row r="319" spans="2:2" x14ac:dyDescent="0.25">
      <c r="B319" s="3" t="s">
        <v>25</v>
      </c>
    </row>
    <row r="320" spans="2:2" x14ac:dyDescent="0.25">
      <c r="B320" s="3" t="s">
        <v>25</v>
      </c>
    </row>
    <row r="321" spans="2:2" x14ac:dyDescent="0.25">
      <c r="B321" s="3" t="s">
        <v>11</v>
      </c>
    </row>
    <row r="322" spans="2:2" x14ac:dyDescent="0.25">
      <c r="B322" s="3" t="s">
        <v>53</v>
      </c>
    </row>
    <row r="323" spans="2:2" x14ac:dyDescent="0.25">
      <c r="B323" s="3" t="s">
        <v>28</v>
      </c>
    </row>
    <row r="324" spans="2:2" x14ac:dyDescent="0.25">
      <c r="B324" s="3" t="s">
        <v>28</v>
      </c>
    </row>
    <row r="325" spans="2:2" x14ac:dyDescent="0.25">
      <c r="B325" s="3" t="s">
        <v>21</v>
      </c>
    </row>
    <row r="326" spans="2:2" x14ac:dyDescent="0.25">
      <c r="B326" s="3" t="s">
        <v>53</v>
      </c>
    </row>
    <row r="327" spans="2:2" x14ac:dyDescent="0.25">
      <c r="B327" s="3" t="s">
        <v>36</v>
      </c>
    </row>
    <row r="328" spans="2:2" x14ac:dyDescent="0.25">
      <c r="B328" s="3" t="s">
        <v>53</v>
      </c>
    </row>
    <row r="329" spans="2:2" x14ac:dyDescent="0.25">
      <c r="B329" s="3" t="s">
        <v>53</v>
      </c>
    </row>
    <row r="330" spans="2:2" x14ac:dyDescent="0.25">
      <c r="B330" s="3" t="s">
        <v>25</v>
      </c>
    </row>
    <row r="331" spans="2:2" x14ac:dyDescent="0.25">
      <c r="B331" s="3" t="s">
        <v>53</v>
      </c>
    </row>
    <row r="332" spans="2:2" x14ac:dyDescent="0.25">
      <c r="B332" s="3" t="s">
        <v>28</v>
      </c>
    </row>
    <row r="333" spans="2:2" x14ac:dyDescent="0.25">
      <c r="B333" s="3" t="s">
        <v>28</v>
      </c>
    </row>
    <row r="334" spans="2:2" x14ac:dyDescent="0.25">
      <c r="B334" s="3" t="s">
        <v>28</v>
      </c>
    </row>
    <row r="335" spans="2:2" x14ac:dyDescent="0.25">
      <c r="B335" s="3" t="s">
        <v>11</v>
      </c>
    </row>
    <row r="336" spans="2:2" x14ac:dyDescent="0.25">
      <c r="B336" s="3" t="s">
        <v>11</v>
      </c>
    </row>
    <row r="337" spans="2:2" x14ac:dyDescent="0.25">
      <c r="B337" s="3" t="s">
        <v>15</v>
      </c>
    </row>
    <row r="338" spans="2:2" x14ac:dyDescent="0.25">
      <c r="B338" s="3" t="s">
        <v>36</v>
      </c>
    </row>
    <row r="339" spans="2:2" x14ac:dyDescent="0.25">
      <c r="B339" s="3" t="s">
        <v>11</v>
      </c>
    </row>
    <row r="340" spans="2:2" x14ac:dyDescent="0.25">
      <c r="B340" s="3" t="s">
        <v>11</v>
      </c>
    </row>
    <row r="341" spans="2:2" x14ac:dyDescent="0.25">
      <c r="B341" s="3" t="s">
        <v>28</v>
      </c>
    </row>
    <row r="342" spans="2:2" x14ac:dyDescent="0.25">
      <c r="B342" s="3" t="s">
        <v>21</v>
      </c>
    </row>
    <row r="343" spans="2:2" x14ac:dyDescent="0.25">
      <c r="B343" s="3" t="s">
        <v>21</v>
      </c>
    </row>
    <row r="344" spans="2:2" x14ac:dyDescent="0.25">
      <c r="B344" s="3" t="s">
        <v>28</v>
      </c>
    </row>
    <row r="345" spans="2:2" x14ac:dyDescent="0.25">
      <c r="B345" s="3" t="s">
        <v>11</v>
      </c>
    </row>
    <row r="346" spans="2:2" x14ac:dyDescent="0.25">
      <c r="B346" s="3" t="s">
        <v>15</v>
      </c>
    </row>
    <row r="347" spans="2:2" x14ac:dyDescent="0.25">
      <c r="B347" s="3" t="s">
        <v>11</v>
      </c>
    </row>
    <row r="348" spans="2:2" x14ac:dyDescent="0.25">
      <c r="B348" s="3" t="s">
        <v>21</v>
      </c>
    </row>
    <row r="349" spans="2:2" x14ac:dyDescent="0.25">
      <c r="B349" s="3" t="s">
        <v>11</v>
      </c>
    </row>
    <row r="350" spans="2:2" x14ac:dyDescent="0.25">
      <c r="B350" s="3" t="s">
        <v>53</v>
      </c>
    </row>
    <row r="351" spans="2:2" x14ac:dyDescent="0.25">
      <c r="B351" s="3" t="s">
        <v>36</v>
      </c>
    </row>
    <row r="352" spans="2:2" x14ac:dyDescent="0.25">
      <c r="B352" s="3" t="s">
        <v>53</v>
      </c>
    </row>
    <row r="353" spans="2:2" x14ac:dyDescent="0.25">
      <c r="B353" s="3" t="s">
        <v>53</v>
      </c>
    </row>
    <row r="354" spans="2:2" x14ac:dyDescent="0.25">
      <c r="B354" s="3" t="s">
        <v>21</v>
      </c>
    </row>
    <row r="355" spans="2:2" x14ac:dyDescent="0.25">
      <c r="B355" s="3" t="s">
        <v>25</v>
      </c>
    </row>
    <row r="356" spans="2:2" x14ac:dyDescent="0.25">
      <c r="B356" s="3" t="s">
        <v>25</v>
      </c>
    </row>
    <row r="357" spans="2:2" x14ac:dyDescent="0.25">
      <c r="B357" s="3" t="s">
        <v>21</v>
      </c>
    </row>
    <row r="358" spans="2:2" x14ac:dyDescent="0.25">
      <c r="B358" s="3" t="s">
        <v>53</v>
      </c>
    </row>
    <row r="359" spans="2:2" x14ac:dyDescent="0.25">
      <c r="B359" s="3" t="s">
        <v>11</v>
      </c>
    </row>
    <row r="360" spans="2:2" x14ac:dyDescent="0.25">
      <c r="B360" s="3" t="s">
        <v>11</v>
      </c>
    </row>
    <row r="361" spans="2:2" x14ac:dyDescent="0.25">
      <c r="B361" s="3" t="s">
        <v>15</v>
      </c>
    </row>
    <row r="362" spans="2:2" x14ac:dyDescent="0.25">
      <c r="B362" s="3" t="s">
        <v>53</v>
      </c>
    </row>
    <row r="363" spans="2:2" x14ac:dyDescent="0.25">
      <c r="B363" s="3" t="s">
        <v>15</v>
      </c>
    </row>
    <row r="364" spans="2:2" x14ac:dyDescent="0.25">
      <c r="B364" s="3" t="s">
        <v>21</v>
      </c>
    </row>
    <row r="365" spans="2:2" x14ac:dyDescent="0.25">
      <c r="B365" s="3" t="s">
        <v>53</v>
      </c>
    </row>
    <row r="366" spans="2:2" x14ac:dyDescent="0.25">
      <c r="B366" s="3" t="s">
        <v>36</v>
      </c>
    </row>
    <row r="367" spans="2:2" x14ac:dyDescent="0.25">
      <c r="B367" s="3" t="s">
        <v>28</v>
      </c>
    </row>
    <row r="368" spans="2:2" x14ac:dyDescent="0.25">
      <c r="B368" s="3" t="s">
        <v>28</v>
      </c>
    </row>
    <row r="369" spans="2:2" x14ac:dyDescent="0.25">
      <c r="B369" s="3" t="s">
        <v>11</v>
      </c>
    </row>
    <row r="370" spans="2:2" x14ac:dyDescent="0.25">
      <c r="B370" s="3" t="s">
        <v>28</v>
      </c>
    </row>
    <row r="371" spans="2:2" x14ac:dyDescent="0.25">
      <c r="B371" s="3" t="s">
        <v>21</v>
      </c>
    </row>
    <row r="372" spans="2:2" x14ac:dyDescent="0.25">
      <c r="B372" s="3" t="s">
        <v>15</v>
      </c>
    </row>
    <row r="373" spans="2:2" x14ac:dyDescent="0.25">
      <c r="B373" s="3" t="s">
        <v>36</v>
      </c>
    </row>
    <row r="374" spans="2:2" x14ac:dyDescent="0.25">
      <c r="B374" s="3" t="s">
        <v>25</v>
      </c>
    </row>
    <row r="375" spans="2:2" x14ac:dyDescent="0.25">
      <c r="B375" s="3" t="s">
        <v>21</v>
      </c>
    </row>
    <row r="376" spans="2:2" x14ac:dyDescent="0.25">
      <c r="B376" s="3" t="s">
        <v>11</v>
      </c>
    </row>
    <row r="377" spans="2:2" x14ac:dyDescent="0.25">
      <c r="B377" s="3" t="s">
        <v>15</v>
      </c>
    </row>
    <row r="378" spans="2:2" x14ac:dyDescent="0.25">
      <c r="B378" s="3" t="s">
        <v>15</v>
      </c>
    </row>
    <row r="379" spans="2:2" x14ac:dyDescent="0.25">
      <c r="B379" s="3" t="s">
        <v>11</v>
      </c>
    </row>
    <row r="380" spans="2:2" x14ac:dyDescent="0.25">
      <c r="B380" s="3" t="s">
        <v>53</v>
      </c>
    </row>
    <row r="381" spans="2:2" x14ac:dyDescent="0.25">
      <c r="B381" s="3" t="s">
        <v>15</v>
      </c>
    </row>
    <row r="382" spans="2:2" x14ac:dyDescent="0.25">
      <c r="B382" s="3" t="s">
        <v>53</v>
      </c>
    </row>
    <row r="383" spans="2:2" x14ac:dyDescent="0.25">
      <c r="B383" s="3" t="s">
        <v>15</v>
      </c>
    </row>
    <row r="384" spans="2:2" x14ac:dyDescent="0.25">
      <c r="B384" s="3" t="s">
        <v>25</v>
      </c>
    </row>
    <row r="385" spans="2:2" x14ac:dyDescent="0.25">
      <c r="B385" s="3" t="s">
        <v>11</v>
      </c>
    </row>
    <row r="386" spans="2:2" x14ac:dyDescent="0.25">
      <c r="B386" s="3" t="s">
        <v>21</v>
      </c>
    </row>
    <row r="387" spans="2:2" x14ac:dyDescent="0.25">
      <c r="B387" s="3" t="s">
        <v>28</v>
      </c>
    </row>
    <row r="388" spans="2:2" x14ac:dyDescent="0.25">
      <c r="B388" s="3" t="s">
        <v>36</v>
      </c>
    </row>
    <row r="389" spans="2:2" x14ac:dyDescent="0.25">
      <c r="B389" s="3" t="s">
        <v>21</v>
      </c>
    </row>
    <row r="390" spans="2:2" x14ac:dyDescent="0.25">
      <c r="B390" s="3" t="s">
        <v>11</v>
      </c>
    </row>
    <row r="391" spans="2:2" x14ac:dyDescent="0.25">
      <c r="B391" s="3" t="s">
        <v>15</v>
      </c>
    </row>
    <row r="392" spans="2:2" x14ac:dyDescent="0.25">
      <c r="B392" s="3" t="s">
        <v>53</v>
      </c>
    </row>
    <row r="393" spans="2:2" x14ac:dyDescent="0.25">
      <c r="B393" s="3" t="s">
        <v>15</v>
      </c>
    </row>
    <row r="394" spans="2:2" x14ac:dyDescent="0.25">
      <c r="B394" s="3" t="s">
        <v>53</v>
      </c>
    </row>
    <row r="395" spans="2:2" x14ac:dyDescent="0.25">
      <c r="B395" s="3" t="s">
        <v>25</v>
      </c>
    </row>
    <row r="396" spans="2:2" x14ac:dyDescent="0.25">
      <c r="B396" s="3" t="s">
        <v>25</v>
      </c>
    </row>
    <row r="397" spans="2:2" x14ac:dyDescent="0.25">
      <c r="B397" s="3" t="s">
        <v>21</v>
      </c>
    </row>
    <row r="398" spans="2:2" x14ac:dyDescent="0.25">
      <c r="B398" s="3" t="s">
        <v>36</v>
      </c>
    </row>
    <row r="399" spans="2:2" x14ac:dyDescent="0.25">
      <c r="B399" s="3" t="s">
        <v>25</v>
      </c>
    </row>
    <row r="400" spans="2:2" x14ac:dyDescent="0.25">
      <c r="B400" s="3" t="s">
        <v>15</v>
      </c>
    </row>
    <row r="401" spans="2:2" x14ac:dyDescent="0.25">
      <c r="B401" s="3" t="s">
        <v>15</v>
      </c>
    </row>
    <row r="402" spans="2:2" x14ac:dyDescent="0.25">
      <c r="B402" s="3" t="s">
        <v>28</v>
      </c>
    </row>
    <row r="403" spans="2:2" x14ac:dyDescent="0.25">
      <c r="B403" s="3" t="s">
        <v>15</v>
      </c>
    </row>
    <row r="404" spans="2:2" x14ac:dyDescent="0.25">
      <c r="B404" s="3" t="s">
        <v>11</v>
      </c>
    </row>
    <row r="405" spans="2:2" x14ac:dyDescent="0.25">
      <c r="B405" s="3" t="s">
        <v>15</v>
      </c>
    </row>
    <row r="406" spans="2:2" x14ac:dyDescent="0.25">
      <c r="B406" s="3" t="s">
        <v>11</v>
      </c>
    </row>
    <row r="407" spans="2:2" x14ac:dyDescent="0.25">
      <c r="B407" s="3" t="s">
        <v>11</v>
      </c>
    </row>
    <row r="408" spans="2:2" x14ac:dyDescent="0.25">
      <c r="B408" s="3" t="s">
        <v>36</v>
      </c>
    </row>
    <row r="409" spans="2:2" x14ac:dyDescent="0.25">
      <c r="B409" s="3" t="s">
        <v>28</v>
      </c>
    </row>
    <row r="410" spans="2:2" x14ac:dyDescent="0.25">
      <c r="B410" s="3" t="s">
        <v>15</v>
      </c>
    </row>
    <row r="411" spans="2:2" x14ac:dyDescent="0.25">
      <c r="B411" s="3" t="s">
        <v>15</v>
      </c>
    </row>
    <row r="412" spans="2:2" x14ac:dyDescent="0.25">
      <c r="B412" s="3" t="s">
        <v>53</v>
      </c>
    </row>
    <row r="413" spans="2:2" x14ac:dyDescent="0.25">
      <c r="B413" s="3" t="s">
        <v>28</v>
      </c>
    </row>
    <row r="414" spans="2:2" x14ac:dyDescent="0.25">
      <c r="B414" s="3" t="s">
        <v>25</v>
      </c>
    </row>
    <row r="415" spans="2:2" x14ac:dyDescent="0.25">
      <c r="B415" s="3" t="s">
        <v>53</v>
      </c>
    </row>
    <row r="416" spans="2:2" x14ac:dyDescent="0.25">
      <c r="B416" s="3" t="s">
        <v>53</v>
      </c>
    </row>
    <row r="417" spans="2:2" x14ac:dyDescent="0.25">
      <c r="B417" s="3" t="s">
        <v>28</v>
      </c>
    </row>
    <row r="418" spans="2:2" x14ac:dyDescent="0.25">
      <c r="B418" s="3" t="s">
        <v>11</v>
      </c>
    </row>
    <row r="419" spans="2:2" x14ac:dyDescent="0.25">
      <c r="B419" s="3" t="s">
        <v>21</v>
      </c>
    </row>
    <row r="420" spans="2:2" x14ac:dyDescent="0.25">
      <c r="B420" s="3" t="s">
        <v>15</v>
      </c>
    </row>
    <row r="421" spans="2:2" x14ac:dyDescent="0.25">
      <c r="B421" s="3" t="s">
        <v>15</v>
      </c>
    </row>
    <row r="422" spans="2:2" x14ac:dyDescent="0.25">
      <c r="B422" s="3" t="s">
        <v>11</v>
      </c>
    </row>
    <row r="423" spans="2:2" x14ac:dyDescent="0.25">
      <c r="B423" s="3" t="s">
        <v>25</v>
      </c>
    </row>
    <row r="424" spans="2:2" x14ac:dyDescent="0.25">
      <c r="B424" s="3" t="s">
        <v>11</v>
      </c>
    </row>
    <row r="425" spans="2:2" x14ac:dyDescent="0.25">
      <c r="B425" s="3" t="s">
        <v>28</v>
      </c>
    </row>
    <row r="426" spans="2:2" x14ac:dyDescent="0.25">
      <c r="B426" s="3" t="s">
        <v>53</v>
      </c>
    </row>
    <row r="427" spans="2:2" x14ac:dyDescent="0.25">
      <c r="B427" s="3" t="s">
        <v>25</v>
      </c>
    </row>
    <row r="428" spans="2:2" x14ac:dyDescent="0.25">
      <c r="B428" s="3" t="s">
        <v>11</v>
      </c>
    </row>
    <row r="429" spans="2:2" x14ac:dyDescent="0.25">
      <c r="B429" s="3" t="s">
        <v>28</v>
      </c>
    </row>
    <row r="430" spans="2:2" x14ac:dyDescent="0.25">
      <c r="B430" s="3" t="s">
        <v>15</v>
      </c>
    </row>
    <row r="431" spans="2:2" x14ac:dyDescent="0.25">
      <c r="B431" s="3" t="s">
        <v>11</v>
      </c>
    </row>
    <row r="432" spans="2:2" x14ac:dyDescent="0.25">
      <c r="B432" s="3" t="s">
        <v>21</v>
      </c>
    </row>
    <row r="433" spans="2:2" x14ac:dyDescent="0.25">
      <c r="B433" s="3" t="s">
        <v>36</v>
      </c>
    </row>
    <row r="434" spans="2:2" x14ac:dyDescent="0.25">
      <c r="B434" s="3" t="s">
        <v>25</v>
      </c>
    </row>
    <row r="435" spans="2:2" x14ac:dyDescent="0.25">
      <c r="B435" s="3" t="s">
        <v>11</v>
      </c>
    </row>
    <row r="436" spans="2:2" x14ac:dyDescent="0.25">
      <c r="B436" s="3" t="s">
        <v>28</v>
      </c>
    </row>
    <row r="437" spans="2:2" x14ac:dyDescent="0.25">
      <c r="B437" s="3" t="s">
        <v>11</v>
      </c>
    </row>
    <row r="438" spans="2:2" x14ac:dyDescent="0.25">
      <c r="B438" s="3" t="s">
        <v>36</v>
      </c>
    </row>
    <row r="439" spans="2:2" x14ac:dyDescent="0.25">
      <c r="B439" s="3" t="s">
        <v>28</v>
      </c>
    </row>
    <row r="440" spans="2:2" x14ac:dyDescent="0.25">
      <c r="B440" s="3" t="s">
        <v>53</v>
      </c>
    </row>
    <row r="441" spans="2:2" x14ac:dyDescent="0.25">
      <c r="B441" s="3" t="s">
        <v>25</v>
      </c>
    </row>
    <row r="442" spans="2:2" x14ac:dyDescent="0.25">
      <c r="B442" s="3" t="s">
        <v>36</v>
      </c>
    </row>
    <row r="443" spans="2:2" x14ac:dyDescent="0.25">
      <c r="B443" s="3" t="s">
        <v>53</v>
      </c>
    </row>
    <row r="444" spans="2:2" x14ac:dyDescent="0.25">
      <c r="B444" s="3" t="s">
        <v>21</v>
      </c>
    </row>
    <row r="445" spans="2:2" x14ac:dyDescent="0.25">
      <c r="B445" s="3" t="s">
        <v>28</v>
      </c>
    </row>
    <row r="446" spans="2:2" x14ac:dyDescent="0.25">
      <c r="B446" s="3" t="s">
        <v>25</v>
      </c>
    </row>
    <row r="447" spans="2:2" x14ac:dyDescent="0.25">
      <c r="B447" s="3" t="s">
        <v>36</v>
      </c>
    </row>
    <row r="448" spans="2:2" x14ac:dyDescent="0.25">
      <c r="B448" s="3" t="s">
        <v>25</v>
      </c>
    </row>
    <row r="449" spans="2:2" x14ac:dyDescent="0.25">
      <c r="B449" s="3" t="s">
        <v>15</v>
      </c>
    </row>
    <row r="450" spans="2:2" x14ac:dyDescent="0.25">
      <c r="B450" s="3" t="s">
        <v>36</v>
      </c>
    </row>
    <row r="451" spans="2:2" x14ac:dyDescent="0.25">
      <c r="B451" s="3" t="s">
        <v>25</v>
      </c>
    </row>
    <row r="452" spans="2:2" x14ac:dyDescent="0.25">
      <c r="B452" s="3" t="s">
        <v>11</v>
      </c>
    </row>
    <row r="453" spans="2:2" x14ac:dyDescent="0.25">
      <c r="B453" s="3" t="s">
        <v>11</v>
      </c>
    </row>
    <row r="454" spans="2:2" x14ac:dyDescent="0.25">
      <c r="B454" s="3" t="s">
        <v>28</v>
      </c>
    </row>
    <row r="455" spans="2:2" x14ac:dyDescent="0.25">
      <c r="B455" s="3" t="s">
        <v>21</v>
      </c>
    </row>
    <row r="456" spans="2:2" x14ac:dyDescent="0.25">
      <c r="B456" s="3" t="s">
        <v>28</v>
      </c>
    </row>
    <row r="457" spans="2:2" x14ac:dyDescent="0.25">
      <c r="B457" s="3" t="s">
        <v>21</v>
      </c>
    </row>
    <row r="458" spans="2:2" x14ac:dyDescent="0.25">
      <c r="B458" s="3" t="s">
        <v>25</v>
      </c>
    </row>
    <row r="459" spans="2:2" x14ac:dyDescent="0.25">
      <c r="B459" s="3" t="s">
        <v>25</v>
      </c>
    </row>
    <row r="460" spans="2:2" x14ac:dyDescent="0.25">
      <c r="B460" s="3" t="s">
        <v>11</v>
      </c>
    </row>
    <row r="461" spans="2:2" x14ac:dyDescent="0.25">
      <c r="B461" s="3" t="s">
        <v>36</v>
      </c>
    </row>
    <row r="462" spans="2:2" x14ac:dyDescent="0.25">
      <c r="B462" s="3" t="s">
        <v>36</v>
      </c>
    </row>
    <row r="463" spans="2:2" x14ac:dyDescent="0.25">
      <c r="B463" s="3" t="s">
        <v>25</v>
      </c>
    </row>
    <row r="464" spans="2:2" x14ac:dyDescent="0.25">
      <c r="B464" s="3" t="s">
        <v>25</v>
      </c>
    </row>
    <row r="465" spans="2:2" x14ac:dyDescent="0.25">
      <c r="B465" s="3" t="s">
        <v>15</v>
      </c>
    </row>
    <row r="466" spans="2:2" x14ac:dyDescent="0.25">
      <c r="B466" s="3" t="s">
        <v>53</v>
      </c>
    </row>
    <row r="467" spans="2:2" x14ac:dyDescent="0.25">
      <c r="B467" s="3" t="s">
        <v>28</v>
      </c>
    </row>
    <row r="468" spans="2:2" x14ac:dyDescent="0.25">
      <c r="B468" s="3" t="s">
        <v>53</v>
      </c>
    </row>
    <row r="469" spans="2:2" x14ac:dyDescent="0.25">
      <c r="B469" s="3" t="s">
        <v>11</v>
      </c>
    </row>
    <row r="470" spans="2:2" x14ac:dyDescent="0.25">
      <c r="B470" s="3" t="s">
        <v>25</v>
      </c>
    </row>
    <row r="471" spans="2:2" x14ac:dyDescent="0.25">
      <c r="B471" s="3" t="s">
        <v>15</v>
      </c>
    </row>
    <row r="472" spans="2:2" x14ac:dyDescent="0.25">
      <c r="B472" s="3" t="s">
        <v>36</v>
      </c>
    </row>
    <row r="473" spans="2:2" x14ac:dyDescent="0.25">
      <c r="B473" s="3" t="s">
        <v>36</v>
      </c>
    </row>
    <row r="474" spans="2:2" x14ac:dyDescent="0.25">
      <c r="B474" s="3" t="s">
        <v>15</v>
      </c>
    </row>
    <row r="475" spans="2:2" x14ac:dyDescent="0.25">
      <c r="B475" s="3" t="s">
        <v>11</v>
      </c>
    </row>
    <row r="476" spans="2:2" x14ac:dyDescent="0.25">
      <c r="B476" s="3" t="s">
        <v>36</v>
      </c>
    </row>
    <row r="477" spans="2:2" x14ac:dyDescent="0.25">
      <c r="B477" s="3" t="s">
        <v>36</v>
      </c>
    </row>
    <row r="478" spans="2:2" x14ac:dyDescent="0.25">
      <c r="B478" s="3" t="s">
        <v>36</v>
      </c>
    </row>
    <row r="479" spans="2:2" x14ac:dyDescent="0.25">
      <c r="B479" s="3" t="s">
        <v>25</v>
      </c>
    </row>
    <row r="480" spans="2:2" x14ac:dyDescent="0.25">
      <c r="B480" s="3" t="s">
        <v>28</v>
      </c>
    </row>
    <row r="481" spans="2:2" x14ac:dyDescent="0.25">
      <c r="B481" s="3" t="s">
        <v>21</v>
      </c>
    </row>
    <row r="482" spans="2:2" x14ac:dyDescent="0.25">
      <c r="B482" s="3" t="s">
        <v>28</v>
      </c>
    </row>
    <row r="483" spans="2:2" x14ac:dyDescent="0.25">
      <c r="B483" s="3" t="s">
        <v>15</v>
      </c>
    </row>
    <row r="484" spans="2:2" x14ac:dyDescent="0.25">
      <c r="B484" s="3" t="s">
        <v>28</v>
      </c>
    </row>
    <row r="485" spans="2:2" x14ac:dyDescent="0.25">
      <c r="B485" s="3" t="s">
        <v>36</v>
      </c>
    </row>
    <row r="486" spans="2:2" x14ac:dyDescent="0.25">
      <c r="B486" s="3" t="s">
        <v>25</v>
      </c>
    </row>
    <row r="487" spans="2:2" x14ac:dyDescent="0.25">
      <c r="B487" s="3" t="s">
        <v>15</v>
      </c>
    </row>
    <row r="488" spans="2:2" x14ac:dyDescent="0.25">
      <c r="B488" s="3" t="s">
        <v>53</v>
      </c>
    </row>
    <row r="489" spans="2:2" x14ac:dyDescent="0.25">
      <c r="B489" s="3" t="s">
        <v>21</v>
      </c>
    </row>
    <row r="490" spans="2:2" x14ac:dyDescent="0.25">
      <c r="B490" s="3" t="s">
        <v>36</v>
      </c>
    </row>
    <row r="491" spans="2:2" x14ac:dyDescent="0.25">
      <c r="B491" s="3" t="s">
        <v>53</v>
      </c>
    </row>
    <row r="492" spans="2:2" x14ac:dyDescent="0.25">
      <c r="B492" s="3" t="s">
        <v>15</v>
      </c>
    </row>
    <row r="493" spans="2:2" x14ac:dyDescent="0.25">
      <c r="B493" s="3" t="s">
        <v>11</v>
      </c>
    </row>
    <row r="494" spans="2:2" x14ac:dyDescent="0.25">
      <c r="B494" s="3" t="s">
        <v>11</v>
      </c>
    </row>
    <row r="495" spans="2:2" x14ac:dyDescent="0.25">
      <c r="B495" s="3" t="s">
        <v>28</v>
      </c>
    </row>
    <row r="496" spans="2:2" x14ac:dyDescent="0.25">
      <c r="B496" s="3" t="s">
        <v>53</v>
      </c>
    </row>
    <row r="497" spans="2:2" x14ac:dyDescent="0.25">
      <c r="B497" s="3" t="s">
        <v>53</v>
      </c>
    </row>
    <row r="498" spans="2:2" x14ac:dyDescent="0.25">
      <c r="B498" s="3" t="s">
        <v>15</v>
      </c>
    </row>
    <row r="499" spans="2:2" x14ac:dyDescent="0.25">
      <c r="B499" s="3" t="s">
        <v>53</v>
      </c>
    </row>
    <row r="500" spans="2:2" x14ac:dyDescent="0.25">
      <c r="B500" s="3" t="s">
        <v>25</v>
      </c>
    </row>
    <row r="501" spans="2:2" x14ac:dyDescent="0.25">
      <c r="B501" s="3" t="s">
        <v>21</v>
      </c>
    </row>
    <row r="502" spans="2:2" x14ac:dyDescent="0.25">
      <c r="B502" s="3" t="s">
        <v>21</v>
      </c>
    </row>
    <row r="503" spans="2:2" x14ac:dyDescent="0.25">
      <c r="B503" s="3" t="s">
        <v>21</v>
      </c>
    </row>
    <row r="504" spans="2:2" x14ac:dyDescent="0.25">
      <c r="B504" s="3" t="s">
        <v>11</v>
      </c>
    </row>
    <row r="505" spans="2:2" x14ac:dyDescent="0.25">
      <c r="B505" s="3" t="s">
        <v>28</v>
      </c>
    </row>
    <row r="506" spans="2:2" x14ac:dyDescent="0.25">
      <c r="B506" s="3" t="s">
        <v>53</v>
      </c>
    </row>
    <row r="507" spans="2:2" x14ac:dyDescent="0.25">
      <c r="B507" s="3" t="s">
        <v>21</v>
      </c>
    </row>
    <row r="508" spans="2:2" x14ac:dyDescent="0.25">
      <c r="B508" s="3" t="s">
        <v>11</v>
      </c>
    </row>
    <row r="509" spans="2:2" x14ac:dyDescent="0.25">
      <c r="B509" s="3" t="s">
        <v>11</v>
      </c>
    </row>
    <row r="510" spans="2:2" x14ac:dyDescent="0.25">
      <c r="B510" s="3" t="s">
        <v>11</v>
      </c>
    </row>
    <row r="511" spans="2:2" x14ac:dyDescent="0.25">
      <c r="B511" s="3" t="s">
        <v>21</v>
      </c>
    </row>
    <row r="512" spans="2:2" x14ac:dyDescent="0.25">
      <c r="B512" s="3" t="s">
        <v>28</v>
      </c>
    </row>
    <row r="513" spans="2:2" x14ac:dyDescent="0.25">
      <c r="B513" s="3" t="s">
        <v>21</v>
      </c>
    </row>
    <row r="514" spans="2:2" x14ac:dyDescent="0.25">
      <c r="B514" s="3" t="s">
        <v>15</v>
      </c>
    </row>
    <row r="515" spans="2:2" x14ac:dyDescent="0.25">
      <c r="B515" s="3" t="s">
        <v>21</v>
      </c>
    </row>
    <row r="516" spans="2:2" x14ac:dyDescent="0.25">
      <c r="B516" s="3" t="s">
        <v>53</v>
      </c>
    </row>
    <row r="517" spans="2:2" x14ac:dyDescent="0.25">
      <c r="B517" s="3" t="s">
        <v>15</v>
      </c>
    </row>
    <row r="518" spans="2:2" x14ac:dyDescent="0.25">
      <c r="B518" s="3" t="s">
        <v>53</v>
      </c>
    </row>
    <row r="519" spans="2:2" x14ac:dyDescent="0.25">
      <c r="B519" s="3" t="s">
        <v>53</v>
      </c>
    </row>
    <row r="520" spans="2:2" x14ac:dyDescent="0.25">
      <c r="B520" s="3" t="s">
        <v>53</v>
      </c>
    </row>
    <row r="521" spans="2:2" x14ac:dyDescent="0.25">
      <c r="B521" s="3" t="s">
        <v>28</v>
      </c>
    </row>
    <row r="522" spans="2:2" x14ac:dyDescent="0.25">
      <c r="B522" s="3" t="s">
        <v>36</v>
      </c>
    </row>
    <row r="523" spans="2:2" x14ac:dyDescent="0.25">
      <c r="B523" s="3" t="s">
        <v>15</v>
      </c>
    </row>
    <row r="524" spans="2:2" x14ac:dyDescent="0.25">
      <c r="B524" s="3" t="s">
        <v>25</v>
      </c>
    </row>
    <row r="525" spans="2:2" x14ac:dyDescent="0.25">
      <c r="B525" s="3" t="s">
        <v>11</v>
      </c>
    </row>
    <row r="526" spans="2:2" x14ac:dyDescent="0.25">
      <c r="B526" s="3" t="s">
        <v>28</v>
      </c>
    </row>
    <row r="527" spans="2:2" x14ac:dyDescent="0.25">
      <c r="B527" s="3" t="s">
        <v>36</v>
      </c>
    </row>
    <row r="528" spans="2:2" x14ac:dyDescent="0.25">
      <c r="B528" s="3" t="s">
        <v>28</v>
      </c>
    </row>
    <row r="529" spans="2:2" x14ac:dyDescent="0.25">
      <c r="B529" s="3" t="s">
        <v>25</v>
      </c>
    </row>
    <row r="530" spans="2:2" x14ac:dyDescent="0.25">
      <c r="B530" s="3" t="s">
        <v>21</v>
      </c>
    </row>
    <row r="531" spans="2:2" x14ac:dyDescent="0.25">
      <c r="B531" s="3" t="s">
        <v>21</v>
      </c>
    </row>
    <row r="532" spans="2:2" x14ac:dyDescent="0.25">
      <c r="B532" s="3" t="s">
        <v>53</v>
      </c>
    </row>
    <row r="533" spans="2:2" x14ac:dyDescent="0.25">
      <c r="B533" s="3" t="s">
        <v>28</v>
      </c>
    </row>
    <row r="534" spans="2:2" x14ac:dyDescent="0.25">
      <c r="B534" s="3" t="s">
        <v>36</v>
      </c>
    </row>
    <row r="535" spans="2:2" x14ac:dyDescent="0.25">
      <c r="B535" s="3" t="s">
        <v>36</v>
      </c>
    </row>
    <row r="536" spans="2:2" x14ac:dyDescent="0.25">
      <c r="B536" s="3" t="s">
        <v>21</v>
      </c>
    </row>
    <row r="537" spans="2:2" x14ac:dyDescent="0.25">
      <c r="B537" s="3" t="s">
        <v>21</v>
      </c>
    </row>
    <row r="538" spans="2:2" x14ac:dyDescent="0.25">
      <c r="B538" s="3" t="s">
        <v>15</v>
      </c>
    </row>
    <row r="539" spans="2:2" x14ac:dyDescent="0.25">
      <c r="B539" s="3" t="s">
        <v>28</v>
      </c>
    </row>
    <row r="540" spans="2:2" x14ac:dyDescent="0.25">
      <c r="B540" s="3" t="s">
        <v>21</v>
      </c>
    </row>
    <row r="541" spans="2:2" x14ac:dyDescent="0.25">
      <c r="B541" s="3" t="s">
        <v>15</v>
      </c>
    </row>
    <row r="542" spans="2:2" x14ac:dyDescent="0.25">
      <c r="B542" s="3" t="s">
        <v>21</v>
      </c>
    </row>
    <row r="543" spans="2:2" x14ac:dyDescent="0.25">
      <c r="B543" s="3" t="s">
        <v>28</v>
      </c>
    </row>
    <row r="544" spans="2:2" x14ac:dyDescent="0.25">
      <c r="B544" s="3" t="s">
        <v>21</v>
      </c>
    </row>
    <row r="545" spans="2:2" x14ac:dyDescent="0.25">
      <c r="B545" s="3" t="s">
        <v>28</v>
      </c>
    </row>
    <row r="546" spans="2:2" x14ac:dyDescent="0.25">
      <c r="B546" s="3" t="s">
        <v>21</v>
      </c>
    </row>
    <row r="547" spans="2:2" x14ac:dyDescent="0.25">
      <c r="B547" s="3" t="s">
        <v>21</v>
      </c>
    </row>
    <row r="548" spans="2:2" x14ac:dyDescent="0.25">
      <c r="B548" s="3" t="s">
        <v>21</v>
      </c>
    </row>
    <row r="549" spans="2:2" x14ac:dyDescent="0.25">
      <c r="B549" s="3" t="s">
        <v>11</v>
      </c>
    </row>
    <row r="550" spans="2:2" x14ac:dyDescent="0.25">
      <c r="B550" s="3" t="s">
        <v>28</v>
      </c>
    </row>
    <row r="551" spans="2:2" x14ac:dyDescent="0.25">
      <c r="B551" s="3" t="s">
        <v>28</v>
      </c>
    </row>
    <row r="552" spans="2:2" x14ac:dyDescent="0.25">
      <c r="B552" s="3" t="s">
        <v>25</v>
      </c>
    </row>
    <row r="553" spans="2:2" x14ac:dyDescent="0.25">
      <c r="B553" s="3" t="s">
        <v>25</v>
      </c>
    </row>
    <row r="554" spans="2:2" x14ac:dyDescent="0.25">
      <c r="B554" s="3" t="s">
        <v>28</v>
      </c>
    </row>
    <row r="555" spans="2:2" x14ac:dyDescent="0.25">
      <c r="B555" s="3" t="s">
        <v>15</v>
      </c>
    </row>
    <row r="556" spans="2:2" x14ac:dyDescent="0.25">
      <c r="B556" s="3" t="s">
        <v>25</v>
      </c>
    </row>
    <row r="557" spans="2:2" x14ac:dyDescent="0.25">
      <c r="B557" s="3" t="s">
        <v>21</v>
      </c>
    </row>
    <row r="558" spans="2:2" x14ac:dyDescent="0.25">
      <c r="B558" s="3" t="s">
        <v>21</v>
      </c>
    </row>
    <row r="559" spans="2:2" x14ac:dyDescent="0.25">
      <c r="B559" s="3" t="s">
        <v>25</v>
      </c>
    </row>
    <row r="560" spans="2:2" x14ac:dyDescent="0.25">
      <c r="B560" s="3" t="s">
        <v>28</v>
      </c>
    </row>
    <row r="561" spans="2:2" x14ac:dyDescent="0.25">
      <c r="B561" s="3" t="s">
        <v>15</v>
      </c>
    </row>
    <row r="562" spans="2:2" x14ac:dyDescent="0.25">
      <c r="B562" s="3" t="s">
        <v>25</v>
      </c>
    </row>
    <row r="563" spans="2:2" x14ac:dyDescent="0.25">
      <c r="B563" s="3" t="s">
        <v>21</v>
      </c>
    </row>
    <row r="564" spans="2:2" x14ac:dyDescent="0.25">
      <c r="B564" s="3" t="s">
        <v>21</v>
      </c>
    </row>
    <row r="565" spans="2:2" x14ac:dyDescent="0.25">
      <c r="B565" s="3" t="s">
        <v>21</v>
      </c>
    </row>
    <row r="566" spans="2:2" x14ac:dyDescent="0.25">
      <c r="B566" s="3" t="s">
        <v>36</v>
      </c>
    </row>
    <row r="567" spans="2:2" x14ac:dyDescent="0.25">
      <c r="B567" s="3" t="s">
        <v>15</v>
      </c>
    </row>
    <row r="568" spans="2:2" x14ac:dyDescent="0.25">
      <c r="B568" s="3" t="s">
        <v>15</v>
      </c>
    </row>
    <row r="569" spans="2:2" x14ac:dyDescent="0.25">
      <c r="B569" s="3" t="s">
        <v>25</v>
      </c>
    </row>
    <row r="570" spans="2:2" x14ac:dyDescent="0.25">
      <c r="B570" s="3" t="s">
        <v>28</v>
      </c>
    </row>
    <row r="571" spans="2:2" x14ac:dyDescent="0.25">
      <c r="B571" s="3" t="s">
        <v>53</v>
      </c>
    </row>
    <row r="572" spans="2:2" x14ac:dyDescent="0.25">
      <c r="B572" s="3" t="s">
        <v>36</v>
      </c>
    </row>
    <row r="573" spans="2:2" x14ac:dyDescent="0.25">
      <c r="B573" s="3" t="s">
        <v>11</v>
      </c>
    </row>
    <row r="574" spans="2:2" x14ac:dyDescent="0.25">
      <c r="B574" s="3" t="s">
        <v>53</v>
      </c>
    </row>
    <row r="575" spans="2:2" x14ac:dyDescent="0.25">
      <c r="B575" s="3" t="s">
        <v>36</v>
      </c>
    </row>
    <row r="576" spans="2:2" x14ac:dyDescent="0.25">
      <c r="B576" s="3" t="s">
        <v>53</v>
      </c>
    </row>
    <row r="577" spans="2:2" x14ac:dyDescent="0.25">
      <c r="B577" s="3" t="s">
        <v>36</v>
      </c>
    </row>
    <row r="578" spans="2:2" x14ac:dyDescent="0.25">
      <c r="B578" s="3" t="s">
        <v>15</v>
      </c>
    </row>
    <row r="579" spans="2:2" x14ac:dyDescent="0.25">
      <c r="B579" s="3" t="s">
        <v>36</v>
      </c>
    </row>
    <row r="580" spans="2:2" x14ac:dyDescent="0.25">
      <c r="B580" s="3" t="s">
        <v>11</v>
      </c>
    </row>
    <row r="581" spans="2:2" x14ac:dyDescent="0.25">
      <c r="B581" s="3" t="s">
        <v>25</v>
      </c>
    </row>
    <row r="582" spans="2:2" x14ac:dyDescent="0.25">
      <c r="B582" s="3" t="s">
        <v>53</v>
      </c>
    </row>
    <row r="583" spans="2:2" x14ac:dyDescent="0.25">
      <c r="B583" s="3" t="s">
        <v>21</v>
      </c>
    </row>
    <row r="584" spans="2:2" x14ac:dyDescent="0.25">
      <c r="B584" s="3" t="s">
        <v>28</v>
      </c>
    </row>
    <row r="585" spans="2:2" x14ac:dyDescent="0.25">
      <c r="B585" s="3" t="s">
        <v>28</v>
      </c>
    </row>
    <row r="586" spans="2:2" x14ac:dyDescent="0.25">
      <c r="B586" s="3" t="s">
        <v>11</v>
      </c>
    </row>
    <row r="587" spans="2:2" x14ac:dyDescent="0.25">
      <c r="B587" s="3" t="s">
        <v>15</v>
      </c>
    </row>
    <row r="588" spans="2:2" x14ac:dyDescent="0.25">
      <c r="B588" s="3" t="s">
        <v>11</v>
      </c>
    </row>
    <row r="589" spans="2:2" x14ac:dyDescent="0.25">
      <c r="B589" s="3" t="s">
        <v>25</v>
      </c>
    </row>
    <row r="590" spans="2:2" x14ac:dyDescent="0.25">
      <c r="B590" s="3" t="s">
        <v>53</v>
      </c>
    </row>
    <row r="591" spans="2:2" x14ac:dyDescent="0.25">
      <c r="B591" s="3" t="s">
        <v>28</v>
      </c>
    </row>
    <row r="592" spans="2:2" x14ac:dyDescent="0.25">
      <c r="B592" s="3" t="s">
        <v>11</v>
      </c>
    </row>
    <row r="593" spans="2:2" x14ac:dyDescent="0.25">
      <c r="B593" s="3" t="s">
        <v>53</v>
      </c>
    </row>
    <row r="594" spans="2:2" x14ac:dyDescent="0.25">
      <c r="B594" s="3" t="s">
        <v>53</v>
      </c>
    </row>
    <row r="595" spans="2:2" x14ac:dyDescent="0.25">
      <c r="B595" s="3" t="s">
        <v>28</v>
      </c>
    </row>
    <row r="596" spans="2:2" x14ac:dyDescent="0.25">
      <c r="B596" s="3" t="s">
        <v>36</v>
      </c>
    </row>
    <row r="597" spans="2:2" x14ac:dyDescent="0.25">
      <c r="B597" s="3" t="s">
        <v>28</v>
      </c>
    </row>
    <row r="598" spans="2:2" x14ac:dyDescent="0.25">
      <c r="B598" s="3" t="s">
        <v>53</v>
      </c>
    </row>
    <row r="599" spans="2:2" x14ac:dyDescent="0.25">
      <c r="B599" s="3" t="s">
        <v>15</v>
      </c>
    </row>
    <row r="600" spans="2:2" x14ac:dyDescent="0.25">
      <c r="B600" s="3" t="s">
        <v>21</v>
      </c>
    </row>
    <row r="601" spans="2:2" x14ac:dyDescent="0.25">
      <c r="B601" s="3" t="s">
        <v>28</v>
      </c>
    </row>
    <row r="602" spans="2:2" x14ac:dyDescent="0.25">
      <c r="B602" s="3" t="s">
        <v>53</v>
      </c>
    </row>
    <row r="603" spans="2:2" x14ac:dyDescent="0.25">
      <c r="B603" s="3" t="s">
        <v>21</v>
      </c>
    </row>
    <row r="604" spans="2:2" x14ac:dyDescent="0.25">
      <c r="B604" s="3" t="s">
        <v>53</v>
      </c>
    </row>
    <row r="605" spans="2:2" x14ac:dyDescent="0.25">
      <c r="B605" s="3" t="s">
        <v>28</v>
      </c>
    </row>
    <row r="606" spans="2:2" x14ac:dyDescent="0.25">
      <c r="B606" s="3" t="s">
        <v>25</v>
      </c>
    </row>
    <row r="607" spans="2:2" x14ac:dyDescent="0.25">
      <c r="B607" s="3" t="s">
        <v>21</v>
      </c>
    </row>
    <row r="608" spans="2:2" x14ac:dyDescent="0.25">
      <c r="B608" s="3" t="s">
        <v>25</v>
      </c>
    </row>
    <row r="609" spans="2:2" x14ac:dyDescent="0.25">
      <c r="B609" s="3" t="s">
        <v>53</v>
      </c>
    </row>
    <row r="610" spans="2:2" x14ac:dyDescent="0.25">
      <c r="B610" s="3" t="s">
        <v>15</v>
      </c>
    </row>
    <row r="611" spans="2:2" x14ac:dyDescent="0.25">
      <c r="B611" s="3" t="s">
        <v>53</v>
      </c>
    </row>
    <row r="612" spans="2:2" x14ac:dyDescent="0.25">
      <c r="B612" s="3" t="s">
        <v>21</v>
      </c>
    </row>
    <row r="613" spans="2:2" x14ac:dyDescent="0.25">
      <c r="B613" s="3" t="s">
        <v>36</v>
      </c>
    </row>
    <row r="614" spans="2:2" x14ac:dyDescent="0.25">
      <c r="B614" s="3" t="s">
        <v>21</v>
      </c>
    </row>
    <row r="615" spans="2:2" x14ac:dyDescent="0.25">
      <c r="B615" s="3" t="s">
        <v>21</v>
      </c>
    </row>
    <row r="616" spans="2:2" x14ac:dyDescent="0.25">
      <c r="B616" s="3" t="s">
        <v>25</v>
      </c>
    </row>
    <row r="617" spans="2:2" x14ac:dyDescent="0.25">
      <c r="B617" s="3" t="s">
        <v>15</v>
      </c>
    </row>
    <row r="618" spans="2:2" x14ac:dyDescent="0.25">
      <c r="B618" s="3" t="s">
        <v>25</v>
      </c>
    </row>
    <row r="619" spans="2:2" x14ac:dyDescent="0.25">
      <c r="B619" s="3" t="s">
        <v>25</v>
      </c>
    </row>
    <row r="620" spans="2:2" x14ac:dyDescent="0.25">
      <c r="B620" s="3" t="s">
        <v>36</v>
      </c>
    </row>
    <row r="621" spans="2:2" x14ac:dyDescent="0.25">
      <c r="B621" s="3" t="s">
        <v>53</v>
      </c>
    </row>
    <row r="622" spans="2:2" x14ac:dyDescent="0.25">
      <c r="B622" s="3" t="s">
        <v>11</v>
      </c>
    </row>
    <row r="623" spans="2:2" x14ac:dyDescent="0.25">
      <c r="B623" s="3" t="s">
        <v>28</v>
      </c>
    </row>
    <row r="624" spans="2:2" x14ac:dyDescent="0.25">
      <c r="B624" s="3" t="s">
        <v>11</v>
      </c>
    </row>
    <row r="625" spans="2:2" x14ac:dyDescent="0.25">
      <c r="B625" s="3" t="s">
        <v>25</v>
      </c>
    </row>
    <row r="626" spans="2:2" x14ac:dyDescent="0.25">
      <c r="B626" s="3" t="s">
        <v>36</v>
      </c>
    </row>
    <row r="627" spans="2:2" x14ac:dyDescent="0.25">
      <c r="B627" s="3" t="s">
        <v>28</v>
      </c>
    </row>
    <row r="628" spans="2:2" x14ac:dyDescent="0.25">
      <c r="B628" s="3" t="s">
        <v>21</v>
      </c>
    </row>
    <row r="629" spans="2:2" x14ac:dyDescent="0.25">
      <c r="B629" s="3" t="s">
        <v>53</v>
      </c>
    </row>
    <row r="630" spans="2:2" x14ac:dyDescent="0.25">
      <c r="B630" s="3" t="s">
        <v>36</v>
      </c>
    </row>
    <row r="631" spans="2:2" x14ac:dyDescent="0.25">
      <c r="B631" s="3" t="s">
        <v>11</v>
      </c>
    </row>
    <row r="632" spans="2:2" x14ac:dyDescent="0.25">
      <c r="B632" s="3" t="s">
        <v>25</v>
      </c>
    </row>
    <row r="633" spans="2:2" x14ac:dyDescent="0.25">
      <c r="B633" s="3" t="s">
        <v>15</v>
      </c>
    </row>
    <row r="634" spans="2:2" x14ac:dyDescent="0.25">
      <c r="B634" s="3" t="s">
        <v>15</v>
      </c>
    </row>
    <row r="635" spans="2:2" x14ac:dyDescent="0.25">
      <c r="B635" s="3" t="s">
        <v>53</v>
      </c>
    </row>
    <row r="636" spans="2:2" x14ac:dyDescent="0.25">
      <c r="B636" s="3" t="s">
        <v>11</v>
      </c>
    </row>
    <row r="637" spans="2:2" x14ac:dyDescent="0.25">
      <c r="B637" s="3" t="s">
        <v>36</v>
      </c>
    </row>
    <row r="638" spans="2:2" x14ac:dyDescent="0.25">
      <c r="B638" s="3" t="s">
        <v>15</v>
      </c>
    </row>
    <row r="639" spans="2:2" x14ac:dyDescent="0.25">
      <c r="B639" s="3" t="s">
        <v>36</v>
      </c>
    </row>
    <row r="640" spans="2:2" x14ac:dyDescent="0.25">
      <c r="B640" s="3" t="s">
        <v>15</v>
      </c>
    </row>
    <row r="641" spans="2:2" x14ac:dyDescent="0.25">
      <c r="B641" s="3" t="s">
        <v>53</v>
      </c>
    </row>
    <row r="642" spans="2:2" x14ac:dyDescent="0.25">
      <c r="B642" s="3" t="s">
        <v>36</v>
      </c>
    </row>
    <row r="643" spans="2:2" x14ac:dyDescent="0.25">
      <c r="B643" s="3" t="s">
        <v>25</v>
      </c>
    </row>
    <row r="644" spans="2:2" x14ac:dyDescent="0.25">
      <c r="B644" s="3" t="s">
        <v>53</v>
      </c>
    </row>
    <row r="645" spans="2:2" x14ac:dyDescent="0.25">
      <c r="B645" s="3" t="s">
        <v>36</v>
      </c>
    </row>
    <row r="646" spans="2:2" x14ac:dyDescent="0.25">
      <c r="B646" s="3" t="s">
        <v>36</v>
      </c>
    </row>
    <row r="647" spans="2:2" x14ac:dyDescent="0.25">
      <c r="B647" s="3" t="s">
        <v>11</v>
      </c>
    </row>
    <row r="648" spans="2:2" x14ac:dyDescent="0.25">
      <c r="B648" s="3" t="s">
        <v>21</v>
      </c>
    </row>
    <row r="649" spans="2:2" x14ac:dyDescent="0.25">
      <c r="B649" s="3" t="s">
        <v>53</v>
      </c>
    </row>
    <row r="650" spans="2:2" x14ac:dyDescent="0.25">
      <c r="B650" s="3" t="s">
        <v>53</v>
      </c>
    </row>
    <row r="651" spans="2:2" x14ac:dyDescent="0.25">
      <c r="B651" s="3" t="s">
        <v>21</v>
      </c>
    </row>
    <row r="652" spans="2:2" x14ac:dyDescent="0.25">
      <c r="B652" s="3" t="s">
        <v>15</v>
      </c>
    </row>
    <row r="653" spans="2:2" x14ac:dyDescent="0.25">
      <c r="B653" s="3" t="s">
        <v>21</v>
      </c>
    </row>
    <row r="654" spans="2:2" x14ac:dyDescent="0.25">
      <c r="B654" s="3" t="s">
        <v>53</v>
      </c>
    </row>
    <row r="655" spans="2:2" x14ac:dyDescent="0.25">
      <c r="B655" s="3" t="s">
        <v>28</v>
      </c>
    </row>
    <row r="656" spans="2:2" x14ac:dyDescent="0.25">
      <c r="B656" s="3" t="s">
        <v>25</v>
      </c>
    </row>
    <row r="657" spans="2:2" x14ac:dyDescent="0.25">
      <c r="B657" s="3" t="s">
        <v>28</v>
      </c>
    </row>
    <row r="658" spans="2:2" x14ac:dyDescent="0.25">
      <c r="B658" s="3" t="s">
        <v>15</v>
      </c>
    </row>
    <row r="659" spans="2:2" x14ac:dyDescent="0.25">
      <c r="B659" s="3" t="s">
        <v>28</v>
      </c>
    </row>
    <row r="660" spans="2:2" x14ac:dyDescent="0.25">
      <c r="B660" s="3" t="s">
        <v>53</v>
      </c>
    </row>
    <row r="661" spans="2:2" x14ac:dyDescent="0.25">
      <c r="B661" s="3" t="s">
        <v>53</v>
      </c>
    </row>
    <row r="662" spans="2:2" x14ac:dyDescent="0.25">
      <c r="B662" s="3" t="s">
        <v>25</v>
      </c>
    </row>
    <row r="663" spans="2:2" x14ac:dyDescent="0.25">
      <c r="B663" s="3" t="s">
        <v>28</v>
      </c>
    </row>
    <row r="664" spans="2:2" x14ac:dyDescent="0.25">
      <c r="B664" s="3" t="s">
        <v>28</v>
      </c>
    </row>
    <row r="665" spans="2:2" x14ac:dyDescent="0.25">
      <c r="B665" s="3" t="s">
        <v>25</v>
      </c>
    </row>
    <row r="666" spans="2:2" x14ac:dyDescent="0.25">
      <c r="B666" s="3" t="s">
        <v>15</v>
      </c>
    </row>
    <row r="667" spans="2:2" x14ac:dyDescent="0.25">
      <c r="B667" s="3" t="s">
        <v>21</v>
      </c>
    </row>
    <row r="668" spans="2:2" x14ac:dyDescent="0.25">
      <c r="B668" s="3" t="s">
        <v>15</v>
      </c>
    </row>
    <row r="669" spans="2:2" x14ac:dyDescent="0.25">
      <c r="B669" s="3" t="s">
        <v>36</v>
      </c>
    </row>
    <row r="670" spans="2:2" x14ac:dyDescent="0.25">
      <c r="B670" s="3" t="s">
        <v>36</v>
      </c>
    </row>
    <row r="671" spans="2:2" x14ac:dyDescent="0.25">
      <c r="B671" s="3" t="s">
        <v>53</v>
      </c>
    </row>
    <row r="672" spans="2:2" x14ac:dyDescent="0.25">
      <c r="B672" s="3" t="s">
        <v>25</v>
      </c>
    </row>
    <row r="673" spans="2:2" x14ac:dyDescent="0.25">
      <c r="B673" s="3" t="s">
        <v>11</v>
      </c>
    </row>
    <row r="674" spans="2:2" x14ac:dyDescent="0.25">
      <c r="B674" s="3" t="s">
        <v>28</v>
      </c>
    </row>
    <row r="675" spans="2:2" x14ac:dyDescent="0.25">
      <c r="B675" s="3" t="s">
        <v>21</v>
      </c>
    </row>
    <row r="676" spans="2:2" x14ac:dyDescent="0.25">
      <c r="B676" s="3" t="s">
        <v>11</v>
      </c>
    </row>
    <row r="677" spans="2:2" x14ac:dyDescent="0.25">
      <c r="B677" s="3" t="s">
        <v>28</v>
      </c>
    </row>
    <row r="678" spans="2:2" x14ac:dyDescent="0.25">
      <c r="B678" s="3" t="s">
        <v>25</v>
      </c>
    </row>
    <row r="679" spans="2:2" x14ac:dyDescent="0.25">
      <c r="B679" s="3" t="s">
        <v>25</v>
      </c>
    </row>
    <row r="680" spans="2:2" x14ac:dyDescent="0.25">
      <c r="B680" s="3" t="s">
        <v>15</v>
      </c>
    </row>
    <row r="681" spans="2:2" x14ac:dyDescent="0.25">
      <c r="B681" s="3" t="s">
        <v>15</v>
      </c>
    </row>
    <row r="682" spans="2:2" x14ac:dyDescent="0.25">
      <c r="B682" s="3" t="s">
        <v>28</v>
      </c>
    </row>
    <row r="683" spans="2:2" x14ac:dyDescent="0.25">
      <c r="B683" s="3" t="s">
        <v>11</v>
      </c>
    </row>
    <row r="684" spans="2:2" x14ac:dyDescent="0.25">
      <c r="B684" s="3" t="s">
        <v>36</v>
      </c>
    </row>
    <row r="685" spans="2:2" x14ac:dyDescent="0.25">
      <c r="B685" s="3" t="s">
        <v>53</v>
      </c>
    </row>
    <row r="686" spans="2:2" x14ac:dyDescent="0.25">
      <c r="B686" s="3" t="s">
        <v>53</v>
      </c>
    </row>
    <row r="687" spans="2:2" x14ac:dyDescent="0.25">
      <c r="B687" s="3" t="s">
        <v>28</v>
      </c>
    </row>
    <row r="688" spans="2:2" x14ac:dyDescent="0.25">
      <c r="B688" s="3" t="s">
        <v>15</v>
      </c>
    </row>
    <row r="689" spans="2:2" x14ac:dyDescent="0.25">
      <c r="B689" s="3" t="s">
        <v>21</v>
      </c>
    </row>
    <row r="690" spans="2:2" x14ac:dyDescent="0.25">
      <c r="B690" s="3" t="s">
        <v>25</v>
      </c>
    </row>
    <row r="691" spans="2:2" x14ac:dyDescent="0.25">
      <c r="B691" s="3" t="s">
        <v>11</v>
      </c>
    </row>
    <row r="692" spans="2:2" x14ac:dyDescent="0.25">
      <c r="B692" s="3" t="s">
        <v>28</v>
      </c>
    </row>
    <row r="693" spans="2:2" x14ac:dyDescent="0.25">
      <c r="B693" s="3" t="s">
        <v>21</v>
      </c>
    </row>
    <row r="694" spans="2:2" x14ac:dyDescent="0.25">
      <c r="B694" s="3" t="s">
        <v>11</v>
      </c>
    </row>
    <row r="695" spans="2:2" x14ac:dyDescent="0.25">
      <c r="B695" s="3" t="s">
        <v>25</v>
      </c>
    </row>
    <row r="696" spans="2:2" x14ac:dyDescent="0.25">
      <c r="B696" s="3" t="s">
        <v>15</v>
      </c>
    </row>
    <row r="697" spans="2:2" x14ac:dyDescent="0.25">
      <c r="B697" s="3" t="s">
        <v>11</v>
      </c>
    </row>
    <row r="698" spans="2:2" x14ac:dyDescent="0.25">
      <c r="B698" s="3" t="s">
        <v>25</v>
      </c>
    </row>
    <row r="699" spans="2:2" x14ac:dyDescent="0.25">
      <c r="B699" s="3" t="s">
        <v>15</v>
      </c>
    </row>
    <row r="700" spans="2:2" x14ac:dyDescent="0.25">
      <c r="B700" s="3" t="s">
        <v>53</v>
      </c>
    </row>
    <row r="701" spans="2:2" x14ac:dyDescent="0.25">
      <c r="B701" s="3" t="s">
        <v>11</v>
      </c>
    </row>
    <row r="702" spans="2:2" x14ac:dyDescent="0.25">
      <c r="B702" s="3" t="s">
        <v>28</v>
      </c>
    </row>
    <row r="703" spans="2:2" x14ac:dyDescent="0.25">
      <c r="B703" s="3" t="s">
        <v>36</v>
      </c>
    </row>
    <row r="704" spans="2:2" x14ac:dyDescent="0.25">
      <c r="B704" s="3" t="s">
        <v>25</v>
      </c>
    </row>
    <row r="705" spans="2:2" x14ac:dyDescent="0.25">
      <c r="B705" s="3" t="s">
        <v>21</v>
      </c>
    </row>
    <row r="706" spans="2:2" x14ac:dyDescent="0.25">
      <c r="B706" s="3" t="s">
        <v>36</v>
      </c>
    </row>
    <row r="707" spans="2:2" x14ac:dyDescent="0.25">
      <c r="B707" s="3" t="s">
        <v>11</v>
      </c>
    </row>
    <row r="708" spans="2:2" x14ac:dyDescent="0.25">
      <c r="B708" s="3" t="s">
        <v>36</v>
      </c>
    </row>
    <row r="709" spans="2:2" x14ac:dyDescent="0.25">
      <c r="B709" s="3" t="s">
        <v>36</v>
      </c>
    </row>
    <row r="710" spans="2:2" x14ac:dyDescent="0.25">
      <c r="B710" s="3" t="s">
        <v>15</v>
      </c>
    </row>
    <row r="711" spans="2:2" x14ac:dyDescent="0.25">
      <c r="B711" s="3" t="s">
        <v>28</v>
      </c>
    </row>
    <row r="712" spans="2:2" x14ac:dyDescent="0.25">
      <c r="B712" s="3" t="s">
        <v>11</v>
      </c>
    </row>
    <row r="713" spans="2:2" x14ac:dyDescent="0.25">
      <c r="B713" s="3" t="s">
        <v>28</v>
      </c>
    </row>
    <row r="714" spans="2:2" x14ac:dyDescent="0.25">
      <c r="B714" s="3" t="s">
        <v>53</v>
      </c>
    </row>
    <row r="715" spans="2:2" x14ac:dyDescent="0.25">
      <c r="B715" s="3" t="s">
        <v>15</v>
      </c>
    </row>
    <row r="716" spans="2:2" x14ac:dyDescent="0.25">
      <c r="B716" s="3" t="s">
        <v>15</v>
      </c>
    </row>
    <row r="717" spans="2:2" x14ac:dyDescent="0.25">
      <c r="B717" s="3" t="s">
        <v>53</v>
      </c>
    </row>
    <row r="718" spans="2:2" x14ac:dyDescent="0.25">
      <c r="B718" s="3" t="s">
        <v>21</v>
      </c>
    </row>
    <row r="719" spans="2:2" x14ac:dyDescent="0.25">
      <c r="B719" s="3" t="s">
        <v>11</v>
      </c>
    </row>
    <row r="720" spans="2:2" x14ac:dyDescent="0.25">
      <c r="B720" s="3" t="s">
        <v>28</v>
      </c>
    </row>
    <row r="721" spans="2:2" x14ac:dyDescent="0.25">
      <c r="B721" s="3" t="s">
        <v>36</v>
      </c>
    </row>
    <row r="722" spans="2:2" x14ac:dyDescent="0.25">
      <c r="B722" s="3" t="s">
        <v>28</v>
      </c>
    </row>
    <row r="723" spans="2:2" x14ac:dyDescent="0.25">
      <c r="B723" s="3" t="s">
        <v>36</v>
      </c>
    </row>
    <row r="724" spans="2:2" x14ac:dyDescent="0.25">
      <c r="B724" s="3" t="s">
        <v>28</v>
      </c>
    </row>
    <row r="725" spans="2:2" x14ac:dyDescent="0.25">
      <c r="B725" s="3" t="s">
        <v>53</v>
      </c>
    </row>
    <row r="726" spans="2:2" x14ac:dyDescent="0.25">
      <c r="B726" s="3" t="s">
        <v>21</v>
      </c>
    </row>
    <row r="727" spans="2:2" x14ac:dyDescent="0.25">
      <c r="B727" s="3" t="s">
        <v>36</v>
      </c>
    </row>
    <row r="728" spans="2:2" x14ac:dyDescent="0.25">
      <c r="B728" s="3" t="s">
        <v>21</v>
      </c>
    </row>
    <row r="729" spans="2:2" x14ac:dyDescent="0.25">
      <c r="B729" s="3" t="s">
        <v>53</v>
      </c>
    </row>
    <row r="730" spans="2:2" x14ac:dyDescent="0.25">
      <c r="B730" s="3" t="s">
        <v>21</v>
      </c>
    </row>
    <row r="731" spans="2:2" x14ac:dyDescent="0.25">
      <c r="B731" s="3" t="s">
        <v>25</v>
      </c>
    </row>
    <row r="732" spans="2:2" x14ac:dyDescent="0.25">
      <c r="B732" s="3" t="s">
        <v>11</v>
      </c>
    </row>
    <row r="733" spans="2:2" x14ac:dyDescent="0.25">
      <c r="B733" s="3" t="s">
        <v>36</v>
      </c>
    </row>
    <row r="734" spans="2:2" x14ac:dyDescent="0.25">
      <c r="B734" s="3" t="s">
        <v>11</v>
      </c>
    </row>
    <row r="735" spans="2:2" x14ac:dyDescent="0.25">
      <c r="B735" s="3" t="s">
        <v>36</v>
      </c>
    </row>
    <row r="736" spans="2:2" x14ac:dyDescent="0.25">
      <c r="B736" s="3" t="s">
        <v>15</v>
      </c>
    </row>
    <row r="737" spans="2:2" x14ac:dyDescent="0.25">
      <c r="B737" s="3" t="s">
        <v>21</v>
      </c>
    </row>
    <row r="738" spans="2:2" x14ac:dyDescent="0.25">
      <c r="B738" s="3" t="s">
        <v>53</v>
      </c>
    </row>
    <row r="739" spans="2:2" x14ac:dyDescent="0.25">
      <c r="B739" s="3" t="s">
        <v>11</v>
      </c>
    </row>
    <row r="740" spans="2:2" x14ac:dyDescent="0.25">
      <c r="B740" s="3" t="s">
        <v>15</v>
      </c>
    </row>
    <row r="741" spans="2:2" x14ac:dyDescent="0.25">
      <c r="B741" s="3" t="s">
        <v>21</v>
      </c>
    </row>
    <row r="742" spans="2:2" x14ac:dyDescent="0.25">
      <c r="B742" s="3" t="s">
        <v>15</v>
      </c>
    </row>
    <row r="743" spans="2:2" x14ac:dyDescent="0.25">
      <c r="B743" s="3" t="s">
        <v>25</v>
      </c>
    </row>
    <row r="744" spans="2:2" x14ac:dyDescent="0.25">
      <c r="B744" s="3" t="s">
        <v>25</v>
      </c>
    </row>
    <row r="745" spans="2:2" x14ac:dyDescent="0.25">
      <c r="B745" s="3" t="s">
        <v>53</v>
      </c>
    </row>
    <row r="746" spans="2:2" x14ac:dyDescent="0.25">
      <c r="B746" s="3" t="s">
        <v>25</v>
      </c>
    </row>
    <row r="747" spans="2:2" x14ac:dyDescent="0.25">
      <c r="B747" s="3" t="s">
        <v>15</v>
      </c>
    </row>
    <row r="748" spans="2:2" x14ac:dyDescent="0.25">
      <c r="B748" s="3" t="s">
        <v>25</v>
      </c>
    </row>
    <row r="749" spans="2:2" x14ac:dyDescent="0.25">
      <c r="B749" s="3" t="s">
        <v>11</v>
      </c>
    </row>
    <row r="750" spans="2:2" x14ac:dyDescent="0.25">
      <c r="B750" s="3" t="s">
        <v>28</v>
      </c>
    </row>
    <row r="751" spans="2:2" x14ac:dyDescent="0.25">
      <c r="B751" s="3" t="s">
        <v>25</v>
      </c>
    </row>
    <row r="752" spans="2:2" x14ac:dyDescent="0.25">
      <c r="B752" s="3" t="s">
        <v>28</v>
      </c>
    </row>
    <row r="753" spans="2:2" x14ac:dyDescent="0.25">
      <c r="B753" s="3" t="s">
        <v>11</v>
      </c>
    </row>
    <row r="754" spans="2:2" x14ac:dyDescent="0.25">
      <c r="B754" s="3" t="s">
        <v>36</v>
      </c>
    </row>
    <row r="755" spans="2:2" x14ac:dyDescent="0.25">
      <c r="B755" s="3" t="s">
        <v>21</v>
      </c>
    </row>
    <row r="756" spans="2:2" x14ac:dyDescent="0.25">
      <c r="B756" s="3" t="s">
        <v>36</v>
      </c>
    </row>
    <row r="757" spans="2:2" x14ac:dyDescent="0.25">
      <c r="B757" s="3" t="s">
        <v>11</v>
      </c>
    </row>
    <row r="758" spans="2:2" x14ac:dyDescent="0.25">
      <c r="B758" s="3" t="s">
        <v>28</v>
      </c>
    </row>
    <row r="759" spans="2:2" x14ac:dyDescent="0.25">
      <c r="B759" s="3" t="s">
        <v>21</v>
      </c>
    </row>
    <row r="760" spans="2:2" x14ac:dyDescent="0.25">
      <c r="B760" s="3" t="s">
        <v>36</v>
      </c>
    </row>
    <row r="761" spans="2:2" x14ac:dyDescent="0.25">
      <c r="B761" s="3" t="s">
        <v>28</v>
      </c>
    </row>
    <row r="762" spans="2:2" x14ac:dyDescent="0.25">
      <c r="B762" s="3" t="s">
        <v>28</v>
      </c>
    </row>
    <row r="763" spans="2:2" x14ac:dyDescent="0.25">
      <c r="B763" s="3" t="s">
        <v>15</v>
      </c>
    </row>
    <row r="764" spans="2:2" x14ac:dyDescent="0.25">
      <c r="B764" s="3" t="s">
        <v>28</v>
      </c>
    </row>
    <row r="765" spans="2:2" x14ac:dyDescent="0.25">
      <c r="B765" s="3" t="s">
        <v>25</v>
      </c>
    </row>
    <row r="766" spans="2:2" x14ac:dyDescent="0.25">
      <c r="B766" s="3" t="s">
        <v>21</v>
      </c>
    </row>
    <row r="767" spans="2:2" x14ac:dyDescent="0.25">
      <c r="B767" s="3" t="s">
        <v>21</v>
      </c>
    </row>
    <row r="768" spans="2:2" x14ac:dyDescent="0.25">
      <c r="B768" s="3" t="s">
        <v>53</v>
      </c>
    </row>
    <row r="769" spans="2:2" x14ac:dyDescent="0.25">
      <c r="B769" s="3" t="s">
        <v>15</v>
      </c>
    </row>
    <row r="770" spans="2:2" x14ac:dyDescent="0.25">
      <c r="B770" s="3" t="s">
        <v>53</v>
      </c>
    </row>
    <row r="771" spans="2:2" x14ac:dyDescent="0.25">
      <c r="B771" s="3" t="s">
        <v>25</v>
      </c>
    </row>
    <row r="772" spans="2:2" x14ac:dyDescent="0.25">
      <c r="B772" s="3" t="s">
        <v>11</v>
      </c>
    </row>
    <row r="773" spans="2:2" x14ac:dyDescent="0.25">
      <c r="B773" s="3" t="s">
        <v>53</v>
      </c>
    </row>
    <row r="774" spans="2:2" x14ac:dyDescent="0.25">
      <c r="B774" s="3" t="s">
        <v>11</v>
      </c>
    </row>
    <row r="775" spans="2:2" x14ac:dyDescent="0.25">
      <c r="B775" s="3" t="s">
        <v>11</v>
      </c>
    </row>
    <row r="776" spans="2:2" x14ac:dyDescent="0.25">
      <c r="B776" s="3" t="s">
        <v>15</v>
      </c>
    </row>
    <row r="777" spans="2:2" x14ac:dyDescent="0.25">
      <c r="B777" s="3" t="s">
        <v>36</v>
      </c>
    </row>
    <row r="778" spans="2:2" x14ac:dyDescent="0.25">
      <c r="B778" s="3" t="s">
        <v>15</v>
      </c>
    </row>
    <row r="779" spans="2:2" x14ac:dyDescent="0.25">
      <c r="B779" s="3" t="s">
        <v>53</v>
      </c>
    </row>
    <row r="780" spans="2:2" x14ac:dyDescent="0.25">
      <c r="B780" s="3" t="s">
        <v>53</v>
      </c>
    </row>
    <row r="781" spans="2:2" x14ac:dyDescent="0.25">
      <c r="B781" s="3" t="s">
        <v>15</v>
      </c>
    </row>
    <row r="782" spans="2:2" x14ac:dyDescent="0.25">
      <c r="B782" s="3" t="s">
        <v>28</v>
      </c>
    </row>
    <row r="783" spans="2:2" x14ac:dyDescent="0.25">
      <c r="B783" s="3" t="s">
        <v>25</v>
      </c>
    </row>
    <row r="784" spans="2:2" x14ac:dyDescent="0.25">
      <c r="B784" s="3" t="s">
        <v>11</v>
      </c>
    </row>
    <row r="785" spans="2:2" x14ac:dyDescent="0.25">
      <c r="B785" s="3" t="s">
        <v>53</v>
      </c>
    </row>
    <row r="786" spans="2:2" x14ac:dyDescent="0.25">
      <c r="B786" s="3" t="s">
        <v>25</v>
      </c>
    </row>
    <row r="787" spans="2:2" x14ac:dyDescent="0.25">
      <c r="B787" s="3" t="s">
        <v>53</v>
      </c>
    </row>
    <row r="788" spans="2:2" x14ac:dyDescent="0.25">
      <c r="B788" s="3" t="s">
        <v>36</v>
      </c>
    </row>
    <row r="789" spans="2:2" x14ac:dyDescent="0.25">
      <c r="B789" s="3" t="s">
        <v>53</v>
      </c>
    </row>
    <row r="790" spans="2:2" x14ac:dyDescent="0.25">
      <c r="B790" s="3" t="s">
        <v>28</v>
      </c>
    </row>
    <row r="791" spans="2:2" x14ac:dyDescent="0.25">
      <c r="B791" s="3" t="s">
        <v>36</v>
      </c>
    </row>
    <row r="792" spans="2:2" x14ac:dyDescent="0.25">
      <c r="B792" s="3" t="s">
        <v>21</v>
      </c>
    </row>
    <row r="793" spans="2:2" x14ac:dyDescent="0.25">
      <c r="B793" s="3" t="s">
        <v>36</v>
      </c>
    </row>
    <row r="794" spans="2:2" x14ac:dyDescent="0.25">
      <c r="B794" s="3" t="s">
        <v>36</v>
      </c>
    </row>
    <row r="795" spans="2:2" x14ac:dyDescent="0.25">
      <c r="B795" s="3" t="s">
        <v>53</v>
      </c>
    </row>
    <row r="796" spans="2:2" x14ac:dyDescent="0.25">
      <c r="B796" s="3" t="s">
        <v>25</v>
      </c>
    </row>
    <row r="797" spans="2:2" x14ac:dyDescent="0.25">
      <c r="B797" s="3" t="s">
        <v>11</v>
      </c>
    </row>
    <row r="798" spans="2:2" x14ac:dyDescent="0.25">
      <c r="B798" s="3" t="s">
        <v>11</v>
      </c>
    </row>
    <row r="799" spans="2:2" x14ac:dyDescent="0.25">
      <c r="B799" s="3" t="s">
        <v>36</v>
      </c>
    </row>
    <row r="800" spans="2:2" x14ac:dyDescent="0.25">
      <c r="B800" s="3" t="s">
        <v>15</v>
      </c>
    </row>
    <row r="801" spans="2:2" x14ac:dyDescent="0.25">
      <c r="B801" s="3" t="s">
        <v>25</v>
      </c>
    </row>
    <row r="802" spans="2:2" x14ac:dyDescent="0.25">
      <c r="B802" s="3" t="s">
        <v>21</v>
      </c>
    </row>
    <row r="803" spans="2:2" x14ac:dyDescent="0.25">
      <c r="B803" s="3" t="s">
        <v>25</v>
      </c>
    </row>
    <row r="804" spans="2:2" x14ac:dyDescent="0.25">
      <c r="B804" s="3" t="s">
        <v>25</v>
      </c>
    </row>
    <row r="805" spans="2:2" x14ac:dyDescent="0.25">
      <c r="B805" s="3" t="s">
        <v>36</v>
      </c>
    </row>
    <row r="806" spans="2:2" x14ac:dyDescent="0.25">
      <c r="B806" s="3" t="s">
        <v>11</v>
      </c>
    </row>
    <row r="807" spans="2:2" x14ac:dyDescent="0.25">
      <c r="B807" s="3" t="s">
        <v>28</v>
      </c>
    </row>
    <row r="808" spans="2:2" x14ac:dyDescent="0.25">
      <c r="B808" s="3" t="s">
        <v>21</v>
      </c>
    </row>
    <row r="809" spans="2:2" x14ac:dyDescent="0.25">
      <c r="B809" s="3" t="s">
        <v>36</v>
      </c>
    </row>
    <row r="810" spans="2:2" x14ac:dyDescent="0.25">
      <c r="B810" s="3" t="s">
        <v>28</v>
      </c>
    </row>
    <row r="811" spans="2:2" x14ac:dyDescent="0.25">
      <c r="B811" s="3" t="s">
        <v>15</v>
      </c>
    </row>
    <row r="812" spans="2:2" x14ac:dyDescent="0.25">
      <c r="B812" s="3" t="s">
        <v>25</v>
      </c>
    </row>
    <row r="813" spans="2:2" x14ac:dyDescent="0.25">
      <c r="B813" s="3" t="s">
        <v>11</v>
      </c>
    </row>
    <row r="814" spans="2:2" x14ac:dyDescent="0.25">
      <c r="B814" s="3" t="s">
        <v>15</v>
      </c>
    </row>
    <row r="815" spans="2:2" x14ac:dyDescent="0.25">
      <c r="B815" s="3" t="s">
        <v>15</v>
      </c>
    </row>
    <row r="816" spans="2:2" x14ac:dyDescent="0.25">
      <c r="B816" s="3" t="s">
        <v>36</v>
      </c>
    </row>
    <row r="817" spans="2:2" x14ac:dyDescent="0.25">
      <c r="B817" s="3" t="s">
        <v>53</v>
      </c>
    </row>
    <row r="818" spans="2:2" x14ac:dyDescent="0.25">
      <c r="B818" s="3" t="s">
        <v>11</v>
      </c>
    </row>
    <row r="819" spans="2:2" x14ac:dyDescent="0.25">
      <c r="B819" s="3" t="s">
        <v>25</v>
      </c>
    </row>
    <row r="820" spans="2:2" x14ac:dyDescent="0.25">
      <c r="B820" s="3" t="s">
        <v>11</v>
      </c>
    </row>
    <row r="821" spans="2:2" x14ac:dyDescent="0.25">
      <c r="B821" s="3" t="s">
        <v>28</v>
      </c>
    </row>
    <row r="822" spans="2:2" x14ac:dyDescent="0.25">
      <c r="B822" s="3" t="s">
        <v>36</v>
      </c>
    </row>
    <row r="823" spans="2:2" x14ac:dyDescent="0.25">
      <c r="B823" s="3" t="s">
        <v>36</v>
      </c>
    </row>
    <row r="824" spans="2:2" x14ac:dyDescent="0.25">
      <c r="B824" s="3" t="s">
        <v>53</v>
      </c>
    </row>
    <row r="825" spans="2:2" x14ac:dyDescent="0.25">
      <c r="B825" s="3" t="s">
        <v>21</v>
      </c>
    </row>
    <row r="826" spans="2:2" x14ac:dyDescent="0.25">
      <c r="B826" s="3" t="s">
        <v>36</v>
      </c>
    </row>
    <row r="827" spans="2:2" x14ac:dyDescent="0.25">
      <c r="B827" s="3" t="s">
        <v>15</v>
      </c>
    </row>
    <row r="828" spans="2:2" x14ac:dyDescent="0.25">
      <c r="B828" s="3" t="s">
        <v>25</v>
      </c>
    </row>
    <row r="829" spans="2:2" x14ac:dyDescent="0.25">
      <c r="B829" s="3" t="s">
        <v>11</v>
      </c>
    </row>
    <row r="830" spans="2:2" x14ac:dyDescent="0.25">
      <c r="B830" s="3" t="s">
        <v>15</v>
      </c>
    </row>
    <row r="831" spans="2:2" x14ac:dyDescent="0.25">
      <c r="B831" s="3" t="s">
        <v>11</v>
      </c>
    </row>
    <row r="832" spans="2:2" x14ac:dyDescent="0.25">
      <c r="B832" s="3" t="s">
        <v>28</v>
      </c>
    </row>
    <row r="833" spans="2:2" x14ac:dyDescent="0.25">
      <c r="B833" s="3" t="s">
        <v>15</v>
      </c>
    </row>
    <row r="834" spans="2:2" x14ac:dyDescent="0.25">
      <c r="B834" s="3" t="s">
        <v>28</v>
      </c>
    </row>
    <row r="835" spans="2:2" x14ac:dyDescent="0.25">
      <c r="B835" s="3" t="s">
        <v>11</v>
      </c>
    </row>
    <row r="836" spans="2:2" x14ac:dyDescent="0.25">
      <c r="B836" s="3" t="s">
        <v>15</v>
      </c>
    </row>
    <row r="837" spans="2:2" x14ac:dyDescent="0.25">
      <c r="B837" s="3" t="s">
        <v>15</v>
      </c>
    </row>
    <row r="838" spans="2:2" x14ac:dyDescent="0.25">
      <c r="B838" s="3" t="s">
        <v>15</v>
      </c>
    </row>
    <row r="839" spans="2:2" x14ac:dyDescent="0.25">
      <c r="B839" s="3" t="s">
        <v>53</v>
      </c>
    </row>
    <row r="840" spans="2:2" x14ac:dyDescent="0.25">
      <c r="B840" s="3" t="s">
        <v>53</v>
      </c>
    </row>
    <row r="841" spans="2:2" x14ac:dyDescent="0.25">
      <c r="B841" s="3" t="s">
        <v>53</v>
      </c>
    </row>
    <row r="842" spans="2:2" x14ac:dyDescent="0.25">
      <c r="B842" s="3" t="s">
        <v>28</v>
      </c>
    </row>
    <row r="843" spans="2:2" x14ac:dyDescent="0.25">
      <c r="B843" s="3" t="s">
        <v>25</v>
      </c>
    </row>
    <row r="844" spans="2:2" x14ac:dyDescent="0.25">
      <c r="B844" s="3" t="s">
        <v>36</v>
      </c>
    </row>
    <row r="845" spans="2:2" x14ac:dyDescent="0.25">
      <c r="B845" s="3" t="s">
        <v>53</v>
      </c>
    </row>
    <row r="846" spans="2:2" x14ac:dyDescent="0.25">
      <c r="B846" s="3" t="s">
        <v>21</v>
      </c>
    </row>
    <row r="847" spans="2:2" x14ac:dyDescent="0.25">
      <c r="B847" s="3" t="s">
        <v>28</v>
      </c>
    </row>
    <row r="848" spans="2:2" x14ac:dyDescent="0.25">
      <c r="B848" s="3" t="s">
        <v>53</v>
      </c>
    </row>
    <row r="849" spans="2:2" x14ac:dyDescent="0.25">
      <c r="B849" s="3" t="s">
        <v>28</v>
      </c>
    </row>
    <row r="850" spans="2:2" x14ac:dyDescent="0.25">
      <c r="B850" s="3" t="s">
        <v>11</v>
      </c>
    </row>
    <row r="851" spans="2:2" x14ac:dyDescent="0.25">
      <c r="B851" s="3" t="s">
        <v>25</v>
      </c>
    </row>
    <row r="852" spans="2:2" x14ac:dyDescent="0.25">
      <c r="B852" s="3" t="s">
        <v>21</v>
      </c>
    </row>
    <row r="853" spans="2:2" x14ac:dyDescent="0.25">
      <c r="B853" s="3" t="s">
        <v>21</v>
      </c>
    </row>
    <row r="854" spans="2:2" x14ac:dyDescent="0.25">
      <c r="B854" s="3" t="s">
        <v>15</v>
      </c>
    </row>
    <row r="855" spans="2:2" x14ac:dyDescent="0.25">
      <c r="B855" s="3" t="s">
        <v>21</v>
      </c>
    </row>
    <row r="856" spans="2:2" x14ac:dyDescent="0.25">
      <c r="B856" s="3" t="s">
        <v>28</v>
      </c>
    </row>
    <row r="857" spans="2:2" x14ac:dyDescent="0.25">
      <c r="B857" s="3" t="s">
        <v>11</v>
      </c>
    </row>
    <row r="858" spans="2:2" x14ac:dyDescent="0.25">
      <c r="B858" s="3" t="s">
        <v>53</v>
      </c>
    </row>
    <row r="859" spans="2:2" x14ac:dyDescent="0.25">
      <c r="B859" s="3" t="s">
        <v>28</v>
      </c>
    </row>
    <row r="860" spans="2:2" x14ac:dyDescent="0.25">
      <c r="B860" s="3" t="s">
        <v>15</v>
      </c>
    </row>
    <row r="861" spans="2:2" x14ac:dyDescent="0.25">
      <c r="B861" s="3" t="s">
        <v>11</v>
      </c>
    </row>
    <row r="862" spans="2:2" x14ac:dyDescent="0.25">
      <c r="B862" s="3" t="s">
        <v>21</v>
      </c>
    </row>
    <row r="863" spans="2:2" x14ac:dyDescent="0.25">
      <c r="B863" s="3" t="s">
        <v>28</v>
      </c>
    </row>
    <row r="864" spans="2:2" x14ac:dyDescent="0.25">
      <c r="B864" s="3" t="s">
        <v>53</v>
      </c>
    </row>
    <row r="865" spans="2:2" x14ac:dyDescent="0.25">
      <c r="B865" s="3" t="s">
        <v>21</v>
      </c>
    </row>
    <row r="866" spans="2:2" x14ac:dyDescent="0.25">
      <c r="B866" s="3" t="s">
        <v>11</v>
      </c>
    </row>
    <row r="867" spans="2:2" x14ac:dyDescent="0.25">
      <c r="B867" s="3" t="s">
        <v>25</v>
      </c>
    </row>
    <row r="868" spans="2:2" x14ac:dyDescent="0.25">
      <c r="B868" s="3" t="s">
        <v>11</v>
      </c>
    </row>
    <row r="869" spans="2:2" x14ac:dyDescent="0.25">
      <c r="B869" s="3" t="s">
        <v>25</v>
      </c>
    </row>
    <row r="870" spans="2:2" x14ac:dyDescent="0.25">
      <c r="B870" s="3" t="s">
        <v>53</v>
      </c>
    </row>
    <row r="871" spans="2:2" x14ac:dyDescent="0.25">
      <c r="B871" s="3" t="s">
        <v>53</v>
      </c>
    </row>
    <row r="872" spans="2:2" x14ac:dyDescent="0.25">
      <c r="B872" s="3" t="s">
        <v>36</v>
      </c>
    </row>
    <row r="873" spans="2:2" x14ac:dyDescent="0.25">
      <c r="B873" s="3" t="s">
        <v>53</v>
      </c>
    </row>
    <row r="874" spans="2:2" x14ac:dyDescent="0.25">
      <c r="B874" s="3" t="s">
        <v>36</v>
      </c>
    </row>
    <row r="875" spans="2:2" x14ac:dyDescent="0.25">
      <c r="B875" s="3" t="s">
        <v>53</v>
      </c>
    </row>
    <row r="876" spans="2:2" x14ac:dyDescent="0.25">
      <c r="B876" s="3" t="s">
        <v>11</v>
      </c>
    </row>
    <row r="877" spans="2:2" x14ac:dyDescent="0.25">
      <c r="B877" s="3" t="s">
        <v>36</v>
      </c>
    </row>
    <row r="878" spans="2:2" x14ac:dyDescent="0.25">
      <c r="B878" s="3" t="s">
        <v>11</v>
      </c>
    </row>
    <row r="879" spans="2:2" x14ac:dyDescent="0.25">
      <c r="B879" s="3" t="s">
        <v>11</v>
      </c>
    </row>
    <row r="880" spans="2:2" x14ac:dyDescent="0.25">
      <c r="B880" s="3" t="s">
        <v>28</v>
      </c>
    </row>
    <row r="881" spans="2:2" x14ac:dyDescent="0.25">
      <c r="B881" s="3" t="s">
        <v>15</v>
      </c>
    </row>
    <row r="882" spans="2:2" x14ac:dyDescent="0.25">
      <c r="B882" s="3" t="s">
        <v>21</v>
      </c>
    </row>
    <row r="883" spans="2:2" x14ac:dyDescent="0.25">
      <c r="B883" s="3" t="s">
        <v>53</v>
      </c>
    </row>
    <row r="884" spans="2:2" x14ac:dyDescent="0.25">
      <c r="B884" s="3" t="s">
        <v>25</v>
      </c>
    </row>
    <row r="885" spans="2:2" x14ac:dyDescent="0.25">
      <c r="B885" s="3" t="s">
        <v>36</v>
      </c>
    </row>
    <row r="886" spans="2:2" x14ac:dyDescent="0.25">
      <c r="B886" s="3" t="s">
        <v>25</v>
      </c>
    </row>
    <row r="887" spans="2:2" x14ac:dyDescent="0.25">
      <c r="B887" s="3" t="s">
        <v>11</v>
      </c>
    </row>
    <row r="888" spans="2:2" x14ac:dyDescent="0.25">
      <c r="B888" s="3" t="s">
        <v>28</v>
      </c>
    </row>
    <row r="889" spans="2:2" x14ac:dyDescent="0.25">
      <c r="B889" s="3" t="s">
        <v>36</v>
      </c>
    </row>
    <row r="890" spans="2:2" x14ac:dyDescent="0.25">
      <c r="B890" s="3" t="s">
        <v>15</v>
      </c>
    </row>
    <row r="891" spans="2:2" x14ac:dyDescent="0.25">
      <c r="B891" s="3" t="s">
        <v>11</v>
      </c>
    </row>
    <row r="892" spans="2:2" x14ac:dyDescent="0.25">
      <c r="B892" s="3" t="s">
        <v>11</v>
      </c>
    </row>
    <row r="893" spans="2:2" x14ac:dyDescent="0.25">
      <c r="B893" s="3" t="s">
        <v>11</v>
      </c>
    </row>
    <row r="894" spans="2:2" x14ac:dyDescent="0.25">
      <c r="B894" s="3" t="s">
        <v>28</v>
      </c>
    </row>
    <row r="895" spans="2:2" x14ac:dyDescent="0.25">
      <c r="B895" s="3" t="s">
        <v>53</v>
      </c>
    </row>
    <row r="896" spans="2:2" x14ac:dyDescent="0.25">
      <c r="B896" s="3" t="s">
        <v>15</v>
      </c>
    </row>
    <row r="897" spans="2:2" x14ac:dyDescent="0.25">
      <c r="B897" s="3" t="s">
        <v>21</v>
      </c>
    </row>
    <row r="898" spans="2:2" x14ac:dyDescent="0.25">
      <c r="B898" s="3" t="s">
        <v>25</v>
      </c>
    </row>
    <row r="899" spans="2:2" x14ac:dyDescent="0.25">
      <c r="B899" s="3" t="s">
        <v>15</v>
      </c>
    </row>
    <row r="900" spans="2:2" x14ac:dyDescent="0.25">
      <c r="B900" s="3" t="s">
        <v>25</v>
      </c>
    </row>
    <row r="901" spans="2:2" x14ac:dyDescent="0.25">
      <c r="B901" s="3" t="s">
        <v>53</v>
      </c>
    </row>
    <row r="902" spans="2:2" x14ac:dyDescent="0.25">
      <c r="B902" s="3" t="s">
        <v>28</v>
      </c>
    </row>
    <row r="903" spans="2:2" x14ac:dyDescent="0.25">
      <c r="B903" s="3" t="s">
        <v>53</v>
      </c>
    </row>
    <row r="904" spans="2:2" x14ac:dyDescent="0.25">
      <c r="B904" s="3" t="s">
        <v>11</v>
      </c>
    </row>
    <row r="905" spans="2:2" x14ac:dyDescent="0.25">
      <c r="B905" s="3" t="s">
        <v>15</v>
      </c>
    </row>
    <row r="906" spans="2:2" x14ac:dyDescent="0.25">
      <c r="B906" s="3" t="s">
        <v>11</v>
      </c>
    </row>
    <row r="907" spans="2:2" x14ac:dyDescent="0.25">
      <c r="B907" s="3" t="s">
        <v>11</v>
      </c>
    </row>
    <row r="908" spans="2:2" x14ac:dyDescent="0.25">
      <c r="B908" s="3" t="s">
        <v>15</v>
      </c>
    </row>
    <row r="909" spans="2:2" x14ac:dyDescent="0.25">
      <c r="B909" s="3" t="s">
        <v>21</v>
      </c>
    </row>
    <row r="910" spans="2:2" x14ac:dyDescent="0.25">
      <c r="B910" s="3" t="s">
        <v>21</v>
      </c>
    </row>
    <row r="911" spans="2:2" x14ac:dyDescent="0.25">
      <c r="B911" s="3" t="s">
        <v>21</v>
      </c>
    </row>
    <row r="912" spans="2:2" x14ac:dyDescent="0.25">
      <c r="B912" s="3" t="s">
        <v>11</v>
      </c>
    </row>
    <row r="913" spans="2:2" x14ac:dyDescent="0.25">
      <c r="B913" s="3" t="s">
        <v>53</v>
      </c>
    </row>
    <row r="914" spans="2:2" x14ac:dyDescent="0.25">
      <c r="B914" s="3" t="s">
        <v>53</v>
      </c>
    </row>
    <row r="915" spans="2:2" x14ac:dyDescent="0.25">
      <c r="B915" s="3" t="s">
        <v>36</v>
      </c>
    </row>
    <row r="916" spans="2:2" x14ac:dyDescent="0.25">
      <c r="B916" s="3" t="s">
        <v>53</v>
      </c>
    </row>
    <row r="917" spans="2:2" x14ac:dyDescent="0.25">
      <c r="B917" s="3" t="s">
        <v>15</v>
      </c>
    </row>
    <row r="918" spans="2:2" x14ac:dyDescent="0.25">
      <c r="B918" s="3" t="s">
        <v>15</v>
      </c>
    </row>
    <row r="919" spans="2:2" x14ac:dyDescent="0.25">
      <c r="B919" s="3" t="s">
        <v>53</v>
      </c>
    </row>
    <row r="920" spans="2:2" x14ac:dyDescent="0.25">
      <c r="B920" s="3" t="s">
        <v>53</v>
      </c>
    </row>
    <row r="921" spans="2:2" x14ac:dyDescent="0.25">
      <c r="B921" s="3" t="s">
        <v>53</v>
      </c>
    </row>
    <row r="922" spans="2:2" x14ac:dyDescent="0.25">
      <c r="B922" s="3" t="s">
        <v>15</v>
      </c>
    </row>
    <row r="923" spans="2:2" x14ac:dyDescent="0.25">
      <c r="B923" s="3" t="s">
        <v>53</v>
      </c>
    </row>
    <row r="924" spans="2:2" x14ac:dyDescent="0.25">
      <c r="B924" s="3" t="s">
        <v>11</v>
      </c>
    </row>
    <row r="925" spans="2:2" x14ac:dyDescent="0.25">
      <c r="B925" s="3" t="s">
        <v>28</v>
      </c>
    </row>
    <row r="926" spans="2:2" x14ac:dyDescent="0.25">
      <c r="B926" s="3" t="s">
        <v>21</v>
      </c>
    </row>
    <row r="927" spans="2:2" x14ac:dyDescent="0.25">
      <c r="B927" s="3" t="s">
        <v>21</v>
      </c>
    </row>
    <row r="928" spans="2:2" x14ac:dyDescent="0.25">
      <c r="B928" s="3" t="s">
        <v>36</v>
      </c>
    </row>
    <row r="929" spans="2:2" x14ac:dyDescent="0.25">
      <c r="B929" s="3" t="s">
        <v>28</v>
      </c>
    </row>
    <row r="930" spans="2:2" x14ac:dyDescent="0.25">
      <c r="B930" s="3" t="s">
        <v>36</v>
      </c>
    </row>
    <row r="931" spans="2:2" x14ac:dyDescent="0.25">
      <c r="B931" s="3" t="s">
        <v>36</v>
      </c>
    </row>
    <row r="932" spans="2:2" x14ac:dyDescent="0.25">
      <c r="B932" s="3" t="s">
        <v>28</v>
      </c>
    </row>
    <row r="933" spans="2:2" x14ac:dyDescent="0.25">
      <c r="B933" s="3" t="s">
        <v>53</v>
      </c>
    </row>
    <row r="934" spans="2:2" x14ac:dyDescent="0.25">
      <c r="B934" s="3" t="s">
        <v>15</v>
      </c>
    </row>
    <row r="935" spans="2:2" x14ac:dyDescent="0.25">
      <c r="B935" s="3" t="s">
        <v>53</v>
      </c>
    </row>
    <row r="936" spans="2:2" x14ac:dyDescent="0.25">
      <c r="B936" s="3" t="s">
        <v>25</v>
      </c>
    </row>
    <row r="937" spans="2:2" x14ac:dyDescent="0.25">
      <c r="B937" s="3" t="s">
        <v>28</v>
      </c>
    </row>
    <row r="938" spans="2:2" x14ac:dyDescent="0.25">
      <c r="B938" s="3" t="s">
        <v>21</v>
      </c>
    </row>
    <row r="939" spans="2:2" x14ac:dyDescent="0.25">
      <c r="B939" s="3" t="s">
        <v>53</v>
      </c>
    </row>
    <row r="940" spans="2:2" x14ac:dyDescent="0.25">
      <c r="B940" s="3" t="s">
        <v>15</v>
      </c>
    </row>
    <row r="941" spans="2:2" x14ac:dyDescent="0.25">
      <c r="B941" s="3" t="s">
        <v>15</v>
      </c>
    </row>
    <row r="942" spans="2:2" x14ac:dyDescent="0.25">
      <c r="B942" s="3" t="s">
        <v>15</v>
      </c>
    </row>
    <row r="943" spans="2:2" x14ac:dyDescent="0.25">
      <c r="B943" s="3" t="s">
        <v>21</v>
      </c>
    </row>
    <row r="944" spans="2:2" x14ac:dyDescent="0.25">
      <c r="B944" s="3" t="s">
        <v>28</v>
      </c>
    </row>
    <row r="945" spans="2:2" x14ac:dyDescent="0.25">
      <c r="B945" s="3" t="s">
        <v>53</v>
      </c>
    </row>
    <row r="946" spans="2:2" x14ac:dyDescent="0.25">
      <c r="B946" s="3" t="s">
        <v>11</v>
      </c>
    </row>
    <row r="947" spans="2:2" x14ac:dyDescent="0.25">
      <c r="B947" s="3" t="s">
        <v>15</v>
      </c>
    </row>
    <row r="948" spans="2:2" x14ac:dyDescent="0.25">
      <c r="B948" s="3" t="s">
        <v>28</v>
      </c>
    </row>
    <row r="949" spans="2:2" x14ac:dyDescent="0.25">
      <c r="B949" s="3" t="s">
        <v>11</v>
      </c>
    </row>
    <row r="950" spans="2:2" x14ac:dyDescent="0.25">
      <c r="B950" s="3" t="s">
        <v>11</v>
      </c>
    </row>
    <row r="951" spans="2:2" x14ac:dyDescent="0.25">
      <c r="B951" s="3" t="s">
        <v>28</v>
      </c>
    </row>
    <row r="952" spans="2:2" x14ac:dyDescent="0.25">
      <c r="B952" s="3" t="s">
        <v>11</v>
      </c>
    </row>
    <row r="953" spans="2:2" x14ac:dyDescent="0.25">
      <c r="B953" s="3" t="s">
        <v>25</v>
      </c>
    </row>
    <row r="954" spans="2:2" x14ac:dyDescent="0.25">
      <c r="B954" s="3" t="s">
        <v>28</v>
      </c>
    </row>
    <row r="955" spans="2:2" x14ac:dyDescent="0.25">
      <c r="B955" s="3" t="s">
        <v>53</v>
      </c>
    </row>
    <row r="956" spans="2:2" x14ac:dyDescent="0.25">
      <c r="B956" s="3" t="s">
        <v>15</v>
      </c>
    </row>
    <row r="957" spans="2:2" x14ac:dyDescent="0.25">
      <c r="B957" s="3" t="s">
        <v>28</v>
      </c>
    </row>
    <row r="958" spans="2:2" x14ac:dyDescent="0.25">
      <c r="B958" s="3" t="s">
        <v>15</v>
      </c>
    </row>
    <row r="959" spans="2:2" x14ac:dyDescent="0.25">
      <c r="B959" s="3" t="s">
        <v>36</v>
      </c>
    </row>
    <row r="960" spans="2:2" x14ac:dyDescent="0.25">
      <c r="B960" s="3" t="s">
        <v>53</v>
      </c>
    </row>
    <row r="961" spans="2:2" x14ac:dyDescent="0.25">
      <c r="B961" s="3" t="s">
        <v>53</v>
      </c>
    </row>
    <row r="962" spans="2:2" x14ac:dyDescent="0.25">
      <c r="B962" s="3" t="s">
        <v>53</v>
      </c>
    </row>
    <row r="963" spans="2:2" x14ac:dyDescent="0.25">
      <c r="B963" s="3" t="s">
        <v>21</v>
      </c>
    </row>
    <row r="964" spans="2:2" x14ac:dyDescent="0.25">
      <c r="B964" s="3" t="s">
        <v>25</v>
      </c>
    </row>
    <row r="965" spans="2:2" x14ac:dyDescent="0.25">
      <c r="B965" s="3" t="s">
        <v>25</v>
      </c>
    </row>
    <row r="966" spans="2:2" x14ac:dyDescent="0.25">
      <c r="B966" s="3" t="s">
        <v>11</v>
      </c>
    </row>
    <row r="967" spans="2:2" x14ac:dyDescent="0.25">
      <c r="B967" s="3" t="s">
        <v>28</v>
      </c>
    </row>
    <row r="968" spans="2:2" x14ac:dyDescent="0.25">
      <c r="B968" s="3" t="s">
        <v>15</v>
      </c>
    </row>
    <row r="969" spans="2:2" x14ac:dyDescent="0.25">
      <c r="B969" s="3" t="s">
        <v>28</v>
      </c>
    </row>
    <row r="970" spans="2:2" x14ac:dyDescent="0.25">
      <c r="B970" s="3" t="s">
        <v>11</v>
      </c>
    </row>
    <row r="971" spans="2:2" x14ac:dyDescent="0.25">
      <c r="B971" s="3" t="s">
        <v>21</v>
      </c>
    </row>
    <row r="972" spans="2:2" x14ac:dyDescent="0.25">
      <c r="B972" s="3" t="s">
        <v>28</v>
      </c>
    </row>
    <row r="973" spans="2:2" x14ac:dyDescent="0.25">
      <c r="B973" s="3" t="s">
        <v>11</v>
      </c>
    </row>
    <row r="974" spans="2:2" x14ac:dyDescent="0.25">
      <c r="B974" s="3" t="s">
        <v>21</v>
      </c>
    </row>
    <row r="975" spans="2:2" x14ac:dyDescent="0.25">
      <c r="B975" s="3" t="s">
        <v>36</v>
      </c>
    </row>
    <row r="976" spans="2:2" x14ac:dyDescent="0.25">
      <c r="B976" s="3" t="s">
        <v>11</v>
      </c>
    </row>
    <row r="977" spans="2:2" x14ac:dyDescent="0.25">
      <c r="B977" s="3" t="s">
        <v>36</v>
      </c>
    </row>
    <row r="978" spans="2:2" x14ac:dyDescent="0.25">
      <c r="B978" s="3" t="s">
        <v>53</v>
      </c>
    </row>
    <row r="979" spans="2:2" x14ac:dyDescent="0.25">
      <c r="B979" s="3" t="s">
        <v>15</v>
      </c>
    </row>
    <row r="980" spans="2:2" x14ac:dyDescent="0.25">
      <c r="B980" s="3" t="s">
        <v>21</v>
      </c>
    </row>
    <row r="981" spans="2:2" x14ac:dyDescent="0.25">
      <c r="B981" s="3" t="s">
        <v>53</v>
      </c>
    </row>
    <row r="982" spans="2:2" x14ac:dyDescent="0.25">
      <c r="B982" s="3" t="s">
        <v>28</v>
      </c>
    </row>
    <row r="983" spans="2:2" x14ac:dyDescent="0.25">
      <c r="B983" s="3" t="s">
        <v>53</v>
      </c>
    </row>
    <row r="984" spans="2:2" x14ac:dyDescent="0.25">
      <c r="B984" s="3" t="s">
        <v>25</v>
      </c>
    </row>
    <row r="985" spans="2:2" x14ac:dyDescent="0.25">
      <c r="B985" s="3" t="s">
        <v>11</v>
      </c>
    </row>
    <row r="986" spans="2:2" x14ac:dyDescent="0.25">
      <c r="B986" s="3" t="s">
        <v>21</v>
      </c>
    </row>
    <row r="987" spans="2:2" x14ac:dyDescent="0.25">
      <c r="B987" s="3" t="s">
        <v>25</v>
      </c>
    </row>
    <row r="988" spans="2:2" x14ac:dyDescent="0.25">
      <c r="B988" s="3" t="s">
        <v>25</v>
      </c>
    </row>
    <row r="989" spans="2:2" x14ac:dyDescent="0.25">
      <c r="B989" s="3" t="s">
        <v>11</v>
      </c>
    </row>
    <row r="990" spans="2:2" x14ac:dyDescent="0.25">
      <c r="B990" s="3" t="s">
        <v>21</v>
      </c>
    </row>
    <row r="991" spans="2:2" x14ac:dyDescent="0.25">
      <c r="B991" s="3" t="s">
        <v>15</v>
      </c>
    </row>
    <row r="992" spans="2:2" x14ac:dyDescent="0.25">
      <c r="B992" s="3" t="s">
        <v>28</v>
      </c>
    </row>
    <row r="993" spans="2:2" x14ac:dyDescent="0.25">
      <c r="B993" s="3" t="s">
        <v>11</v>
      </c>
    </row>
    <row r="994" spans="2:2" x14ac:dyDescent="0.25">
      <c r="B994" s="3" t="s">
        <v>36</v>
      </c>
    </row>
    <row r="995" spans="2:2" x14ac:dyDescent="0.25">
      <c r="B995" s="3" t="s">
        <v>15</v>
      </c>
    </row>
    <row r="996" spans="2:2" x14ac:dyDescent="0.25">
      <c r="B996" s="3" t="s">
        <v>53</v>
      </c>
    </row>
    <row r="997" spans="2:2" x14ac:dyDescent="0.25">
      <c r="B997" s="3" t="s">
        <v>11</v>
      </c>
    </row>
    <row r="998" spans="2:2" x14ac:dyDescent="0.25">
      <c r="B998" s="3" t="s">
        <v>36</v>
      </c>
    </row>
    <row r="999" spans="2:2" x14ac:dyDescent="0.25">
      <c r="B999" s="3" t="s">
        <v>21</v>
      </c>
    </row>
    <row r="1000" spans="2:2" x14ac:dyDescent="0.25">
      <c r="B1000" s="3" t="s">
        <v>53</v>
      </c>
    </row>
    <row r="1001" spans="2:2" x14ac:dyDescent="0.25">
      <c r="B1001" s="3" t="s">
        <v>25</v>
      </c>
    </row>
    <row r="1002" spans="2:2" x14ac:dyDescent="0.25">
      <c r="B1002" s="3" t="s">
        <v>21</v>
      </c>
    </row>
    <row r="1003" spans="2:2" x14ac:dyDescent="0.25">
      <c r="B1003" s="3" t="s">
        <v>25</v>
      </c>
    </row>
    <row r="1004" spans="2:2" x14ac:dyDescent="0.25">
      <c r="B1004" s="3" t="s">
        <v>21</v>
      </c>
    </row>
    <row r="1005" spans="2:2" x14ac:dyDescent="0.25">
      <c r="B1005" s="3" t="s">
        <v>21</v>
      </c>
    </row>
    <row r="1006" spans="2:2" x14ac:dyDescent="0.25">
      <c r="B1006" s="3" t="s">
        <v>21</v>
      </c>
    </row>
    <row r="1007" spans="2:2" x14ac:dyDescent="0.25">
      <c r="B1007" s="3" t="s">
        <v>28</v>
      </c>
    </row>
    <row r="1008" spans="2:2" x14ac:dyDescent="0.25">
      <c r="B1008" s="3" t="s">
        <v>28</v>
      </c>
    </row>
    <row r="1009" spans="2:2" x14ac:dyDescent="0.25">
      <c r="B1009" s="3" t="s">
        <v>53</v>
      </c>
    </row>
    <row r="1010" spans="2:2" x14ac:dyDescent="0.25">
      <c r="B1010" s="3" t="s">
        <v>15</v>
      </c>
    </row>
    <row r="1011" spans="2:2" x14ac:dyDescent="0.25">
      <c r="B1011" s="3" t="s">
        <v>53</v>
      </c>
    </row>
    <row r="1012" spans="2:2" x14ac:dyDescent="0.25">
      <c r="B1012" s="3" t="s">
        <v>15</v>
      </c>
    </row>
    <row r="1013" spans="2:2" x14ac:dyDescent="0.25">
      <c r="B1013" s="3" t="s">
        <v>36</v>
      </c>
    </row>
    <row r="1014" spans="2:2" x14ac:dyDescent="0.25">
      <c r="B1014" s="3" t="s">
        <v>25</v>
      </c>
    </row>
    <row r="1015" spans="2:2" x14ac:dyDescent="0.25">
      <c r="B1015" s="3" t="s">
        <v>28</v>
      </c>
    </row>
    <row r="1016" spans="2:2" x14ac:dyDescent="0.25">
      <c r="B1016" s="3" t="s">
        <v>28</v>
      </c>
    </row>
    <row r="1017" spans="2:2" x14ac:dyDescent="0.25">
      <c r="B1017" s="3" t="s">
        <v>15</v>
      </c>
    </row>
    <row r="1018" spans="2:2" x14ac:dyDescent="0.25">
      <c r="B1018" s="3" t="s">
        <v>36</v>
      </c>
    </row>
    <row r="1019" spans="2:2" x14ac:dyDescent="0.25">
      <c r="B1019" s="3" t="s">
        <v>36</v>
      </c>
    </row>
    <row r="1020" spans="2:2" x14ac:dyDescent="0.25">
      <c r="B1020" s="3" t="s">
        <v>21</v>
      </c>
    </row>
    <row r="1021" spans="2:2" x14ac:dyDescent="0.25">
      <c r="B1021" s="3" t="s">
        <v>15</v>
      </c>
    </row>
    <row r="1022" spans="2:2" x14ac:dyDescent="0.25">
      <c r="B1022" s="3" t="s">
        <v>21</v>
      </c>
    </row>
    <row r="1023" spans="2:2" x14ac:dyDescent="0.25">
      <c r="B1023" s="3" t="s">
        <v>21</v>
      </c>
    </row>
    <row r="1024" spans="2:2" x14ac:dyDescent="0.25">
      <c r="B1024" s="3" t="s">
        <v>11</v>
      </c>
    </row>
    <row r="1025" spans="2:2" x14ac:dyDescent="0.25">
      <c r="B1025" s="3" t="s">
        <v>36</v>
      </c>
    </row>
    <row r="1026" spans="2:2" x14ac:dyDescent="0.25">
      <c r="B1026" s="3" t="s">
        <v>53</v>
      </c>
    </row>
    <row r="1027" spans="2:2" x14ac:dyDescent="0.25">
      <c r="B1027" s="3" t="s">
        <v>53</v>
      </c>
    </row>
    <row r="1028" spans="2:2" x14ac:dyDescent="0.25">
      <c r="B1028" s="3" t="s">
        <v>15</v>
      </c>
    </row>
    <row r="1029" spans="2:2" x14ac:dyDescent="0.25">
      <c r="B1029" s="3" t="s">
        <v>28</v>
      </c>
    </row>
    <row r="1030" spans="2:2" x14ac:dyDescent="0.25">
      <c r="B1030" s="3" t="s">
        <v>15</v>
      </c>
    </row>
    <row r="1031" spans="2:2" x14ac:dyDescent="0.25">
      <c r="B1031" s="3" t="s">
        <v>53</v>
      </c>
    </row>
    <row r="1032" spans="2:2" x14ac:dyDescent="0.25">
      <c r="B1032" s="3" t="s">
        <v>28</v>
      </c>
    </row>
    <row r="1033" spans="2:2" x14ac:dyDescent="0.25">
      <c r="B1033" s="3" t="s">
        <v>36</v>
      </c>
    </row>
    <row r="1034" spans="2:2" x14ac:dyDescent="0.25">
      <c r="B1034" s="3" t="s">
        <v>53</v>
      </c>
    </row>
    <row r="1035" spans="2:2" x14ac:dyDescent="0.25">
      <c r="B1035" s="3" t="s">
        <v>36</v>
      </c>
    </row>
    <row r="1036" spans="2:2" x14ac:dyDescent="0.25">
      <c r="B1036" s="3" t="s">
        <v>25</v>
      </c>
    </row>
    <row r="1037" spans="2:2" x14ac:dyDescent="0.25">
      <c r="B1037" s="3" t="s">
        <v>25</v>
      </c>
    </row>
    <row r="1038" spans="2:2" x14ac:dyDescent="0.25">
      <c r="B1038" s="3" t="s">
        <v>25</v>
      </c>
    </row>
    <row r="1039" spans="2:2" x14ac:dyDescent="0.25">
      <c r="B1039" s="3" t="s">
        <v>21</v>
      </c>
    </row>
    <row r="1040" spans="2:2" x14ac:dyDescent="0.25">
      <c r="B1040" s="3" t="s">
        <v>21</v>
      </c>
    </row>
    <row r="1041" spans="2:2" x14ac:dyDescent="0.25">
      <c r="B1041" s="3" t="s">
        <v>21</v>
      </c>
    </row>
    <row r="1042" spans="2:2" x14ac:dyDescent="0.25">
      <c r="B1042" s="3" t="s">
        <v>25</v>
      </c>
    </row>
    <row r="1043" spans="2:2" x14ac:dyDescent="0.25">
      <c r="B1043" s="3" t="s">
        <v>36</v>
      </c>
    </row>
    <row r="1044" spans="2:2" x14ac:dyDescent="0.25">
      <c r="B1044" s="3" t="s">
        <v>25</v>
      </c>
    </row>
    <row r="1045" spans="2:2" x14ac:dyDescent="0.25">
      <c r="B1045" s="3" t="s">
        <v>11</v>
      </c>
    </row>
    <row r="1046" spans="2:2" x14ac:dyDescent="0.25">
      <c r="B1046" s="3" t="s">
        <v>53</v>
      </c>
    </row>
    <row r="1047" spans="2:2" x14ac:dyDescent="0.25">
      <c r="B1047" s="3" t="s">
        <v>36</v>
      </c>
    </row>
    <row r="1048" spans="2:2" x14ac:dyDescent="0.25">
      <c r="B1048" s="3" t="s">
        <v>28</v>
      </c>
    </row>
    <row r="1049" spans="2:2" x14ac:dyDescent="0.25">
      <c r="B1049" s="3" t="s">
        <v>28</v>
      </c>
    </row>
    <row r="1050" spans="2:2" x14ac:dyDescent="0.25">
      <c r="B1050" s="3" t="s">
        <v>11</v>
      </c>
    </row>
    <row r="1051" spans="2:2" x14ac:dyDescent="0.25">
      <c r="B1051" s="3" t="s">
        <v>25</v>
      </c>
    </row>
    <row r="1052" spans="2:2" x14ac:dyDescent="0.25">
      <c r="B1052" s="3" t="s">
        <v>21</v>
      </c>
    </row>
    <row r="1053" spans="2:2" x14ac:dyDescent="0.25">
      <c r="B1053" s="3" t="s">
        <v>36</v>
      </c>
    </row>
    <row r="1054" spans="2:2" x14ac:dyDescent="0.25">
      <c r="B1054" s="3" t="s">
        <v>36</v>
      </c>
    </row>
    <row r="1055" spans="2:2" x14ac:dyDescent="0.25">
      <c r="B1055" s="3" t="s">
        <v>11</v>
      </c>
    </row>
    <row r="1056" spans="2:2" x14ac:dyDescent="0.25">
      <c r="B1056" s="3" t="s">
        <v>53</v>
      </c>
    </row>
    <row r="1057" spans="2:2" x14ac:dyDescent="0.25">
      <c r="B1057" s="3" t="s">
        <v>21</v>
      </c>
    </row>
    <row r="1058" spans="2:2" x14ac:dyDescent="0.25">
      <c r="B1058" s="3" t="s">
        <v>15</v>
      </c>
    </row>
    <row r="1059" spans="2:2" x14ac:dyDescent="0.25">
      <c r="B1059" s="3" t="s">
        <v>53</v>
      </c>
    </row>
    <row r="1060" spans="2:2" x14ac:dyDescent="0.25">
      <c r="B1060" s="3" t="s">
        <v>25</v>
      </c>
    </row>
    <row r="1061" spans="2:2" x14ac:dyDescent="0.25">
      <c r="B1061" s="3" t="s">
        <v>15</v>
      </c>
    </row>
    <row r="1062" spans="2:2" x14ac:dyDescent="0.25">
      <c r="B1062" s="3" t="s">
        <v>28</v>
      </c>
    </row>
    <row r="1063" spans="2:2" x14ac:dyDescent="0.25">
      <c r="B1063" s="3" t="s">
        <v>53</v>
      </c>
    </row>
    <row r="1064" spans="2:2" x14ac:dyDescent="0.25">
      <c r="B1064" s="3" t="s">
        <v>36</v>
      </c>
    </row>
    <row r="1065" spans="2:2" x14ac:dyDescent="0.25">
      <c r="B1065" s="3" t="s">
        <v>25</v>
      </c>
    </row>
    <row r="1066" spans="2:2" x14ac:dyDescent="0.25">
      <c r="B1066" s="3" t="s">
        <v>28</v>
      </c>
    </row>
    <row r="1067" spans="2:2" x14ac:dyDescent="0.25">
      <c r="B1067" s="3" t="s">
        <v>15</v>
      </c>
    </row>
    <row r="1068" spans="2:2" x14ac:dyDescent="0.25">
      <c r="B1068" s="3" t="s">
        <v>25</v>
      </c>
    </row>
    <row r="1069" spans="2:2" x14ac:dyDescent="0.25">
      <c r="B1069" s="3" t="s">
        <v>53</v>
      </c>
    </row>
    <row r="1070" spans="2:2" x14ac:dyDescent="0.25">
      <c r="B1070" s="3" t="s">
        <v>15</v>
      </c>
    </row>
    <row r="1071" spans="2:2" x14ac:dyDescent="0.25">
      <c r="B1071" s="3" t="s">
        <v>11</v>
      </c>
    </row>
    <row r="1072" spans="2:2" x14ac:dyDescent="0.25">
      <c r="B1072" s="3" t="s">
        <v>11</v>
      </c>
    </row>
    <row r="1073" spans="2:2" x14ac:dyDescent="0.25">
      <c r="B1073" s="3" t="s">
        <v>21</v>
      </c>
    </row>
    <row r="1074" spans="2:2" x14ac:dyDescent="0.25">
      <c r="B1074" s="3" t="s">
        <v>11</v>
      </c>
    </row>
    <row r="1075" spans="2:2" x14ac:dyDescent="0.25">
      <c r="B1075" s="3" t="s">
        <v>36</v>
      </c>
    </row>
    <row r="1076" spans="2:2" x14ac:dyDescent="0.25">
      <c r="B1076" s="3" t="s">
        <v>36</v>
      </c>
    </row>
    <row r="1077" spans="2:2" x14ac:dyDescent="0.25">
      <c r="B1077" s="3" t="s">
        <v>25</v>
      </c>
    </row>
    <row r="1078" spans="2:2" x14ac:dyDescent="0.25">
      <c r="B1078" s="3" t="s">
        <v>11</v>
      </c>
    </row>
    <row r="1079" spans="2:2" x14ac:dyDescent="0.25">
      <c r="B1079" s="3" t="s">
        <v>53</v>
      </c>
    </row>
    <row r="1080" spans="2:2" x14ac:dyDescent="0.25">
      <c r="B1080" s="3" t="s">
        <v>53</v>
      </c>
    </row>
    <row r="1081" spans="2:2" x14ac:dyDescent="0.25">
      <c r="B1081" s="3" t="s">
        <v>11</v>
      </c>
    </row>
    <row r="1082" spans="2:2" x14ac:dyDescent="0.25">
      <c r="B1082" s="3" t="s">
        <v>11</v>
      </c>
    </row>
    <row r="1083" spans="2:2" x14ac:dyDescent="0.25">
      <c r="B1083" s="3" t="s">
        <v>53</v>
      </c>
    </row>
    <row r="1084" spans="2:2" x14ac:dyDescent="0.25">
      <c r="B1084" s="3" t="s">
        <v>21</v>
      </c>
    </row>
    <row r="1085" spans="2:2" x14ac:dyDescent="0.25">
      <c r="B1085" s="3" t="s">
        <v>28</v>
      </c>
    </row>
    <row r="1086" spans="2:2" x14ac:dyDescent="0.25">
      <c r="B1086" s="3" t="s">
        <v>53</v>
      </c>
    </row>
    <row r="1087" spans="2:2" x14ac:dyDescent="0.25">
      <c r="B1087" s="3" t="s">
        <v>53</v>
      </c>
    </row>
    <row r="1088" spans="2:2" x14ac:dyDescent="0.25">
      <c r="B1088" s="3" t="s">
        <v>15</v>
      </c>
    </row>
    <row r="1089" spans="2:2" x14ac:dyDescent="0.25">
      <c r="B1089" s="3" t="s">
        <v>21</v>
      </c>
    </row>
    <row r="1090" spans="2:2" x14ac:dyDescent="0.25">
      <c r="B1090" s="3" t="s">
        <v>15</v>
      </c>
    </row>
    <row r="1091" spans="2:2" x14ac:dyDescent="0.25">
      <c r="B1091" s="3" t="s">
        <v>36</v>
      </c>
    </row>
    <row r="1092" spans="2:2" x14ac:dyDescent="0.25">
      <c r="B1092" s="3" t="s">
        <v>36</v>
      </c>
    </row>
    <row r="1093" spans="2:2" x14ac:dyDescent="0.25">
      <c r="B1093" s="3" t="s">
        <v>15</v>
      </c>
    </row>
    <row r="1094" spans="2:2" x14ac:dyDescent="0.25">
      <c r="B1094" s="3" t="s">
        <v>53</v>
      </c>
    </row>
    <row r="1095" spans="2:2" x14ac:dyDescent="0.25">
      <c r="B1095" s="3" t="s">
        <v>28</v>
      </c>
    </row>
    <row r="1096" spans="2:2" x14ac:dyDescent="0.25">
      <c r="B1096" s="3" t="s">
        <v>36</v>
      </c>
    </row>
    <row r="1097" spans="2:2" x14ac:dyDescent="0.25">
      <c r="B1097" s="3" t="s">
        <v>28</v>
      </c>
    </row>
    <row r="1098" spans="2:2" x14ac:dyDescent="0.25">
      <c r="B1098" s="3" t="s">
        <v>15</v>
      </c>
    </row>
    <row r="1099" spans="2:2" x14ac:dyDescent="0.25">
      <c r="B1099" s="3" t="s">
        <v>21</v>
      </c>
    </row>
    <row r="1100" spans="2:2" x14ac:dyDescent="0.25">
      <c r="B1100" s="3" t="s">
        <v>28</v>
      </c>
    </row>
    <row r="1101" spans="2:2" x14ac:dyDescent="0.25">
      <c r="B1101" s="3" t="s">
        <v>36</v>
      </c>
    </row>
    <row r="1102" spans="2:2" x14ac:dyDescent="0.25">
      <c r="B1102" s="3" t="s">
        <v>53</v>
      </c>
    </row>
    <row r="1103" spans="2:2" x14ac:dyDescent="0.25">
      <c r="B1103" s="3" t="s">
        <v>28</v>
      </c>
    </row>
    <row r="1104" spans="2:2" x14ac:dyDescent="0.25">
      <c r="B1104" s="3" t="s">
        <v>28</v>
      </c>
    </row>
    <row r="1105" spans="2:2" x14ac:dyDescent="0.25">
      <c r="B1105" s="3" t="s">
        <v>36</v>
      </c>
    </row>
    <row r="1106" spans="2:2" x14ac:dyDescent="0.25">
      <c r="B1106" s="3" t="s">
        <v>36</v>
      </c>
    </row>
    <row r="1107" spans="2:2" x14ac:dyDescent="0.25">
      <c r="B1107" s="3" t="s">
        <v>11</v>
      </c>
    </row>
    <row r="1108" spans="2:2" x14ac:dyDescent="0.25">
      <c r="B1108" s="3" t="s">
        <v>25</v>
      </c>
    </row>
    <row r="1109" spans="2:2" x14ac:dyDescent="0.25">
      <c r="B1109" s="3" t="s">
        <v>15</v>
      </c>
    </row>
    <row r="1110" spans="2:2" x14ac:dyDescent="0.25">
      <c r="B1110" s="3" t="s">
        <v>36</v>
      </c>
    </row>
    <row r="1111" spans="2:2" x14ac:dyDescent="0.25">
      <c r="B1111" s="3" t="s">
        <v>28</v>
      </c>
    </row>
    <row r="1112" spans="2:2" x14ac:dyDescent="0.25">
      <c r="B1112" s="3" t="s">
        <v>53</v>
      </c>
    </row>
    <row r="1113" spans="2:2" x14ac:dyDescent="0.25">
      <c r="B1113" s="3" t="s">
        <v>21</v>
      </c>
    </row>
    <row r="1114" spans="2:2" x14ac:dyDescent="0.25">
      <c r="B1114" s="3" t="s">
        <v>28</v>
      </c>
    </row>
    <row r="1115" spans="2:2" x14ac:dyDescent="0.25">
      <c r="B1115" s="3" t="s">
        <v>25</v>
      </c>
    </row>
    <row r="1116" spans="2:2" x14ac:dyDescent="0.25">
      <c r="B1116" s="3" t="s">
        <v>28</v>
      </c>
    </row>
    <row r="1117" spans="2:2" x14ac:dyDescent="0.25">
      <c r="B1117" s="3" t="s">
        <v>53</v>
      </c>
    </row>
    <row r="1118" spans="2:2" x14ac:dyDescent="0.25">
      <c r="B1118" s="3" t="s">
        <v>11</v>
      </c>
    </row>
    <row r="1119" spans="2:2" x14ac:dyDescent="0.25">
      <c r="B1119" s="3" t="s">
        <v>36</v>
      </c>
    </row>
    <row r="1120" spans="2:2" x14ac:dyDescent="0.25">
      <c r="B1120" s="3" t="s">
        <v>53</v>
      </c>
    </row>
    <row r="1121" spans="2:2" x14ac:dyDescent="0.25">
      <c r="B1121" s="3" t="s">
        <v>11</v>
      </c>
    </row>
    <row r="1122" spans="2:2" x14ac:dyDescent="0.25">
      <c r="B1122" s="3" t="s">
        <v>21</v>
      </c>
    </row>
    <row r="1123" spans="2:2" x14ac:dyDescent="0.25">
      <c r="B1123" s="3" t="s">
        <v>21</v>
      </c>
    </row>
    <row r="1124" spans="2:2" x14ac:dyDescent="0.25">
      <c r="B1124" s="3" t="s">
        <v>25</v>
      </c>
    </row>
    <row r="1125" spans="2:2" x14ac:dyDescent="0.25">
      <c r="B1125" s="3" t="s">
        <v>15</v>
      </c>
    </row>
    <row r="1126" spans="2:2" x14ac:dyDescent="0.25">
      <c r="B1126" s="3" t="s">
        <v>11</v>
      </c>
    </row>
    <row r="1127" spans="2:2" x14ac:dyDescent="0.25">
      <c r="B1127" s="3" t="s">
        <v>11</v>
      </c>
    </row>
    <row r="1128" spans="2:2" x14ac:dyDescent="0.25">
      <c r="B1128" s="3" t="s">
        <v>15</v>
      </c>
    </row>
    <row r="1129" spans="2:2" x14ac:dyDescent="0.25">
      <c r="B1129" s="3" t="s">
        <v>28</v>
      </c>
    </row>
    <row r="1130" spans="2:2" x14ac:dyDescent="0.25">
      <c r="B1130" s="3" t="s">
        <v>28</v>
      </c>
    </row>
    <row r="1131" spans="2:2" x14ac:dyDescent="0.25">
      <c r="B1131" s="3" t="s">
        <v>36</v>
      </c>
    </row>
    <row r="1132" spans="2:2" x14ac:dyDescent="0.25">
      <c r="B1132" s="3" t="s">
        <v>28</v>
      </c>
    </row>
    <row r="1133" spans="2:2" x14ac:dyDescent="0.25">
      <c r="B1133" s="3" t="s">
        <v>11</v>
      </c>
    </row>
    <row r="1134" spans="2:2" x14ac:dyDescent="0.25">
      <c r="B1134" s="3" t="s">
        <v>36</v>
      </c>
    </row>
    <row r="1135" spans="2:2" x14ac:dyDescent="0.25">
      <c r="B1135" s="3" t="s">
        <v>11</v>
      </c>
    </row>
    <row r="1136" spans="2:2" x14ac:dyDescent="0.25">
      <c r="B1136" s="3" t="s">
        <v>28</v>
      </c>
    </row>
    <row r="1137" spans="2:2" x14ac:dyDescent="0.25">
      <c r="B1137" s="3" t="s">
        <v>53</v>
      </c>
    </row>
    <row r="1138" spans="2:2" x14ac:dyDescent="0.25">
      <c r="B1138" s="3" t="s">
        <v>11</v>
      </c>
    </row>
    <row r="1139" spans="2:2" x14ac:dyDescent="0.25">
      <c r="B1139" s="3" t="s">
        <v>53</v>
      </c>
    </row>
    <row r="1140" spans="2:2" x14ac:dyDescent="0.25">
      <c r="B1140" s="3" t="s">
        <v>21</v>
      </c>
    </row>
    <row r="1141" spans="2:2" x14ac:dyDescent="0.25">
      <c r="B1141" s="3" t="s">
        <v>11</v>
      </c>
    </row>
    <row r="1142" spans="2:2" x14ac:dyDescent="0.25">
      <c r="B1142" s="3" t="s">
        <v>28</v>
      </c>
    </row>
    <row r="1143" spans="2:2" x14ac:dyDescent="0.25">
      <c r="B1143" s="3" t="s">
        <v>36</v>
      </c>
    </row>
    <row r="1144" spans="2:2" x14ac:dyDescent="0.25">
      <c r="B1144" s="3" t="s">
        <v>25</v>
      </c>
    </row>
    <row r="1145" spans="2:2" x14ac:dyDescent="0.25">
      <c r="B1145" s="3" t="s">
        <v>21</v>
      </c>
    </row>
    <row r="1146" spans="2:2" x14ac:dyDescent="0.25">
      <c r="B1146" s="3" t="s">
        <v>28</v>
      </c>
    </row>
    <row r="1147" spans="2:2" x14ac:dyDescent="0.25">
      <c r="B1147" s="3" t="s">
        <v>25</v>
      </c>
    </row>
    <row r="1148" spans="2:2" x14ac:dyDescent="0.25">
      <c r="B1148" s="3" t="s">
        <v>36</v>
      </c>
    </row>
    <row r="1149" spans="2:2" x14ac:dyDescent="0.25">
      <c r="B1149" s="3" t="s">
        <v>21</v>
      </c>
    </row>
    <row r="1150" spans="2:2" x14ac:dyDescent="0.25">
      <c r="B1150" s="3" t="s">
        <v>21</v>
      </c>
    </row>
    <row r="1151" spans="2:2" x14ac:dyDescent="0.25">
      <c r="B1151" s="3" t="s">
        <v>36</v>
      </c>
    </row>
    <row r="1152" spans="2:2" x14ac:dyDescent="0.25">
      <c r="B1152" s="3" t="s">
        <v>25</v>
      </c>
    </row>
    <row r="1153" spans="2:2" x14ac:dyDescent="0.25">
      <c r="B1153" s="3" t="s">
        <v>11</v>
      </c>
    </row>
    <row r="1154" spans="2:2" x14ac:dyDescent="0.25">
      <c r="B1154" s="3" t="s">
        <v>15</v>
      </c>
    </row>
    <row r="1155" spans="2:2" x14ac:dyDescent="0.25">
      <c r="B1155" s="3" t="s">
        <v>21</v>
      </c>
    </row>
    <row r="1156" spans="2:2" x14ac:dyDescent="0.25">
      <c r="B1156" s="3" t="s">
        <v>36</v>
      </c>
    </row>
    <row r="1157" spans="2:2" x14ac:dyDescent="0.25">
      <c r="B1157" s="3" t="s">
        <v>53</v>
      </c>
    </row>
    <row r="1158" spans="2:2" x14ac:dyDescent="0.25">
      <c r="B1158" s="3" t="s">
        <v>15</v>
      </c>
    </row>
    <row r="1159" spans="2:2" x14ac:dyDescent="0.25">
      <c r="B1159" s="3" t="s">
        <v>21</v>
      </c>
    </row>
    <row r="1160" spans="2:2" x14ac:dyDescent="0.25">
      <c r="B1160" s="3" t="s">
        <v>28</v>
      </c>
    </row>
    <row r="1161" spans="2:2" x14ac:dyDescent="0.25">
      <c r="B1161" s="3" t="s">
        <v>53</v>
      </c>
    </row>
    <row r="1162" spans="2:2" x14ac:dyDescent="0.25">
      <c r="B1162" s="3" t="s">
        <v>11</v>
      </c>
    </row>
    <row r="1163" spans="2:2" x14ac:dyDescent="0.25">
      <c r="B1163" s="3" t="s">
        <v>25</v>
      </c>
    </row>
    <row r="1164" spans="2:2" x14ac:dyDescent="0.25">
      <c r="B1164" s="3" t="s">
        <v>21</v>
      </c>
    </row>
    <row r="1165" spans="2:2" x14ac:dyDescent="0.25">
      <c r="B1165" s="3" t="s">
        <v>15</v>
      </c>
    </row>
    <row r="1166" spans="2:2" x14ac:dyDescent="0.25">
      <c r="B1166" s="3" t="s">
        <v>21</v>
      </c>
    </row>
    <row r="1167" spans="2:2" x14ac:dyDescent="0.25">
      <c r="B1167" s="3" t="s">
        <v>36</v>
      </c>
    </row>
    <row r="1168" spans="2:2" x14ac:dyDescent="0.25">
      <c r="B1168" s="3" t="s">
        <v>25</v>
      </c>
    </row>
    <row r="1169" spans="2:2" x14ac:dyDescent="0.25">
      <c r="B1169" s="3" t="s">
        <v>21</v>
      </c>
    </row>
    <row r="1170" spans="2:2" x14ac:dyDescent="0.25">
      <c r="B1170" s="3" t="s">
        <v>53</v>
      </c>
    </row>
    <row r="1171" spans="2:2" x14ac:dyDescent="0.25">
      <c r="B1171" s="3" t="s">
        <v>21</v>
      </c>
    </row>
    <row r="1172" spans="2:2" x14ac:dyDescent="0.25">
      <c r="B1172" s="3" t="s">
        <v>15</v>
      </c>
    </row>
    <row r="1173" spans="2:2" x14ac:dyDescent="0.25">
      <c r="B1173" s="3" t="s">
        <v>53</v>
      </c>
    </row>
    <row r="1174" spans="2:2" x14ac:dyDescent="0.25">
      <c r="B1174" s="3" t="s">
        <v>28</v>
      </c>
    </row>
    <row r="1175" spans="2:2" x14ac:dyDescent="0.25">
      <c r="B1175" s="3" t="s">
        <v>53</v>
      </c>
    </row>
    <row r="1176" spans="2:2" x14ac:dyDescent="0.25">
      <c r="B1176" s="3" t="s">
        <v>21</v>
      </c>
    </row>
    <row r="1177" spans="2:2" x14ac:dyDescent="0.25">
      <c r="B1177" s="3" t="s">
        <v>21</v>
      </c>
    </row>
    <row r="1178" spans="2:2" x14ac:dyDescent="0.25">
      <c r="B1178" s="3" t="s">
        <v>25</v>
      </c>
    </row>
    <row r="1179" spans="2:2" x14ac:dyDescent="0.25">
      <c r="B1179" s="3" t="s">
        <v>36</v>
      </c>
    </row>
    <row r="1180" spans="2:2" x14ac:dyDescent="0.25">
      <c r="B1180" s="3" t="s">
        <v>15</v>
      </c>
    </row>
    <row r="1181" spans="2:2" x14ac:dyDescent="0.25">
      <c r="B1181" s="3" t="s">
        <v>21</v>
      </c>
    </row>
    <row r="1182" spans="2:2" x14ac:dyDescent="0.25">
      <c r="B1182" s="3" t="s">
        <v>28</v>
      </c>
    </row>
    <row r="1183" spans="2:2" x14ac:dyDescent="0.25">
      <c r="B1183" s="3" t="s">
        <v>36</v>
      </c>
    </row>
    <row r="1184" spans="2:2" x14ac:dyDescent="0.25">
      <c r="B1184" s="3" t="s">
        <v>28</v>
      </c>
    </row>
    <row r="1185" spans="2:2" x14ac:dyDescent="0.25">
      <c r="B1185" s="3" t="s">
        <v>28</v>
      </c>
    </row>
    <row r="1186" spans="2:2" x14ac:dyDescent="0.25">
      <c r="B1186" s="3" t="s">
        <v>53</v>
      </c>
    </row>
    <row r="1187" spans="2:2" x14ac:dyDescent="0.25">
      <c r="B1187" s="3" t="s">
        <v>53</v>
      </c>
    </row>
    <row r="1188" spans="2:2" x14ac:dyDescent="0.25">
      <c r="B1188" s="3" t="s">
        <v>15</v>
      </c>
    </row>
    <row r="1189" spans="2:2" x14ac:dyDescent="0.25">
      <c r="B1189" s="3" t="s">
        <v>21</v>
      </c>
    </row>
    <row r="1190" spans="2:2" x14ac:dyDescent="0.25">
      <c r="B1190" s="3" t="s">
        <v>11</v>
      </c>
    </row>
    <row r="1191" spans="2:2" x14ac:dyDescent="0.25">
      <c r="B1191" s="3" t="s">
        <v>11</v>
      </c>
    </row>
    <row r="1192" spans="2:2" x14ac:dyDescent="0.25">
      <c r="B1192" s="3" t="s">
        <v>28</v>
      </c>
    </row>
    <row r="1193" spans="2:2" x14ac:dyDescent="0.25">
      <c r="B1193" s="3" t="s">
        <v>11</v>
      </c>
    </row>
    <row r="1194" spans="2:2" x14ac:dyDescent="0.25">
      <c r="B1194" s="3" t="s">
        <v>11</v>
      </c>
    </row>
    <row r="1195" spans="2:2" x14ac:dyDescent="0.25">
      <c r="B1195" s="3" t="s">
        <v>11</v>
      </c>
    </row>
    <row r="1196" spans="2:2" x14ac:dyDescent="0.25">
      <c r="B1196" s="3" t="s">
        <v>28</v>
      </c>
    </row>
    <row r="1197" spans="2:2" x14ac:dyDescent="0.25">
      <c r="B1197" s="3" t="s">
        <v>21</v>
      </c>
    </row>
    <row r="1198" spans="2:2" x14ac:dyDescent="0.25">
      <c r="B1198" s="3" t="s">
        <v>53</v>
      </c>
    </row>
    <row r="1199" spans="2:2" x14ac:dyDescent="0.25">
      <c r="B1199" s="3" t="s">
        <v>28</v>
      </c>
    </row>
    <row r="1200" spans="2:2" x14ac:dyDescent="0.25">
      <c r="B1200" s="3" t="s">
        <v>53</v>
      </c>
    </row>
    <row r="1201" spans="2:2" x14ac:dyDescent="0.25">
      <c r="B1201" s="3" t="s">
        <v>15</v>
      </c>
    </row>
    <row r="1202" spans="2:2" x14ac:dyDescent="0.25">
      <c r="B1202" s="3" t="s">
        <v>21</v>
      </c>
    </row>
    <row r="1203" spans="2:2" x14ac:dyDescent="0.25">
      <c r="B1203" s="3" t="s">
        <v>28</v>
      </c>
    </row>
    <row r="1204" spans="2:2" x14ac:dyDescent="0.25">
      <c r="B1204" s="3" t="s">
        <v>36</v>
      </c>
    </row>
    <row r="1205" spans="2:2" x14ac:dyDescent="0.25">
      <c r="B1205" s="3" t="s">
        <v>28</v>
      </c>
    </row>
    <row r="1206" spans="2:2" x14ac:dyDescent="0.25">
      <c r="B1206" s="3" t="s">
        <v>53</v>
      </c>
    </row>
    <row r="1207" spans="2:2" x14ac:dyDescent="0.25">
      <c r="B1207" s="3" t="s">
        <v>21</v>
      </c>
    </row>
    <row r="1208" spans="2:2" x14ac:dyDescent="0.25">
      <c r="B1208" s="3" t="s">
        <v>53</v>
      </c>
    </row>
    <row r="1209" spans="2:2" x14ac:dyDescent="0.25">
      <c r="B1209" s="3" t="s">
        <v>53</v>
      </c>
    </row>
    <row r="1210" spans="2:2" x14ac:dyDescent="0.25">
      <c r="B1210" s="3" t="s">
        <v>15</v>
      </c>
    </row>
    <row r="1211" spans="2:2" x14ac:dyDescent="0.25">
      <c r="B1211" s="3" t="s">
        <v>15</v>
      </c>
    </row>
    <row r="1212" spans="2:2" x14ac:dyDescent="0.25">
      <c r="B1212" s="3" t="s">
        <v>25</v>
      </c>
    </row>
    <row r="1213" spans="2:2" x14ac:dyDescent="0.25">
      <c r="B1213" s="3" t="s">
        <v>36</v>
      </c>
    </row>
    <row r="1214" spans="2:2" x14ac:dyDescent="0.25">
      <c r="B1214" s="3" t="s">
        <v>25</v>
      </c>
    </row>
    <row r="1215" spans="2:2" x14ac:dyDescent="0.25">
      <c r="B1215" s="3" t="s">
        <v>36</v>
      </c>
    </row>
    <row r="1216" spans="2:2" x14ac:dyDescent="0.25">
      <c r="B1216" s="3" t="s">
        <v>36</v>
      </c>
    </row>
    <row r="1217" spans="2:2" x14ac:dyDescent="0.25">
      <c r="B1217" s="3" t="s">
        <v>53</v>
      </c>
    </row>
    <row r="1218" spans="2:2" x14ac:dyDescent="0.25">
      <c r="B1218" s="3" t="s">
        <v>21</v>
      </c>
    </row>
    <row r="1219" spans="2:2" x14ac:dyDescent="0.25">
      <c r="B1219" s="3" t="s">
        <v>36</v>
      </c>
    </row>
    <row r="1220" spans="2:2" x14ac:dyDescent="0.25">
      <c r="B1220" s="3" t="s">
        <v>25</v>
      </c>
    </row>
    <row r="1221" spans="2:2" x14ac:dyDescent="0.25">
      <c r="B1221" s="3" t="s">
        <v>21</v>
      </c>
    </row>
    <row r="1222" spans="2:2" x14ac:dyDescent="0.25">
      <c r="B1222" s="3" t="s">
        <v>11</v>
      </c>
    </row>
    <row r="1223" spans="2:2" x14ac:dyDescent="0.25">
      <c r="B1223" s="3" t="s">
        <v>25</v>
      </c>
    </row>
    <row r="1224" spans="2:2" x14ac:dyDescent="0.25">
      <c r="B1224" s="3" t="s">
        <v>11</v>
      </c>
    </row>
    <row r="1225" spans="2:2" x14ac:dyDescent="0.25">
      <c r="B1225" s="3" t="s">
        <v>53</v>
      </c>
    </row>
    <row r="1226" spans="2:2" x14ac:dyDescent="0.25">
      <c r="B1226" s="3" t="s">
        <v>25</v>
      </c>
    </row>
    <row r="1227" spans="2:2" x14ac:dyDescent="0.25">
      <c r="B1227" s="3" t="s">
        <v>53</v>
      </c>
    </row>
    <row r="1228" spans="2:2" x14ac:dyDescent="0.25">
      <c r="B1228" s="3" t="s">
        <v>21</v>
      </c>
    </row>
    <row r="1229" spans="2:2" x14ac:dyDescent="0.25">
      <c r="B1229" s="3" t="s">
        <v>21</v>
      </c>
    </row>
    <row r="1230" spans="2:2" x14ac:dyDescent="0.25">
      <c r="B1230" s="3" t="s">
        <v>21</v>
      </c>
    </row>
    <row r="1231" spans="2:2" x14ac:dyDescent="0.25">
      <c r="B1231" s="3" t="s">
        <v>21</v>
      </c>
    </row>
    <row r="1232" spans="2:2" x14ac:dyDescent="0.25">
      <c r="B1232" s="3" t="s">
        <v>11</v>
      </c>
    </row>
    <row r="1233" spans="2:2" x14ac:dyDescent="0.25">
      <c r="B1233" s="3" t="s">
        <v>53</v>
      </c>
    </row>
    <row r="1234" spans="2:2" x14ac:dyDescent="0.25">
      <c r="B1234" s="3" t="s">
        <v>21</v>
      </c>
    </row>
    <row r="1235" spans="2:2" x14ac:dyDescent="0.25">
      <c r="B1235" s="3" t="s">
        <v>21</v>
      </c>
    </row>
    <row r="1236" spans="2:2" x14ac:dyDescent="0.25">
      <c r="B1236" s="3" t="s">
        <v>53</v>
      </c>
    </row>
    <row r="1237" spans="2:2" x14ac:dyDescent="0.25">
      <c r="B1237" s="3" t="s">
        <v>11</v>
      </c>
    </row>
    <row r="1238" spans="2:2" x14ac:dyDescent="0.25">
      <c r="B1238" s="3" t="s">
        <v>21</v>
      </c>
    </row>
    <row r="1239" spans="2:2" x14ac:dyDescent="0.25">
      <c r="B1239" s="3" t="s">
        <v>21</v>
      </c>
    </row>
    <row r="1240" spans="2:2" x14ac:dyDescent="0.25">
      <c r="B1240" s="3" t="s">
        <v>21</v>
      </c>
    </row>
    <row r="1241" spans="2:2" x14ac:dyDescent="0.25">
      <c r="B1241" s="3" t="s">
        <v>11</v>
      </c>
    </row>
    <row r="1242" spans="2:2" x14ac:dyDescent="0.25">
      <c r="B1242" s="3" t="s">
        <v>15</v>
      </c>
    </row>
    <row r="1243" spans="2:2" x14ac:dyDescent="0.25">
      <c r="B1243" s="3" t="s">
        <v>36</v>
      </c>
    </row>
    <row r="1244" spans="2:2" x14ac:dyDescent="0.25">
      <c r="B1244" s="3" t="s">
        <v>53</v>
      </c>
    </row>
    <row r="1245" spans="2:2" x14ac:dyDescent="0.25">
      <c r="B1245" s="3" t="s">
        <v>53</v>
      </c>
    </row>
    <row r="1246" spans="2:2" x14ac:dyDescent="0.25">
      <c r="B1246" s="3" t="s">
        <v>53</v>
      </c>
    </row>
    <row r="1247" spans="2:2" x14ac:dyDescent="0.25">
      <c r="B1247" s="3" t="s">
        <v>15</v>
      </c>
    </row>
    <row r="1248" spans="2:2" x14ac:dyDescent="0.25">
      <c r="B1248" s="3" t="s">
        <v>53</v>
      </c>
    </row>
    <row r="1249" spans="2:2" x14ac:dyDescent="0.25">
      <c r="B1249" s="3" t="s">
        <v>28</v>
      </c>
    </row>
    <row r="1250" spans="2:2" x14ac:dyDescent="0.25">
      <c r="B1250" s="3" t="s">
        <v>15</v>
      </c>
    </row>
    <row r="1251" spans="2:2" x14ac:dyDescent="0.25">
      <c r="B1251" s="3" t="s">
        <v>36</v>
      </c>
    </row>
    <row r="1252" spans="2:2" x14ac:dyDescent="0.25">
      <c r="B1252" s="3" t="s">
        <v>11</v>
      </c>
    </row>
    <row r="1253" spans="2:2" x14ac:dyDescent="0.25">
      <c r="B1253" s="3" t="s">
        <v>15</v>
      </c>
    </row>
    <row r="1254" spans="2:2" x14ac:dyDescent="0.25">
      <c r="B1254" s="3" t="s">
        <v>25</v>
      </c>
    </row>
    <row r="1255" spans="2:2" x14ac:dyDescent="0.25">
      <c r="B1255" s="3" t="s">
        <v>28</v>
      </c>
    </row>
    <row r="1256" spans="2:2" x14ac:dyDescent="0.25">
      <c r="B1256" s="3" t="s">
        <v>25</v>
      </c>
    </row>
    <row r="1257" spans="2:2" x14ac:dyDescent="0.25">
      <c r="B1257" s="3" t="s">
        <v>36</v>
      </c>
    </row>
    <row r="1258" spans="2:2" x14ac:dyDescent="0.25">
      <c r="B1258" s="3" t="s">
        <v>25</v>
      </c>
    </row>
    <row r="1259" spans="2:2" x14ac:dyDescent="0.25">
      <c r="B1259" s="3" t="s">
        <v>28</v>
      </c>
    </row>
    <row r="1260" spans="2:2" x14ac:dyDescent="0.25">
      <c r="B1260" s="3" t="s">
        <v>15</v>
      </c>
    </row>
    <row r="1261" spans="2:2" x14ac:dyDescent="0.25">
      <c r="B1261" s="3" t="s">
        <v>36</v>
      </c>
    </row>
    <row r="1262" spans="2:2" x14ac:dyDescent="0.25">
      <c r="B1262" s="3" t="s">
        <v>11</v>
      </c>
    </row>
    <row r="1263" spans="2:2" x14ac:dyDescent="0.25">
      <c r="B1263" s="3" t="s">
        <v>53</v>
      </c>
    </row>
    <row r="1264" spans="2:2" x14ac:dyDescent="0.25">
      <c r="B1264" s="3" t="s">
        <v>11</v>
      </c>
    </row>
    <row r="1265" spans="2:2" x14ac:dyDescent="0.25">
      <c r="B1265" s="3" t="s">
        <v>36</v>
      </c>
    </row>
    <row r="1266" spans="2:2" x14ac:dyDescent="0.25">
      <c r="B1266" s="3" t="s">
        <v>11</v>
      </c>
    </row>
    <row r="1267" spans="2:2" x14ac:dyDescent="0.25">
      <c r="B1267" s="3" t="s">
        <v>53</v>
      </c>
    </row>
    <row r="1268" spans="2:2" x14ac:dyDescent="0.25">
      <c r="B1268" s="3" t="s">
        <v>11</v>
      </c>
    </row>
    <row r="1269" spans="2:2" x14ac:dyDescent="0.25">
      <c r="B1269" s="3" t="s">
        <v>15</v>
      </c>
    </row>
    <row r="1270" spans="2:2" x14ac:dyDescent="0.25">
      <c r="B1270" s="3" t="s">
        <v>21</v>
      </c>
    </row>
    <row r="1271" spans="2:2" x14ac:dyDescent="0.25">
      <c r="B1271" s="3" t="s">
        <v>11</v>
      </c>
    </row>
    <row r="1272" spans="2:2" x14ac:dyDescent="0.25">
      <c r="B1272" s="3" t="s">
        <v>11</v>
      </c>
    </row>
    <row r="1273" spans="2:2" x14ac:dyDescent="0.25">
      <c r="B1273" s="3" t="s">
        <v>25</v>
      </c>
    </row>
    <row r="1274" spans="2:2" x14ac:dyDescent="0.25">
      <c r="B1274" s="3" t="s">
        <v>15</v>
      </c>
    </row>
    <row r="1275" spans="2:2" x14ac:dyDescent="0.25">
      <c r="B1275" s="3" t="s">
        <v>11</v>
      </c>
    </row>
    <row r="1276" spans="2:2" x14ac:dyDescent="0.25">
      <c r="B1276" s="3" t="s">
        <v>21</v>
      </c>
    </row>
    <row r="1277" spans="2:2" x14ac:dyDescent="0.25">
      <c r="B1277" s="3" t="s">
        <v>15</v>
      </c>
    </row>
    <row r="1278" spans="2:2" x14ac:dyDescent="0.25">
      <c r="B1278" s="3" t="s">
        <v>25</v>
      </c>
    </row>
    <row r="1279" spans="2:2" x14ac:dyDescent="0.25">
      <c r="B1279" s="3" t="s">
        <v>53</v>
      </c>
    </row>
    <row r="1280" spans="2:2" x14ac:dyDescent="0.25">
      <c r="B1280" s="3" t="s">
        <v>21</v>
      </c>
    </row>
    <row r="1281" spans="2:2" x14ac:dyDescent="0.25">
      <c r="B1281" s="3" t="s">
        <v>28</v>
      </c>
    </row>
    <row r="1282" spans="2:2" x14ac:dyDescent="0.25">
      <c r="B1282" s="3" t="s">
        <v>11</v>
      </c>
    </row>
    <row r="1283" spans="2:2" x14ac:dyDescent="0.25">
      <c r="B1283" s="3" t="s">
        <v>21</v>
      </c>
    </row>
    <row r="1284" spans="2:2" x14ac:dyDescent="0.25">
      <c r="B1284" s="3" t="s">
        <v>21</v>
      </c>
    </row>
    <row r="1285" spans="2:2" x14ac:dyDescent="0.25">
      <c r="B1285" s="3" t="s">
        <v>11</v>
      </c>
    </row>
    <row r="1286" spans="2:2" x14ac:dyDescent="0.25">
      <c r="B1286" s="3" t="s">
        <v>53</v>
      </c>
    </row>
    <row r="1287" spans="2:2" x14ac:dyDescent="0.25">
      <c r="B1287" s="3" t="s">
        <v>21</v>
      </c>
    </row>
    <row r="1288" spans="2:2" x14ac:dyDescent="0.25">
      <c r="B1288" s="3" t="s">
        <v>11</v>
      </c>
    </row>
    <row r="1289" spans="2:2" x14ac:dyDescent="0.25">
      <c r="B1289" s="3" t="s">
        <v>36</v>
      </c>
    </row>
    <row r="1290" spans="2:2" x14ac:dyDescent="0.25">
      <c r="B1290" s="3" t="s">
        <v>28</v>
      </c>
    </row>
    <row r="1291" spans="2:2" x14ac:dyDescent="0.25">
      <c r="B1291" s="3" t="s">
        <v>36</v>
      </c>
    </row>
    <row r="1292" spans="2:2" x14ac:dyDescent="0.25">
      <c r="B1292" s="3" t="s">
        <v>11</v>
      </c>
    </row>
    <row r="1293" spans="2:2" x14ac:dyDescent="0.25">
      <c r="B1293" s="3" t="s">
        <v>25</v>
      </c>
    </row>
    <row r="1294" spans="2:2" x14ac:dyDescent="0.25">
      <c r="B1294" s="3" t="s">
        <v>25</v>
      </c>
    </row>
    <row r="1295" spans="2:2" x14ac:dyDescent="0.25">
      <c r="B1295" s="3" t="s">
        <v>11</v>
      </c>
    </row>
    <row r="1296" spans="2:2" x14ac:dyDescent="0.25">
      <c r="B1296" s="3" t="s">
        <v>36</v>
      </c>
    </row>
    <row r="1297" spans="2:2" x14ac:dyDescent="0.25">
      <c r="B1297" s="3" t="s">
        <v>25</v>
      </c>
    </row>
    <row r="1298" spans="2:2" x14ac:dyDescent="0.25">
      <c r="B1298" s="3" t="s">
        <v>11</v>
      </c>
    </row>
    <row r="1299" spans="2:2" x14ac:dyDescent="0.25">
      <c r="B1299" s="3" t="s">
        <v>28</v>
      </c>
    </row>
    <row r="1300" spans="2:2" x14ac:dyDescent="0.25">
      <c r="B1300" s="3" t="s">
        <v>36</v>
      </c>
    </row>
    <row r="1301" spans="2:2" x14ac:dyDescent="0.25">
      <c r="B1301" s="3" t="s">
        <v>53</v>
      </c>
    </row>
    <row r="1302" spans="2:2" x14ac:dyDescent="0.25">
      <c r="B1302" s="3" t="s">
        <v>53</v>
      </c>
    </row>
    <row r="1303" spans="2:2" x14ac:dyDescent="0.25">
      <c r="B1303" s="3" t="s">
        <v>11</v>
      </c>
    </row>
    <row r="1304" spans="2:2" x14ac:dyDescent="0.25">
      <c r="B1304" s="3" t="s">
        <v>36</v>
      </c>
    </row>
    <row r="1305" spans="2:2" x14ac:dyDescent="0.25">
      <c r="B1305" s="3" t="s">
        <v>36</v>
      </c>
    </row>
    <row r="1306" spans="2:2" x14ac:dyDescent="0.25">
      <c r="B1306" s="3" t="s">
        <v>11</v>
      </c>
    </row>
    <row r="1307" spans="2:2" x14ac:dyDescent="0.25">
      <c r="B1307" s="3" t="s">
        <v>11</v>
      </c>
    </row>
    <row r="1308" spans="2:2" x14ac:dyDescent="0.25">
      <c r="B1308" s="3" t="s">
        <v>15</v>
      </c>
    </row>
    <row r="1309" spans="2:2" x14ac:dyDescent="0.25">
      <c r="B1309" s="3" t="s">
        <v>36</v>
      </c>
    </row>
    <row r="1310" spans="2:2" x14ac:dyDescent="0.25">
      <c r="B1310" s="3" t="s">
        <v>21</v>
      </c>
    </row>
    <row r="1311" spans="2:2" x14ac:dyDescent="0.25">
      <c r="B1311" s="3" t="s">
        <v>36</v>
      </c>
    </row>
    <row r="1312" spans="2:2" x14ac:dyDescent="0.25">
      <c r="B1312" s="3" t="s">
        <v>21</v>
      </c>
    </row>
    <row r="1313" spans="2:2" x14ac:dyDescent="0.25">
      <c r="B1313" s="3" t="s">
        <v>25</v>
      </c>
    </row>
    <row r="1314" spans="2:2" x14ac:dyDescent="0.25">
      <c r="B1314" s="3" t="s">
        <v>11</v>
      </c>
    </row>
    <row r="1315" spans="2:2" x14ac:dyDescent="0.25">
      <c r="B1315" s="3" t="s">
        <v>21</v>
      </c>
    </row>
    <row r="1316" spans="2:2" x14ac:dyDescent="0.25">
      <c r="B1316" s="3" t="s">
        <v>21</v>
      </c>
    </row>
    <row r="1317" spans="2:2" x14ac:dyDescent="0.25">
      <c r="B1317" s="3" t="s">
        <v>21</v>
      </c>
    </row>
    <row r="1318" spans="2:2" x14ac:dyDescent="0.25">
      <c r="B1318" s="3" t="s">
        <v>25</v>
      </c>
    </row>
    <row r="1319" spans="2:2" x14ac:dyDescent="0.25">
      <c r="B1319" s="3" t="s">
        <v>15</v>
      </c>
    </row>
    <row r="1320" spans="2:2" x14ac:dyDescent="0.25">
      <c r="B1320" s="3" t="s">
        <v>28</v>
      </c>
    </row>
    <row r="1321" spans="2:2" x14ac:dyDescent="0.25">
      <c r="B1321" s="3" t="s">
        <v>21</v>
      </c>
    </row>
    <row r="1322" spans="2:2" x14ac:dyDescent="0.25">
      <c r="B1322" s="3" t="s">
        <v>53</v>
      </c>
    </row>
    <row r="1323" spans="2:2" x14ac:dyDescent="0.25">
      <c r="B1323" s="3" t="s">
        <v>28</v>
      </c>
    </row>
    <row r="1324" spans="2:2" x14ac:dyDescent="0.25">
      <c r="B1324" s="3" t="s">
        <v>15</v>
      </c>
    </row>
    <row r="1325" spans="2:2" x14ac:dyDescent="0.25">
      <c r="B1325" s="3" t="s">
        <v>15</v>
      </c>
    </row>
    <row r="1326" spans="2:2" x14ac:dyDescent="0.25">
      <c r="B1326" s="3" t="s">
        <v>21</v>
      </c>
    </row>
    <row r="1327" spans="2:2" x14ac:dyDescent="0.25">
      <c r="B1327" s="3" t="s">
        <v>28</v>
      </c>
    </row>
    <row r="1328" spans="2:2" x14ac:dyDescent="0.25">
      <c r="B1328" s="3" t="s">
        <v>11</v>
      </c>
    </row>
    <row r="1329" spans="2:2" x14ac:dyDescent="0.25">
      <c r="B1329" s="3" t="s">
        <v>53</v>
      </c>
    </row>
    <row r="1330" spans="2:2" x14ac:dyDescent="0.25">
      <c r="B1330" s="3" t="s">
        <v>53</v>
      </c>
    </row>
    <row r="1331" spans="2:2" x14ac:dyDescent="0.25">
      <c r="B1331" s="3" t="s">
        <v>11</v>
      </c>
    </row>
    <row r="1332" spans="2:2" x14ac:dyDescent="0.25">
      <c r="B1332" s="3" t="s">
        <v>21</v>
      </c>
    </row>
    <row r="1333" spans="2:2" x14ac:dyDescent="0.25">
      <c r="B1333" s="3" t="s">
        <v>21</v>
      </c>
    </row>
    <row r="1334" spans="2:2" x14ac:dyDescent="0.25">
      <c r="B1334" s="3" t="s">
        <v>11</v>
      </c>
    </row>
    <row r="1335" spans="2:2" x14ac:dyDescent="0.25">
      <c r="B1335" s="3" t="s">
        <v>28</v>
      </c>
    </row>
    <row r="1336" spans="2:2" x14ac:dyDescent="0.25">
      <c r="B1336" s="3" t="s">
        <v>25</v>
      </c>
    </row>
    <row r="1337" spans="2:2" x14ac:dyDescent="0.25">
      <c r="B1337" s="3" t="s">
        <v>25</v>
      </c>
    </row>
    <row r="1338" spans="2:2" x14ac:dyDescent="0.25">
      <c r="B1338" s="3" t="s">
        <v>36</v>
      </c>
    </row>
    <row r="1339" spans="2:2" x14ac:dyDescent="0.25">
      <c r="B1339" s="3" t="s">
        <v>36</v>
      </c>
    </row>
    <row r="1340" spans="2:2" x14ac:dyDescent="0.25">
      <c r="B1340" s="3" t="s">
        <v>15</v>
      </c>
    </row>
    <row r="1341" spans="2:2" x14ac:dyDescent="0.25">
      <c r="B1341" s="3" t="s">
        <v>36</v>
      </c>
    </row>
    <row r="1342" spans="2:2" x14ac:dyDescent="0.25">
      <c r="B1342" s="3" t="s">
        <v>25</v>
      </c>
    </row>
    <row r="1343" spans="2:2" x14ac:dyDescent="0.25">
      <c r="B1343" s="3" t="s">
        <v>25</v>
      </c>
    </row>
    <row r="1344" spans="2:2" x14ac:dyDescent="0.25">
      <c r="B1344" s="3" t="s">
        <v>11</v>
      </c>
    </row>
    <row r="1345" spans="2:2" x14ac:dyDescent="0.25">
      <c r="B1345" s="3" t="s">
        <v>28</v>
      </c>
    </row>
    <row r="1346" spans="2:2" x14ac:dyDescent="0.25">
      <c r="B1346" s="3" t="s">
        <v>21</v>
      </c>
    </row>
    <row r="1347" spans="2:2" x14ac:dyDescent="0.25">
      <c r="B1347" s="3" t="s">
        <v>21</v>
      </c>
    </row>
    <row r="1348" spans="2:2" x14ac:dyDescent="0.25">
      <c r="B1348" s="3" t="s">
        <v>25</v>
      </c>
    </row>
    <row r="1349" spans="2:2" x14ac:dyDescent="0.25">
      <c r="B1349" s="3" t="s">
        <v>15</v>
      </c>
    </row>
    <row r="1350" spans="2:2" x14ac:dyDescent="0.25">
      <c r="B1350" s="3" t="s">
        <v>28</v>
      </c>
    </row>
    <row r="1351" spans="2:2" x14ac:dyDescent="0.25">
      <c r="B1351" s="3" t="s">
        <v>15</v>
      </c>
    </row>
    <row r="1352" spans="2:2" x14ac:dyDescent="0.25">
      <c r="B1352" s="3" t="s">
        <v>21</v>
      </c>
    </row>
    <row r="1353" spans="2:2" x14ac:dyDescent="0.25">
      <c r="B1353" s="3" t="s">
        <v>15</v>
      </c>
    </row>
    <row r="1354" spans="2:2" x14ac:dyDescent="0.25">
      <c r="B1354" s="3" t="s">
        <v>53</v>
      </c>
    </row>
    <row r="1355" spans="2:2" x14ac:dyDescent="0.25">
      <c r="B1355" s="3" t="s">
        <v>36</v>
      </c>
    </row>
    <row r="1356" spans="2:2" x14ac:dyDescent="0.25">
      <c r="B1356" s="3" t="s">
        <v>15</v>
      </c>
    </row>
    <row r="1357" spans="2:2" x14ac:dyDescent="0.25">
      <c r="B1357" s="3" t="s">
        <v>15</v>
      </c>
    </row>
    <row r="1358" spans="2:2" x14ac:dyDescent="0.25">
      <c r="B1358" s="3" t="s">
        <v>21</v>
      </c>
    </row>
    <row r="1359" spans="2:2" x14ac:dyDescent="0.25">
      <c r="B1359" s="3" t="s">
        <v>36</v>
      </c>
    </row>
    <row r="1360" spans="2:2" x14ac:dyDescent="0.25">
      <c r="B1360" s="3" t="s">
        <v>28</v>
      </c>
    </row>
    <row r="1361" spans="2:2" x14ac:dyDescent="0.25">
      <c r="B1361" s="3" t="s">
        <v>11</v>
      </c>
    </row>
    <row r="1362" spans="2:2" x14ac:dyDescent="0.25">
      <c r="B1362" s="3" t="s">
        <v>15</v>
      </c>
    </row>
    <row r="1363" spans="2:2" x14ac:dyDescent="0.25">
      <c r="B1363" s="3" t="s">
        <v>21</v>
      </c>
    </row>
    <row r="1364" spans="2:2" x14ac:dyDescent="0.25">
      <c r="B1364" s="3" t="s">
        <v>28</v>
      </c>
    </row>
    <row r="1365" spans="2:2" x14ac:dyDescent="0.25">
      <c r="B1365" s="3" t="s">
        <v>25</v>
      </c>
    </row>
    <row r="1366" spans="2:2" x14ac:dyDescent="0.25">
      <c r="B1366" s="3" t="s">
        <v>15</v>
      </c>
    </row>
    <row r="1367" spans="2:2" x14ac:dyDescent="0.25">
      <c r="B1367" s="3" t="s">
        <v>28</v>
      </c>
    </row>
    <row r="1368" spans="2:2" x14ac:dyDescent="0.25">
      <c r="B1368" s="3" t="s">
        <v>11</v>
      </c>
    </row>
    <row r="1369" spans="2:2" x14ac:dyDescent="0.25">
      <c r="B1369" s="3" t="s">
        <v>36</v>
      </c>
    </row>
    <row r="1370" spans="2:2" x14ac:dyDescent="0.25">
      <c r="B1370" s="3" t="s">
        <v>36</v>
      </c>
    </row>
    <row r="1371" spans="2:2" x14ac:dyDescent="0.25">
      <c r="B1371" s="3" t="s">
        <v>21</v>
      </c>
    </row>
    <row r="1372" spans="2:2" x14ac:dyDescent="0.25">
      <c r="B1372" s="3" t="s">
        <v>11</v>
      </c>
    </row>
    <row r="1373" spans="2:2" x14ac:dyDescent="0.25">
      <c r="B1373" s="3" t="s">
        <v>21</v>
      </c>
    </row>
    <row r="1374" spans="2:2" x14ac:dyDescent="0.25">
      <c r="B1374" s="3" t="s">
        <v>11</v>
      </c>
    </row>
    <row r="1375" spans="2:2" x14ac:dyDescent="0.25">
      <c r="B1375" s="3" t="s">
        <v>28</v>
      </c>
    </row>
    <row r="1376" spans="2:2" x14ac:dyDescent="0.25">
      <c r="B1376" s="3" t="s">
        <v>11</v>
      </c>
    </row>
    <row r="1377" spans="2:2" x14ac:dyDescent="0.25">
      <c r="B1377" s="3" t="s">
        <v>28</v>
      </c>
    </row>
    <row r="1378" spans="2:2" x14ac:dyDescent="0.25">
      <c r="B1378" s="3" t="s">
        <v>21</v>
      </c>
    </row>
    <row r="1379" spans="2:2" x14ac:dyDescent="0.25">
      <c r="B1379" s="3" t="s">
        <v>11</v>
      </c>
    </row>
    <row r="1380" spans="2:2" x14ac:dyDescent="0.25">
      <c r="B1380" s="3" t="s">
        <v>15</v>
      </c>
    </row>
    <row r="1381" spans="2:2" x14ac:dyDescent="0.25">
      <c r="B1381" s="3" t="s">
        <v>28</v>
      </c>
    </row>
    <row r="1382" spans="2:2" x14ac:dyDescent="0.25">
      <c r="B1382" s="3" t="s">
        <v>15</v>
      </c>
    </row>
    <row r="1383" spans="2:2" x14ac:dyDescent="0.25">
      <c r="B1383" s="3" t="s">
        <v>36</v>
      </c>
    </row>
    <row r="1384" spans="2:2" x14ac:dyDescent="0.25">
      <c r="B1384" s="3" t="s">
        <v>15</v>
      </c>
    </row>
    <row r="1385" spans="2:2" x14ac:dyDescent="0.25">
      <c r="B1385" s="3" t="s">
        <v>11</v>
      </c>
    </row>
    <row r="1386" spans="2:2" x14ac:dyDescent="0.25">
      <c r="B1386" s="3" t="s">
        <v>11</v>
      </c>
    </row>
    <row r="1387" spans="2:2" x14ac:dyDescent="0.25">
      <c r="B1387" s="3" t="s">
        <v>28</v>
      </c>
    </row>
    <row r="1388" spans="2:2" x14ac:dyDescent="0.25">
      <c r="B1388" s="3" t="s">
        <v>11</v>
      </c>
    </row>
    <row r="1389" spans="2:2" x14ac:dyDescent="0.25">
      <c r="B1389" s="3" t="s">
        <v>15</v>
      </c>
    </row>
    <row r="1390" spans="2:2" x14ac:dyDescent="0.25">
      <c r="B1390" s="3" t="s">
        <v>53</v>
      </c>
    </row>
    <row r="1391" spans="2:2" x14ac:dyDescent="0.25">
      <c r="B1391" s="3" t="s">
        <v>11</v>
      </c>
    </row>
    <row r="1392" spans="2:2" x14ac:dyDescent="0.25">
      <c r="B1392" s="3" t="s">
        <v>36</v>
      </c>
    </row>
    <row r="1393" spans="2:2" x14ac:dyDescent="0.25">
      <c r="B1393" s="3" t="s">
        <v>11</v>
      </c>
    </row>
    <row r="1394" spans="2:2" x14ac:dyDescent="0.25">
      <c r="B1394" s="3" t="s">
        <v>11</v>
      </c>
    </row>
    <row r="1395" spans="2:2" x14ac:dyDescent="0.25">
      <c r="B1395" s="3" t="s">
        <v>28</v>
      </c>
    </row>
    <row r="1396" spans="2:2" x14ac:dyDescent="0.25">
      <c r="B1396" s="3" t="s">
        <v>36</v>
      </c>
    </row>
    <row r="1397" spans="2:2" x14ac:dyDescent="0.25">
      <c r="B1397" s="3" t="s">
        <v>11</v>
      </c>
    </row>
    <row r="1398" spans="2:2" x14ac:dyDescent="0.25">
      <c r="B1398" s="3" t="s">
        <v>21</v>
      </c>
    </row>
    <row r="1399" spans="2:2" x14ac:dyDescent="0.25">
      <c r="B1399" s="3" t="s">
        <v>11</v>
      </c>
    </row>
    <row r="1400" spans="2:2" x14ac:dyDescent="0.25">
      <c r="B1400" s="3" t="s">
        <v>28</v>
      </c>
    </row>
    <row r="1401" spans="2:2" x14ac:dyDescent="0.25">
      <c r="B1401" s="3" t="s">
        <v>25</v>
      </c>
    </row>
    <row r="1402" spans="2:2" x14ac:dyDescent="0.25">
      <c r="B1402" s="3" t="s">
        <v>25</v>
      </c>
    </row>
    <row r="1403" spans="2:2" x14ac:dyDescent="0.25">
      <c r="B1403" s="3" t="s">
        <v>53</v>
      </c>
    </row>
    <row r="1404" spans="2:2" x14ac:dyDescent="0.25">
      <c r="B1404" s="3" t="s">
        <v>53</v>
      </c>
    </row>
    <row r="1405" spans="2:2" x14ac:dyDescent="0.25">
      <c r="B1405" s="3" t="s">
        <v>25</v>
      </c>
    </row>
    <row r="1406" spans="2:2" x14ac:dyDescent="0.25">
      <c r="B1406" s="3" t="s">
        <v>28</v>
      </c>
    </row>
    <row r="1407" spans="2:2" x14ac:dyDescent="0.25">
      <c r="B1407" s="3" t="s">
        <v>15</v>
      </c>
    </row>
    <row r="1408" spans="2:2" x14ac:dyDescent="0.25">
      <c r="B1408" s="3" t="s">
        <v>53</v>
      </c>
    </row>
    <row r="1409" spans="2:2" x14ac:dyDescent="0.25">
      <c r="B1409" s="3" t="s">
        <v>21</v>
      </c>
    </row>
    <row r="1410" spans="2:2" x14ac:dyDescent="0.25">
      <c r="B1410" s="3" t="s">
        <v>15</v>
      </c>
    </row>
    <row r="1411" spans="2:2" x14ac:dyDescent="0.25">
      <c r="B1411" s="3" t="s">
        <v>21</v>
      </c>
    </row>
    <row r="1412" spans="2:2" x14ac:dyDescent="0.25">
      <c r="B1412" s="3" t="s">
        <v>15</v>
      </c>
    </row>
    <row r="1413" spans="2:2" x14ac:dyDescent="0.25">
      <c r="B1413" s="3" t="s">
        <v>11</v>
      </c>
    </row>
    <row r="1414" spans="2:2" x14ac:dyDescent="0.25">
      <c r="B1414" s="3" t="s">
        <v>21</v>
      </c>
    </row>
    <row r="1415" spans="2:2" x14ac:dyDescent="0.25">
      <c r="B1415" s="3" t="s">
        <v>25</v>
      </c>
    </row>
    <row r="1416" spans="2:2" x14ac:dyDescent="0.25">
      <c r="B1416" s="3" t="s">
        <v>53</v>
      </c>
    </row>
    <row r="1417" spans="2:2" x14ac:dyDescent="0.25">
      <c r="B1417" s="3" t="s">
        <v>15</v>
      </c>
    </row>
    <row r="1418" spans="2:2" x14ac:dyDescent="0.25">
      <c r="B1418" s="3" t="s">
        <v>11</v>
      </c>
    </row>
    <row r="1419" spans="2:2" x14ac:dyDescent="0.25">
      <c r="B1419" s="3" t="s">
        <v>28</v>
      </c>
    </row>
    <row r="1420" spans="2:2" x14ac:dyDescent="0.25">
      <c r="B1420" s="3" t="s">
        <v>21</v>
      </c>
    </row>
    <row r="1421" spans="2:2" x14ac:dyDescent="0.25">
      <c r="B1421" s="3" t="s">
        <v>21</v>
      </c>
    </row>
    <row r="1422" spans="2:2" x14ac:dyDescent="0.25">
      <c r="B1422" s="3" t="s">
        <v>28</v>
      </c>
    </row>
    <row r="1423" spans="2:2" x14ac:dyDescent="0.25">
      <c r="B1423" s="3" t="s">
        <v>21</v>
      </c>
    </row>
    <row r="1424" spans="2:2" x14ac:dyDescent="0.25">
      <c r="B1424" s="3" t="s">
        <v>36</v>
      </c>
    </row>
    <row r="1425" spans="2:2" x14ac:dyDescent="0.25">
      <c r="B1425" s="3" t="s">
        <v>11</v>
      </c>
    </row>
    <row r="1426" spans="2:2" x14ac:dyDescent="0.25">
      <c r="B1426" s="3" t="s">
        <v>11</v>
      </c>
    </row>
    <row r="1427" spans="2:2" x14ac:dyDescent="0.25">
      <c r="B1427" s="3" t="s">
        <v>21</v>
      </c>
    </row>
    <row r="1428" spans="2:2" x14ac:dyDescent="0.25">
      <c r="B1428" s="3" t="s">
        <v>36</v>
      </c>
    </row>
    <row r="1429" spans="2:2" x14ac:dyDescent="0.25">
      <c r="B1429" s="3" t="s">
        <v>15</v>
      </c>
    </row>
    <row r="1430" spans="2:2" x14ac:dyDescent="0.25">
      <c r="B1430" s="3" t="s">
        <v>53</v>
      </c>
    </row>
    <row r="1431" spans="2:2" x14ac:dyDescent="0.25">
      <c r="B1431" s="3" t="s">
        <v>15</v>
      </c>
    </row>
    <row r="1432" spans="2:2" x14ac:dyDescent="0.25">
      <c r="B1432" s="3" t="s">
        <v>36</v>
      </c>
    </row>
    <row r="1433" spans="2:2" x14ac:dyDescent="0.25">
      <c r="B1433" s="3" t="s">
        <v>28</v>
      </c>
    </row>
    <row r="1434" spans="2:2" x14ac:dyDescent="0.25">
      <c r="B1434" s="3" t="s">
        <v>15</v>
      </c>
    </row>
    <row r="1435" spans="2:2" x14ac:dyDescent="0.25">
      <c r="B1435" s="3" t="s">
        <v>36</v>
      </c>
    </row>
    <row r="1436" spans="2:2" x14ac:dyDescent="0.25">
      <c r="B1436" s="3" t="s">
        <v>36</v>
      </c>
    </row>
    <row r="1437" spans="2:2" x14ac:dyDescent="0.25">
      <c r="B1437" s="3" t="s">
        <v>25</v>
      </c>
    </row>
    <row r="1438" spans="2:2" x14ac:dyDescent="0.25">
      <c r="B1438" s="3" t="s">
        <v>25</v>
      </c>
    </row>
    <row r="1439" spans="2:2" x14ac:dyDescent="0.25">
      <c r="B1439" s="3" t="s">
        <v>11</v>
      </c>
    </row>
    <row r="1440" spans="2:2" x14ac:dyDescent="0.25">
      <c r="B1440" s="3" t="s">
        <v>25</v>
      </c>
    </row>
    <row r="1441" spans="2:2" x14ac:dyDescent="0.25">
      <c r="B1441" s="3" t="s">
        <v>11</v>
      </c>
    </row>
    <row r="1442" spans="2:2" x14ac:dyDescent="0.25">
      <c r="B1442" s="3" t="s">
        <v>25</v>
      </c>
    </row>
    <row r="1443" spans="2:2" x14ac:dyDescent="0.25">
      <c r="B1443" s="3" t="s">
        <v>36</v>
      </c>
    </row>
    <row r="1444" spans="2:2" x14ac:dyDescent="0.25">
      <c r="B1444" s="3" t="s">
        <v>36</v>
      </c>
    </row>
    <row r="1445" spans="2:2" x14ac:dyDescent="0.25">
      <c r="B1445" s="3" t="s">
        <v>53</v>
      </c>
    </row>
    <row r="1446" spans="2:2" x14ac:dyDescent="0.25">
      <c r="B1446" s="3" t="s">
        <v>15</v>
      </c>
    </row>
    <row r="1447" spans="2:2" x14ac:dyDescent="0.25">
      <c r="B1447" s="3" t="s">
        <v>15</v>
      </c>
    </row>
    <row r="1448" spans="2:2" x14ac:dyDescent="0.25">
      <c r="B1448" s="3" t="s">
        <v>11</v>
      </c>
    </row>
    <row r="1449" spans="2:2" x14ac:dyDescent="0.25">
      <c r="B1449" s="3" t="s">
        <v>11</v>
      </c>
    </row>
    <row r="1450" spans="2:2" x14ac:dyDescent="0.25">
      <c r="B1450" s="3" t="s">
        <v>15</v>
      </c>
    </row>
    <row r="1451" spans="2:2" x14ac:dyDescent="0.25">
      <c r="B1451" s="3" t="s">
        <v>21</v>
      </c>
    </row>
    <row r="1452" spans="2:2" x14ac:dyDescent="0.25">
      <c r="B1452" s="3" t="s">
        <v>36</v>
      </c>
    </row>
    <row r="1453" spans="2:2" x14ac:dyDescent="0.25">
      <c r="B1453" s="3" t="s">
        <v>25</v>
      </c>
    </row>
    <row r="1454" spans="2:2" x14ac:dyDescent="0.25">
      <c r="B1454" s="3" t="s">
        <v>25</v>
      </c>
    </row>
    <row r="1455" spans="2:2" x14ac:dyDescent="0.25">
      <c r="B1455" s="3" t="s">
        <v>21</v>
      </c>
    </row>
    <row r="1456" spans="2:2" x14ac:dyDescent="0.25">
      <c r="B1456" s="3" t="s">
        <v>36</v>
      </c>
    </row>
    <row r="1457" spans="2:2" x14ac:dyDescent="0.25">
      <c r="B1457" s="3" t="s">
        <v>28</v>
      </c>
    </row>
    <row r="1458" spans="2:2" x14ac:dyDescent="0.25">
      <c r="B1458" s="3" t="s">
        <v>11</v>
      </c>
    </row>
    <row r="1459" spans="2:2" x14ac:dyDescent="0.25">
      <c r="B1459" s="3" t="s">
        <v>15</v>
      </c>
    </row>
    <row r="1460" spans="2:2" x14ac:dyDescent="0.25">
      <c r="B1460" s="3" t="s">
        <v>25</v>
      </c>
    </row>
    <row r="1461" spans="2:2" x14ac:dyDescent="0.25">
      <c r="B1461" s="3" t="s">
        <v>36</v>
      </c>
    </row>
    <row r="1462" spans="2:2" x14ac:dyDescent="0.25">
      <c r="B1462" s="3" t="s">
        <v>25</v>
      </c>
    </row>
    <row r="1463" spans="2:2" x14ac:dyDescent="0.25">
      <c r="B1463" s="3" t="s">
        <v>25</v>
      </c>
    </row>
    <row r="1464" spans="2:2" x14ac:dyDescent="0.25">
      <c r="B1464" s="3" t="s">
        <v>25</v>
      </c>
    </row>
    <row r="1465" spans="2:2" x14ac:dyDescent="0.25">
      <c r="B1465" s="3" t="s">
        <v>15</v>
      </c>
    </row>
    <row r="1466" spans="2:2" x14ac:dyDescent="0.25">
      <c r="B1466" s="3" t="s">
        <v>15</v>
      </c>
    </row>
    <row r="1467" spans="2:2" x14ac:dyDescent="0.25">
      <c r="B1467" s="3" t="s">
        <v>25</v>
      </c>
    </row>
    <row r="1468" spans="2:2" x14ac:dyDescent="0.25">
      <c r="B1468" s="3" t="s">
        <v>11</v>
      </c>
    </row>
    <row r="1469" spans="2:2" x14ac:dyDescent="0.25">
      <c r="B1469" s="3" t="s">
        <v>25</v>
      </c>
    </row>
    <row r="1470" spans="2:2" x14ac:dyDescent="0.25">
      <c r="B1470" s="3" t="s">
        <v>21</v>
      </c>
    </row>
    <row r="1471" spans="2:2" x14ac:dyDescent="0.25">
      <c r="B1471" s="3" t="s">
        <v>53</v>
      </c>
    </row>
    <row r="1472" spans="2:2" x14ac:dyDescent="0.25">
      <c r="B1472" s="3" t="s">
        <v>11</v>
      </c>
    </row>
    <row r="1473" spans="2:2" x14ac:dyDescent="0.25">
      <c r="B1473" s="3" t="s">
        <v>28</v>
      </c>
    </row>
    <row r="1474" spans="2:2" x14ac:dyDescent="0.25">
      <c r="B1474" s="3" t="s">
        <v>53</v>
      </c>
    </row>
    <row r="1475" spans="2:2" x14ac:dyDescent="0.25">
      <c r="B1475" s="3" t="s">
        <v>28</v>
      </c>
    </row>
    <row r="1476" spans="2:2" x14ac:dyDescent="0.25">
      <c r="B1476" s="3" t="s">
        <v>36</v>
      </c>
    </row>
    <row r="1477" spans="2:2" x14ac:dyDescent="0.25">
      <c r="B1477" s="3" t="s">
        <v>53</v>
      </c>
    </row>
    <row r="1478" spans="2:2" x14ac:dyDescent="0.25">
      <c r="B1478" s="3" t="s">
        <v>28</v>
      </c>
    </row>
    <row r="1479" spans="2:2" x14ac:dyDescent="0.25">
      <c r="B1479" s="3" t="s">
        <v>15</v>
      </c>
    </row>
    <row r="1480" spans="2:2" x14ac:dyDescent="0.25">
      <c r="B1480" s="3" t="s">
        <v>21</v>
      </c>
    </row>
    <row r="1481" spans="2:2" x14ac:dyDescent="0.25">
      <c r="B1481" s="3" t="s">
        <v>25</v>
      </c>
    </row>
    <row r="1482" spans="2:2" x14ac:dyDescent="0.25">
      <c r="B1482" s="3" t="s">
        <v>53</v>
      </c>
    </row>
    <row r="1483" spans="2:2" x14ac:dyDescent="0.25">
      <c r="B1483" s="3" t="s">
        <v>11</v>
      </c>
    </row>
    <row r="1484" spans="2:2" x14ac:dyDescent="0.25">
      <c r="B1484" s="3" t="s">
        <v>25</v>
      </c>
    </row>
    <row r="1485" spans="2:2" x14ac:dyDescent="0.25">
      <c r="B1485" s="3" t="s">
        <v>25</v>
      </c>
    </row>
    <row r="1486" spans="2:2" x14ac:dyDescent="0.25">
      <c r="B1486" s="3" t="s">
        <v>21</v>
      </c>
    </row>
    <row r="1487" spans="2:2" x14ac:dyDescent="0.25">
      <c r="B1487" s="3" t="s">
        <v>11</v>
      </c>
    </row>
    <row r="1488" spans="2:2" x14ac:dyDescent="0.25">
      <c r="B1488" s="3" t="s">
        <v>28</v>
      </c>
    </row>
    <row r="1489" spans="2:2" x14ac:dyDescent="0.25">
      <c r="B1489" s="3" t="s">
        <v>11</v>
      </c>
    </row>
    <row r="1490" spans="2:2" x14ac:dyDescent="0.25">
      <c r="B1490" s="3" t="s">
        <v>21</v>
      </c>
    </row>
    <row r="1491" spans="2:2" x14ac:dyDescent="0.25">
      <c r="B1491" s="3" t="s">
        <v>21</v>
      </c>
    </row>
    <row r="1492" spans="2:2" x14ac:dyDescent="0.25">
      <c r="B1492" s="3" t="s">
        <v>36</v>
      </c>
    </row>
    <row r="1493" spans="2:2" x14ac:dyDescent="0.25">
      <c r="B1493" s="3" t="s">
        <v>15</v>
      </c>
    </row>
    <row r="1494" spans="2:2" x14ac:dyDescent="0.25">
      <c r="B1494" s="3" t="s">
        <v>11</v>
      </c>
    </row>
    <row r="1495" spans="2:2" x14ac:dyDescent="0.25">
      <c r="B1495" s="3" t="s">
        <v>36</v>
      </c>
    </row>
    <row r="1496" spans="2:2" x14ac:dyDescent="0.25">
      <c r="B1496" s="3" t="s">
        <v>28</v>
      </c>
    </row>
    <row r="1497" spans="2:2" x14ac:dyDescent="0.25">
      <c r="B1497" s="3" t="s">
        <v>25</v>
      </c>
    </row>
    <row r="1498" spans="2:2" x14ac:dyDescent="0.25">
      <c r="B1498" s="3" t="s">
        <v>21</v>
      </c>
    </row>
    <row r="1499" spans="2:2" x14ac:dyDescent="0.25">
      <c r="B1499" s="3" t="s">
        <v>36</v>
      </c>
    </row>
    <row r="1500" spans="2:2" x14ac:dyDescent="0.25">
      <c r="B1500" s="3" t="s">
        <v>15</v>
      </c>
    </row>
    <row r="1501" spans="2:2" x14ac:dyDescent="0.25">
      <c r="B1501" s="3" t="s">
        <v>11</v>
      </c>
    </row>
    <row r="1502" spans="2:2" x14ac:dyDescent="0.25">
      <c r="B1502" s="3" t="s">
        <v>53</v>
      </c>
    </row>
    <row r="1503" spans="2:2" x14ac:dyDescent="0.25">
      <c r="B1503" s="3" t="s">
        <v>28</v>
      </c>
    </row>
    <row r="1504" spans="2:2" x14ac:dyDescent="0.25">
      <c r="B1504" s="3" t="s">
        <v>11</v>
      </c>
    </row>
    <row r="1505" spans="2:2" x14ac:dyDescent="0.25">
      <c r="B1505" s="3" t="s">
        <v>25</v>
      </c>
    </row>
    <row r="1506" spans="2:2" x14ac:dyDescent="0.25">
      <c r="B1506" s="3" t="s">
        <v>28</v>
      </c>
    </row>
    <row r="1507" spans="2:2" x14ac:dyDescent="0.25">
      <c r="B1507" s="3" t="s">
        <v>21</v>
      </c>
    </row>
    <row r="1508" spans="2:2" x14ac:dyDescent="0.25">
      <c r="B1508" s="3" t="s">
        <v>53</v>
      </c>
    </row>
    <row r="1509" spans="2:2" x14ac:dyDescent="0.25">
      <c r="B1509" s="3" t="s">
        <v>53</v>
      </c>
    </row>
    <row r="1510" spans="2:2" x14ac:dyDescent="0.25">
      <c r="B1510" s="3" t="s">
        <v>28</v>
      </c>
    </row>
    <row r="1511" spans="2:2" x14ac:dyDescent="0.25">
      <c r="B1511" s="3" t="s">
        <v>11</v>
      </c>
    </row>
    <row r="1512" spans="2:2" x14ac:dyDescent="0.25">
      <c r="B1512" s="3" t="s">
        <v>25</v>
      </c>
    </row>
    <row r="1513" spans="2:2" x14ac:dyDescent="0.25">
      <c r="B1513" s="3" t="s">
        <v>53</v>
      </c>
    </row>
    <row r="1514" spans="2:2" x14ac:dyDescent="0.25">
      <c r="B1514" s="3" t="s">
        <v>21</v>
      </c>
    </row>
    <row r="1515" spans="2:2" x14ac:dyDescent="0.25">
      <c r="B1515" s="3" t="s">
        <v>28</v>
      </c>
    </row>
    <row r="1516" spans="2:2" x14ac:dyDescent="0.25">
      <c r="B1516" s="3" t="s">
        <v>53</v>
      </c>
    </row>
    <row r="1517" spans="2:2" x14ac:dyDescent="0.25">
      <c r="B1517" s="3" t="s">
        <v>11</v>
      </c>
    </row>
    <row r="1518" spans="2:2" x14ac:dyDescent="0.25">
      <c r="B1518" s="3" t="s">
        <v>36</v>
      </c>
    </row>
    <row r="1519" spans="2:2" x14ac:dyDescent="0.25">
      <c r="B1519" s="3" t="s">
        <v>21</v>
      </c>
    </row>
    <row r="1520" spans="2:2" x14ac:dyDescent="0.25">
      <c r="B1520" s="3" t="s">
        <v>25</v>
      </c>
    </row>
    <row r="1521" spans="2:2" x14ac:dyDescent="0.25">
      <c r="B1521" s="3" t="s">
        <v>21</v>
      </c>
    </row>
    <row r="1522" spans="2:2" x14ac:dyDescent="0.25">
      <c r="B1522" s="3" t="s">
        <v>53</v>
      </c>
    </row>
    <row r="1523" spans="2:2" x14ac:dyDescent="0.25">
      <c r="B1523" s="3" t="s">
        <v>36</v>
      </c>
    </row>
    <row r="1524" spans="2:2" x14ac:dyDescent="0.25">
      <c r="B1524" s="3" t="s">
        <v>36</v>
      </c>
    </row>
    <row r="1525" spans="2:2" x14ac:dyDescent="0.25">
      <c r="B1525" s="3" t="s">
        <v>25</v>
      </c>
    </row>
    <row r="1526" spans="2:2" x14ac:dyDescent="0.25">
      <c r="B1526" s="3" t="s">
        <v>21</v>
      </c>
    </row>
    <row r="1527" spans="2:2" x14ac:dyDescent="0.25">
      <c r="B1527" s="3" t="s">
        <v>28</v>
      </c>
    </row>
    <row r="1528" spans="2:2" x14ac:dyDescent="0.25">
      <c r="B1528" s="3" t="s">
        <v>36</v>
      </c>
    </row>
    <row r="1529" spans="2:2" x14ac:dyDescent="0.25">
      <c r="B1529" s="3" t="s">
        <v>36</v>
      </c>
    </row>
    <row r="1530" spans="2:2" x14ac:dyDescent="0.25">
      <c r="B1530" s="3" t="s">
        <v>28</v>
      </c>
    </row>
    <row r="1531" spans="2:2" x14ac:dyDescent="0.25">
      <c r="B1531" s="3" t="s">
        <v>11</v>
      </c>
    </row>
    <row r="1532" spans="2:2" x14ac:dyDescent="0.25">
      <c r="B1532" s="3" t="s">
        <v>11</v>
      </c>
    </row>
    <row r="1533" spans="2:2" x14ac:dyDescent="0.25">
      <c r="B1533" s="3" t="s">
        <v>21</v>
      </c>
    </row>
    <row r="1534" spans="2:2" x14ac:dyDescent="0.25">
      <c r="B1534" s="3" t="s">
        <v>21</v>
      </c>
    </row>
    <row r="1535" spans="2:2" x14ac:dyDescent="0.25">
      <c r="B1535" s="3" t="s">
        <v>15</v>
      </c>
    </row>
    <row r="1536" spans="2:2" x14ac:dyDescent="0.25">
      <c r="B1536" s="3" t="s">
        <v>36</v>
      </c>
    </row>
    <row r="1537" spans="2:2" x14ac:dyDescent="0.25">
      <c r="B1537" s="3" t="s">
        <v>36</v>
      </c>
    </row>
    <row r="1538" spans="2:2" x14ac:dyDescent="0.25">
      <c r="B1538" s="3" t="s">
        <v>25</v>
      </c>
    </row>
    <row r="1539" spans="2:2" x14ac:dyDescent="0.25">
      <c r="B1539" s="3" t="s">
        <v>25</v>
      </c>
    </row>
    <row r="1540" spans="2:2" x14ac:dyDescent="0.25">
      <c r="B1540" s="3" t="s">
        <v>15</v>
      </c>
    </row>
    <row r="1541" spans="2:2" x14ac:dyDescent="0.25">
      <c r="B1541" s="3" t="s">
        <v>53</v>
      </c>
    </row>
    <row r="1542" spans="2:2" x14ac:dyDescent="0.25">
      <c r="B1542" s="3" t="s">
        <v>25</v>
      </c>
    </row>
    <row r="1543" spans="2:2" x14ac:dyDescent="0.25">
      <c r="B1543" s="3" t="s">
        <v>15</v>
      </c>
    </row>
    <row r="1544" spans="2:2" x14ac:dyDescent="0.25">
      <c r="B1544" s="3" t="s">
        <v>11</v>
      </c>
    </row>
    <row r="1545" spans="2:2" x14ac:dyDescent="0.25">
      <c r="B1545" s="3" t="s">
        <v>25</v>
      </c>
    </row>
    <row r="1546" spans="2:2" x14ac:dyDescent="0.25">
      <c r="B1546" s="3" t="s">
        <v>15</v>
      </c>
    </row>
    <row r="1547" spans="2:2" x14ac:dyDescent="0.25">
      <c r="B1547" s="3" t="s">
        <v>21</v>
      </c>
    </row>
    <row r="1548" spans="2:2" x14ac:dyDescent="0.25">
      <c r="B1548" s="3" t="s">
        <v>25</v>
      </c>
    </row>
    <row r="1549" spans="2:2" x14ac:dyDescent="0.25">
      <c r="B1549" s="3" t="s">
        <v>25</v>
      </c>
    </row>
    <row r="1550" spans="2:2" x14ac:dyDescent="0.25">
      <c r="B1550" s="3" t="s">
        <v>21</v>
      </c>
    </row>
    <row r="1551" spans="2:2" x14ac:dyDescent="0.25">
      <c r="B1551" s="3" t="s">
        <v>53</v>
      </c>
    </row>
    <row r="1552" spans="2:2" x14ac:dyDescent="0.25">
      <c r="B1552" s="3" t="s">
        <v>15</v>
      </c>
    </row>
    <row r="1553" spans="2:2" x14ac:dyDescent="0.25">
      <c r="B1553" s="3" t="s">
        <v>25</v>
      </c>
    </row>
    <row r="1554" spans="2:2" x14ac:dyDescent="0.25">
      <c r="B1554" s="3" t="s">
        <v>36</v>
      </c>
    </row>
    <row r="1555" spans="2:2" x14ac:dyDescent="0.25">
      <c r="B1555" s="3" t="s">
        <v>28</v>
      </c>
    </row>
    <row r="1556" spans="2:2" x14ac:dyDescent="0.25">
      <c r="B1556" s="3" t="s">
        <v>21</v>
      </c>
    </row>
    <row r="1557" spans="2:2" x14ac:dyDescent="0.25">
      <c r="B1557" s="3" t="s">
        <v>15</v>
      </c>
    </row>
    <row r="1558" spans="2:2" x14ac:dyDescent="0.25">
      <c r="B1558" s="3" t="s">
        <v>28</v>
      </c>
    </row>
    <row r="1559" spans="2:2" x14ac:dyDescent="0.25">
      <c r="B1559" s="3" t="s">
        <v>21</v>
      </c>
    </row>
    <row r="1560" spans="2:2" x14ac:dyDescent="0.25">
      <c r="B1560" s="3" t="s">
        <v>15</v>
      </c>
    </row>
    <row r="1561" spans="2:2" x14ac:dyDescent="0.25">
      <c r="B1561" s="3" t="s">
        <v>15</v>
      </c>
    </row>
    <row r="1562" spans="2:2" x14ac:dyDescent="0.25">
      <c r="B1562" s="3" t="s">
        <v>21</v>
      </c>
    </row>
    <row r="1563" spans="2:2" x14ac:dyDescent="0.25">
      <c r="B1563" s="3" t="s">
        <v>11</v>
      </c>
    </row>
    <row r="1564" spans="2:2" x14ac:dyDescent="0.25">
      <c r="B1564" s="3" t="s">
        <v>28</v>
      </c>
    </row>
    <row r="1565" spans="2:2" x14ac:dyDescent="0.25">
      <c r="B1565" s="3" t="s">
        <v>28</v>
      </c>
    </row>
    <row r="1566" spans="2:2" x14ac:dyDescent="0.25">
      <c r="B1566" s="3" t="s">
        <v>21</v>
      </c>
    </row>
    <row r="1567" spans="2:2" x14ac:dyDescent="0.25">
      <c r="B1567" s="3" t="s">
        <v>53</v>
      </c>
    </row>
    <row r="1568" spans="2:2" x14ac:dyDescent="0.25">
      <c r="B1568" s="3" t="s">
        <v>53</v>
      </c>
    </row>
    <row r="1569" spans="2:2" x14ac:dyDescent="0.25">
      <c r="B1569" s="3" t="s">
        <v>53</v>
      </c>
    </row>
    <row r="1570" spans="2:2" x14ac:dyDescent="0.25">
      <c r="B1570" s="3" t="s">
        <v>15</v>
      </c>
    </row>
    <row r="1571" spans="2:2" x14ac:dyDescent="0.25">
      <c r="B1571" s="3" t="s">
        <v>15</v>
      </c>
    </row>
    <row r="1572" spans="2:2" x14ac:dyDescent="0.25">
      <c r="B1572" s="3" t="s">
        <v>36</v>
      </c>
    </row>
    <row r="1573" spans="2:2" x14ac:dyDescent="0.25">
      <c r="B1573" s="3" t="s">
        <v>15</v>
      </c>
    </row>
    <row r="1574" spans="2:2" x14ac:dyDescent="0.25">
      <c r="B1574" s="3" t="s">
        <v>36</v>
      </c>
    </row>
    <row r="1575" spans="2:2" x14ac:dyDescent="0.25">
      <c r="B1575" s="3" t="s">
        <v>36</v>
      </c>
    </row>
    <row r="1576" spans="2:2" x14ac:dyDescent="0.25">
      <c r="B1576" s="3" t="s">
        <v>53</v>
      </c>
    </row>
    <row r="1577" spans="2:2" x14ac:dyDescent="0.25">
      <c r="B1577" s="3" t="s">
        <v>28</v>
      </c>
    </row>
    <row r="1578" spans="2:2" x14ac:dyDescent="0.25">
      <c r="B1578" s="3" t="s">
        <v>15</v>
      </c>
    </row>
    <row r="1579" spans="2:2" x14ac:dyDescent="0.25">
      <c r="B1579" s="3" t="s">
        <v>21</v>
      </c>
    </row>
    <row r="1580" spans="2:2" x14ac:dyDescent="0.25">
      <c r="B1580" s="3" t="s">
        <v>11</v>
      </c>
    </row>
    <row r="1581" spans="2:2" x14ac:dyDescent="0.25">
      <c r="B1581" s="3" t="s">
        <v>15</v>
      </c>
    </row>
    <row r="1582" spans="2:2" x14ac:dyDescent="0.25">
      <c r="B1582" s="3" t="s">
        <v>25</v>
      </c>
    </row>
    <row r="1583" spans="2:2" x14ac:dyDescent="0.25">
      <c r="B1583" s="3" t="s">
        <v>25</v>
      </c>
    </row>
    <row r="1584" spans="2:2" x14ac:dyDescent="0.25">
      <c r="B1584" s="3" t="s">
        <v>21</v>
      </c>
    </row>
    <row r="1585" spans="2:2" x14ac:dyDescent="0.25">
      <c r="B1585" s="3" t="s">
        <v>36</v>
      </c>
    </row>
    <row r="1586" spans="2:2" x14ac:dyDescent="0.25">
      <c r="B1586" s="3" t="s">
        <v>25</v>
      </c>
    </row>
    <row r="1587" spans="2:2" x14ac:dyDescent="0.25">
      <c r="B1587" s="3" t="s">
        <v>11</v>
      </c>
    </row>
    <row r="1588" spans="2:2" x14ac:dyDescent="0.25">
      <c r="B1588" s="3" t="s">
        <v>11</v>
      </c>
    </row>
    <row r="1589" spans="2:2" x14ac:dyDescent="0.25">
      <c r="B1589" s="3" t="s">
        <v>25</v>
      </c>
    </row>
    <row r="1590" spans="2:2" x14ac:dyDescent="0.25">
      <c r="B1590" s="3" t="s">
        <v>36</v>
      </c>
    </row>
    <row r="1591" spans="2:2" x14ac:dyDescent="0.25">
      <c r="B1591" s="3" t="s">
        <v>36</v>
      </c>
    </row>
    <row r="1592" spans="2:2" x14ac:dyDescent="0.25">
      <c r="B1592" s="3" t="s">
        <v>53</v>
      </c>
    </row>
    <row r="1593" spans="2:2" x14ac:dyDescent="0.25">
      <c r="B1593" s="3" t="s">
        <v>25</v>
      </c>
    </row>
    <row r="1594" spans="2:2" x14ac:dyDescent="0.25">
      <c r="B1594" s="3" t="s">
        <v>21</v>
      </c>
    </row>
    <row r="1595" spans="2:2" x14ac:dyDescent="0.25">
      <c r="B1595" s="3" t="s">
        <v>53</v>
      </c>
    </row>
    <row r="1596" spans="2:2" x14ac:dyDescent="0.25">
      <c r="B1596" s="3" t="s">
        <v>15</v>
      </c>
    </row>
    <row r="1597" spans="2:2" x14ac:dyDescent="0.25">
      <c r="B1597" s="3" t="s">
        <v>25</v>
      </c>
    </row>
    <row r="1598" spans="2:2" x14ac:dyDescent="0.25">
      <c r="B1598" s="3" t="s">
        <v>25</v>
      </c>
    </row>
    <row r="1599" spans="2:2" x14ac:dyDescent="0.25">
      <c r="B1599" s="3" t="s">
        <v>28</v>
      </c>
    </row>
    <row r="1600" spans="2:2" x14ac:dyDescent="0.25">
      <c r="B1600" s="3" t="s">
        <v>25</v>
      </c>
    </row>
    <row r="1601" spans="2:2" x14ac:dyDescent="0.25">
      <c r="B1601" s="3" t="s">
        <v>11</v>
      </c>
    </row>
    <row r="1602" spans="2:2" x14ac:dyDescent="0.25">
      <c r="B1602" s="3" t="s">
        <v>15</v>
      </c>
    </row>
    <row r="1603" spans="2:2" x14ac:dyDescent="0.25">
      <c r="B1603" s="3" t="s">
        <v>21</v>
      </c>
    </row>
    <row r="1604" spans="2:2" x14ac:dyDescent="0.25">
      <c r="B1604" s="3" t="s">
        <v>11</v>
      </c>
    </row>
    <row r="1605" spans="2:2" x14ac:dyDescent="0.25">
      <c r="B1605" s="3" t="s">
        <v>15</v>
      </c>
    </row>
    <row r="1606" spans="2:2" x14ac:dyDescent="0.25">
      <c r="B1606" s="3" t="s">
        <v>15</v>
      </c>
    </row>
    <row r="1607" spans="2:2" x14ac:dyDescent="0.25">
      <c r="B1607" s="3" t="s">
        <v>53</v>
      </c>
    </row>
    <row r="1608" spans="2:2" x14ac:dyDescent="0.25">
      <c r="B1608" s="3" t="s">
        <v>15</v>
      </c>
    </row>
    <row r="1609" spans="2:2" x14ac:dyDescent="0.25">
      <c r="B1609" s="3" t="s">
        <v>53</v>
      </c>
    </row>
    <row r="1610" spans="2:2" x14ac:dyDescent="0.25">
      <c r="B1610" s="3" t="s">
        <v>25</v>
      </c>
    </row>
    <row r="1611" spans="2:2" x14ac:dyDescent="0.25">
      <c r="B1611" s="3" t="s">
        <v>15</v>
      </c>
    </row>
    <row r="1612" spans="2:2" x14ac:dyDescent="0.25">
      <c r="B1612" s="3" t="s">
        <v>25</v>
      </c>
    </row>
    <row r="1613" spans="2:2" x14ac:dyDescent="0.25">
      <c r="B1613" s="3" t="s">
        <v>11</v>
      </c>
    </row>
    <row r="1614" spans="2:2" x14ac:dyDescent="0.25">
      <c r="B1614" s="3" t="s">
        <v>25</v>
      </c>
    </row>
    <row r="1615" spans="2:2" x14ac:dyDescent="0.25">
      <c r="B1615" s="3" t="s">
        <v>21</v>
      </c>
    </row>
    <row r="1616" spans="2:2" x14ac:dyDescent="0.25">
      <c r="B1616" s="3" t="s">
        <v>28</v>
      </c>
    </row>
    <row r="1617" spans="2:2" x14ac:dyDescent="0.25">
      <c r="B1617" s="3" t="s">
        <v>21</v>
      </c>
    </row>
    <row r="1618" spans="2:2" x14ac:dyDescent="0.25">
      <c r="B1618" s="3" t="s">
        <v>53</v>
      </c>
    </row>
    <row r="1619" spans="2:2" x14ac:dyDescent="0.25">
      <c r="B1619" s="3" t="s">
        <v>25</v>
      </c>
    </row>
    <row r="1620" spans="2:2" x14ac:dyDescent="0.25">
      <c r="B1620" s="3" t="s">
        <v>28</v>
      </c>
    </row>
    <row r="1621" spans="2:2" x14ac:dyDescent="0.25">
      <c r="B1621" s="3" t="s">
        <v>28</v>
      </c>
    </row>
    <row r="1622" spans="2:2" x14ac:dyDescent="0.25">
      <c r="B1622" s="3" t="s">
        <v>53</v>
      </c>
    </row>
    <row r="1623" spans="2:2" x14ac:dyDescent="0.25">
      <c r="B1623" s="3" t="s">
        <v>25</v>
      </c>
    </row>
    <row r="1624" spans="2:2" x14ac:dyDescent="0.25">
      <c r="B1624" s="3" t="s">
        <v>15</v>
      </c>
    </row>
    <row r="1625" spans="2:2" x14ac:dyDescent="0.25">
      <c r="B1625" s="3" t="s">
        <v>28</v>
      </c>
    </row>
    <row r="1626" spans="2:2" x14ac:dyDescent="0.25">
      <c r="B1626" s="3" t="s">
        <v>25</v>
      </c>
    </row>
    <row r="1627" spans="2:2" x14ac:dyDescent="0.25">
      <c r="B1627" s="3" t="s">
        <v>15</v>
      </c>
    </row>
    <row r="1628" spans="2:2" x14ac:dyDescent="0.25">
      <c r="B1628" s="3" t="s">
        <v>28</v>
      </c>
    </row>
    <row r="1629" spans="2:2" x14ac:dyDescent="0.25">
      <c r="B1629" s="3" t="s">
        <v>21</v>
      </c>
    </row>
    <row r="1630" spans="2:2" x14ac:dyDescent="0.25">
      <c r="B1630" s="3" t="s">
        <v>21</v>
      </c>
    </row>
    <row r="1631" spans="2:2" x14ac:dyDescent="0.25">
      <c r="B1631" s="3" t="s">
        <v>25</v>
      </c>
    </row>
    <row r="1632" spans="2:2" x14ac:dyDescent="0.25">
      <c r="B1632" s="3" t="s">
        <v>11</v>
      </c>
    </row>
    <row r="1633" spans="2:2" x14ac:dyDescent="0.25">
      <c r="B1633" s="3" t="s">
        <v>36</v>
      </c>
    </row>
    <row r="1634" spans="2:2" x14ac:dyDescent="0.25">
      <c r="B1634" s="3" t="s">
        <v>36</v>
      </c>
    </row>
    <row r="1635" spans="2:2" x14ac:dyDescent="0.25">
      <c r="B1635" s="3" t="s">
        <v>25</v>
      </c>
    </row>
    <row r="1636" spans="2:2" x14ac:dyDescent="0.25">
      <c r="B1636" s="3" t="s">
        <v>53</v>
      </c>
    </row>
    <row r="1637" spans="2:2" x14ac:dyDescent="0.25">
      <c r="B1637" s="3" t="s">
        <v>53</v>
      </c>
    </row>
    <row r="1638" spans="2:2" x14ac:dyDescent="0.25">
      <c r="B1638" s="3" t="s">
        <v>21</v>
      </c>
    </row>
    <row r="1639" spans="2:2" x14ac:dyDescent="0.25">
      <c r="B1639" s="3" t="s">
        <v>21</v>
      </c>
    </row>
    <row r="1640" spans="2:2" x14ac:dyDescent="0.25">
      <c r="B1640" s="3" t="s">
        <v>25</v>
      </c>
    </row>
    <row r="1641" spans="2:2" x14ac:dyDescent="0.25">
      <c r="B1641" s="3" t="s">
        <v>53</v>
      </c>
    </row>
    <row r="1642" spans="2:2" x14ac:dyDescent="0.25">
      <c r="B1642" s="3" t="s">
        <v>36</v>
      </c>
    </row>
    <row r="1643" spans="2:2" x14ac:dyDescent="0.25">
      <c r="B1643" s="3" t="s">
        <v>25</v>
      </c>
    </row>
    <row r="1644" spans="2:2" x14ac:dyDescent="0.25">
      <c r="B1644" s="3" t="s">
        <v>25</v>
      </c>
    </row>
    <row r="1645" spans="2:2" x14ac:dyDescent="0.25">
      <c r="B1645" s="3" t="s">
        <v>15</v>
      </c>
    </row>
    <row r="1646" spans="2:2" x14ac:dyDescent="0.25">
      <c r="B1646" s="3" t="s">
        <v>28</v>
      </c>
    </row>
    <row r="1647" spans="2:2" x14ac:dyDescent="0.25">
      <c r="B1647" s="3" t="s">
        <v>25</v>
      </c>
    </row>
    <row r="1648" spans="2:2" x14ac:dyDescent="0.25">
      <c r="B1648" s="3" t="s">
        <v>36</v>
      </c>
    </row>
    <row r="1649" spans="2:2" x14ac:dyDescent="0.25">
      <c r="B1649" s="3" t="s">
        <v>36</v>
      </c>
    </row>
    <row r="1650" spans="2:2" x14ac:dyDescent="0.25">
      <c r="B1650" s="3" t="s">
        <v>11</v>
      </c>
    </row>
    <row r="1651" spans="2:2" x14ac:dyDescent="0.25">
      <c r="B1651" s="3" t="s">
        <v>53</v>
      </c>
    </row>
    <row r="1652" spans="2:2" x14ac:dyDescent="0.25">
      <c r="B1652" s="3" t="s">
        <v>21</v>
      </c>
    </row>
    <row r="1653" spans="2:2" x14ac:dyDescent="0.25">
      <c r="B1653" s="3" t="s">
        <v>28</v>
      </c>
    </row>
    <row r="1654" spans="2:2" x14ac:dyDescent="0.25">
      <c r="B1654" s="3" t="s">
        <v>21</v>
      </c>
    </row>
    <row r="1655" spans="2:2" x14ac:dyDescent="0.25">
      <c r="B1655" s="3" t="s">
        <v>11</v>
      </c>
    </row>
    <row r="1656" spans="2:2" x14ac:dyDescent="0.25">
      <c r="B1656" s="3" t="s">
        <v>15</v>
      </c>
    </row>
    <row r="1657" spans="2:2" x14ac:dyDescent="0.25">
      <c r="B1657" s="3" t="s">
        <v>15</v>
      </c>
    </row>
    <row r="1658" spans="2:2" x14ac:dyDescent="0.25">
      <c r="B1658" s="3" t="s">
        <v>21</v>
      </c>
    </row>
    <row r="1659" spans="2:2" x14ac:dyDescent="0.25">
      <c r="B1659" s="3" t="s">
        <v>53</v>
      </c>
    </row>
    <row r="1660" spans="2:2" x14ac:dyDescent="0.25">
      <c r="B1660" s="3" t="s">
        <v>28</v>
      </c>
    </row>
    <row r="1661" spans="2:2" x14ac:dyDescent="0.25">
      <c r="B1661" s="3" t="s">
        <v>21</v>
      </c>
    </row>
    <row r="1662" spans="2:2" x14ac:dyDescent="0.25">
      <c r="B1662" s="3" t="s">
        <v>15</v>
      </c>
    </row>
    <row r="1663" spans="2:2" x14ac:dyDescent="0.25">
      <c r="B1663" s="3" t="s">
        <v>36</v>
      </c>
    </row>
    <row r="1664" spans="2:2" x14ac:dyDescent="0.25">
      <c r="B1664" s="3" t="s">
        <v>15</v>
      </c>
    </row>
    <row r="1665" spans="2:2" x14ac:dyDescent="0.25">
      <c r="B1665" s="3" t="s">
        <v>15</v>
      </c>
    </row>
    <row r="1666" spans="2:2" x14ac:dyDescent="0.25">
      <c r="B1666" s="3" t="s">
        <v>36</v>
      </c>
    </row>
    <row r="1667" spans="2:2" x14ac:dyDescent="0.25">
      <c r="B1667" s="3" t="s">
        <v>21</v>
      </c>
    </row>
    <row r="1668" spans="2:2" x14ac:dyDescent="0.25">
      <c r="B1668" s="3" t="s">
        <v>36</v>
      </c>
    </row>
    <row r="1669" spans="2:2" x14ac:dyDescent="0.25">
      <c r="B1669" s="3" t="s">
        <v>36</v>
      </c>
    </row>
    <row r="1670" spans="2:2" x14ac:dyDescent="0.25">
      <c r="B1670" s="3" t="s">
        <v>36</v>
      </c>
    </row>
    <row r="1671" spans="2:2" x14ac:dyDescent="0.25">
      <c r="B1671" s="3" t="s">
        <v>15</v>
      </c>
    </row>
    <row r="1672" spans="2:2" x14ac:dyDescent="0.25">
      <c r="B1672" s="3" t="s">
        <v>21</v>
      </c>
    </row>
    <row r="1673" spans="2:2" x14ac:dyDescent="0.25">
      <c r="B1673" s="3" t="s">
        <v>15</v>
      </c>
    </row>
    <row r="1674" spans="2:2" x14ac:dyDescent="0.25">
      <c r="B1674" s="3" t="s">
        <v>36</v>
      </c>
    </row>
    <row r="1675" spans="2:2" x14ac:dyDescent="0.25">
      <c r="B1675" s="3" t="s">
        <v>28</v>
      </c>
    </row>
    <row r="1676" spans="2:2" x14ac:dyDescent="0.25">
      <c r="B1676" s="3" t="s">
        <v>15</v>
      </c>
    </row>
    <row r="1677" spans="2:2" x14ac:dyDescent="0.25">
      <c r="B1677" s="3" t="s">
        <v>15</v>
      </c>
    </row>
    <row r="1678" spans="2:2" x14ac:dyDescent="0.25">
      <c r="B1678" s="3" t="s">
        <v>28</v>
      </c>
    </row>
    <row r="1679" spans="2:2" x14ac:dyDescent="0.25">
      <c r="B1679" s="3" t="s">
        <v>53</v>
      </c>
    </row>
    <row r="1680" spans="2:2" x14ac:dyDescent="0.25">
      <c r="B1680" s="3" t="s">
        <v>15</v>
      </c>
    </row>
    <row r="1681" spans="2:2" x14ac:dyDescent="0.25">
      <c r="B1681" s="3" t="s">
        <v>21</v>
      </c>
    </row>
    <row r="1682" spans="2:2" x14ac:dyDescent="0.25">
      <c r="B1682" s="3" t="s">
        <v>11</v>
      </c>
    </row>
    <row r="1683" spans="2:2" x14ac:dyDescent="0.25">
      <c r="B1683" s="3" t="s">
        <v>25</v>
      </c>
    </row>
    <row r="1684" spans="2:2" x14ac:dyDescent="0.25">
      <c r="B1684" s="3" t="s">
        <v>28</v>
      </c>
    </row>
    <row r="1685" spans="2:2" x14ac:dyDescent="0.25">
      <c r="B1685" s="3" t="s">
        <v>36</v>
      </c>
    </row>
    <row r="1686" spans="2:2" x14ac:dyDescent="0.25">
      <c r="B1686" s="3" t="s">
        <v>25</v>
      </c>
    </row>
    <row r="1687" spans="2:2" x14ac:dyDescent="0.25">
      <c r="B1687" s="3" t="s">
        <v>21</v>
      </c>
    </row>
    <row r="1688" spans="2:2" x14ac:dyDescent="0.25">
      <c r="B1688" s="3" t="s">
        <v>28</v>
      </c>
    </row>
    <row r="1689" spans="2:2" x14ac:dyDescent="0.25">
      <c r="B1689" s="3" t="s">
        <v>36</v>
      </c>
    </row>
    <row r="1690" spans="2:2" x14ac:dyDescent="0.25">
      <c r="B1690" s="3" t="s">
        <v>25</v>
      </c>
    </row>
    <row r="1691" spans="2:2" x14ac:dyDescent="0.25">
      <c r="B1691" s="3" t="s">
        <v>28</v>
      </c>
    </row>
    <row r="1692" spans="2:2" x14ac:dyDescent="0.25">
      <c r="B1692" s="3" t="s">
        <v>11</v>
      </c>
    </row>
    <row r="1693" spans="2:2" x14ac:dyDescent="0.25">
      <c r="B1693" s="3" t="s">
        <v>25</v>
      </c>
    </row>
    <row r="1694" spans="2:2" x14ac:dyDescent="0.25">
      <c r="B1694" s="3" t="s">
        <v>21</v>
      </c>
    </row>
    <row r="1695" spans="2:2" x14ac:dyDescent="0.25">
      <c r="B1695" s="3" t="s">
        <v>36</v>
      </c>
    </row>
    <row r="1696" spans="2:2" x14ac:dyDescent="0.25">
      <c r="B1696" s="3" t="s">
        <v>21</v>
      </c>
    </row>
    <row r="1697" spans="2:2" x14ac:dyDescent="0.25">
      <c r="B1697" s="3" t="s">
        <v>53</v>
      </c>
    </row>
    <row r="1698" spans="2:2" x14ac:dyDescent="0.25">
      <c r="B1698" s="3" t="s">
        <v>28</v>
      </c>
    </row>
    <row r="1699" spans="2:2" x14ac:dyDescent="0.25">
      <c r="B1699" s="3" t="s">
        <v>11</v>
      </c>
    </row>
    <row r="1700" spans="2:2" x14ac:dyDescent="0.25">
      <c r="B1700" s="3" t="s">
        <v>21</v>
      </c>
    </row>
    <row r="1701" spans="2:2" x14ac:dyDescent="0.25">
      <c r="B1701" s="3" t="s">
        <v>25</v>
      </c>
    </row>
    <row r="1702" spans="2:2" x14ac:dyDescent="0.25">
      <c r="B1702" s="3" t="s">
        <v>21</v>
      </c>
    </row>
    <row r="1703" spans="2:2" x14ac:dyDescent="0.25">
      <c r="B1703" s="3" t="s">
        <v>53</v>
      </c>
    </row>
    <row r="1704" spans="2:2" x14ac:dyDescent="0.25">
      <c r="B1704" s="3" t="s">
        <v>36</v>
      </c>
    </row>
    <row r="1705" spans="2:2" x14ac:dyDescent="0.25">
      <c r="B1705" s="3" t="s">
        <v>36</v>
      </c>
    </row>
    <row r="1706" spans="2:2" x14ac:dyDescent="0.25">
      <c r="B1706" s="3" t="s">
        <v>15</v>
      </c>
    </row>
    <row r="1707" spans="2:2" x14ac:dyDescent="0.25">
      <c r="B1707" s="3" t="s">
        <v>21</v>
      </c>
    </row>
    <row r="1708" spans="2:2" x14ac:dyDescent="0.25">
      <c r="B1708" s="3" t="s">
        <v>15</v>
      </c>
    </row>
    <row r="1709" spans="2:2" x14ac:dyDescent="0.25">
      <c r="B1709" s="3" t="s">
        <v>21</v>
      </c>
    </row>
    <row r="1710" spans="2:2" x14ac:dyDescent="0.25">
      <c r="B1710" s="3" t="s">
        <v>53</v>
      </c>
    </row>
    <row r="1711" spans="2:2" x14ac:dyDescent="0.25">
      <c r="B1711" s="3" t="s">
        <v>21</v>
      </c>
    </row>
    <row r="1712" spans="2:2" x14ac:dyDescent="0.25">
      <c r="B1712" s="3" t="s">
        <v>36</v>
      </c>
    </row>
    <row r="1713" spans="2:2" x14ac:dyDescent="0.25">
      <c r="B1713" s="3" t="s">
        <v>25</v>
      </c>
    </row>
    <row r="1714" spans="2:2" x14ac:dyDescent="0.25">
      <c r="B1714" s="3" t="s">
        <v>53</v>
      </c>
    </row>
    <row r="1715" spans="2:2" x14ac:dyDescent="0.25">
      <c r="B1715" s="3" t="s">
        <v>36</v>
      </c>
    </row>
    <row r="1716" spans="2:2" x14ac:dyDescent="0.25">
      <c r="B1716" s="3" t="s">
        <v>25</v>
      </c>
    </row>
    <row r="1717" spans="2:2" x14ac:dyDescent="0.25">
      <c r="B1717" s="3" t="s">
        <v>36</v>
      </c>
    </row>
    <row r="1718" spans="2:2" x14ac:dyDescent="0.25">
      <c r="B1718" s="3" t="s">
        <v>25</v>
      </c>
    </row>
    <row r="1719" spans="2:2" x14ac:dyDescent="0.25">
      <c r="B1719" s="3" t="s">
        <v>36</v>
      </c>
    </row>
    <row r="1720" spans="2:2" x14ac:dyDescent="0.25">
      <c r="B1720" s="3" t="s">
        <v>53</v>
      </c>
    </row>
    <row r="1721" spans="2:2" x14ac:dyDescent="0.25">
      <c r="B1721" s="3" t="s">
        <v>21</v>
      </c>
    </row>
    <row r="1722" spans="2:2" x14ac:dyDescent="0.25">
      <c r="B1722" s="3" t="s">
        <v>36</v>
      </c>
    </row>
    <row r="1723" spans="2:2" x14ac:dyDescent="0.25">
      <c r="B1723" s="3" t="s">
        <v>25</v>
      </c>
    </row>
    <row r="1724" spans="2:2" x14ac:dyDescent="0.25">
      <c r="B1724" s="3" t="s">
        <v>36</v>
      </c>
    </row>
    <row r="1725" spans="2:2" x14ac:dyDescent="0.25">
      <c r="B1725" s="3" t="s">
        <v>28</v>
      </c>
    </row>
    <row r="1726" spans="2:2" x14ac:dyDescent="0.25">
      <c r="B1726" s="3" t="s">
        <v>11</v>
      </c>
    </row>
    <row r="1727" spans="2:2" x14ac:dyDescent="0.25">
      <c r="B1727" s="3" t="s">
        <v>11</v>
      </c>
    </row>
    <row r="1728" spans="2:2" x14ac:dyDescent="0.25">
      <c r="B1728" s="3" t="s">
        <v>36</v>
      </c>
    </row>
    <row r="1729" spans="2:2" x14ac:dyDescent="0.25">
      <c r="B1729" s="3" t="s">
        <v>36</v>
      </c>
    </row>
    <row r="1730" spans="2:2" x14ac:dyDescent="0.25">
      <c r="B1730" s="3" t="s">
        <v>53</v>
      </c>
    </row>
    <row r="1731" spans="2:2" x14ac:dyDescent="0.25">
      <c r="B1731" s="3" t="s">
        <v>11</v>
      </c>
    </row>
    <row r="1732" spans="2:2" x14ac:dyDescent="0.25">
      <c r="B1732" s="3" t="s">
        <v>11</v>
      </c>
    </row>
    <row r="1733" spans="2:2" x14ac:dyDescent="0.25">
      <c r="B1733" s="3" t="s">
        <v>36</v>
      </c>
    </row>
    <row r="1734" spans="2:2" x14ac:dyDescent="0.25">
      <c r="B1734" s="3" t="s">
        <v>53</v>
      </c>
    </row>
    <row r="1735" spans="2:2" x14ac:dyDescent="0.25">
      <c r="B1735" s="3" t="s">
        <v>36</v>
      </c>
    </row>
    <row r="1736" spans="2:2" x14ac:dyDescent="0.25">
      <c r="B1736" s="3" t="s">
        <v>25</v>
      </c>
    </row>
    <row r="1737" spans="2:2" x14ac:dyDescent="0.25">
      <c r="B1737" s="3" t="s">
        <v>36</v>
      </c>
    </row>
    <row r="1738" spans="2:2" x14ac:dyDescent="0.25">
      <c r="B1738" s="3" t="s">
        <v>53</v>
      </c>
    </row>
    <row r="1739" spans="2:2" x14ac:dyDescent="0.25">
      <c r="B1739" s="3" t="s">
        <v>36</v>
      </c>
    </row>
    <row r="1740" spans="2:2" x14ac:dyDescent="0.25">
      <c r="B1740" s="3" t="s">
        <v>15</v>
      </c>
    </row>
    <row r="1741" spans="2:2" x14ac:dyDescent="0.25">
      <c r="B1741" s="3" t="s">
        <v>21</v>
      </c>
    </row>
    <row r="1742" spans="2:2" x14ac:dyDescent="0.25">
      <c r="B1742" s="3" t="s">
        <v>15</v>
      </c>
    </row>
    <row r="1743" spans="2:2" x14ac:dyDescent="0.25">
      <c r="B1743" s="3" t="s">
        <v>25</v>
      </c>
    </row>
    <row r="1744" spans="2:2" x14ac:dyDescent="0.25">
      <c r="B1744" s="3" t="s">
        <v>28</v>
      </c>
    </row>
    <row r="1745" spans="2:2" x14ac:dyDescent="0.25">
      <c r="B1745" s="3" t="s">
        <v>15</v>
      </c>
    </row>
    <row r="1746" spans="2:2" x14ac:dyDescent="0.25">
      <c r="B1746" s="3" t="s">
        <v>11</v>
      </c>
    </row>
    <row r="1747" spans="2:2" x14ac:dyDescent="0.25">
      <c r="B1747" s="3" t="s">
        <v>28</v>
      </c>
    </row>
    <row r="1748" spans="2:2" x14ac:dyDescent="0.25">
      <c r="B1748" s="3" t="s">
        <v>15</v>
      </c>
    </row>
    <row r="1749" spans="2:2" x14ac:dyDescent="0.25">
      <c r="B1749" s="3" t="s">
        <v>53</v>
      </c>
    </row>
    <row r="1750" spans="2:2" x14ac:dyDescent="0.25">
      <c r="B1750" s="3" t="s">
        <v>53</v>
      </c>
    </row>
    <row r="1751" spans="2:2" x14ac:dyDescent="0.25">
      <c r="B1751" s="3" t="s">
        <v>11</v>
      </c>
    </row>
    <row r="1752" spans="2:2" x14ac:dyDescent="0.25">
      <c r="B1752" s="3" t="s">
        <v>15</v>
      </c>
    </row>
    <row r="1753" spans="2:2" x14ac:dyDescent="0.25">
      <c r="B1753" s="3" t="s">
        <v>25</v>
      </c>
    </row>
    <row r="1754" spans="2:2" x14ac:dyDescent="0.25">
      <c r="B1754" s="3" t="s">
        <v>53</v>
      </c>
    </row>
    <row r="1755" spans="2:2" x14ac:dyDescent="0.25">
      <c r="B1755" s="3" t="s">
        <v>25</v>
      </c>
    </row>
    <row r="1756" spans="2:2" x14ac:dyDescent="0.25">
      <c r="B1756" s="3" t="s">
        <v>36</v>
      </c>
    </row>
    <row r="1757" spans="2:2" x14ac:dyDescent="0.25">
      <c r="B1757" s="3" t="s">
        <v>25</v>
      </c>
    </row>
    <row r="1758" spans="2:2" x14ac:dyDescent="0.25">
      <c r="B1758" s="3" t="s">
        <v>15</v>
      </c>
    </row>
    <row r="1759" spans="2:2" x14ac:dyDescent="0.25">
      <c r="B1759" s="3" t="s">
        <v>11</v>
      </c>
    </row>
    <row r="1760" spans="2:2" x14ac:dyDescent="0.25">
      <c r="B1760" s="3" t="s">
        <v>25</v>
      </c>
    </row>
    <row r="1761" spans="2:2" x14ac:dyDescent="0.25">
      <c r="B1761" s="3" t="s">
        <v>25</v>
      </c>
    </row>
    <row r="1762" spans="2:2" x14ac:dyDescent="0.25">
      <c r="B1762" s="3" t="s">
        <v>15</v>
      </c>
    </row>
    <row r="1763" spans="2:2" x14ac:dyDescent="0.25">
      <c r="B1763" s="3" t="s">
        <v>25</v>
      </c>
    </row>
    <row r="1764" spans="2:2" x14ac:dyDescent="0.25">
      <c r="B1764" s="3" t="s">
        <v>53</v>
      </c>
    </row>
    <row r="1765" spans="2:2" x14ac:dyDescent="0.25">
      <c r="B1765" s="3" t="s">
        <v>53</v>
      </c>
    </row>
    <row r="1766" spans="2:2" x14ac:dyDescent="0.25">
      <c r="B1766" s="3" t="s">
        <v>15</v>
      </c>
    </row>
    <row r="1767" spans="2:2" x14ac:dyDescent="0.25">
      <c r="B1767" s="3" t="s">
        <v>15</v>
      </c>
    </row>
    <row r="1768" spans="2:2" x14ac:dyDescent="0.25">
      <c r="B1768" s="3" t="s">
        <v>21</v>
      </c>
    </row>
    <row r="1769" spans="2:2" x14ac:dyDescent="0.25">
      <c r="B1769" s="3" t="s">
        <v>25</v>
      </c>
    </row>
    <row r="1770" spans="2:2" x14ac:dyDescent="0.25">
      <c r="B1770" s="3" t="s">
        <v>21</v>
      </c>
    </row>
    <row r="1771" spans="2:2" x14ac:dyDescent="0.25">
      <c r="B1771" s="3" t="s">
        <v>11</v>
      </c>
    </row>
    <row r="1772" spans="2:2" x14ac:dyDescent="0.25">
      <c r="B1772" s="3" t="s">
        <v>11</v>
      </c>
    </row>
    <row r="1773" spans="2:2" x14ac:dyDescent="0.25">
      <c r="B1773" s="3" t="s">
        <v>15</v>
      </c>
    </row>
    <row r="1774" spans="2:2" x14ac:dyDescent="0.25">
      <c r="B1774" s="3" t="s">
        <v>21</v>
      </c>
    </row>
    <row r="1775" spans="2:2" x14ac:dyDescent="0.25">
      <c r="B1775" s="3" t="s">
        <v>25</v>
      </c>
    </row>
    <row r="1776" spans="2:2" x14ac:dyDescent="0.25">
      <c r="B1776" s="3" t="s">
        <v>15</v>
      </c>
    </row>
    <row r="1777" spans="2:2" x14ac:dyDescent="0.25">
      <c r="B1777" s="3" t="s">
        <v>25</v>
      </c>
    </row>
    <row r="1778" spans="2:2" x14ac:dyDescent="0.25">
      <c r="B1778" s="3" t="s">
        <v>11</v>
      </c>
    </row>
    <row r="1779" spans="2:2" x14ac:dyDescent="0.25">
      <c r="B1779" s="3" t="s">
        <v>11</v>
      </c>
    </row>
    <row r="1780" spans="2:2" x14ac:dyDescent="0.25">
      <c r="B1780" s="3" t="s">
        <v>25</v>
      </c>
    </row>
    <row r="1781" spans="2:2" x14ac:dyDescent="0.25">
      <c r="B1781" s="3" t="s">
        <v>25</v>
      </c>
    </row>
    <row r="1782" spans="2:2" x14ac:dyDescent="0.25">
      <c r="B1782" s="3" t="s">
        <v>15</v>
      </c>
    </row>
    <row r="1783" spans="2:2" x14ac:dyDescent="0.25">
      <c r="B1783" s="3" t="s">
        <v>36</v>
      </c>
    </row>
    <row r="1784" spans="2:2" x14ac:dyDescent="0.25">
      <c r="B1784" s="3" t="s">
        <v>25</v>
      </c>
    </row>
    <row r="1785" spans="2:2" x14ac:dyDescent="0.25">
      <c r="B1785" s="3" t="s">
        <v>11</v>
      </c>
    </row>
    <row r="1786" spans="2:2" x14ac:dyDescent="0.25">
      <c r="B1786" s="3" t="s">
        <v>36</v>
      </c>
    </row>
    <row r="1787" spans="2:2" x14ac:dyDescent="0.25">
      <c r="B1787" s="3" t="s">
        <v>36</v>
      </c>
    </row>
    <row r="1788" spans="2:2" x14ac:dyDescent="0.25">
      <c r="B1788" s="3" t="s">
        <v>11</v>
      </c>
    </row>
    <row r="1789" spans="2:2" x14ac:dyDescent="0.25">
      <c r="B1789" s="3" t="s">
        <v>11</v>
      </c>
    </row>
    <row r="1790" spans="2:2" x14ac:dyDescent="0.25">
      <c r="B1790" s="3" t="s">
        <v>25</v>
      </c>
    </row>
    <row r="1791" spans="2:2" x14ac:dyDescent="0.25">
      <c r="B1791" s="3" t="s">
        <v>11</v>
      </c>
    </row>
    <row r="1792" spans="2:2" x14ac:dyDescent="0.25">
      <c r="B1792" s="3" t="s">
        <v>15</v>
      </c>
    </row>
    <row r="1793" spans="2:2" x14ac:dyDescent="0.25">
      <c r="B1793" s="3" t="s">
        <v>11</v>
      </c>
    </row>
    <row r="1794" spans="2:2" x14ac:dyDescent="0.25">
      <c r="B1794" s="3" t="s">
        <v>28</v>
      </c>
    </row>
    <row r="1795" spans="2:2" x14ac:dyDescent="0.25">
      <c r="B1795" s="3" t="s">
        <v>25</v>
      </c>
    </row>
    <row r="1796" spans="2:2" x14ac:dyDescent="0.25">
      <c r="B1796" s="3" t="s">
        <v>36</v>
      </c>
    </row>
    <row r="1797" spans="2:2" x14ac:dyDescent="0.25">
      <c r="B1797" s="3" t="s">
        <v>25</v>
      </c>
    </row>
    <row r="1798" spans="2:2" x14ac:dyDescent="0.25">
      <c r="B1798" s="3" t="s">
        <v>21</v>
      </c>
    </row>
    <row r="1799" spans="2:2" x14ac:dyDescent="0.25">
      <c r="B1799" s="3" t="s">
        <v>11</v>
      </c>
    </row>
    <row r="1800" spans="2:2" x14ac:dyDescent="0.25">
      <c r="B1800" s="3" t="s">
        <v>11</v>
      </c>
    </row>
    <row r="1801" spans="2:2" x14ac:dyDescent="0.25">
      <c r="B1801" s="3" t="s">
        <v>15</v>
      </c>
    </row>
    <row r="1802" spans="2:2" x14ac:dyDescent="0.25">
      <c r="B1802" s="3" t="s">
        <v>53</v>
      </c>
    </row>
    <row r="1803" spans="2:2" x14ac:dyDescent="0.25">
      <c r="B1803" s="3" t="s">
        <v>11</v>
      </c>
    </row>
    <row r="1804" spans="2:2" x14ac:dyDescent="0.25">
      <c r="B1804" s="3" t="s">
        <v>11</v>
      </c>
    </row>
    <row r="1805" spans="2:2" x14ac:dyDescent="0.25">
      <c r="B1805" s="3" t="s">
        <v>28</v>
      </c>
    </row>
    <row r="1806" spans="2:2" x14ac:dyDescent="0.25">
      <c r="B1806" s="3" t="s">
        <v>21</v>
      </c>
    </row>
    <row r="1807" spans="2:2" x14ac:dyDescent="0.25">
      <c r="B1807" s="3" t="s">
        <v>25</v>
      </c>
    </row>
    <row r="1808" spans="2:2" x14ac:dyDescent="0.25">
      <c r="B1808" s="3" t="s">
        <v>28</v>
      </c>
    </row>
    <row r="1809" spans="2:2" x14ac:dyDescent="0.25">
      <c r="B1809" s="3" t="s">
        <v>21</v>
      </c>
    </row>
    <row r="1810" spans="2:2" x14ac:dyDescent="0.25">
      <c r="B1810" s="3" t="s">
        <v>28</v>
      </c>
    </row>
    <row r="1811" spans="2:2" x14ac:dyDescent="0.25">
      <c r="B1811" s="3" t="s">
        <v>36</v>
      </c>
    </row>
    <row r="1812" spans="2:2" x14ac:dyDescent="0.25">
      <c r="B1812" s="3" t="s">
        <v>36</v>
      </c>
    </row>
    <row r="1813" spans="2:2" x14ac:dyDescent="0.25">
      <c r="B1813" s="3" t="s">
        <v>25</v>
      </c>
    </row>
    <row r="1814" spans="2:2" x14ac:dyDescent="0.25">
      <c r="B1814" s="3" t="s">
        <v>15</v>
      </c>
    </row>
    <row r="1815" spans="2:2" x14ac:dyDescent="0.25">
      <c r="B1815" s="3" t="s">
        <v>15</v>
      </c>
    </row>
    <row r="1816" spans="2:2" x14ac:dyDescent="0.25">
      <c r="B1816" s="3" t="s">
        <v>25</v>
      </c>
    </row>
    <row r="1817" spans="2:2" x14ac:dyDescent="0.25">
      <c r="B1817" s="3" t="s">
        <v>25</v>
      </c>
    </row>
    <row r="1818" spans="2:2" x14ac:dyDescent="0.25">
      <c r="B1818" s="3" t="s">
        <v>36</v>
      </c>
    </row>
    <row r="1819" spans="2:2" x14ac:dyDescent="0.25">
      <c r="B1819" s="3" t="s">
        <v>36</v>
      </c>
    </row>
    <row r="1820" spans="2:2" x14ac:dyDescent="0.25">
      <c r="B1820" s="3" t="s">
        <v>11</v>
      </c>
    </row>
    <row r="1821" spans="2:2" x14ac:dyDescent="0.25">
      <c r="B1821" s="3" t="s">
        <v>11</v>
      </c>
    </row>
    <row r="1822" spans="2:2" x14ac:dyDescent="0.25">
      <c r="B1822" s="3" t="s">
        <v>53</v>
      </c>
    </row>
    <row r="1823" spans="2:2" x14ac:dyDescent="0.25">
      <c r="B1823" s="3" t="s">
        <v>53</v>
      </c>
    </row>
    <row r="1824" spans="2:2" x14ac:dyDescent="0.25">
      <c r="B1824" s="3" t="s">
        <v>21</v>
      </c>
    </row>
    <row r="1825" spans="2:2" x14ac:dyDescent="0.25">
      <c r="B1825" s="3" t="s">
        <v>11</v>
      </c>
    </row>
    <row r="1826" spans="2:2" x14ac:dyDescent="0.25">
      <c r="B1826" s="3" t="s">
        <v>25</v>
      </c>
    </row>
    <row r="1827" spans="2:2" x14ac:dyDescent="0.25">
      <c r="B1827" s="3" t="s">
        <v>28</v>
      </c>
    </row>
    <row r="1828" spans="2:2" x14ac:dyDescent="0.25">
      <c r="B1828" s="3" t="s">
        <v>15</v>
      </c>
    </row>
    <row r="1829" spans="2:2" x14ac:dyDescent="0.25">
      <c r="B1829" s="3" t="s">
        <v>15</v>
      </c>
    </row>
    <row r="1830" spans="2:2" x14ac:dyDescent="0.25">
      <c r="B1830" s="3" t="s">
        <v>21</v>
      </c>
    </row>
    <row r="1831" spans="2:2" x14ac:dyDescent="0.25">
      <c r="B1831" s="3" t="s">
        <v>21</v>
      </c>
    </row>
    <row r="1832" spans="2:2" x14ac:dyDescent="0.25">
      <c r="B1832" s="3" t="s">
        <v>11</v>
      </c>
    </row>
    <row r="1833" spans="2:2" x14ac:dyDescent="0.25">
      <c r="B1833" s="3" t="s">
        <v>25</v>
      </c>
    </row>
    <row r="1834" spans="2:2" x14ac:dyDescent="0.25">
      <c r="B1834" s="3" t="s">
        <v>28</v>
      </c>
    </row>
    <row r="1835" spans="2:2" x14ac:dyDescent="0.25">
      <c r="B1835" s="3" t="s">
        <v>21</v>
      </c>
    </row>
    <row r="1836" spans="2:2" x14ac:dyDescent="0.25">
      <c r="B1836" s="3" t="s">
        <v>11</v>
      </c>
    </row>
    <row r="1837" spans="2:2" x14ac:dyDescent="0.25">
      <c r="B1837" s="3" t="s">
        <v>36</v>
      </c>
    </row>
    <row r="1838" spans="2:2" x14ac:dyDescent="0.25">
      <c r="B1838" s="3" t="s">
        <v>53</v>
      </c>
    </row>
    <row r="1839" spans="2:2" x14ac:dyDescent="0.25">
      <c r="B1839" s="3" t="s">
        <v>28</v>
      </c>
    </row>
    <row r="1840" spans="2:2" x14ac:dyDescent="0.25">
      <c r="B1840" s="3" t="s">
        <v>21</v>
      </c>
    </row>
    <row r="1841" spans="2:2" x14ac:dyDescent="0.25">
      <c r="B1841" s="3" t="s">
        <v>15</v>
      </c>
    </row>
    <row r="1842" spans="2:2" x14ac:dyDescent="0.25">
      <c r="B1842" s="3" t="s">
        <v>28</v>
      </c>
    </row>
    <row r="1843" spans="2:2" x14ac:dyDescent="0.25">
      <c r="B1843" s="3" t="s">
        <v>11</v>
      </c>
    </row>
    <row r="1844" spans="2:2" x14ac:dyDescent="0.25">
      <c r="B1844" s="3" t="s">
        <v>36</v>
      </c>
    </row>
    <row r="1845" spans="2:2" x14ac:dyDescent="0.25">
      <c r="B1845" s="3" t="s">
        <v>36</v>
      </c>
    </row>
    <row r="1846" spans="2:2" x14ac:dyDescent="0.25">
      <c r="B1846" s="3" t="s">
        <v>11</v>
      </c>
    </row>
    <row r="1847" spans="2:2" x14ac:dyDescent="0.25">
      <c r="B1847" s="3" t="s">
        <v>25</v>
      </c>
    </row>
    <row r="1848" spans="2:2" x14ac:dyDescent="0.25">
      <c r="B1848" s="3" t="s">
        <v>25</v>
      </c>
    </row>
    <row r="1849" spans="2:2" x14ac:dyDescent="0.25">
      <c r="B1849" s="3" t="s">
        <v>28</v>
      </c>
    </row>
    <row r="1850" spans="2:2" x14ac:dyDescent="0.25">
      <c r="B1850" s="3" t="s">
        <v>53</v>
      </c>
    </row>
    <row r="1851" spans="2:2" x14ac:dyDescent="0.25">
      <c r="B1851" s="3" t="s">
        <v>36</v>
      </c>
    </row>
    <row r="1852" spans="2:2" x14ac:dyDescent="0.25">
      <c r="B1852" s="3" t="s">
        <v>28</v>
      </c>
    </row>
    <row r="1853" spans="2:2" x14ac:dyDescent="0.25">
      <c r="B1853" s="3" t="s">
        <v>25</v>
      </c>
    </row>
    <row r="1854" spans="2:2" x14ac:dyDescent="0.25">
      <c r="B1854" s="3" t="s">
        <v>28</v>
      </c>
    </row>
    <row r="1855" spans="2:2" x14ac:dyDescent="0.25">
      <c r="B1855" s="3" t="s">
        <v>11</v>
      </c>
    </row>
    <row r="1856" spans="2:2" x14ac:dyDescent="0.25">
      <c r="B1856" s="3" t="s">
        <v>25</v>
      </c>
    </row>
    <row r="1857" spans="2:2" x14ac:dyDescent="0.25">
      <c r="B1857" s="3" t="s">
        <v>36</v>
      </c>
    </row>
    <row r="1858" spans="2:2" x14ac:dyDescent="0.25">
      <c r="B1858" s="3" t="s">
        <v>28</v>
      </c>
    </row>
    <row r="1859" spans="2:2" x14ac:dyDescent="0.25">
      <c r="B1859" s="3" t="s">
        <v>15</v>
      </c>
    </row>
    <row r="1860" spans="2:2" x14ac:dyDescent="0.25">
      <c r="B1860" s="3" t="s">
        <v>28</v>
      </c>
    </row>
    <row r="1861" spans="2:2" x14ac:dyDescent="0.25">
      <c r="B1861" s="3" t="s">
        <v>28</v>
      </c>
    </row>
    <row r="1862" spans="2:2" x14ac:dyDescent="0.25">
      <c r="B1862" s="3" t="s">
        <v>15</v>
      </c>
    </row>
    <row r="1863" spans="2:2" x14ac:dyDescent="0.25">
      <c r="B1863" s="3" t="s">
        <v>15</v>
      </c>
    </row>
    <row r="1864" spans="2:2" x14ac:dyDescent="0.25">
      <c r="B1864" s="3" t="s">
        <v>36</v>
      </c>
    </row>
    <row r="1865" spans="2:2" x14ac:dyDescent="0.25">
      <c r="B1865" s="3" t="s">
        <v>28</v>
      </c>
    </row>
    <row r="1866" spans="2:2" x14ac:dyDescent="0.25">
      <c r="B1866" s="3" t="s">
        <v>25</v>
      </c>
    </row>
    <row r="1867" spans="2:2" x14ac:dyDescent="0.25">
      <c r="B1867" s="3" t="s">
        <v>53</v>
      </c>
    </row>
    <row r="1868" spans="2:2" x14ac:dyDescent="0.25">
      <c r="B1868" s="3" t="s">
        <v>53</v>
      </c>
    </row>
    <row r="1869" spans="2:2" x14ac:dyDescent="0.25">
      <c r="B1869" s="3" t="s">
        <v>15</v>
      </c>
    </row>
    <row r="1870" spans="2:2" x14ac:dyDescent="0.25">
      <c r="B1870" s="3" t="s">
        <v>21</v>
      </c>
    </row>
    <row r="1871" spans="2:2" x14ac:dyDescent="0.25">
      <c r="B1871" s="3" t="s">
        <v>21</v>
      </c>
    </row>
    <row r="1872" spans="2:2" x14ac:dyDescent="0.25">
      <c r="B1872" s="3" t="s">
        <v>25</v>
      </c>
    </row>
    <row r="1873" spans="2:2" x14ac:dyDescent="0.25">
      <c r="B1873" s="3" t="s">
        <v>53</v>
      </c>
    </row>
    <row r="1874" spans="2:2" x14ac:dyDescent="0.25">
      <c r="B1874" s="3" t="s">
        <v>21</v>
      </c>
    </row>
    <row r="1875" spans="2:2" x14ac:dyDescent="0.25">
      <c r="B1875" s="3" t="s">
        <v>25</v>
      </c>
    </row>
    <row r="1876" spans="2:2" x14ac:dyDescent="0.25">
      <c r="B1876" s="3" t="s">
        <v>15</v>
      </c>
    </row>
    <row r="1877" spans="2:2" x14ac:dyDescent="0.25">
      <c r="B1877" s="3" t="s">
        <v>21</v>
      </c>
    </row>
    <row r="1878" spans="2:2" x14ac:dyDescent="0.25">
      <c r="B1878" s="3" t="s">
        <v>36</v>
      </c>
    </row>
    <row r="1879" spans="2:2" x14ac:dyDescent="0.25">
      <c r="B1879" s="3" t="s">
        <v>28</v>
      </c>
    </row>
    <row r="1880" spans="2:2" x14ac:dyDescent="0.25">
      <c r="B1880" s="3" t="s">
        <v>25</v>
      </c>
    </row>
    <row r="1881" spans="2:2" x14ac:dyDescent="0.25">
      <c r="B1881" s="3" t="s">
        <v>21</v>
      </c>
    </row>
    <row r="1882" spans="2:2" x14ac:dyDescent="0.25">
      <c r="B1882" s="3" t="s">
        <v>11</v>
      </c>
    </row>
    <row r="1883" spans="2:2" x14ac:dyDescent="0.25">
      <c r="B1883" s="3" t="s">
        <v>28</v>
      </c>
    </row>
    <row r="1884" spans="2:2" x14ac:dyDescent="0.25">
      <c r="B1884" s="3" t="s">
        <v>21</v>
      </c>
    </row>
    <row r="1885" spans="2:2" x14ac:dyDescent="0.25">
      <c r="B1885" s="3" t="s">
        <v>25</v>
      </c>
    </row>
    <row r="1886" spans="2:2" x14ac:dyDescent="0.25">
      <c r="B1886" s="3" t="s">
        <v>15</v>
      </c>
    </row>
    <row r="1887" spans="2:2" x14ac:dyDescent="0.25">
      <c r="B1887" s="3" t="s">
        <v>36</v>
      </c>
    </row>
    <row r="1888" spans="2:2" x14ac:dyDescent="0.25">
      <c r="B1888" s="3" t="s">
        <v>11</v>
      </c>
    </row>
    <row r="1889" spans="2:2" x14ac:dyDescent="0.25">
      <c r="B1889" s="3" t="s">
        <v>25</v>
      </c>
    </row>
    <row r="1890" spans="2:2" x14ac:dyDescent="0.25">
      <c r="B1890" s="3" t="s">
        <v>25</v>
      </c>
    </row>
    <row r="1891" spans="2:2" x14ac:dyDescent="0.25">
      <c r="B1891" s="3" t="s">
        <v>36</v>
      </c>
    </row>
    <row r="1892" spans="2:2" x14ac:dyDescent="0.25">
      <c r="B1892" s="3" t="s">
        <v>36</v>
      </c>
    </row>
    <row r="1893" spans="2:2" x14ac:dyDescent="0.25">
      <c r="B1893" s="3" t="s">
        <v>28</v>
      </c>
    </row>
    <row r="1894" spans="2:2" x14ac:dyDescent="0.25">
      <c r="B1894" s="3" t="s">
        <v>25</v>
      </c>
    </row>
    <row r="1895" spans="2:2" x14ac:dyDescent="0.25">
      <c r="B1895" s="3" t="s">
        <v>21</v>
      </c>
    </row>
    <row r="1896" spans="2:2" x14ac:dyDescent="0.25">
      <c r="B1896" s="3" t="s">
        <v>36</v>
      </c>
    </row>
    <row r="1897" spans="2:2" x14ac:dyDescent="0.25">
      <c r="B1897" s="3" t="s">
        <v>25</v>
      </c>
    </row>
    <row r="1898" spans="2:2" x14ac:dyDescent="0.25">
      <c r="B1898" s="3" t="s">
        <v>28</v>
      </c>
    </row>
    <row r="1899" spans="2:2" x14ac:dyDescent="0.25">
      <c r="B1899" s="3" t="s">
        <v>11</v>
      </c>
    </row>
    <row r="1900" spans="2:2" x14ac:dyDescent="0.25">
      <c r="B1900" s="3" t="s">
        <v>36</v>
      </c>
    </row>
    <row r="1901" spans="2:2" x14ac:dyDescent="0.25">
      <c r="B1901" s="3" t="s">
        <v>15</v>
      </c>
    </row>
    <row r="1902" spans="2:2" x14ac:dyDescent="0.25">
      <c r="B1902" s="3" t="s">
        <v>11</v>
      </c>
    </row>
    <row r="1903" spans="2:2" x14ac:dyDescent="0.25">
      <c r="B1903" s="3" t="s">
        <v>15</v>
      </c>
    </row>
    <row r="1904" spans="2:2" x14ac:dyDescent="0.25">
      <c r="B1904" s="3" t="s">
        <v>36</v>
      </c>
    </row>
    <row r="1905" spans="2:2" x14ac:dyDescent="0.25">
      <c r="B1905" s="3" t="s">
        <v>25</v>
      </c>
    </row>
    <row r="1906" spans="2:2" x14ac:dyDescent="0.25">
      <c r="B1906" s="3" t="s">
        <v>53</v>
      </c>
    </row>
    <row r="1907" spans="2:2" x14ac:dyDescent="0.25">
      <c r="B1907" s="3" t="s">
        <v>11</v>
      </c>
    </row>
    <row r="1908" spans="2:2" x14ac:dyDescent="0.25">
      <c r="B1908" s="3" t="s">
        <v>28</v>
      </c>
    </row>
    <row r="1909" spans="2:2" x14ac:dyDescent="0.25">
      <c r="B1909" s="3" t="s">
        <v>15</v>
      </c>
    </row>
    <row r="1910" spans="2:2" x14ac:dyDescent="0.25">
      <c r="B1910" s="3" t="s">
        <v>15</v>
      </c>
    </row>
    <row r="1911" spans="2:2" x14ac:dyDescent="0.25">
      <c r="B1911" s="3" t="s">
        <v>15</v>
      </c>
    </row>
    <row r="1912" spans="2:2" x14ac:dyDescent="0.25">
      <c r="B1912" s="3" t="s">
        <v>21</v>
      </c>
    </row>
    <row r="1913" spans="2:2" x14ac:dyDescent="0.25">
      <c r="B1913" s="3" t="s">
        <v>53</v>
      </c>
    </row>
    <row r="1914" spans="2:2" x14ac:dyDescent="0.25">
      <c r="B1914" s="3" t="s">
        <v>53</v>
      </c>
    </row>
    <row r="1915" spans="2:2" x14ac:dyDescent="0.25">
      <c r="B1915" s="3" t="s">
        <v>11</v>
      </c>
    </row>
    <row r="1916" spans="2:2" x14ac:dyDescent="0.25">
      <c r="B1916" s="3" t="s">
        <v>28</v>
      </c>
    </row>
    <row r="1917" spans="2:2" x14ac:dyDescent="0.25">
      <c r="B1917" s="3" t="s">
        <v>28</v>
      </c>
    </row>
    <row r="1918" spans="2:2" x14ac:dyDescent="0.25">
      <c r="B1918" s="3" t="s">
        <v>25</v>
      </c>
    </row>
    <row r="1919" spans="2:2" x14ac:dyDescent="0.25">
      <c r="B1919" s="3" t="s">
        <v>28</v>
      </c>
    </row>
    <row r="1920" spans="2:2" x14ac:dyDescent="0.25">
      <c r="B1920" s="3" t="s">
        <v>21</v>
      </c>
    </row>
    <row r="1921" spans="2:2" x14ac:dyDescent="0.25">
      <c r="B1921" s="3" t="s">
        <v>53</v>
      </c>
    </row>
    <row r="1922" spans="2:2" x14ac:dyDescent="0.25">
      <c r="B1922" s="3" t="s">
        <v>25</v>
      </c>
    </row>
    <row r="1923" spans="2:2" x14ac:dyDescent="0.25">
      <c r="B1923" s="3" t="s">
        <v>28</v>
      </c>
    </row>
    <row r="1924" spans="2:2" x14ac:dyDescent="0.25">
      <c r="B1924" s="3" t="s">
        <v>15</v>
      </c>
    </row>
    <row r="1925" spans="2:2" x14ac:dyDescent="0.25">
      <c r="B1925" s="3" t="s">
        <v>15</v>
      </c>
    </row>
    <row r="1926" spans="2:2" x14ac:dyDescent="0.25">
      <c r="B1926" s="3" t="s">
        <v>15</v>
      </c>
    </row>
    <row r="1927" spans="2:2" x14ac:dyDescent="0.25">
      <c r="B1927" s="3" t="s">
        <v>28</v>
      </c>
    </row>
    <row r="1928" spans="2:2" x14ac:dyDescent="0.25">
      <c r="B1928" s="3" t="s">
        <v>36</v>
      </c>
    </row>
    <row r="1929" spans="2:2" x14ac:dyDescent="0.25">
      <c r="B1929" s="3" t="s">
        <v>21</v>
      </c>
    </row>
    <row r="1930" spans="2:2" x14ac:dyDescent="0.25">
      <c r="B1930" s="3" t="s">
        <v>11</v>
      </c>
    </row>
    <row r="1931" spans="2:2" x14ac:dyDescent="0.25">
      <c r="B1931" s="3" t="s">
        <v>53</v>
      </c>
    </row>
    <row r="1932" spans="2:2" x14ac:dyDescent="0.25">
      <c r="B1932" s="3" t="s">
        <v>36</v>
      </c>
    </row>
    <row r="1933" spans="2:2" x14ac:dyDescent="0.25">
      <c r="B1933" s="3" t="s">
        <v>28</v>
      </c>
    </row>
    <row r="1934" spans="2:2" x14ac:dyDescent="0.25">
      <c r="B1934" s="3" t="s">
        <v>53</v>
      </c>
    </row>
    <row r="1935" spans="2:2" x14ac:dyDescent="0.25">
      <c r="B1935" s="3" t="s">
        <v>36</v>
      </c>
    </row>
    <row r="1936" spans="2:2" x14ac:dyDescent="0.25">
      <c r="B1936" s="3" t="s">
        <v>25</v>
      </c>
    </row>
    <row r="1937" spans="2:2" x14ac:dyDescent="0.25">
      <c r="B1937" s="3" t="s">
        <v>36</v>
      </c>
    </row>
    <row r="1938" spans="2:2" x14ac:dyDescent="0.25">
      <c r="B1938" s="3" t="s">
        <v>36</v>
      </c>
    </row>
    <row r="1939" spans="2:2" x14ac:dyDescent="0.25">
      <c r="B1939" s="3" t="s">
        <v>21</v>
      </c>
    </row>
    <row r="1940" spans="2:2" x14ac:dyDescent="0.25">
      <c r="B1940" s="3" t="s">
        <v>11</v>
      </c>
    </row>
    <row r="1941" spans="2:2" x14ac:dyDescent="0.25">
      <c r="B1941" s="3" t="s">
        <v>15</v>
      </c>
    </row>
    <row r="1942" spans="2:2" x14ac:dyDescent="0.25">
      <c r="B1942" s="3" t="s">
        <v>25</v>
      </c>
    </row>
    <row r="1943" spans="2:2" x14ac:dyDescent="0.25">
      <c r="B1943" s="3" t="s">
        <v>11</v>
      </c>
    </row>
    <row r="1944" spans="2:2" x14ac:dyDescent="0.25">
      <c r="B1944" s="3" t="s">
        <v>36</v>
      </c>
    </row>
    <row r="1945" spans="2:2" x14ac:dyDescent="0.25">
      <c r="B1945" s="3" t="s">
        <v>28</v>
      </c>
    </row>
    <row r="1946" spans="2:2" x14ac:dyDescent="0.25">
      <c r="B1946" s="3" t="s">
        <v>25</v>
      </c>
    </row>
    <row r="1947" spans="2:2" x14ac:dyDescent="0.25">
      <c r="B1947" s="3" t="s">
        <v>28</v>
      </c>
    </row>
    <row r="1948" spans="2:2" x14ac:dyDescent="0.25">
      <c r="B1948" s="3" t="s">
        <v>11</v>
      </c>
    </row>
    <row r="1949" spans="2:2" x14ac:dyDescent="0.25">
      <c r="B1949" s="3" t="s">
        <v>28</v>
      </c>
    </row>
    <row r="1950" spans="2:2" x14ac:dyDescent="0.25">
      <c r="B1950" s="3" t="s">
        <v>11</v>
      </c>
    </row>
    <row r="1951" spans="2:2" x14ac:dyDescent="0.25">
      <c r="B1951" s="3" t="s">
        <v>15</v>
      </c>
    </row>
    <row r="1952" spans="2:2" x14ac:dyDescent="0.25">
      <c r="B1952" s="3" t="s">
        <v>25</v>
      </c>
    </row>
    <row r="1953" spans="2:2" x14ac:dyDescent="0.25">
      <c r="B1953" s="3" t="s">
        <v>36</v>
      </c>
    </row>
    <row r="1954" spans="2:2" x14ac:dyDescent="0.25">
      <c r="B1954" s="3" t="s">
        <v>53</v>
      </c>
    </row>
    <row r="1955" spans="2:2" x14ac:dyDescent="0.25">
      <c r="B1955" s="3" t="s">
        <v>21</v>
      </c>
    </row>
    <row r="1956" spans="2:2" x14ac:dyDescent="0.25">
      <c r="B1956" s="3" t="s">
        <v>21</v>
      </c>
    </row>
    <row r="1957" spans="2:2" x14ac:dyDescent="0.25">
      <c r="B1957" s="3" t="s">
        <v>28</v>
      </c>
    </row>
    <row r="1958" spans="2:2" x14ac:dyDescent="0.25">
      <c r="B1958" s="3" t="s">
        <v>25</v>
      </c>
    </row>
    <row r="1959" spans="2:2" x14ac:dyDescent="0.25">
      <c r="B1959" s="3" t="s">
        <v>25</v>
      </c>
    </row>
    <row r="1960" spans="2:2" x14ac:dyDescent="0.25">
      <c r="B1960" s="3" t="s">
        <v>53</v>
      </c>
    </row>
    <row r="1961" spans="2:2" x14ac:dyDescent="0.25">
      <c r="B1961" s="3" t="s">
        <v>36</v>
      </c>
    </row>
    <row r="1962" spans="2:2" x14ac:dyDescent="0.25">
      <c r="B1962" s="3" t="s">
        <v>11</v>
      </c>
    </row>
    <row r="1963" spans="2:2" x14ac:dyDescent="0.25">
      <c r="B1963" s="3" t="s">
        <v>11</v>
      </c>
    </row>
    <row r="1964" spans="2:2" x14ac:dyDescent="0.25">
      <c r="B1964" s="3" t="s">
        <v>28</v>
      </c>
    </row>
    <row r="1965" spans="2:2" x14ac:dyDescent="0.25">
      <c r="B1965" s="3" t="s">
        <v>15</v>
      </c>
    </row>
    <row r="1966" spans="2:2" x14ac:dyDescent="0.25">
      <c r="B1966" s="3" t="s">
        <v>15</v>
      </c>
    </row>
    <row r="1967" spans="2:2" x14ac:dyDescent="0.25">
      <c r="B1967" s="3" t="s">
        <v>53</v>
      </c>
    </row>
    <row r="1968" spans="2:2" x14ac:dyDescent="0.25">
      <c r="B1968" s="3" t="s">
        <v>15</v>
      </c>
    </row>
    <row r="1969" spans="2:2" x14ac:dyDescent="0.25">
      <c r="B1969" s="3" t="s">
        <v>53</v>
      </c>
    </row>
    <row r="1970" spans="2:2" x14ac:dyDescent="0.25">
      <c r="B1970" s="3" t="s">
        <v>28</v>
      </c>
    </row>
    <row r="1971" spans="2:2" x14ac:dyDescent="0.25">
      <c r="B1971" s="3" t="s">
        <v>53</v>
      </c>
    </row>
    <row r="1972" spans="2:2" x14ac:dyDescent="0.25">
      <c r="B1972" s="3" t="s">
        <v>36</v>
      </c>
    </row>
    <row r="1973" spans="2:2" x14ac:dyDescent="0.25">
      <c r="B1973" s="3" t="s">
        <v>21</v>
      </c>
    </row>
    <row r="1974" spans="2:2" x14ac:dyDescent="0.25">
      <c r="B1974" s="3" t="s">
        <v>28</v>
      </c>
    </row>
    <row r="1975" spans="2:2" x14ac:dyDescent="0.25">
      <c r="B1975" s="3" t="s">
        <v>25</v>
      </c>
    </row>
    <row r="1976" spans="2:2" x14ac:dyDescent="0.25">
      <c r="B1976" s="3" t="s">
        <v>21</v>
      </c>
    </row>
    <row r="1977" spans="2:2" x14ac:dyDescent="0.25">
      <c r="B1977" s="3" t="s">
        <v>25</v>
      </c>
    </row>
    <row r="1978" spans="2:2" x14ac:dyDescent="0.25">
      <c r="B1978" s="3" t="s">
        <v>28</v>
      </c>
    </row>
    <row r="1979" spans="2:2" x14ac:dyDescent="0.25">
      <c r="B1979" s="3" t="s">
        <v>15</v>
      </c>
    </row>
    <row r="1980" spans="2:2" x14ac:dyDescent="0.25">
      <c r="B1980" s="3" t="s">
        <v>28</v>
      </c>
    </row>
    <row r="1981" spans="2:2" x14ac:dyDescent="0.25">
      <c r="B1981" s="3" t="s">
        <v>25</v>
      </c>
    </row>
    <row r="1982" spans="2:2" x14ac:dyDescent="0.25">
      <c r="B1982" s="3" t="s">
        <v>11</v>
      </c>
    </row>
    <row r="1983" spans="2:2" x14ac:dyDescent="0.25">
      <c r="B1983" s="3" t="s">
        <v>11</v>
      </c>
    </row>
    <row r="1984" spans="2:2" x14ac:dyDescent="0.25">
      <c r="B1984" s="3" t="s">
        <v>28</v>
      </c>
    </row>
    <row r="1985" spans="2:2" x14ac:dyDescent="0.25">
      <c r="B1985" s="3" t="s">
        <v>25</v>
      </c>
    </row>
    <row r="1986" spans="2:2" x14ac:dyDescent="0.25">
      <c r="B1986" s="3" t="s">
        <v>25</v>
      </c>
    </row>
    <row r="1987" spans="2:2" x14ac:dyDescent="0.25">
      <c r="B1987" s="3" t="s">
        <v>15</v>
      </c>
    </row>
    <row r="1988" spans="2:2" x14ac:dyDescent="0.25">
      <c r="B1988" s="3" t="s">
        <v>28</v>
      </c>
    </row>
    <row r="1989" spans="2:2" x14ac:dyDescent="0.25">
      <c r="B1989" s="3" t="s">
        <v>28</v>
      </c>
    </row>
    <row r="1990" spans="2:2" x14ac:dyDescent="0.25">
      <c r="B1990" s="3" t="s">
        <v>36</v>
      </c>
    </row>
    <row r="1991" spans="2:2" x14ac:dyDescent="0.25">
      <c r="B1991" s="3" t="s">
        <v>11</v>
      </c>
    </row>
    <row r="1992" spans="2:2" x14ac:dyDescent="0.25">
      <c r="B1992" s="3" t="s">
        <v>11</v>
      </c>
    </row>
    <row r="1993" spans="2:2" x14ac:dyDescent="0.25">
      <c r="B1993" s="3" t="s">
        <v>15</v>
      </c>
    </row>
    <row r="1994" spans="2:2" x14ac:dyDescent="0.25">
      <c r="B1994" s="3" t="s">
        <v>25</v>
      </c>
    </row>
    <row r="1995" spans="2:2" x14ac:dyDescent="0.25">
      <c r="B1995" s="3" t="s">
        <v>25</v>
      </c>
    </row>
    <row r="1996" spans="2:2" x14ac:dyDescent="0.25">
      <c r="B1996" s="3" t="s">
        <v>25</v>
      </c>
    </row>
    <row r="1997" spans="2:2" x14ac:dyDescent="0.25">
      <c r="B1997" s="3" t="s">
        <v>36</v>
      </c>
    </row>
    <row r="1998" spans="2:2" x14ac:dyDescent="0.25">
      <c r="B1998" s="3" t="s">
        <v>25</v>
      </c>
    </row>
    <row r="1999" spans="2:2" x14ac:dyDescent="0.25">
      <c r="B1999" s="3" t="s">
        <v>36</v>
      </c>
    </row>
    <row r="2000" spans="2:2" x14ac:dyDescent="0.25">
      <c r="B2000" s="3" t="s">
        <v>28</v>
      </c>
    </row>
    <row r="2001" spans="2:2" x14ac:dyDescent="0.25">
      <c r="B2001" s="3" t="s">
        <v>11</v>
      </c>
    </row>
    <row r="2002" spans="2:2" x14ac:dyDescent="0.25">
      <c r="B2002" s="3" t="s">
        <v>15</v>
      </c>
    </row>
    <row r="2003" spans="2:2" x14ac:dyDescent="0.25">
      <c r="B2003" s="3" t="s">
        <v>11</v>
      </c>
    </row>
    <row r="2004" spans="2:2" x14ac:dyDescent="0.25">
      <c r="B2004" s="3" t="s">
        <v>28</v>
      </c>
    </row>
    <row r="2005" spans="2:2" x14ac:dyDescent="0.25">
      <c r="B2005" s="3" t="s">
        <v>15</v>
      </c>
    </row>
    <row r="2006" spans="2:2" x14ac:dyDescent="0.25">
      <c r="B2006" s="3" t="s">
        <v>36</v>
      </c>
    </row>
    <row r="2007" spans="2:2" x14ac:dyDescent="0.25">
      <c r="B2007" s="3" t="s">
        <v>11</v>
      </c>
    </row>
    <row r="2008" spans="2:2" x14ac:dyDescent="0.25">
      <c r="B2008" s="3" t="s">
        <v>21</v>
      </c>
    </row>
    <row r="2009" spans="2:2" x14ac:dyDescent="0.25">
      <c r="B2009" s="3" t="s">
        <v>21</v>
      </c>
    </row>
    <row r="2010" spans="2:2" x14ac:dyDescent="0.25">
      <c r="B2010" s="3" t="s">
        <v>36</v>
      </c>
    </row>
    <row r="2011" spans="2:2" x14ac:dyDescent="0.25">
      <c r="B2011" s="3" t="s">
        <v>36</v>
      </c>
    </row>
    <row r="2012" spans="2:2" x14ac:dyDescent="0.25">
      <c r="B2012" s="3" t="s">
        <v>15</v>
      </c>
    </row>
    <row r="2013" spans="2:2" x14ac:dyDescent="0.25">
      <c r="B2013" s="3" t="s">
        <v>36</v>
      </c>
    </row>
    <row r="2014" spans="2:2" x14ac:dyDescent="0.25">
      <c r="B2014" s="3" t="s">
        <v>53</v>
      </c>
    </row>
    <row r="2015" spans="2:2" x14ac:dyDescent="0.25">
      <c r="B2015" s="3" t="s">
        <v>15</v>
      </c>
    </row>
    <row r="2016" spans="2:2" x14ac:dyDescent="0.25">
      <c r="B2016" s="3" t="s">
        <v>25</v>
      </c>
    </row>
    <row r="2017" spans="2:2" x14ac:dyDescent="0.25">
      <c r="B2017" s="3" t="s">
        <v>15</v>
      </c>
    </row>
    <row r="2018" spans="2:2" x14ac:dyDescent="0.25">
      <c r="B2018" s="3" t="s">
        <v>36</v>
      </c>
    </row>
    <row r="2019" spans="2:2" x14ac:dyDescent="0.25">
      <c r="B2019" s="3" t="s">
        <v>15</v>
      </c>
    </row>
    <row r="2020" spans="2:2" x14ac:dyDescent="0.25">
      <c r="B2020" s="3" t="s">
        <v>15</v>
      </c>
    </row>
    <row r="2021" spans="2:2" x14ac:dyDescent="0.25">
      <c r="B2021" s="3" t="s">
        <v>25</v>
      </c>
    </row>
    <row r="2022" spans="2:2" x14ac:dyDescent="0.25">
      <c r="B2022" s="3" t="s">
        <v>11</v>
      </c>
    </row>
    <row r="2023" spans="2:2" x14ac:dyDescent="0.25">
      <c r="B2023" s="3" t="s">
        <v>36</v>
      </c>
    </row>
    <row r="2024" spans="2:2" x14ac:dyDescent="0.25">
      <c r="B2024" s="3" t="s">
        <v>21</v>
      </c>
    </row>
    <row r="2025" spans="2:2" x14ac:dyDescent="0.25">
      <c r="B2025" s="3" t="s">
        <v>36</v>
      </c>
    </row>
    <row r="2026" spans="2:2" x14ac:dyDescent="0.25">
      <c r="B2026" s="3" t="s">
        <v>28</v>
      </c>
    </row>
    <row r="2027" spans="2:2" x14ac:dyDescent="0.25">
      <c r="B2027" s="3" t="s">
        <v>11</v>
      </c>
    </row>
    <row r="2028" spans="2:2" x14ac:dyDescent="0.25">
      <c r="B2028" s="3" t="s">
        <v>11</v>
      </c>
    </row>
    <row r="2029" spans="2:2" x14ac:dyDescent="0.25">
      <c r="B2029" s="3" t="s">
        <v>11</v>
      </c>
    </row>
    <row r="2030" spans="2:2" x14ac:dyDescent="0.25">
      <c r="B2030" s="3" t="s">
        <v>36</v>
      </c>
    </row>
    <row r="2031" spans="2:2" x14ac:dyDescent="0.25">
      <c r="B2031" s="3" t="s">
        <v>53</v>
      </c>
    </row>
    <row r="2032" spans="2:2" x14ac:dyDescent="0.25">
      <c r="B2032" s="3" t="s">
        <v>53</v>
      </c>
    </row>
    <row r="2033" spans="2:2" x14ac:dyDescent="0.25">
      <c r="B2033" s="3" t="s">
        <v>36</v>
      </c>
    </row>
    <row r="2034" spans="2:2" x14ac:dyDescent="0.25">
      <c r="B2034" s="3" t="s">
        <v>11</v>
      </c>
    </row>
    <row r="2035" spans="2:2" x14ac:dyDescent="0.25">
      <c r="B2035" s="3" t="s">
        <v>28</v>
      </c>
    </row>
    <row r="2036" spans="2:2" x14ac:dyDescent="0.25">
      <c r="B2036" s="3" t="s">
        <v>25</v>
      </c>
    </row>
    <row r="2037" spans="2:2" x14ac:dyDescent="0.25">
      <c r="B2037" s="3" t="s">
        <v>11</v>
      </c>
    </row>
    <row r="2038" spans="2:2" x14ac:dyDescent="0.25">
      <c r="B2038" s="3" t="s">
        <v>11</v>
      </c>
    </row>
    <row r="2039" spans="2:2" x14ac:dyDescent="0.25">
      <c r="B2039" s="3" t="s">
        <v>11</v>
      </c>
    </row>
    <row r="2040" spans="2:2" x14ac:dyDescent="0.25">
      <c r="B2040" s="3" t="s">
        <v>36</v>
      </c>
    </row>
    <row r="2041" spans="2:2" x14ac:dyDescent="0.25">
      <c r="B2041" s="3" t="s">
        <v>28</v>
      </c>
    </row>
    <row r="2042" spans="2:2" x14ac:dyDescent="0.25">
      <c r="B2042" s="3" t="s">
        <v>25</v>
      </c>
    </row>
    <row r="2043" spans="2:2" x14ac:dyDescent="0.25">
      <c r="B2043" s="3" t="s">
        <v>21</v>
      </c>
    </row>
    <row r="2044" spans="2:2" x14ac:dyDescent="0.25">
      <c r="B2044" s="3" t="s">
        <v>25</v>
      </c>
    </row>
    <row r="2045" spans="2:2" x14ac:dyDescent="0.25">
      <c r="B2045" s="3" t="s">
        <v>15</v>
      </c>
    </row>
    <row r="2046" spans="2:2" x14ac:dyDescent="0.25">
      <c r="B2046" s="3" t="s">
        <v>15</v>
      </c>
    </row>
    <row r="2047" spans="2:2" x14ac:dyDescent="0.25">
      <c r="B2047" s="3" t="s">
        <v>21</v>
      </c>
    </row>
    <row r="2048" spans="2:2" x14ac:dyDescent="0.25">
      <c r="B2048" s="3" t="s">
        <v>15</v>
      </c>
    </row>
    <row r="2049" spans="2:2" x14ac:dyDescent="0.25">
      <c r="B2049" s="3" t="s">
        <v>25</v>
      </c>
    </row>
    <row r="2050" spans="2:2" x14ac:dyDescent="0.25">
      <c r="B2050" s="3" t="s">
        <v>25</v>
      </c>
    </row>
    <row r="2051" spans="2:2" x14ac:dyDescent="0.25">
      <c r="B2051" s="3" t="s">
        <v>28</v>
      </c>
    </row>
    <row r="2052" spans="2:2" x14ac:dyDescent="0.25">
      <c r="B2052" s="3" t="s">
        <v>11</v>
      </c>
    </row>
    <row r="2053" spans="2:2" x14ac:dyDescent="0.25">
      <c r="B2053" s="3" t="s">
        <v>36</v>
      </c>
    </row>
    <row r="2054" spans="2:2" x14ac:dyDescent="0.25">
      <c r="B2054" s="3" t="s">
        <v>53</v>
      </c>
    </row>
    <row r="2055" spans="2:2" x14ac:dyDescent="0.25">
      <c r="B2055" s="3" t="s">
        <v>28</v>
      </c>
    </row>
    <row r="2056" spans="2:2" x14ac:dyDescent="0.25">
      <c r="B2056" s="3" t="s">
        <v>21</v>
      </c>
    </row>
    <row r="2057" spans="2:2" x14ac:dyDescent="0.25">
      <c r="B2057" s="3" t="s">
        <v>25</v>
      </c>
    </row>
    <row r="2058" spans="2:2" x14ac:dyDescent="0.25">
      <c r="B2058" s="3" t="s">
        <v>25</v>
      </c>
    </row>
    <row r="2059" spans="2:2" x14ac:dyDescent="0.25">
      <c r="B2059" s="3" t="s">
        <v>15</v>
      </c>
    </row>
    <row r="2060" spans="2:2" x14ac:dyDescent="0.25">
      <c r="B2060" s="3" t="s">
        <v>15</v>
      </c>
    </row>
    <row r="2061" spans="2:2" x14ac:dyDescent="0.25">
      <c r="B2061" s="3" t="s">
        <v>15</v>
      </c>
    </row>
    <row r="2062" spans="2:2" x14ac:dyDescent="0.25">
      <c r="B2062" s="3" t="s">
        <v>28</v>
      </c>
    </row>
    <row r="2063" spans="2:2" x14ac:dyDescent="0.25">
      <c r="B2063" s="3" t="s">
        <v>21</v>
      </c>
    </row>
    <row r="2064" spans="2:2" x14ac:dyDescent="0.25">
      <c r="B2064" s="3" t="s">
        <v>21</v>
      </c>
    </row>
    <row r="2065" spans="2:2" x14ac:dyDescent="0.25">
      <c r="B2065" s="3" t="s">
        <v>21</v>
      </c>
    </row>
    <row r="2066" spans="2:2" x14ac:dyDescent="0.25">
      <c r="B2066" s="3" t="s">
        <v>36</v>
      </c>
    </row>
    <row r="2067" spans="2:2" x14ac:dyDescent="0.25">
      <c r="B2067" s="3" t="s">
        <v>25</v>
      </c>
    </row>
    <row r="2068" spans="2:2" x14ac:dyDescent="0.25">
      <c r="B2068" s="3" t="s">
        <v>53</v>
      </c>
    </row>
    <row r="2069" spans="2:2" x14ac:dyDescent="0.25">
      <c r="B2069" s="3" t="s">
        <v>15</v>
      </c>
    </row>
    <row r="2070" spans="2:2" x14ac:dyDescent="0.25">
      <c r="B2070" s="3" t="s">
        <v>11</v>
      </c>
    </row>
    <row r="2071" spans="2:2" x14ac:dyDescent="0.25">
      <c r="B2071" s="3" t="s">
        <v>36</v>
      </c>
    </row>
    <row r="2072" spans="2:2" x14ac:dyDescent="0.25">
      <c r="B2072" s="3" t="s">
        <v>28</v>
      </c>
    </row>
    <row r="2073" spans="2:2" x14ac:dyDescent="0.25">
      <c r="B2073" s="3" t="s">
        <v>21</v>
      </c>
    </row>
    <row r="2074" spans="2:2" x14ac:dyDescent="0.25">
      <c r="B2074" s="3" t="s">
        <v>28</v>
      </c>
    </row>
    <row r="2075" spans="2:2" x14ac:dyDescent="0.25">
      <c r="B2075" s="3" t="s">
        <v>11</v>
      </c>
    </row>
    <row r="2076" spans="2:2" x14ac:dyDescent="0.25">
      <c r="B2076" s="3" t="s">
        <v>21</v>
      </c>
    </row>
    <row r="2077" spans="2:2" x14ac:dyDescent="0.25">
      <c r="B2077" s="3" t="s">
        <v>25</v>
      </c>
    </row>
    <row r="2078" spans="2:2" x14ac:dyDescent="0.25">
      <c r="B2078" s="3" t="s">
        <v>11</v>
      </c>
    </row>
    <row r="2079" spans="2:2" x14ac:dyDescent="0.25">
      <c r="B2079" s="3" t="s">
        <v>28</v>
      </c>
    </row>
    <row r="2080" spans="2:2" x14ac:dyDescent="0.25">
      <c r="B2080" s="3" t="s">
        <v>28</v>
      </c>
    </row>
    <row r="2081" spans="2:2" x14ac:dyDescent="0.25">
      <c r="B2081" s="3" t="s">
        <v>11</v>
      </c>
    </row>
    <row r="2082" spans="2:2" x14ac:dyDescent="0.25">
      <c r="B2082" s="3" t="s">
        <v>15</v>
      </c>
    </row>
    <row r="2083" spans="2:2" x14ac:dyDescent="0.25">
      <c r="B2083" s="3" t="s">
        <v>25</v>
      </c>
    </row>
    <row r="2084" spans="2:2" x14ac:dyDescent="0.25">
      <c r="B2084" s="3" t="s">
        <v>28</v>
      </c>
    </row>
    <row r="2085" spans="2:2" x14ac:dyDescent="0.25">
      <c r="B2085" s="3" t="s">
        <v>28</v>
      </c>
    </row>
    <row r="2086" spans="2:2" x14ac:dyDescent="0.25">
      <c r="B2086" s="3" t="s">
        <v>36</v>
      </c>
    </row>
    <row r="2087" spans="2:2" x14ac:dyDescent="0.25">
      <c r="B2087" s="3" t="s">
        <v>53</v>
      </c>
    </row>
    <row r="2088" spans="2:2" x14ac:dyDescent="0.25">
      <c r="B2088" s="3" t="s">
        <v>15</v>
      </c>
    </row>
    <row r="2089" spans="2:2" x14ac:dyDescent="0.25">
      <c r="B2089" s="3" t="s">
        <v>15</v>
      </c>
    </row>
    <row r="2090" spans="2:2" x14ac:dyDescent="0.25">
      <c r="B2090" s="3" t="s">
        <v>28</v>
      </c>
    </row>
    <row r="2091" spans="2:2" x14ac:dyDescent="0.25">
      <c r="B2091" s="3" t="s">
        <v>36</v>
      </c>
    </row>
    <row r="2092" spans="2:2" x14ac:dyDescent="0.25">
      <c r="B2092" s="3" t="s">
        <v>28</v>
      </c>
    </row>
    <row r="2093" spans="2:2" x14ac:dyDescent="0.25">
      <c r="B2093" s="3" t="s">
        <v>36</v>
      </c>
    </row>
    <row r="2094" spans="2:2" x14ac:dyDescent="0.25">
      <c r="B2094" s="3" t="s">
        <v>36</v>
      </c>
    </row>
    <row r="2095" spans="2:2" x14ac:dyDescent="0.25">
      <c r="B2095" s="3" t="s">
        <v>36</v>
      </c>
    </row>
    <row r="2096" spans="2:2" x14ac:dyDescent="0.25">
      <c r="B2096" s="3" t="s">
        <v>21</v>
      </c>
    </row>
    <row r="2097" spans="2:2" x14ac:dyDescent="0.25">
      <c r="B2097" s="3" t="s">
        <v>25</v>
      </c>
    </row>
    <row r="2098" spans="2:2" x14ac:dyDescent="0.25">
      <c r="B2098" s="3" t="s">
        <v>53</v>
      </c>
    </row>
    <row r="2099" spans="2:2" x14ac:dyDescent="0.25">
      <c r="B2099" s="3" t="s">
        <v>28</v>
      </c>
    </row>
    <row r="2100" spans="2:2" x14ac:dyDescent="0.25">
      <c r="B2100" s="3" t="s">
        <v>28</v>
      </c>
    </row>
    <row r="2101" spans="2:2" x14ac:dyDescent="0.25">
      <c r="B2101" s="3" t="s">
        <v>28</v>
      </c>
    </row>
    <row r="2102" spans="2:2" x14ac:dyDescent="0.25">
      <c r="B2102" s="3" t="s">
        <v>53</v>
      </c>
    </row>
    <row r="2103" spans="2:2" x14ac:dyDescent="0.25">
      <c r="B2103" s="3" t="s">
        <v>53</v>
      </c>
    </row>
    <row r="2104" spans="2:2" x14ac:dyDescent="0.25">
      <c r="B2104" s="3" t="s">
        <v>28</v>
      </c>
    </row>
    <row r="2105" spans="2:2" x14ac:dyDescent="0.25">
      <c r="B2105" s="3" t="s">
        <v>21</v>
      </c>
    </row>
    <row r="2106" spans="2:2" x14ac:dyDescent="0.25">
      <c r="B2106" s="3" t="s">
        <v>28</v>
      </c>
    </row>
    <row r="2107" spans="2:2" x14ac:dyDescent="0.25">
      <c r="B2107" s="3" t="s">
        <v>15</v>
      </c>
    </row>
    <row r="2108" spans="2:2" x14ac:dyDescent="0.25">
      <c r="B2108" s="3" t="s">
        <v>11</v>
      </c>
    </row>
    <row r="2109" spans="2:2" x14ac:dyDescent="0.25">
      <c r="B2109" s="3" t="s">
        <v>15</v>
      </c>
    </row>
    <row r="2110" spans="2:2" x14ac:dyDescent="0.25">
      <c r="B2110" s="3" t="s">
        <v>36</v>
      </c>
    </row>
    <row r="2111" spans="2:2" x14ac:dyDescent="0.25">
      <c r="B2111" s="3" t="s">
        <v>25</v>
      </c>
    </row>
    <row r="2112" spans="2:2" x14ac:dyDescent="0.25">
      <c r="B2112" s="3" t="s">
        <v>25</v>
      </c>
    </row>
    <row r="2113" spans="2:2" x14ac:dyDescent="0.25">
      <c r="B2113" s="3" t="s">
        <v>36</v>
      </c>
    </row>
    <row r="2114" spans="2:2" x14ac:dyDescent="0.25">
      <c r="B2114" s="3" t="s">
        <v>28</v>
      </c>
    </row>
    <row r="2115" spans="2:2" x14ac:dyDescent="0.25">
      <c r="B2115" s="3" t="s">
        <v>15</v>
      </c>
    </row>
    <row r="2116" spans="2:2" x14ac:dyDescent="0.25">
      <c r="B2116" s="3" t="s">
        <v>53</v>
      </c>
    </row>
    <row r="2117" spans="2:2" x14ac:dyDescent="0.25">
      <c r="B2117" s="3" t="s">
        <v>15</v>
      </c>
    </row>
    <row r="2118" spans="2:2" x14ac:dyDescent="0.25">
      <c r="B2118" s="3" t="s">
        <v>21</v>
      </c>
    </row>
    <row r="2119" spans="2:2" x14ac:dyDescent="0.25">
      <c r="B2119" s="3" t="s">
        <v>53</v>
      </c>
    </row>
    <row r="2120" spans="2:2" x14ac:dyDescent="0.25">
      <c r="B2120" s="3" t="s">
        <v>11</v>
      </c>
    </row>
    <row r="2121" spans="2:2" x14ac:dyDescent="0.25">
      <c r="B2121" s="3" t="s">
        <v>36</v>
      </c>
    </row>
    <row r="2122" spans="2:2" x14ac:dyDescent="0.25">
      <c r="B2122" s="3" t="s">
        <v>11</v>
      </c>
    </row>
    <row r="2123" spans="2:2" x14ac:dyDescent="0.25">
      <c r="B2123" s="3" t="s">
        <v>25</v>
      </c>
    </row>
    <row r="2124" spans="2:2" x14ac:dyDescent="0.25">
      <c r="B2124" s="3" t="s">
        <v>21</v>
      </c>
    </row>
    <row r="2125" spans="2:2" x14ac:dyDescent="0.25">
      <c r="B2125" s="3" t="s">
        <v>25</v>
      </c>
    </row>
    <row r="2126" spans="2:2" x14ac:dyDescent="0.25">
      <c r="B2126" s="3" t="s">
        <v>53</v>
      </c>
    </row>
    <row r="2127" spans="2:2" x14ac:dyDescent="0.25">
      <c r="B2127" s="3" t="s">
        <v>21</v>
      </c>
    </row>
    <row r="2128" spans="2:2" x14ac:dyDescent="0.25">
      <c r="B2128" s="3" t="s">
        <v>28</v>
      </c>
    </row>
    <row r="2129" spans="2:2" x14ac:dyDescent="0.25">
      <c r="B2129" s="3" t="s">
        <v>11</v>
      </c>
    </row>
    <row r="2130" spans="2:2" x14ac:dyDescent="0.25">
      <c r="B2130" s="3" t="s">
        <v>36</v>
      </c>
    </row>
    <row r="2131" spans="2:2" x14ac:dyDescent="0.25">
      <c r="B2131" s="3" t="s">
        <v>15</v>
      </c>
    </row>
    <row r="2132" spans="2:2" x14ac:dyDescent="0.25">
      <c r="B2132" s="3" t="s">
        <v>28</v>
      </c>
    </row>
    <row r="2133" spans="2:2" x14ac:dyDescent="0.25">
      <c r="B2133" s="3" t="s">
        <v>21</v>
      </c>
    </row>
    <row r="2134" spans="2:2" x14ac:dyDescent="0.25">
      <c r="B2134" s="3" t="s">
        <v>36</v>
      </c>
    </row>
    <row r="2135" spans="2:2" x14ac:dyDescent="0.25">
      <c r="B2135" s="3" t="s">
        <v>21</v>
      </c>
    </row>
    <row r="2136" spans="2:2" x14ac:dyDescent="0.25">
      <c r="B2136" s="3" t="s">
        <v>53</v>
      </c>
    </row>
    <row r="2137" spans="2:2" x14ac:dyDescent="0.25">
      <c r="B2137" s="3" t="s">
        <v>11</v>
      </c>
    </row>
    <row r="2138" spans="2:2" x14ac:dyDescent="0.25">
      <c r="B2138" s="3" t="s">
        <v>21</v>
      </c>
    </row>
    <row r="2139" spans="2:2" x14ac:dyDescent="0.25">
      <c r="B2139" s="3" t="s">
        <v>15</v>
      </c>
    </row>
    <row r="2140" spans="2:2" x14ac:dyDescent="0.25">
      <c r="B2140" s="3" t="s">
        <v>15</v>
      </c>
    </row>
    <row r="2141" spans="2:2" x14ac:dyDescent="0.25">
      <c r="B2141" s="3" t="s">
        <v>36</v>
      </c>
    </row>
    <row r="2142" spans="2:2" x14ac:dyDescent="0.25">
      <c r="B2142" s="3" t="s">
        <v>25</v>
      </c>
    </row>
    <row r="2143" spans="2:2" x14ac:dyDescent="0.25">
      <c r="B2143" s="3" t="s">
        <v>15</v>
      </c>
    </row>
    <row r="2144" spans="2:2" x14ac:dyDescent="0.25">
      <c r="B2144" s="3" t="s">
        <v>25</v>
      </c>
    </row>
    <row r="2145" spans="2:2" x14ac:dyDescent="0.25">
      <c r="B2145" s="3" t="s">
        <v>28</v>
      </c>
    </row>
    <row r="2146" spans="2:2" x14ac:dyDescent="0.25">
      <c r="B2146" s="3" t="s">
        <v>21</v>
      </c>
    </row>
    <row r="2147" spans="2:2" x14ac:dyDescent="0.25">
      <c r="B2147" s="3" t="s">
        <v>11</v>
      </c>
    </row>
    <row r="2148" spans="2:2" x14ac:dyDescent="0.25">
      <c r="B2148" s="3" t="s">
        <v>21</v>
      </c>
    </row>
    <row r="2149" spans="2:2" x14ac:dyDescent="0.25">
      <c r="B2149" s="3" t="s">
        <v>53</v>
      </c>
    </row>
    <row r="2150" spans="2:2" x14ac:dyDescent="0.25">
      <c r="B2150" s="3" t="s">
        <v>36</v>
      </c>
    </row>
    <row r="2151" spans="2:2" x14ac:dyDescent="0.25">
      <c r="B2151" s="3" t="s">
        <v>11</v>
      </c>
    </row>
    <row r="2152" spans="2:2" x14ac:dyDescent="0.25">
      <c r="B2152" s="3" t="s">
        <v>28</v>
      </c>
    </row>
    <row r="2153" spans="2:2" x14ac:dyDescent="0.25">
      <c r="B2153" s="3" t="s">
        <v>21</v>
      </c>
    </row>
    <row r="2154" spans="2:2" x14ac:dyDescent="0.25">
      <c r="B2154" s="3" t="s">
        <v>11</v>
      </c>
    </row>
    <row r="2155" spans="2:2" x14ac:dyDescent="0.25">
      <c r="B2155" s="3" t="s">
        <v>11</v>
      </c>
    </row>
    <row r="2156" spans="2:2" x14ac:dyDescent="0.25">
      <c r="B2156" s="3" t="s">
        <v>11</v>
      </c>
    </row>
    <row r="2157" spans="2:2" x14ac:dyDescent="0.25">
      <c r="B2157" s="3" t="s">
        <v>21</v>
      </c>
    </row>
    <row r="2158" spans="2:2" x14ac:dyDescent="0.25">
      <c r="B2158" s="3" t="s">
        <v>15</v>
      </c>
    </row>
    <row r="2159" spans="2:2" x14ac:dyDescent="0.25">
      <c r="B2159" s="3" t="s">
        <v>36</v>
      </c>
    </row>
    <row r="2160" spans="2:2" x14ac:dyDescent="0.25">
      <c r="B2160" s="3" t="s">
        <v>21</v>
      </c>
    </row>
    <row r="2161" spans="2:2" x14ac:dyDescent="0.25">
      <c r="B2161" s="3" t="s">
        <v>36</v>
      </c>
    </row>
    <row r="2162" spans="2:2" x14ac:dyDescent="0.25">
      <c r="B2162" s="3" t="s">
        <v>15</v>
      </c>
    </row>
    <row r="2163" spans="2:2" x14ac:dyDescent="0.25">
      <c r="B2163" s="3" t="s">
        <v>15</v>
      </c>
    </row>
    <row r="2164" spans="2:2" x14ac:dyDescent="0.25">
      <c r="B2164" s="3" t="s">
        <v>21</v>
      </c>
    </row>
    <row r="2165" spans="2:2" x14ac:dyDescent="0.25">
      <c r="B2165" s="3" t="s">
        <v>36</v>
      </c>
    </row>
    <row r="2166" spans="2:2" x14ac:dyDescent="0.25">
      <c r="B2166" s="3" t="s">
        <v>25</v>
      </c>
    </row>
    <row r="2167" spans="2:2" x14ac:dyDescent="0.25">
      <c r="B2167" s="3" t="s">
        <v>53</v>
      </c>
    </row>
    <row r="2168" spans="2:2" x14ac:dyDescent="0.25">
      <c r="B2168" s="3" t="s">
        <v>21</v>
      </c>
    </row>
    <row r="2169" spans="2:2" x14ac:dyDescent="0.25">
      <c r="B2169" s="3" t="s">
        <v>36</v>
      </c>
    </row>
    <row r="2170" spans="2:2" x14ac:dyDescent="0.25">
      <c r="B2170" s="3" t="s">
        <v>53</v>
      </c>
    </row>
    <row r="2171" spans="2:2" x14ac:dyDescent="0.25">
      <c r="B2171" s="3" t="s">
        <v>15</v>
      </c>
    </row>
    <row r="2172" spans="2:2" x14ac:dyDescent="0.25">
      <c r="B2172" s="3" t="s">
        <v>36</v>
      </c>
    </row>
    <row r="2173" spans="2:2" x14ac:dyDescent="0.25">
      <c r="B2173" s="3" t="s">
        <v>15</v>
      </c>
    </row>
    <row r="2174" spans="2:2" x14ac:dyDescent="0.25">
      <c r="B2174" s="3" t="s">
        <v>28</v>
      </c>
    </row>
    <row r="2175" spans="2:2" x14ac:dyDescent="0.25">
      <c r="B2175" s="3" t="s">
        <v>53</v>
      </c>
    </row>
    <row r="2176" spans="2:2" x14ac:dyDescent="0.25">
      <c r="B2176" s="3" t="s">
        <v>11</v>
      </c>
    </row>
    <row r="2177" spans="2:2" x14ac:dyDescent="0.25">
      <c r="B2177" s="3" t="s">
        <v>21</v>
      </c>
    </row>
    <row r="2178" spans="2:2" x14ac:dyDescent="0.25">
      <c r="B2178" s="3" t="s">
        <v>15</v>
      </c>
    </row>
    <row r="2179" spans="2:2" x14ac:dyDescent="0.25">
      <c r="B2179" s="3" t="s">
        <v>53</v>
      </c>
    </row>
    <row r="2180" spans="2:2" x14ac:dyDescent="0.25">
      <c r="B2180" s="3" t="s">
        <v>25</v>
      </c>
    </row>
    <row r="2181" spans="2:2" x14ac:dyDescent="0.25">
      <c r="B2181" s="3" t="s">
        <v>53</v>
      </c>
    </row>
    <row r="2182" spans="2:2" x14ac:dyDescent="0.25">
      <c r="B2182" s="3" t="s">
        <v>28</v>
      </c>
    </row>
    <row r="2183" spans="2:2" x14ac:dyDescent="0.25">
      <c r="B2183" s="3" t="s">
        <v>53</v>
      </c>
    </row>
    <row r="2184" spans="2:2" x14ac:dyDescent="0.25">
      <c r="B2184" s="3" t="s">
        <v>53</v>
      </c>
    </row>
    <row r="2185" spans="2:2" x14ac:dyDescent="0.25">
      <c r="B2185" s="3" t="s">
        <v>28</v>
      </c>
    </row>
    <row r="2186" spans="2:2" x14ac:dyDescent="0.25">
      <c r="B2186" s="3" t="s">
        <v>28</v>
      </c>
    </row>
    <row r="2187" spans="2:2" x14ac:dyDescent="0.25">
      <c r="B2187" s="3" t="s">
        <v>15</v>
      </c>
    </row>
    <row r="2188" spans="2:2" x14ac:dyDescent="0.25">
      <c r="B2188" s="3" t="s">
        <v>25</v>
      </c>
    </row>
    <row r="2189" spans="2:2" x14ac:dyDescent="0.25">
      <c r="B2189" s="3" t="s">
        <v>36</v>
      </c>
    </row>
    <row r="2190" spans="2:2" x14ac:dyDescent="0.25">
      <c r="B2190" s="3" t="s">
        <v>53</v>
      </c>
    </row>
    <row r="2191" spans="2:2" x14ac:dyDescent="0.25">
      <c r="B2191" s="3" t="s">
        <v>11</v>
      </c>
    </row>
    <row r="2192" spans="2:2" x14ac:dyDescent="0.25">
      <c r="B2192" s="3" t="s">
        <v>21</v>
      </c>
    </row>
    <row r="2193" spans="2:2" x14ac:dyDescent="0.25">
      <c r="B2193" s="3" t="s">
        <v>53</v>
      </c>
    </row>
    <row r="2194" spans="2:2" x14ac:dyDescent="0.25">
      <c r="B2194" s="3" t="s">
        <v>15</v>
      </c>
    </row>
    <row r="2195" spans="2:2" x14ac:dyDescent="0.25">
      <c r="B2195" s="3" t="s">
        <v>15</v>
      </c>
    </row>
    <row r="2196" spans="2:2" x14ac:dyDescent="0.25">
      <c r="B2196" s="3" t="s">
        <v>15</v>
      </c>
    </row>
    <row r="2197" spans="2:2" x14ac:dyDescent="0.25">
      <c r="B2197" s="3" t="s">
        <v>25</v>
      </c>
    </row>
    <row r="2198" spans="2:2" x14ac:dyDescent="0.25">
      <c r="B2198" s="3" t="s">
        <v>36</v>
      </c>
    </row>
    <row r="2199" spans="2:2" x14ac:dyDescent="0.25">
      <c r="B2199" s="3" t="s">
        <v>53</v>
      </c>
    </row>
    <row r="2200" spans="2:2" x14ac:dyDescent="0.25">
      <c r="B2200" s="3" t="s">
        <v>36</v>
      </c>
    </row>
    <row r="2201" spans="2:2" x14ac:dyDescent="0.25">
      <c r="B2201" s="3" t="s">
        <v>25</v>
      </c>
    </row>
    <row r="2202" spans="2:2" x14ac:dyDescent="0.25">
      <c r="B2202" s="3" t="s">
        <v>21</v>
      </c>
    </row>
    <row r="2203" spans="2:2" x14ac:dyDescent="0.25">
      <c r="B2203" s="3" t="s">
        <v>36</v>
      </c>
    </row>
    <row r="2204" spans="2:2" x14ac:dyDescent="0.25">
      <c r="B2204" s="3" t="s">
        <v>36</v>
      </c>
    </row>
    <row r="2205" spans="2:2" x14ac:dyDescent="0.25">
      <c r="B2205" s="3" t="s">
        <v>15</v>
      </c>
    </row>
    <row r="2206" spans="2:2" x14ac:dyDescent="0.25">
      <c r="B2206" s="3" t="s">
        <v>11</v>
      </c>
    </row>
    <row r="2207" spans="2:2" x14ac:dyDescent="0.25">
      <c r="B2207" s="3" t="s">
        <v>28</v>
      </c>
    </row>
    <row r="2208" spans="2:2" x14ac:dyDescent="0.25">
      <c r="B2208" s="3" t="s">
        <v>53</v>
      </c>
    </row>
    <row r="2209" spans="2:2" x14ac:dyDescent="0.25">
      <c r="B2209" s="3" t="s">
        <v>53</v>
      </c>
    </row>
    <row r="2210" spans="2:2" x14ac:dyDescent="0.25">
      <c r="B2210" s="3" t="s">
        <v>15</v>
      </c>
    </row>
    <row r="2211" spans="2:2" x14ac:dyDescent="0.25">
      <c r="B2211" s="3" t="s">
        <v>28</v>
      </c>
    </row>
    <row r="2212" spans="2:2" x14ac:dyDescent="0.25">
      <c r="B2212" s="3" t="s">
        <v>36</v>
      </c>
    </row>
    <row r="2213" spans="2:2" x14ac:dyDescent="0.25">
      <c r="B2213" s="3" t="s">
        <v>25</v>
      </c>
    </row>
    <row r="2214" spans="2:2" x14ac:dyDescent="0.25">
      <c r="B2214" s="3" t="s">
        <v>28</v>
      </c>
    </row>
    <row r="2215" spans="2:2" x14ac:dyDescent="0.25">
      <c r="B2215" s="3" t="s">
        <v>11</v>
      </c>
    </row>
    <row r="2216" spans="2:2" x14ac:dyDescent="0.25">
      <c r="B2216" s="3" t="s">
        <v>28</v>
      </c>
    </row>
    <row r="2217" spans="2:2" x14ac:dyDescent="0.25">
      <c r="B2217" s="3" t="s">
        <v>36</v>
      </c>
    </row>
    <row r="2218" spans="2:2" x14ac:dyDescent="0.25">
      <c r="B2218" s="3" t="s">
        <v>53</v>
      </c>
    </row>
    <row r="2219" spans="2:2" x14ac:dyDescent="0.25">
      <c r="B2219" s="3" t="s">
        <v>25</v>
      </c>
    </row>
    <row r="2220" spans="2:2" x14ac:dyDescent="0.25">
      <c r="B2220" s="3" t="s">
        <v>11</v>
      </c>
    </row>
    <row r="2221" spans="2:2" x14ac:dyDescent="0.25">
      <c r="B2221" s="3" t="s">
        <v>28</v>
      </c>
    </row>
    <row r="2222" spans="2:2" x14ac:dyDescent="0.25">
      <c r="B2222" s="3" t="s">
        <v>53</v>
      </c>
    </row>
    <row r="2223" spans="2:2" x14ac:dyDescent="0.25">
      <c r="B2223" s="3" t="s">
        <v>11</v>
      </c>
    </row>
    <row r="2224" spans="2:2" x14ac:dyDescent="0.25">
      <c r="B2224" s="3" t="s">
        <v>15</v>
      </c>
    </row>
    <row r="2225" spans="2:2" x14ac:dyDescent="0.25">
      <c r="B2225" s="3" t="s">
        <v>28</v>
      </c>
    </row>
    <row r="2226" spans="2:2" x14ac:dyDescent="0.25">
      <c r="B2226" s="3" t="s">
        <v>53</v>
      </c>
    </row>
    <row r="2227" spans="2:2" x14ac:dyDescent="0.25">
      <c r="B2227" s="3" t="s">
        <v>11</v>
      </c>
    </row>
    <row r="2228" spans="2:2" x14ac:dyDescent="0.25">
      <c r="B2228" s="3" t="s">
        <v>36</v>
      </c>
    </row>
    <row r="2229" spans="2:2" x14ac:dyDescent="0.25">
      <c r="B2229" s="3" t="s">
        <v>28</v>
      </c>
    </row>
    <row r="2230" spans="2:2" x14ac:dyDescent="0.25">
      <c r="B2230" s="3" t="s">
        <v>28</v>
      </c>
    </row>
    <row r="2231" spans="2:2" x14ac:dyDescent="0.25">
      <c r="B2231" s="3" t="s">
        <v>53</v>
      </c>
    </row>
    <row r="2232" spans="2:2" x14ac:dyDescent="0.25">
      <c r="B2232" s="3" t="s">
        <v>53</v>
      </c>
    </row>
    <row r="2233" spans="2:2" x14ac:dyDescent="0.25">
      <c r="B2233" s="3" t="s">
        <v>28</v>
      </c>
    </row>
    <row r="2234" spans="2:2" x14ac:dyDescent="0.25">
      <c r="B2234" s="3" t="s">
        <v>21</v>
      </c>
    </row>
    <row r="2235" spans="2:2" x14ac:dyDescent="0.25">
      <c r="B2235" s="3" t="s">
        <v>21</v>
      </c>
    </row>
    <row r="2236" spans="2:2" x14ac:dyDescent="0.25">
      <c r="B2236" s="3" t="s">
        <v>11</v>
      </c>
    </row>
    <row r="2237" spans="2:2" x14ac:dyDescent="0.25">
      <c r="B2237" s="3" t="s">
        <v>11</v>
      </c>
    </row>
    <row r="2238" spans="2:2" x14ac:dyDescent="0.25">
      <c r="B2238" s="3" t="s">
        <v>21</v>
      </c>
    </row>
    <row r="2239" spans="2:2" x14ac:dyDescent="0.25">
      <c r="B2239" s="3" t="s">
        <v>25</v>
      </c>
    </row>
    <row r="2240" spans="2:2" x14ac:dyDescent="0.25">
      <c r="B2240" s="3" t="s">
        <v>53</v>
      </c>
    </row>
    <row r="2241" spans="2:2" x14ac:dyDescent="0.25">
      <c r="B2241" s="3" t="s">
        <v>21</v>
      </c>
    </row>
    <row r="2242" spans="2:2" x14ac:dyDescent="0.25">
      <c r="B2242" s="3" t="s">
        <v>25</v>
      </c>
    </row>
    <row r="2243" spans="2:2" x14ac:dyDescent="0.25">
      <c r="B2243" s="3" t="s">
        <v>36</v>
      </c>
    </row>
    <row r="2244" spans="2:2" x14ac:dyDescent="0.25">
      <c r="B2244" s="3" t="s">
        <v>28</v>
      </c>
    </row>
    <row r="2245" spans="2:2" x14ac:dyDescent="0.25">
      <c r="B2245" s="3" t="s">
        <v>15</v>
      </c>
    </row>
    <row r="2246" spans="2:2" x14ac:dyDescent="0.25">
      <c r="B2246" s="3" t="s">
        <v>21</v>
      </c>
    </row>
    <row r="2247" spans="2:2" x14ac:dyDescent="0.25">
      <c r="B2247" s="3" t="s">
        <v>11</v>
      </c>
    </row>
    <row r="2248" spans="2:2" x14ac:dyDescent="0.25">
      <c r="B2248" s="3" t="s">
        <v>36</v>
      </c>
    </row>
    <row r="2249" spans="2:2" x14ac:dyDescent="0.25">
      <c r="B2249" s="3" t="s">
        <v>11</v>
      </c>
    </row>
    <row r="2250" spans="2:2" x14ac:dyDescent="0.25">
      <c r="B2250" s="3" t="s">
        <v>53</v>
      </c>
    </row>
    <row r="2251" spans="2:2" x14ac:dyDescent="0.25">
      <c r="B2251" s="3" t="s">
        <v>36</v>
      </c>
    </row>
    <row r="2252" spans="2:2" x14ac:dyDescent="0.25">
      <c r="B2252" s="3" t="s">
        <v>15</v>
      </c>
    </row>
    <row r="2253" spans="2:2" x14ac:dyDescent="0.25">
      <c r="B2253" s="3" t="s">
        <v>53</v>
      </c>
    </row>
    <row r="2254" spans="2:2" x14ac:dyDescent="0.25">
      <c r="B2254" s="3" t="s">
        <v>53</v>
      </c>
    </row>
    <row r="2255" spans="2:2" x14ac:dyDescent="0.25">
      <c r="B2255" s="3" t="s">
        <v>36</v>
      </c>
    </row>
    <row r="2256" spans="2:2" x14ac:dyDescent="0.25">
      <c r="B2256" s="3" t="s">
        <v>11</v>
      </c>
    </row>
    <row r="2257" spans="2:2" x14ac:dyDescent="0.25">
      <c r="B2257" s="3" t="s">
        <v>36</v>
      </c>
    </row>
    <row r="2258" spans="2:2" x14ac:dyDescent="0.25">
      <c r="B2258" s="3" t="s">
        <v>28</v>
      </c>
    </row>
    <row r="2259" spans="2:2" x14ac:dyDescent="0.25">
      <c r="B2259" s="3" t="s">
        <v>15</v>
      </c>
    </row>
    <row r="2260" spans="2:2" x14ac:dyDescent="0.25">
      <c r="B2260" s="3" t="s">
        <v>15</v>
      </c>
    </row>
    <row r="2261" spans="2:2" x14ac:dyDescent="0.25">
      <c r="B2261" s="3" t="s">
        <v>15</v>
      </c>
    </row>
    <row r="2262" spans="2:2" x14ac:dyDescent="0.25">
      <c r="B2262" s="3" t="s">
        <v>53</v>
      </c>
    </row>
    <row r="2263" spans="2:2" x14ac:dyDescent="0.25">
      <c r="B2263" s="3" t="s">
        <v>21</v>
      </c>
    </row>
    <row r="2264" spans="2:2" x14ac:dyDescent="0.25">
      <c r="B2264" s="3" t="s">
        <v>11</v>
      </c>
    </row>
    <row r="2265" spans="2:2" x14ac:dyDescent="0.25">
      <c r="B2265" s="3" t="s">
        <v>53</v>
      </c>
    </row>
    <row r="2266" spans="2:2" x14ac:dyDescent="0.25">
      <c r="B2266" s="3" t="s">
        <v>36</v>
      </c>
    </row>
    <row r="2267" spans="2:2" x14ac:dyDescent="0.25">
      <c r="B2267" s="3" t="s">
        <v>36</v>
      </c>
    </row>
    <row r="2268" spans="2:2" x14ac:dyDescent="0.25">
      <c r="B2268" s="3" t="s">
        <v>36</v>
      </c>
    </row>
    <row r="2269" spans="2:2" x14ac:dyDescent="0.25">
      <c r="B2269" s="3" t="s">
        <v>28</v>
      </c>
    </row>
    <row r="2270" spans="2:2" x14ac:dyDescent="0.25">
      <c r="B2270" s="3" t="s">
        <v>25</v>
      </c>
    </row>
    <row r="2271" spans="2:2" x14ac:dyDescent="0.25">
      <c r="B2271" s="3" t="s">
        <v>21</v>
      </c>
    </row>
    <row r="2272" spans="2:2" x14ac:dyDescent="0.25">
      <c r="B2272" s="3" t="s">
        <v>28</v>
      </c>
    </row>
    <row r="2273" spans="2:2" x14ac:dyDescent="0.25">
      <c r="B2273" s="3" t="s">
        <v>53</v>
      </c>
    </row>
    <row r="2274" spans="2:2" x14ac:dyDescent="0.25">
      <c r="B2274" s="3" t="s">
        <v>28</v>
      </c>
    </row>
    <row r="2275" spans="2:2" x14ac:dyDescent="0.25">
      <c r="B2275" s="3" t="s">
        <v>28</v>
      </c>
    </row>
    <row r="2276" spans="2:2" x14ac:dyDescent="0.25">
      <c r="B2276" s="3" t="s">
        <v>11</v>
      </c>
    </row>
    <row r="2277" spans="2:2" x14ac:dyDescent="0.25">
      <c r="B2277" s="3" t="s">
        <v>28</v>
      </c>
    </row>
    <row r="2278" spans="2:2" x14ac:dyDescent="0.25">
      <c r="B2278" s="3" t="s">
        <v>15</v>
      </c>
    </row>
    <row r="2279" spans="2:2" x14ac:dyDescent="0.25">
      <c r="B2279" s="3" t="s">
        <v>53</v>
      </c>
    </row>
    <row r="2280" spans="2:2" x14ac:dyDescent="0.25">
      <c r="B2280" s="3" t="s">
        <v>15</v>
      </c>
    </row>
    <row r="2281" spans="2:2" x14ac:dyDescent="0.25">
      <c r="B2281" s="3" t="s">
        <v>21</v>
      </c>
    </row>
    <row r="2282" spans="2:2" x14ac:dyDescent="0.25">
      <c r="B2282" s="3" t="s">
        <v>36</v>
      </c>
    </row>
    <row r="2283" spans="2:2" x14ac:dyDescent="0.25">
      <c r="B2283" s="3" t="s">
        <v>25</v>
      </c>
    </row>
    <row r="2284" spans="2:2" x14ac:dyDescent="0.25">
      <c r="B2284" s="3" t="s">
        <v>36</v>
      </c>
    </row>
    <row r="2285" spans="2:2" x14ac:dyDescent="0.25">
      <c r="B2285" s="3" t="s">
        <v>11</v>
      </c>
    </row>
    <row r="2286" spans="2:2" x14ac:dyDescent="0.25">
      <c r="B2286" s="3" t="s">
        <v>15</v>
      </c>
    </row>
    <row r="2287" spans="2:2" x14ac:dyDescent="0.25">
      <c r="B2287" s="3" t="s">
        <v>21</v>
      </c>
    </row>
    <row r="2288" spans="2:2" x14ac:dyDescent="0.25">
      <c r="B2288" s="3" t="s">
        <v>21</v>
      </c>
    </row>
    <row r="2289" spans="2:2" x14ac:dyDescent="0.25">
      <c r="B2289" s="3" t="s">
        <v>21</v>
      </c>
    </row>
    <row r="2290" spans="2:2" x14ac:dyDescent="0.25">
      <c r="B2290" s="3" t="s">
        <v>28</v>
      </c>
    </row>
    <row r="2291" spans="2:2" x14ac:dyDescent="0.25">
      <c r="B2291" s="3" t="s">
        <v>25</v>
      </c>
    </row>
    <row r="2292" spans="2:2" x14ac:dyDescent="0.25">
      <c r="B2292" s="3" t="s">
        <v>15</v>
      </c>
    </row>
    <row r="2293" spans="2:2" x14ac:dyDescent="0.25">
      <c r="B2293" s="3" t="s">
        <v>53</v>
      </c>
    </row>
    <row r="2294" spans="2:2" x14ac:dyDescent="0.25">
      <c r="B2294" s="3" t="s">
        <v>11</v>
      </c>
    </row>
    <row r="2295" spans="2:2" x14ac:dyDescent="0.25">
      <c r="B2295" s="3" t="s">
        <v>28</v>
      </c>
    </row>
    <row r="2296" spans="2:2" x14ac:dyDescent="0.25">
      <c r="B2296" s="3" t="s">
        <v>36</v>
      </c>
    </row>
    <row r="2297" spans="2:2" x14ac:dyDescent="0.25">
      <c r="B2297" s="3" t="s">
        <v>11</v>
      </c>
    </row>
    <row r="2298" spans="2:2" x14ac:dyDescent="0.25">
      <c r="B2298" s="3" t="s">
        <v>53</v>
      </c>
    </row>
    <row r="2299" spans="2:2" x14ac:dyDescent="0.25">
      <c r="B2299" s="3" t="s">
        <v>25</v>
      </c>
    </row>
    <row r="2300" spans="2:2" x14ac:dyDescent="0.25">
      <c r="B2300" s="3" t="s">
        <v>15</v>
      </c>
    </row>
    <row r="2301" spans="2:2" x14ac:dyDescent="0.25">
      <c r="B2301" s="3" t="s">
        <v>28</v>
      </c>
    </row>
    <row r="2302" spans="2:2" x14ac:dyDescent="0.25">
      <c r="B2302" s="3" t="s">
        <v>15</v>
      </c>
    </row>
    <row r="2303" spans="2:2" x14ac:dyDescent="0.25">
      <c r="B2303" s="3" t="s">
        <v>15</v>
      </c>
    </row>
    <row r="2304" spans="2:2" x14ac:dyDescent="0.25">
      <c r="B2304" s="3" t="s">
        <v>21</v>
      </c>
    </row>
    <row r="2305" spans="2:2" x14ac:dyDescent="0.25">
      <c r="B2305" s="3" t="s">
        <v>36</v>
      </c>
    </row>
    <row r="2306" spans="2:2" x14ac:dyDescent="0.25">
      <c r="B2306" s="3" t="s">
        <v>15</v>
      </c>
    </row>
    <row r="2307" spans="2:2" x14ac:dyDescent="0.25">
      <c r="B2307" s="3" t="s">
        <v>53</v>
      </c>
    </row>
    <row r="2308" spans="2:2" x14ac:dyDescent="0.25">
      <c r="B2308" s="3" t="s">
        <v>21</v>
      </c>
    </row>
    <row r="2309" spans="2:2" x14ac:dyDescent="0.25">
      <c r="B2309" s="3" t="s">
        <v>53</v>
      </c>
    </row>
    <row r="2310" spans="2:2" x14ac:dyDescent="0.25">
      <c r="B2310" s="3" t="s">
        <v>21</v>
      </c>
    </row>
    <row r="2311" spans="2:2" x14ac:dyDescent="0.25">
      <c r="B2311" s="3" t="s">
        <v>28</v>
      </c>
    </row>
    <row r="2312" spans="2:2" x14ac:dyDescent="0.25">
      <c r="B2312" s="3" t="s">
        <v>15</v>
      </c>
    </row>
    <row r="2313" spans="2:2" x14ac:dyDescent="0.25">
      <c r="B2313" s="3" t="s">
        <v>11</v>
      </c>
    </row>
    <row r="2314" spans="2:2" x14ac:dyDescent="0.25">
      <c r="B2314" s="3" t="s">
        <v>28</v>
      </c>
    </row>
    <row r="2315" spans="2:2" x14ac:dyDescent="0.25">
      <c r="B2315" s="3" t="s">
        <v>36</v>
      </c>
    </row>
    <row r="2316" spans="2:2" x14ac:dyDescent="0.25">
      <c r="B2316" s="3" t="s">
        <v>53</v>
      </c>
    </row>
    <row r="2317" spans="2:2" x14ac:dyDescent="0.25">
      <c r="B2317" s="3" t="s">
        <v>15</v>
      </c>
    </row>
    <row r="2318" spans="2:2" x14ac:dyDescent="0.25">
      <c r="B2318" s="3" t="s">
        <v>28</v>
      </c>
    </row>
    <row r="2319" spans="2:2" x14ac:dyDescent="0.25">
      <c r="B2319" s="3" t="s">
        <v>15</v>
      </c>
    </row>
    <row r="2320" spans="2:2" x14ac:dyDescent="0.25">
      <c r="B2320" s="3" t="s">
        <v>25</v>
      </c>
    </row>
    <row r="2321" spans="2:2" x14ac:dyDescent="0.25">
      <c r="B2321" s="3" t="s">
        <v>53</v>
      </c>
    </row>
    <row r="2322" spans="2:2" x14ac:dyDescent="0.25">
      <c r="B2322" s="3" t="s">
        <v>36</v>
      </c>
    </row>
    <row r="2323" spans="2:2" x14ac:dyDescent="0.25">
      <c r="B2323" s="3" t="s">
        <v>53</v>
      </c>
    </row>
    <row r="2324" spans="2:2" x14ac:dyDescent="0.25">
      <c r="B2324" s="3" t="s">
        <v>53</v>
      </c>
    </row>
    <row r="2325" spans="2:2" x14ac:dyDescent="0.25">
      <c r="B2325" s="3" t="s">
        <v>21</v>
      </c>
    </row>
    <row r="2326" spans="2:2" x14ac:dyDescent="0.25">
      <c r="B2326" s="3" t="s">
        <v>36</v>
      </c>
    </row>
    <row r="2327" spans="2:2" x14ac:dyDescent="0.25">
      <c r="B2327" s="3" t="s">
        <v>11</v>
      </c>
    </row>
    <row r="2328" spans="2:2" x14ac:dyDescent="0.25">
      <c r="B2328" s="3" t="s">
        <v>11</v>
      </c>
    </row>
    <row r="2329" spans="2:2" x14ac:dyDescent="0.25">
      <c r="B2329" s="3" t="s">
        <v>53</v>
      </c>
    </row>
    <row r="2330" spans="2:2" x14ac:dyDescent="0.25">
      <c r="B2330" s="3" t="s">
        <v>11</v>
      </c>
    </row>
    <row r="2331" spans="2:2" x14ac:dyDescent="0.25">
      <c r="B2331" s="3" t="s">
        <v>25</v>
      </c>
    </row>
    <row r="2332" spans="2:2" x14ac:dyDescent="0.25">
      <c r="B2332" s="3" t="s">
        <v>36</v>
      </c>
    </row>
    <row r="2333" spans="2:2" x14ac:dyDescent="0.25">
      <c r="B2333" s="3" t="s">
        <v>25</v>
      </c>
    </row>
    <row r="2334" spans="2:2" x14ac:dyDescent="0.25">
      <c r="B2334" s="3" t="s">
        <v>28</v>
      </c>
    </row>
    <row r="2335" spans="2:2" x14ac:dyDescent="0.25">
      <c r="B2335" s="3" t="s">
        <v>15</v>
      </c>
    </row>
    <row r="2336" spans="2:2" x14ac:dyDescent="0.25">
      <c r="B2336" s="3" t="s">
        <v>15</v>
      </c>
    </row>
    <row r="2337" spans="2:2" x14ac:dyDescent="0.25">
      <c r="B2337" s="3" t="s">
        <v>53</v>
      </c>
    </row>
    <row r="2338" spans="2:2" x14ac:dyDescent="0.25">
      <c r="B2338" s="3" t="s">
        <v>21</v>
      </c>
    </row>
    <row r="2339" spans="2:2" x14ac:dyDescent="0.25">
      <c r="B2339" s="3" t="s">
        <v>25</v>
      </c>
    </row>
    <row r="2340" spans="2:2" x14ac:dyDescent="0.25">
      <c r="B2340" s="3" t="s">
        <v>21</v>
      </c>
    </row>
    <row r="2341" spans="2:2" x14ac:dyDescent="0.25">
      <c r="B2341" s="3" t="s">
        <v>28</v>
      </c>
    </row>
    <row r="2342" spans="2:2" x14ac:dyDescent="0.25">
      <c r="B2342" s="3" t="s">
        <v>25</v>
      </c>
    </row>
    <row r="2343" spans="2:2" x14ac:dyDescent="0.25">
      <c r="B2343" s="3" t="s">
        <v>11</v>
      </c>
    </row>
    <row r="2344" spans="2:2" x14ac:dyDescent="0.25">
      <c r="B2344" s="3" t="s">
        <v>28</v>
      </c>
    </row>
    <row r="2345" spans="2:2" x14ac:dyDescent="0.25">
      <c r="B2345" s="3" t="s">
        <v>21</v>
      </c>
    </row>
    <row r="2346" spans="2:2" x14ac:dyDescent="0.25">
      <c r="B2346" s="3" t="s">
        <v>15</v>
      </c>
    </row>
    <row r="2347" spans="2:2" x14ac:dyDescent="0.25">
      <c r="B2347" s="3" t="s">
        <v>15</v>
      </c>
    </row>
    <row r="2348" spans="2:2" x14ac:dyDescent="0.25">
      <c r="B2348" s="3" t="s">
        <v>53</v>
      </c>
    </row>
    <row r="2349" spans="2:2" x14ac:dyDescent="0.25">
      <c r="B2349" s="3" t="s">
        <v>25</v>
      </c>
    </row>
    <row r="2350" spans="2:2" x14ac:dyDescent="0.25">
      <c r="B2350" s="3" t="s">
        <v>36</v>
      </c>
    </row>
    <row r="2351" spans="2:2" x14ac:dyDescent="0.25">
      <c r="B2351" s="3" t="s">
        <v>25</v>
      </c>
    </row>
    <row r="2352" spans="2:2" x14ac:dyDescent="0.25">
      <c r="B2352" s="3" t="s">
        <v>11</v>
      </c>
    </row>
    <row r="2353" spans="2:2" x14ac:dyDescent="0.25">
      <c r="B2353" s="3" t="s">
        <v>53</v>
      </c>
    </row>
    <row r="2354" spans="2:2" x14ac:dyDescent="0.25">
      <c r="B2354" s="3" t="s">
        <v>21</v>
      </c>
    </row>
    <row r="2355" spans="2:2" x14ac:dyDescent="0.25">
      <c r="B2355" s="3" t="s">
        <v>15</v>
      </c>
    </row>
    <row r="2356" spans="2:2" x14ac:dyDescent="0.25">
      <c r="B2356" s="3" t="s">
        <v>21</v>
      </c>
    </row>
    <row r="2357" spans="2:2" x14ac:dyDescent="0.25">
      <c r="B2357" s="3" t="s">
        <v>53</v>
      </c>
    </row>
    <row r="2358" spans="2:2" x14ac:dyDescent="0.25">
      <c r="B2358" s="3" t="s">
        <v>36</v>
      </c>
    </row>
    <row r="2359" spans="2:2" x14ac:dyDescent="0.25">
      <c r="B2359" s="3" t="s">
        <v>21</v>
      </c>
    </row>
    <row r="2360" spans="2:2" x14ac:dyDescent="0.25">
      <c r="B2360" s="3" t="s">
        <v>36</v>
      </c>
    </row>
    <row r="2361" spans="2:2" x14ac:dyDescent="0.25">
      <c r="B2361" s="3" t="s">
        <v>36</v>
      </c>
    </row>
    <row r="2362" spans="2:2" x14ac:dyDescent="0.25">
      <c r="B2362" s="3" t="s">
        <v>15</v>
      </c>
    </row>
    <row r="2363" spans="2:2" x14ac:dyDescent="0.25">
      <c r="B2363" s="3" t="s">
        <v>11</v>
      </c>
    </row>
    <row r="2364" spans="2:2" x14ac:dyDescent="0.25">
      <c r="B2364" s="3" t="s">
        <v>36</v>
      </c>
    </row>
    <row r="2365" spans="2:2" x14ac:dyDescent="0.25">
      <c r="B2365" s="3" t="s">
        <v>36</v>
      </c>
    </row>
    <row r="2366" spans="2:2" x14ac:dyDescent="0.25">
      <c r="B2366" s="3" t="s">
        <v>36</v>
      </c>
    </row>
    <row r="2367" spans="2:2" x14ac:dyDescent="0.25">
      <c r="B2367" s="3" t="s">
        <v>25</v>
      </c>
    </row>
    <row r="2368" spans="2:2" x14ac:dyDescent="0.25">
      <c r="B2368" s="3" t="s">
        <v>25</v>
      </c>
    </row>
    <row r="2369" spans="2:2" x14ac:dyDescent="0.25">
      <c r="B2369" s="3" t="s">
        <v>25</v>
      </c>
    </row>
    <row r="2370" spans="2:2" x14ac:dyDescent="0.25">
      <c r="B2370" s="3" t="s">
        <v>25</v>
      </c>
    </row>
    <row r="2371" spans="2:2" x14ac:dyDescent="0.25">
      <c r="B2371" s="3" t="s">
        <v>15</v>
      </c>
    </row>
    <row r="2372" spans="2:2" x14ac:dyDescent="0.25">
      <c r="B2372" s="3" t="s">
        <v>15</v>
      </c>
    </row>
    <row r="2373" spans="2:2" x14ac:dyDescent="0.25">
      <c r="B2373" s="3" t="s">
        <v>21</v>
      </c>
    </row>
    <row r="2374" spans="2:2" x14ac:dyDescent="0.25">
      <c r="B2374" s="3" t="s">
        <v>28</v>
      </c>
    </row>
    <row r="2375" spans="2:2" x14ac:dyDescent="0.25">
      <c r="B2375" s="3" t="s">
        <v>53</v>
      </c>
    </row>
    <row r="2376" spans="2:2" x14ac:dyDescent="0.25">
      <c r="B2376" s="3" t="s">
        <v>21</v>
      </c>
    </row>
    <row r="2377" spans="2:2" x14ac:dyDescent="0.25">
      <c r="B2377" s="3" t="s">
        <v>25</v>
      </c>
    </row>
    <row r="2378" spans="2:2" x14ac:dyDescent="0.25">
      <c r="B2378" s="3" t="s">
        <v>11</v>
      </c>
    </row>
    <row r="2379" spans="2:2" x14ac:dyDescent="0.25">
      <c r="B2379" s="3" t="s">
        <v>53</v>
      </c>
    </row>
    <row r="2380" spans="2:2" x14ac:dyDescent="0.25">
      <c r="B2380" s="3" t="s">
        <v>53</v>
      </c>
    </row>
    <row r="2381" spans="2:2" x14ac:dyDescent="0.25">
      <c r="B2381" s="3" t="s">
        <v>53</v>
      </c>
    </row>
    <row r="2382" spans="2:2" x14ac:dyDescent="0.25">
      <c r="B2382" s="3" t="s">
        <v>28</v>
      </c>
    </row>
    <row r="2383" spans="2:2" x14ac:dyDescent="0.25">
      <c r="B2383" s="3" t="s">
        <v>15</v>
      </c>
    </row>
    <row r="2384" spans="2:2" x14ac:dyDescent="0.25">
      <c r="B2384" s="3" t="s">
        <v>11</v>
      </c>
    </row>
    <row r="2385" spans="2:2" x14ac:dyDescent="0.25">
      <c r="B2385" s="3" t="s">
        <v>28</v>
      </c>
    </row>
    <row r="2386" spans="2:2" x14ac:dyDescent="0.25">
      <c r="B2386" s="3" t="s">
        <v>28</v>
      </c>
    </row>
    <row r="2387" spans="2:2" x14ac:dyDescent="0.25">
      <c r="B2387" s="3" t="s">
        <v>21</v>
      </c>
    </row>
    <row r="2388" spans="2:2" x14ac:dyDescent="0.25">
      <c r="B2388" s="3" t="s">
        <v>36</v>
      </c>
    </row>
    <row r="2389" spans="2:2" x14ac:dyDescent="0.25">
      <c r="B2389" s="3" t="s">
        <v>15</v>
      </c>
    </row>
    <row r="2390" spans="2:2" x14ac:dyDescent="0.25">
      <c r="B2390" s="3" t="s">
        <v>15</v>
      </c>
    </row>
    <row r="2391" spans="2:2" x14ac:dyDescent="0.25">
      <c r="B2391" s="3" t="s">
        <v>28</v>
      </c>
    </row>
    <row r="2392" spans="2:2" x14ac:dyDescent="0.25">
      <c r="B2392" s="3" t="s">
        <v>15</v>
      </c>
    </row>
    <row r="2393" spans="2:2" x14ac:dyDescent="0.25">
      <c r="B2393" s="3" t="s">
        <v>21</v>
      </c>
    </row>
    <row r="2394" spans="2:2" x14ac:dyDescent="0.25">
      <c r="B2394" s="3" t="s">
        <v>11</v>
      </c>
    </row>
    <row r="2395" spans="2:2" x14ac:dyDescent="0.25">
      <c r="B2395" s="3" t="s">
        <v>28</v>
      </c>
    </row>
    <row r="2396" spans="2:2" x14ac:dyDescent="0.25">
      <c r="B2396" s="3" t="s">
        <v>36</v>
      </c>
    </row>
    <row r="2397" spans="2:2" x14ac:dyDescent="0.25">
      <c r="B2397" s="3" t="s">
        <v>28</v>
      </c>
    </row>
    <row r="2398" spans="2:2" x14ac:dyDescent="0.25">
      <c r="B2398" s="3" t="s">
        <v>15</v>
      </c>
    </row>
    <row r="2399" spans="2:2" x14ac:dyDescent="0.25">
      <c r="B2399" s="3" t="s">
        <v>36</v>
      </c>
    </row>
    <row r="2400" spans="2:2" x14ac:dyDescent="0.25">
      <c r="B2400" s="3" t="s">
        <v>15</v>
      </c>
    </row>
    <row r="2401" spans="2:2" x14ac:dyDescent="0.25">
      <c r="B2401" s="3" t="s">
        <v>21</v>
      </c>
    </row>
    <row r="2402" spans="2:2" x14ac:dyDescent="0.25">
      <c r="B2402" s="3" t="s">
        <v>25</v>
      </c>
    </row>
    <row r="2403" spans="2:2" x14ac:dyDescent="0.25">
      <c r="B2403" s="3" t="s">
        <v>28</v>
      </c>
    </row>
    <row r="2404" spans="2:2" x14ac:dyDescent="0.25">
      <c r="B2404" s="3" t="s">
        <v>15</v>
      </c>
    </row>
    <row r="2405" spans="2:2" x14ac:dyDescent="0.25">
      <c r="B2405" s="3" t="s">
        <v>11</v>
      </c>
    </row>
    <row r="2406" spans="2:2" x14ac:dyDescent="0.25">
      <c r="B2406" s="3" t="s">
        <v>36</v>
      </c>
    </row>
    <row r="2407" spans="2:2" x14ac:dyDescent="0.25">
      <c r="B2407" s="3" t="s">
        <v>11</v>
      </c>
    </row>
    <row r="2408" spans="2:2" x14ac:dyDescent="0.25">
      <c r="B2408" s="3" t="s">
        <v>25</v>
      </c>
    </row>
    <row r="2409" spans="2:2" x14ac:dyDescent="0.25">
      <c r="B2409" s="3" t="s">
        <v>11</v>
      </c>
    </row>
    <row r="2410" spans="2:2" x14ac:dyDescent="0.25">
      <c r="B2410" s="3" t="s">
        <v>11</v>
      </c>
    </row>
    <row r="2411" spans="2:2" x14ac:dyDescent="0.25">
      <c r="B2411" s="3" t="s">
        <v>53</v>
      </c>
    </row>
    <row r="2412" spans="2:2" x14ac:dyDescent="0.25">
      <c r="B2412" s="3" t="s">
        <v>36</v>
      </c>
    </row>
    <row r="2413" spans="2:2" x14ac:dyDescent="0.25">
      <c r="B2413" s="3" t="s">
        <v>15</v>
      </c>
    </row>
    <row r="2414" spans="2:2" x14ac:dyDescent="0.25">
      <c r="B2414" s="3" t="s">
        <v>25</v>
      </c>
    </row>
    <row r="2415" spans="2:2" x14ac:dyDescent="0.25">
      <c r="B2415" s="3" t="s">
        <v>28</v>
      </c>
    </row>
    <row r="2416" spans="2:2" x14ac:dyDescent="0.25">
      <c r="B2416" s="3" t="s">
        <v>36</v>
      </c>
    </row>
    <row r="2417" spans="2:2" x14ac:dyDescent="0.25">
      <c r="B2417" s="3" t="s">
        <v>28</v>
      </c>
    </row>
    <row r="2418" spans="2:2" x14ac:dyDescent="0.25">
      <c r="B2418" s="3" t="s">
        <v>15</v>
      </c>
    </row>
    <row r="2419" spans="2:2" x14ac:dyDescent="0.25">
      <c r="B2419" s="3" t="s">
        <v>28</v>
      </c>
    </row>
    <row r="2420" spans="2:2" x14ac:dyDescent="0.25">
      <c r="B2420" s="3" t="s">
        <v>11</v>
      </c>
    </row>
    <row r="2421" spans="2:2" x14ac:dyDescent="0.25">
      <c r="B2421" s="3" t="s">
        <v>36</v>
      </c>
    </row>
    <row r="2422" spans="2:2" x14ac:dyDescent="0.25">
      <c r="B2422" s="3" t="s">
        <v>11</v>
      </c>
    </row>
    <row r="2423" spans="2:2" x14ac:dyDescent="0.25">
      <c r="B2423" s="3" t="s">
        <v>28</v>
      </c>
    </row>
    <row r="2424" spans="2:2" x14ac:dyDescent="0.25">
      <c r="B2424" s="3" t="s">
        <v>15</v>
      </c>
    </row>
    <row r="2425" spans="2:2" x14ac:dyDescent="0.25">
      <c r="B2425" s="3" t="s">
        <v>36</v>
      </c>
    </row>
    <row r="2426" spans="2:2" x14ac:dyDescent="0.25">
      <c r="B2426" s="3" t="s">
        <v>28</v>
      </c>
    </row>
    <row r="2427" spans="2:2" x14ac:dyDescent="0.25">
      <c r="B2427" s="3" t="s">
        <v>53</v>
      </c>
    </row>
    <row r="2428" spans="2:2" x14ac:dyDescent="0.25">
      <c r="B2428" s="3" t="s">
        <v>21</v>
      </c>
    </row>
    <row r="2429" spans="2:2" x14ac:dyDescent="0.25">
      <c r="B2429" s="3" t="s">
        <v>36</v>
      </c>
    </row>
    <row r="2430" spans="2:2" x14ac:dyDescent="0.25">
      <c r="B2430" s="3" t="s">
        <v>36</v>
      </c>
    </row>
    <row r="2431" spans="2:2" x14ac:dyDescent="0.25">
      <c r="B2431" s="3" t="s">
        <v>36</v>
      </c>
    </row>
    <row r="2432" spans="2:2" x14ac:dyDescent="0.25">
      <c r="B2432" s="3" t="s">
        <v>36</v>
      </c>
    </row>
    <row r="2433" spans="2:2" x14ac:dyDescent="0.25">
      <c r="B2433" s="3" t="s">
        <v>25</v>
      </c>
    </row>
    <row r="2434" spans="2:2" x14ac:dyDescent="0.25">
      <c r="B2434" s="3" t="s">
        <v>36</v>
      </c>
    </row>
    <row r="2435" spans="2:2" x14ac:dyDescent="0.25">
      <c r="B2435" s="3" t="s">
        <v>21</v>
      </c>
    </row>
    <row r="2436" spans="2:2" x14ac:dyDescent="0.25">
      <c r="B2436" s="3" t="s">
        <v>36</v>
      </c>
    </row>
    <row r="2437" spans="2:2" x14ac:dyDescent="0.25">
      <c r="B2437" s="3" t="s">
        <v>21</v>
      </c>
    </row>
    <row r="2438" spans="2:2" x14ac:dyDescent="0.25">
      <c r="B2438" s="3" t="s">
        <v>21</v>
      </c>
    </row>
    <row r="2439" spans="2:2" x14ac:dyDescent="0.25">
      <c r="B2439" s="3" t="s">
        <v>15</v>
      </c>
    </row>
    <row r="2440" spans="2:2" x14ac:dyDescent="0.25">
      <c r="B2440" s="3" t="s">
        <v>15</v>
      </c>
    </row>
    <row r="2441" spans="2:2" x14ac:dyDescent="0.25">
      <c r="B2441" s="3" t="s">
        <v>36</v>
      </c>
    </row>
    <row r="2442" spans="2:2" x14ac:dyDescent="0.25">
      <c r="B2442" s="3" t="s">
        <v>21</v>
      </c>
    </row>
    <row r="2443" spans="2:2" x14ac:dyDescent="0.25">
      <c r="B2443" s="3" t="s">
        <v>53</v>
      </c>
    </row>
    <row r="2444" spans="2:2" x14ac:dyDescent="0.25">
      <c r="B2444" s="3" t="s">
        <v>53</v>
      </c>
    </row>
    <row r="2445" spans="2:2" x14ac:dyDescent="0.25">
      <c r="B2445" s="3" t="s">
        <v>53</v>
      </c>
    </row>
    <row r="2446" spans="2:2" x14ac:dyDescent="0.25">
      <c r="B2446" s="3" t="s">
        <v>36</v>
      </c>
    </row>
    <row r="2447" spans="2:2" x14ac:dyDescent="0.25">
      <c r="B2447" s="3" t="s">
        <v>36</v>
      </c>
    </row>
    <row r="2448" spans="2:2" x14ac:dyDescent="0.25">
      <c r="B2448" s="3" t="s">
        <v>15</v>
      </c>
    </row>
    <row r="2449" spans="2:2" x14ac:dyDescent="0.25">
      <c r="B2449" s="3" t="s">
        <v>21</v>
      </c>
    </row>
    <row r="2450" spans="2:2" x14ac:dyDescent="0.25">
      <c r="B2450" s="3" t="s">
        <v>28</v>
      </c>
    </row>
    <row r="2451" spans="2:2" x14ac:dyDescent="0.25">
      <c r="B2451" s="3" t="s">
        <v>15</v>
      </c>
    </row>
    <row r="2452" spans="2:2" x14ac:dyDescent="0.25">
      <c r="B2452" s="3" t="s">
        <v>28</v>
      </c>
    </row>
    <row r="2453" spans="2:2" x14ac:dyDescent="0.25">
      <c r="B2453" s="3" t="s">
        <v>15</v>
      </c>
    </row>
    <row r="2454" spans="2:2" x14ac:dyDescent="0.25">
      <c r="B2454" s="3" t="s">
        <v>53</v>
      </c>
    </row>
    <row r="2455" spans="2:2" x14ac:dyDescent="0.25">
      <c r="B2455" s="3" t="s">
        <v>53</v>
      </c>
    </row>
    <row r="2456" spans="2:2" x14ac:dyDescent="0.25">
      <c r="B2456" s="3" t="s">
        <v>25</v>
      </c>
    </row>
    <row r="2457" spans="2:2" x14ac:dyDescent="0.25">
      <c r="B2457" s="3" t="s">
        <v>36</v>
      </c>
    </row>
    <row r="2458" spans="2:2" x14ac:dyDescent="0.25">
      <c r="B2458" s="3" t="s">
        <v>15</v>
      </c>
    </row>
    <row r="2459" spans="2:2" x14ac:dyDescent="0.25">
      <c r="B2459" s="3" t="s">
        <v>15</v>
      </c>
    </row>
    <row r="2460" spans="2:2" x14ac:dyDescent="0.25">
      <c r="B2460" s="3" t="s">
        <v>15</v>
      </c>
    </row>
    <row r="2461" spans="2:2" x14ac:dyDescent="0.25">
      <c r="B2461" s="3" t="s">
        <v>21</v>
      </c>
    </row>
    <row r="2462" spans="2:2" x14ac:dyDescent="0.25">
      <c r="B2462" s="3" t="s">
        <v>11</v>
      </c>
    </row>
    <row r="2463" spans="2:2" x14ac:dyDescent="0.25">
      <c r="B2463" s="3" t="s">
        <v>21</v>
      </c>
    </row>
    <row r="2464" spans="2:2" x14ac:dyDescent="0.25">
      <c r="B2464" s="3" t="s">
        <v>25</v>
      </c>
    </row>
    <row r="2465" spans="2:2" x14ac:dyDescent="0.25">
      <c r="B2465" s="3" t="s">
        <v>15</v>
      </c>
    </row>
    <row r="2466" spans="2:2" x14ac:dyDescent="0.25">
      <c r="B2466" s="3" t="s">
        <v>28</v>
      </c>
    </row>
    <row r="2467" spans="2:2" x14ac:dyDescent="0.25">
      <c r="B2467" s="3" t="s">
        <v>15</v>
      </c>
    </row>
    <row r="2468" spans="2:2" x14ac:dyDescent="0.25">
      <c r="B2468" s="3" t="s">
        <v>11</v>
      </c>
    </row>
    <row r="2469" spans="2:2" x14ac:dyDescent="0.25">
      <c r="B2469" s="3" t="s">
        <v>53</v>
      </c>
    </row>
    <row r="2470" spans="2:2" x14ac:dyDescent="0.25">
      <c r="B2470" s="3" t="s">
        <v>15</v>
      </c>
    </row>
    <row r="2471" spans="2:2" x14ac:dyDescent="0.25">
      <c r="B2471" s="3" t="s">
        <v>25</v>
      </c>
    </row>
    <row r="2472" spans="2:2" x14ac:dyDescent="0.25">
      <c r="B2472" s="3" t="s">
        <v>53</v>
      </c>
    </row>
    <row r="2473" spans="2:2" x14ac:dyDescent="0.25">
      <c r="B2473" s="3" t="s">
        <v>25</v>
      </c>
    </row>
    <row r="2474" spans="2:2" x14ac:dyDescent="0.25">
      <c r="B2474" s="3" t="s">
        <v>11</v>
      </c>
    </row>
    <row r="2475" spans="2:2" x14ac:dyDescent="0.25">
      <c r="B2475" s="3" t="s">
        <v>11</v>
      </c>
    </row>
    <row r="2476" spans="2:2" x14ac:dyDescent="0.25">
      <c r="B2476" s="3" t="s">
        <v>15</v>
      </c>
    </row>
    <row r="2477" spans="2:2" x14ac:dyDescent="0.25">
      <c r="B2477" s="3" t="s">
        <v>36</v>
      </c>
    </row>
    <row r="2478" spans="2:2" x14ac:dyDescent="0.25">
      <c r="B2478" s="3" t="s">
        <v>21</v>
      </c>
    </row>
    <row r="2479" spans="2:2" x14ac:dyDescent="0.25">
      <c r="B2479" s="3" t="s">
        <v>15</v>
      </c>
    </row>
    <row r="2480" spans="2:2" x14ac:dyDescent="0.25">
      <c r="B2480" s="3" t="s">
        <v>25</v>
      </c>
    </row>
    <row r="2481" spans="2:2" x14ac:dyDescent="0.25">
      <c r="B2481" s="3" t="s">
        <v>25</v>
      </c>
    </row>
    <row r="2482" spans="2:2" x14ac:dyDescent="0.25">
      <c r="B2482" s="3" t="s">
        <v>25</v>
      </c>
    </row>
    <row r="2483" spans="2:2" x14ac:dyDescent="0.25">
      <c r="B2483" s="3" t="s">
        <v>25</v>
      </c>
    </row>
    <row r="2484" spans="2:2" x14ac:dyDescent="0.25">
      <c r="B2484" s="3" t="s">
        <v>53</v>
      </c>
    </row>
    <row r="2485" spans="2:2" x14ac:dyDescent="0.25">
      <c r="B2485" s="3" t="s">
        <v>53</v>
      </c>
    </row>
    <row r="2486" spans="2:2" x14ac:dyDescent="0.25">
      <c r="B2486" s="3" t="s">
        <v>36</v>
      </c>
    </row>
    <row r="2487" spans="2:2" x14ac:dyDescent="0.25">
      <c r="B2487" s="3" t="s">
        <v>25</v>
      </c>
    </row>
    <row r="2488" spans="2:2" x14ac:dyDescent="0.25">
      <c r="B2488" s="3" t="s">
        <v>15</v>
      </c>
    </row>
    <row r="2489" spans="2:2" x14ac:dyDescent="0.25">
      <c r="B2489" s="3" t="s">
        <v>53</v>
      </c>
    </row>
    <row r="2490" spans="2:2" x14ac:dyDescent="0.25">
      <c r="B2490" s="3" t="s">
        <v>36</v>
      </c>
    </row>
    <row r="2491" spans="2:2" x14ac:dyDescent="0.25">
      <c r="B2491" s="3" t="s">
        <v>25</v>
      </c>
    </row>
    <row r="2492" spans="2:2" x14ac:dyDescent="0.25">
      <c r="B2492" s="3" t="s">
        <v>28</v>
      </c>
    </row>
    <row r="2493" spans="2:2" x14ac:dyDescent="0.25">
      <c r="B2493" s="3" t="s">
        <v>28</v>
      </c>
    </row>
    <row r="2494" spans="2:2" x14ac:dyDescent="0.25">
      <c r="B2494" s="3" t="s">
        <v>21</v>
      </c>
    </row>
    <row r="2495" spans="2:2" x14ac:dyDescent="0.25">
      <c r="B2495" s="3" t="s">
        <v>21</v>
      </c>
    </row>
    <row r="2496" spans="2:2" x14ac:dyDescent="0.25">
      <c r="B2496" s="3" t="s">
        <v>15</v>
      </c>
    </row>
    <row r="2497" spans="2:2" x14ac:dyDescent="0.25">
      <c r="B2497" s="3" t="s">
        <v>28</v>
      </c>
    </row>
    <row r="2498" spans="2:2" x14ac:dyDescent="0.25">
      <c r="B2498" s="3" t="s">
        <v>15</v>
      </c>
    </row>
    <row r="2499" spans="2:2" x14ac:dyDescent="0.25">
      <c r="B2499" s="3" t="s">
        <v>28</v>
      </c>
    </row>
    <row r="2500" spans="2:2" x14ac:dyDescent="0.25">
      <c r="B2500" s="3" t="s">
        <v>11</v>
      </c>
    </row>
    <row r="2501" spans="2:2" x14ac:dyDescent="0.25">
      <c r="B2501" s="3" t="s">
        <v>36</v>
      </c>
    </row>
    <row r="2502" spans="2:2" x14ac:dyDescent="0.25">
      <c r="B2502" s="3" t="s">
        <v>21</v>
      </c>
    </row>
    <row r="2503" spans="2:2" x14ac:dyDescent="0.25">
      <c r="B2503" s="3" t="s">
        <v>53</v>
      </c>
    </row>
    <row r="2504" spans="2:2" x14ac:dyDescent="0.25">
      <c r="B2504" s="3" t="s">
        <v>53</v>
      </c>
    </row>
    <row r="2505" spans="2:2" x14ac:dyDescent="0.25">
      <c r="B2505" s="3" t="s">
        <v>36</v>
      </c>
    </row>
    <row r="2506" spans="2:2" x14ac:dyDescent="0.25">
      <c r="B2506" s="3" t="s">
        <v>25</v>
      </c>
    </row>
    <row r="2507" spans="2:2" x14ac:dyDescent="0.25">
      <c r="B2507" s="3" t="s">
        <v>28</v>
      </c>
    </row>
    <row r="2508" spans="2:2" x14ac:dyDescent="0.25">
      <c r="B2508" s="3" t="s">
        <v>36</v>
      </c>
    </row>
    <row r="2509" spans="2:2" x14ac:dyDescent="0.25">
      <c r="B2509" s="3" t="s">
        <v>36</v>
      </c>
    </row>
    <row r="2510" spans="2:2" x14ac:dyDescent="0.25">
      <c r="B2510" s="3" t="s">
        <v>11</v>
      </c>
    </row>
    <row r="2511" spans="2:2" x14ac:dyDescent="0.25">
      <c r="B2511" s="3" t="s">
        <v>28</v>
      </c>
    </row>
    <row r="2512" spans="2:2" x14ac:dyDescent="0.25">
      <c r="B2512" s="3" t="s">
        <v>28</v>
      </c>
    </row>
    <row r="2513" spans="2:2" x14ac:dyDescent="0.25">
      <c r="B2513" s="3" t="s">
        <v>36</v>
      </c>
    </row>
    <row r="2514" spans="2:2" x14ac:dyDescent="0.25">
      <c r="B2514" s="3" t="s">
        <v>25</v>
      </c>
    </row>
    <row r="2515" spans="2:2" x14ac:dyDescent="0.25">
      <c r="B2515" s="3" t="s">
        <v>25</v>
      </c>
    </row>
    <row r="2516" spans="2:2" x14ac:dyDescent="0.25">
      <c r="B2516" s="3" t="s">
        <v>53</v>
      </c>
    </row>
    <row r="2517" spans="2:2" x14ac:dyDescent="0.25">
      <c r="B2517" s="3" t="s">
        <v>11</v>
      </c>
    </row>
    <row r="2518" spans="2:2" x14ac:dyDescent="0.25">
      <c r="B2518" s="3" t="s">
        <v>21</v>
      </c>
    </row>
    <row r="2519" spans="2:2" x14ac:dyDescent="0.25">
      <c r="B2519" s="3" t="s">
        <v>36</v>
      </c>
    </row>
    <row r="2520" spans="2:2" x14ac:dyDescent="0.25">
      <c r="B2520" s="3" t="s">
        <v>53</v>
      </c>
    </row>
    <row r="2521" spans="2:2" x14ac:dyDescent="0.25">
      <c r="B2521" s="3" t="s">
        <v>11</v>
      </c>
    </row>
    <row r="2522" spans="2:2" x14ac:dyDescent="0.25">
      <c r="B2522" s="3" t="s">
        <v>21</v>
      </c>
    </row>
    <row r="2523" spans="2:2" x14ac:dyDescent="0.25">
      <c r="B2523" s="3" t="s">
        <v>53</v>
      </c>
    </row>
    <row r="2524" spans="2:2" x14ac:dyDescent="0.25">
      <c r="B2524" s="3" t="s">
        <v>53</v>
      </c>
    </row>
    <row r="2525" spans="2:2" x14ac:dyDescent="0.25">
      <c r="B2525" s="3" t="s">
        <v>11</v>
      </c>
    </row>
    <row r="2526" spans="2:2" x14ac:dyDescent="0.25">
      <c r="B2526" s="3" t="s">
        <v>15</v>
      </c>
    </row>
    <row r="2527" spans="2:2" x14ac:dyDescent="0.25">
      <c r="B2527" s="3" t="s">
        <v>15</v>
      </c>
    </row>
    <row r="2528" spans="2:2" x14ac:dyDescent="0.25">
      <c r="B2528" s="3" t="s">
        <v>28</v>
      </c>
    </row>
    <row r="2529" spans="2:2" x14ac:dyDescent="0.25">
      <c r="B2529" s="3" t="s">
        <v>21</v>
      </c>
    </row>
    <row r="2530" spans="2:2" x14ac:dyDescent="0.25">
      <c r="B2530" s="3" t="s">
        <v>15</v>
      </c>
    </row>
    <row r="2531" spans="2:2" x14ac:dyDescent="0.25">
      <c r="B2531" s="3" t="s">
        <v>36</v>
      </c>
    </row>
    <row r="2532" spans="2:2" x14ac:dyDescent="0.25">
      <c r="B2532" s="3" t="s">
        <v>28</v>
      </c>
    </row>
    <row r="2533" spans="2:2" x14ac:dyDescent="0.25">
      <c r="B2533" s="3" t="s">
        <v>15</v>
      </c>
    </row>
    <row r="2534" spans="2:2" x14ac:dyDescent="0.25">
      <c r="B2534" s="3" t="s">
        <v>36</v>
      </c>
    </row>
    <row r="2535" spans="2:2" x14ac:dyDescent="0.25">
      <c r="B2535" s="3" t="s">
        <v>28</v>
      </c>
    </row>
    <row r="2536" spans="2:2" x14ac:dyDescent="0.25">
      <c r="B2536" s="3" t="s">
        <v>36</v>
      </c>
    </row>
    <row r="2537" spans="2:2" x14ac:dyDescent="0.25">
      <c r="B2537" s="3" t="s">
        <v>28</v>
      </c>
    </row>
    <row r="2538" spans="2:2" x14ac:dyDescent="0.25">
      <c r="B2538" s="3" t="s">
        <v>25</v>
      </c>
    </row>
    <row r="2539" spans="2:2" x14ac:dyDescent="0.25">
      <c r="B2539" s="3" t="s">
        <v>53</v>
      </c>
    </row>
    <row r="2540" spans="2:2" x14ac:dyDescent="0.25">
      <c r="B2540" s="3" t="s">
        <v>25</v>
      </c>
    </row>
    <row r="2541" spans="2:2" x14ac:dyDescent="0.25">
      <c r="B2541" s="3" t="s">
        <v>15</v>
      </c>
    </row>
    <row r="2542" spans="2:2" x14ac:dyDescent="0.25">
      <c r="B2542" s="3" t="s">
        <v>28</v>
      </c>
    </row>
    <row r="2543" spans="2:2" x14ac:dyDescent="0.25">
      <c r="B2543" s="3" t="s">
        <v>25</v>
      </c>
    </row>
    <row r="2544" spans="2:2" x14ac:dyDescent="0.25">
      <c r="B2544" s="3" t="s">
        <v>53</v>
      </c>
    </row>
    <row r="2545" spans="2:2" x14ac:dyDescent="0.25">
      <c r="B2545" s="3" t="s">
        <v>53</v>
      </c>
    </row>
    <row r="2546" spans="2:2" x14ac:dyDescent="0.25">
      <c r="B2546" s="3" t="s">
        <v>53</v>
      </c>
    </row>
    <row r="2547" spans="2:2" x14ac:dyDescent="0.25">
      <c r="B2547" s="3" t="s">
        <v>25</v>
      </c>
    </row>
    <row r="2548" spans="2:2" x14ac:dyDescent="0.25">
      <c r="B2548" s="3" t="s">
        <v>25</v>
      </c>
    </row>
    <row r="2549" spans="2:2" x14ac:dyDescent="0.25">
      <c r="B2549" s="3" t="s">
        <v>25</v>
      </c>
    </row>
    <row r="2550" spans="2:2" x14ac:dyDescent="0.25">
      <c r="B2550" s="3" t="s">
        <v>15</v>
      </c>
    </row>
    <row r="2551" spans="2:2" x14ac:dyDescent="0.25">
      <c r="B2551" s="3" t="s">
        <v>25</v>
      </c>
    </row>
    <row r="2552" spans="2:2" x14ac:dyDescent="0.25">
      <c r="B2552" s="3" t="s">
        <v>53</v>
      </c>
    </row>
    <row r="2553" spans="2:2" x14ac:dyDescent="0.25">
      <c r="B2553" s="3" t="s">
        <v>11</v>
      </c>
    </row>
    <row r="2554" spans="2:2" x14ac:dyDescent="0.25">
      <c r="B2554" s="3" t="s">
        <v>36</v>
      </c>
    </row>
    <row r="2555" spans="2:2" x14ac:dyDescent="0.25">
      <c r="B2555" s="3" t="s">
        <v>11</v>
      </c>
    </row>
    <row r="2556" spans="2:2" x14ac:dyDescent="0.25">
      <c r="B2556" s="3" t="s">
        <v>53</v>
      </c>
    </row>
    <row r="2557" spans="2:2" x14ac:dyDescent="0.25">
      <c r="B2557" s="3" t="s">
        <v>11</v>
      </c>
    </row>
    <row r="2558" spans="2:2" x14ac:dyDescent="0.25">
      <c r="B2558" s="3" t="s">
        <v>25</v>
      </c>
    </row>
    <row r="2559" spans="2:2" x14ac:dyDescent="0.25">
      <c r="B2559" s="3" t="s">
        <v>28</v>
      </c>
    </row>
    <row r="2560" spans="2:2" x14ac:dyDescent="0.25">
      <c r="B2560" s="3" t="s">
        <v>11</v>
      </c>
    </row>
    <row r="2561" spans="2:2" x14ac:dyDescent="0.25">
      <c r="B2561" s="3" t="s">
        <v>36</v>
      </c>
    </row>
    <row r="2562" spans="2:2" x14ac:dyDescent="0.25">
      <c r="B2562" s="3" t="s">
        <v>28</v>
      </c>
    </row>
    <row r="2563" spans="2:2" x14ac:dyDescent="0.25">
      <c r="B2563" s="3" t="s">
        <v>25</v>
      </c>
    </row>
    <row r="2564" spans="2:2" x14ac:dyDescent="0.25">
      <c r="B2564" s="3" t="s">
        <v>11</v>
      </c>
    </row>
    <row r="2565" spans="2:2" x14ac:dyDescent="0.25">
      <c r="B2565" s="3" t="s">
        <v>21</v>
      </c>
    </row>
    <row r="2566" spans="2:2" x14ac:dyDescent="0.25">
      <c r="B2566" s="3" t="s">
        <v>28</v>
      </c>
    </row>
    <row r="2567" spans="2:2" x14ac:dyDescent="0.25">
      <c r="B2567" s="3" t="s">
        <v>53</v>
      </c>
    </row>
    <row r="2568" spans="2:2" x14ac:dyDescent="0.25">
      <c r="B2568" s="3" t="s">
        <v>25</v>
      </c>
    </row>
    <row r="2569" spans="2:2" x14ac:dyDescent="0.25">
      <c r="B2569" s="3" t="s">
        <v>28</v>
      </c>
    </row>
    <row r="2570" spans="2:2" x14ac:dyDescent="0.25">
      <c r="B2570" s="3" t="s">
        <v>53</v>
      </c>
    </row>
    <row r="2571" spans="2:2" x14ac:dyDescent="0.25">
      <c r="B2571" s="3" t="s">
        <v>25</v>
      </c>
    </row>
    <row r="2572" spans="2:2" x14ac:dyDescent="0.25">
      <c r="B2572" s="3" t="s">
        <v>15</v>
      </c>
    </row>
    <row r="2573" spans="2:2" x14ac:dyDescent="0.25">
      <c r="B2573" s="3" t="s">
        <v>11</v>
      </c>
    </row>
    <row r="2574" spans="2:2" x14ac:dyDescent="0.25">
      <c r="B2574" s="3" t="s">
        <v>36</v>
      </c>
    </row>
    <row r="2575" spans="2:2" x14ac:dyDescent="0.25">
      <c r="B2575" s="3" t="s">
        <v>21</v>
      </c>
    </row>
    <row r="2576" spans="2:2" x14ac:dyDescent="0.25">
      <c r="B2576" s="3" t="s">
        <v>21</v>
      </c>
    </row>
    <row r="2577" spans="2:2" x14ac:dyDescent="0.25">
      <c r="B2577" s="3" t="s">
        <v>15</v>
      </c>
    </row>
    <row r="2578" spans="2:2" x14ac:dyDescent="0.25">
      <c r="B2578" s="3" t="s">
        <v>36</v>
      </c>
    </row>
    <row r="2579" spans="2:2" x14ac:dyDescent="0.25">
      <c r="B2579" s="3" t="s">
        <v>25</v>
      </c>
    </row>
    <row r="2580" spans="2:2" x14ac:dyDescent="0.25">
      <c r="B2580" s="3" t="s">
        <v>11</v>
      </c>
    </row>
    <row r="2581" spans="2:2" x14ac:dyDescent="0.25">
      <c r="B2581" s="3" t="s">
        <v>21</v>
      </c>
    </row>
    <row r="2582" spans="2:2" x14ac:dyDescent="0.25">
      <c r="B2582" s="3" t="s">
        <v>21</v>
      </c>
    </row>
    <row r="2583" spans="2:2" x14ac:dyDescent="0.25">
      <c r="B2583" s="3" t="s">
        <v>21</v>
      </c>
    </row>
    <row r="2584" spans="2:2" x14ac:dyDescent="0.25">
      <c r="B2584" s="3" t="s">
        <v>28</v>
      </c>
    </row>
    <row r="2585" spans="2:2" x14ac:dyDescent="0.25">
      <c r="B2585" s="3" t="s">
        <v>11</v>
      </c>
    </row>
    <row r="2586" spans="2:2" x14ac:dyDescent="0.25">
      <c r="B2586" s="3" t="s">
        <v>36</v>
      </c>
    </row>
    <row r="2587" spans="2:2" x14ac:dyDescent="0.25">
      <c r="B2587" s="3" t="s">
        <v>36</v>
      </c>
    </row>
    <row r="2588" spans="2:2" x14ac:dyDescent="0.25">
      <c r="B2588" s="3" t="s">
        <v>21</v>
      </c>
    </row>
    <row r="2589" spans="2:2" x14ac:dyDescent="0.25">
      <c r="B2589" s="3" t="s">
        <v>11</v>
      </c>
    </row>
    <row r="2590" spans="2:2" x14ac:dyDescent="0.25">
      <c r="B2590" s="3" t="s">
        <v>15</v>
      </c>
    </row>
    <row r="2591" spans="2:2" x14ac:dyDescent="0.25">
      <c r="B2591" s="3" t="s">
        <v>21</v>
      </c>
    </row>
    <row r="2592" spans="2:2" x14ac:dyDescent="0.25">
      <c r="B2592" s="3" t="s">
        <v>28</v>
      </c>
    </row>
    <row r="2593" spans="2:2" x14ac:dyDescent="0.25">
      <c r="B2593" s="3" t="s">
        <v>15</v>
      </c>
    </row>
    <row r="2594" spans="2:2" x14ac:dyDescent="0.25">
      <c r="B2594" s="3" t="s">
        <v>25</v>
      </c>
    </row>
    <row r="2595" spans="2:2" x14ac:dyDescent="0.25">
      <c r="B2595" s="3" t="s">
        <v>28</v>
      </c>
    </row>
    <row r="2596" spans="2:2" x14ac:dyDescent="0.25">
      <c r="B2596" s="3" t="s">
        <v>36</v>
      </c>
    </row>
    <row r="2597" spans="2:2" x14ac:dyDescent="0.25">
      <c r="B2597" s="3" t="s">
        <v>15</v>
      </c>
    </row>
    <row r="2598" spans="2:2" x14ac:dyDescent="0.25">
      <c r="B2598" s="3" t="s">
        <v>11</v>
      </c>
    </row>
    <row r="2599" spans="2:2" x14ac:dyDescent="0.25">
      <c r="B2599" s="3" t="s">
        <v>15</v>
      </c>
    </row>
    <row r="2600" spans="2:2" x14ac:dyDescent="0.25">
      <c r="B2600" s="3" t="s">
        <v>15</v>
      </c>
    </row>
    <row r="2601" spans="2:2" x14ac:dyDescent="0.25">
      <c r="B2601" s="3" t="s">
        <v>25</v>
      </c>
    </row>
    <row r="2602" spans="2:2" x14ac:dyDescent="0.25">
      <c r="B2602" s="3" t="s">
        <v>15</v>
      </c>
    </row>
    <row r="2603" spans="2:2" x14ac:dyDescent="0.25">
      <c r="B2603" s="3" t="s">
        <v>15</v>
      </c>
    </row>
    <row r="2604" spans="2:2" x14ac:dyDescent="0.25">
      <c r="B2604" s="3" t="s">
        <v>11</v>
      </c>
    </row>
    <row r="2605" spans="2:2" x14ac:dyDescent="0.25">
      <c r="B2605" s="3" t="s">
        <v>53</v>
      </c>
    </row>
    <row r="2606" spans="2:2" x14ac:dyDescent="0.25">
      <c r="B2606" s="3" t="s">
        <v>15</v>
      </c>
    </row>
    <row r="2607" spans="2:2" x14ac:dyDescent="0.25">
      <c r="B2607" s="3" t="s">
        <v>36</v>
      </c>
    </row>
    <row r="2608" spans="2:2" x14ac:dyDescent="0.25">
      <c r="B2608" s="3" t="s">
        <v>11</v>
      </c>
    </row>
    <row r="2609" spans="2:2" x14ac:dyDescent="0.25">
      <c r="B2609" s="3" t="s">
        <v>15</v>
      </c>
    </row>
    <row r="2610" spans="2:2" x14ac:dyDescent="0.25">
      <c r="B2610" s="3" t="s">
        <v>28</v>
      </c>
    </row>
    <row r="2611" spans="2:2" x14ac:dyDescent="0.25">
      <c r="B2611" s="3" t="s">
        <v>11</v>
      </c>
    </row>
    <row r="2612" spans="2:2" x14ac:dyDescent="0.25">
      <c r="B2612" s="3" t="s">
        <v>25</v>
      </c>
    </row>
    <row r="2613" spans="2:2" x14ac:dyDescent="0.25">
      <c r="B2613" s="3" t="s">
        <v>21</v>
      </c>
    </row>
    <row r="2614" spans="2:2" x14ac:dyDescent="0.25">
      <c r="B2614" s="3" t="s">
        <v>25</v>
      </c>
    </row>
    <row r="2615" spans="2:2" x14ac:dyDescent="0.25">
      <c r="B2615" s="3" t="s">
        <v>28</v>
      </c>
    </row>
    <row r="2616" spans="2:2" x14ac:dyDescent="0.25">
      <c r="B2616" s="3" t="s">
        <v>53</v>
      </c>
    </row>
    <row r="2617" spans="2:2" x14ac:dyDescent="0.25">
      <c r="B2617" s="3" t="s">
        <v>28</v>
      </c>
    </row>
    <row r="2618" spans="2:2" x14ac:dyDescent="0.25">
      <c r="B2618" s="3" t="s">
        <v>36</v>
      </c>
    </row>
    <row r="2619" spans="2:2" x14ac:dyDescent="0.25">
      <c r="B2619" s="3" t="s">
        <v>36</v>
      </c>
    </row>
    <row r="2620" spans="2:2" x14ac:dyDescent="0.25">
      <c r="B2620" s="3" t="s">
        <v>53</v>
      </c>
    </row>
    <row r="2621" spans="2:2" x14ac:dyDescent="0.25">
      <c r="B2621" s="3" t="s">
        <v>53</v>
      </c>
    </row>
    <row r="2622" spans="2:2" x14ac:dyDescent="0.25">
      <c r="B2622" s="3" t="s">
        <v>11</v>
      </c>
    </row>
    <row r="2623" spans="2:2" x14ac:dyDescent="0.25">
      <c r="B2623" s="3" t="s">
        <v>11</v>
      </c>
    </row>
    <row r="2624" spans="2:2" x14ac:dyDescent="0.25">
      <c r="B2624" s="3" t="s">
        <v>36</v>
      </c>
    </row>
    <row r="2625" spans="2:2" x14ac:dyDescent="0.25">
      <c r="B2625" s="3" t="s">
        <v>11</v>
      </c>
    </row>
    <row r="2626" spans="2:2" x14ac:dyDescent="0.25">
      <c r="B2626" s="3" t="s">
        <v>53</v>
      </c>
    </row>
    <row r="2627" spans="2:2" x14ac:dyDescent="0.25">
      <c r="B2627" s="3" t="s">
        <v>11</v>
      </c>
    </row>
    <row r="2628" spans="2:2" x14ac:dyDescent="0.25">
      <c r="B2628" s="3" t="s">
        <v>15</v>
      </c>
    </row>
    <row r="2629" spans="2:2" x14ac:dyDescent="0.25">
      <c r="B2629" s="3" t="s">
        <v>53</v>
      </c>
    </row>
    <row r="2630" spans="2:2" x14ac:dyDescent="0.25">
      <c r="B2630" s="3" t="s">
        <v>15</v>
      </c>
    </row>
    <row r="2631" spans="2:2" x14ac:dyDescent="0.25">
      <c r="B2631" s="3" t="s">
        <v>53</v>
      </c>
    </row>
    <row r="2632" spans="2:2" x14ac:dyDescent="0.25">
      <c r="B2632" s="3" t="s">
        <v>25</v>
      </c>
    </row>
    <row r="2633" spans="2:2" x14ac:dyDescent="0.25">
      <c r="B2633" s="3" t="s">
        <v>21</v>
      </c>
    </row>
    <row r="2634" spans="2:2" x14ac:dyDescent="0.25">
      <c r="B2634" s="3" t="s">
        <v>53</v>
      </c>
    </row>
    <row r="2635" spans="2:2" x14ac:dyDescent="0.25">
      <c r="B2635" s="3" t="s">
        <v>53</v>
      </c>
    </row>
    <row r="2636" spans="2:2" x14ac:dyDescent="0.25">
      <c r="B2636" s="3" t="s">
        <v>15</v>
      </c>
    </row>
    <row r="2637" spans="2:2" x14ac:dyDescent="0.25">
      <c r="B2637" s="3" t="s">
        <v>21</v>
      </c>
    </row>
    <row r="2638" spans="2:2" x14ac:dyDescent="0.25">
      <c r="B2638" s="3" t="s">
        <v>36</v>
      </c>
    </row>
    <row r="2639" spans="2:2" x14ac:dyDescent="0.25">
      <c r="B2639" s="3" t="s">
        <v>25</v>
      </c>
    </row>
    <row r="2640" spans="2:2" x14ac:dyDescent="0.25">
      <c r="B2640" s="3" t="s">
        <v>15</v>
      </c>
    </row>
    <row r="2641" spans="2:2" x14ac:dyDescent="0.25">
      <c r="B2641" s="3" t="s">
        <v>25</v>
      </c>
    </row>
    <row r="2642" spans="2:2" x14ac:dyDescent="0.25">
      <c r="B2642" s="3" t="s">
        <v>53</v>
      </c>
    </row>
    <row r="2643" spans="2:2" x14ac:dyDescent="0.25">
      <c r="B2643" s="3" t="s">
        <v>11</v>
      </c>
    </row>
    <row r="2644" spans="2:2" x14ac:dyDescent="0.25">
      <c r="B2644" s="3" t="s">
        <v>21</v>
      </c>
    </row>
    <row r="2645" spans="2:2" x14ac:dyDescent="0.25">
      <c r="B2645" s="3" t="s">
        <v>11</v>
      </c>
    </row>
    <row r="2646" spans="2:2" x14ac:dyDescent="0.25">
      <c r="B2646" s="3" t="s">
        <v>28</v>
      </c>
    </row>
    <row r="2647" spans="2:2" x14ac:dyDescent="0.25">
      <c r="B2647" s="3" t="s">
        <v>25</v>
      </c>
    </row>
    <row r="2648" spans="2:2" x14ac:dyDescent="0.25">
      <c r="B2648" s="3" t="s">
        <v>21</v>
      </c>
    </row>
    <row r="2649" spans="2:2" x14ac:dyDescent="0.25">
      <c r="B2649" s="3" t="s">
        <v>25</v>
      </c>
    </row>
    <row r="2650" spans="2:2" x14ac:dyDescent="0.25">
      <c r="B2650" s="3" t="s">
        <v>21</v>
      </c>
    </row>
    <row r="2651" spans="2:2" x14ac:dyDescent="0.25">
      <c r="B2651" s="3" t="s">
        <v>36</v>
      </c>
    </row>
    <row r="2652" spans="2:2" x14ac:dyDescent="0.25">
      <c r="B2652" s="3" t="s">
        <v>28</v>
      </c>
    </row>
    <row r="2653" spans="2:2" x14ac:dyDescent="0.25">
      <c r="B2653" s="3" t="s">
        <v>25</v>
      </c>
    </row>
    <row r="2654" spans="2:2" x14ac:dyDescent="0.25">
      <c r="B2654" s="3" t="s">
        <v>25</v>
      </c>
    </row>
    <row r="2655" spans="2:2" x14ac:dyDescent="0.25">
      <c r="B2655" s="3" t="s">
        <v>21</v>
      </c>
    </row>
    <row r="2656" spans="2:2" x14ac:dyDescent="0.25">
      <c r="B2656" s="3" t="s">
        <v>21</v>
      </c>
    </row>
    <row r="2657" spans="2:2" x14ac:dyDescent="0.25">
      <c r="B2657" s="3" t="s">
        <v>15</v>
      </c>
    </row>
    <row r="2658" spans="2:2" x14ac:dyDescent="0.25">
      <c r="B2658" s="3" t="s">
        <v>36</v>
      </c>
    </row>
    <row r="2659" spans="2:2" x14ac:dyDescent="0.25">
      <c r="B2659" s="3" t="s">
        <v>53</v>
      </c>
    </row>
    <row r="2660" spans="2:2" x14ac:dyDescent="0.25">
      <c r="B2660" s="3" t="s">
        <v>36</v>
      </c>
    </row>
    <row r="2661" spans="2:2" x14ac:dyDescent="0.25">
      <c r="B2661" s="3" t="s">
        <v>25</v>
      </c>
    </row>
    <row r="2662" spans="2:2" x14ac:dyDescent="0.25">
      <c r="B2662" s="3" t="s">
        <v>11</v>
      </c>
    </row>
    <row r="2663" spans="2:2" x14ac:dyDescent="0.25">
      <c r="B2663" s="3" t="s">
        <v>28</v>
      </c>
    </row>
    <row r="2664" spans="2:2" x14ac:dyDescent="0.25">
      <c r="B2664" s="3" t="s">
        <v>36</v>
      </c>
    </row>
    <row r="2665" spans="2:2" x14ac:dyDescent="0.25">
      <c r="B2665" s="3" t="s">
        <v>36</v>
      </c>
    </row>
    <row r="2666" spans="2:2" x14ac:dyDescent="0.25">
      <c r="B2666" s="3" t="s">
        <v>28</v>
      </c>
    </row>
    <row r="2667" spans="2:2" x14ac:dyDescent="0.25">
      <c r="B2667" s="3" t="s">
        <v>25</v>
      </c>
    </row>
    <row r="2668" spans="2:2" x14ac:dyDescent="0.25">
      <c r="B2668" s="3" t="s">
        <v>15</v>
      </c>
    </row>
    <row r="2669" spans="2:2" x14ac:dyDescent="0.25">
      <c r="B2669" s="3" t="s">
        <v>36</v>
      </c>
    </row>
    <row r="2670" spans="2:2" x14ac:dyDescent="0.25">
      <c r="B2670" s="3" t="s">
        <v>25</v>
      </c>
    </row>
    <row r="2671" spans="2:2" x14ac:dyDescent="0.25">
      <c r="B2671" s="3" t="s">
        <v>36</v>
      </c>
    </row>
    <row r="2672" spans="2:2" x14ac:dyDescent="0.25">
      <c r="B2672" s="3" t="s">
        <v>25</v>
      </c>
    </row>
    <row r="2673" spans="2:2" x14ac:dyDescent="0.25">
      <c r="B2673" s="3" t="s">
        <v>53</v>
      </c>
    </row>
    <row r="2674" spans="2:2" x14ac:dyDescent="0.25">
      <c r="B2674" s="3" t="s">
        <v>28</v>
      </c>
    </row>
    <row r="2675" spans="2:2" x14ac:dyDescent="0.25">
      <c r="B2675" s="3" t="s">
        <v>36</v>
      </c>
    </row>
    <row r="2676" spans="2:2" x14ac:dyDescent="0.25">
      <c r="B2676" s="3" t="s">
        <v>28</v>
      </c>
    </row>
    <row r="2677" spans="2:2" x14ac:dyDescent="0.25">
      <c r="B2677" s="3" t="s">
        <v>28</v>
      </c>
    </row>
    <row r="2678" spans="2:2" x14ac:dyDescent="0.25">
      <c r="B2678" s="3" t="s">
        <v>36</v>
      </c>
    </row>
    <row r="2679" spans="2:2" x14ac:dyDescent="0.25">
      <c r="B2679" s="3" t="s">
        <v>28</v>
      </c>
    </row>
    <row r="2680" spans="2:2" x14ac:dyDescent="0.25">
      <c r="B2680" s="3" t="s">
        <v>15</v>
      </c>
    </row>
    <row r="2681" spans="2:2" x14ac:dyDescent="0.25">
      <c r="B2681" s="3" t="s">
        <v>15</v>
      </c>
    </row>
    <row r="2682" spans="2:2" x14ac:dyDescent="0.25">
      <c r="B2682" s="3" t="s">
        <v>15</v>
      </c>
    </row>
    <row r="2683" spans="2:2" x14ac:dyDescent="0.25">
      <c r="B2683" s="3" t="s">
        <v>25</v>
      </c>
    </row>
    <row r="2684" spans="2:2" x14ac:dyDescent="0.25">
      <c r="B2684" s="3" t="s">
        <v>21</v>
      </c>
    </row>
    <row r="2685" spans="2:2" x14ac:dyDescent="0.25">
      <c r="B2685" s="3" t="s">
        <v>36</v>
      </c>
    </row>
    <row r="2686" spans="2:2" x14ac:dyDescent="0.25">
      <c r="B2686" s="3" t="s">
        <v>11</v>
      </c>
    </row>
    <row r="2687" spans="2:2" x14ac:dyDescent="0.25">
      <c r="B2687" s="3" t="s">
        <v>28</v>
      </c>
    </row>
    <row r="2688" spans="2:2" x14ac:dyDescent="0.25">
      <c r="B2688" s="3" t="s">
        <v>36</v>
      </c>
    </row>
    <row r="2689" spans="2:2" x14ac:dyDescent="0.25">
      <c r="B2689" s="3" t="s">
        <v>36</v>
      </c>
    </row>
    <row r="2690" spans="2:2" x14ac:dyDescent="0.25">
      <c r="B2690" s="3" t="s">
        <v>28</v>
      </c>
    </row>
    <row r="2691" spans="2:2" x14ac:dyDescent="0.25">
      <c r="B2691" s="3" t="s">
        <v>25</v>
      </c>
    </row>
    <row r="2692" spans="2:2" x14ac:dyDescent="0.25">
      <c r="B2692" s="3" t="s">
        <v>11</v>
      </c>
    </row>
    <row r="2693" spans="2:2" x14ac:dyDescent="0.25">
      <c r="B2693" s="3" t="s">
        <v>36</v>
      </c>
    </row>
    <row r="2694" spans="2:2" x14ac:dyDescent="0.25">
      <c r="B2694" s="3" t="s">
        <v>11</v>
      </c>
    </row>
    <row r="2695" spans="2:2" x14ac:dyDescent="0.25">
      <c r="B2695" s="3" t="s">
        <v>53</v>
      </c>
    </row>
    <row r="2696" spans="2:2" x14ac:dyDescent="0.25">
      <c r="B2696" s="3" t="s">
        <v>15</v>
      </c>
    </row>
    <row r="2697" spans="2:2" x14ac:dyDescent="0.25">
      <c r="B2697" s="3" t="s">
        <v>28</v>
      </c>
    </row>
    <row r="2698" spans="2:2" x14ac:dyDescent="0.25">
      <c r="B2698" s="3" t="s">
        <v>25</v>
      </c>
    </row>
    <row r="2699" spans="2:2" x14ac:dyDescent="0.25">
      <c r="B2699" s="3" t="s">
        <v>15</v>
      </c>
    </row>
    <row r="2700" spans="2:2" x14ac:dyDescent="0.25">
      <c r="B2700" s="3" t="s">
        <v>15</v>
      </c>
    </row>
    <row r="2701" spans="2:2" x14ac:dyDescent="0.25">
      <c r="B2701" s="3" t="s">
        <v>36</v>
      </c>
    </row>
    <row r="2702" spans="2:2" x14ac:dyDescent="0.25">
      <c r="B2702" s="3" t="s">
        <v>53</v>
      </c>
    </row>
    <row r="2703" spans="2:2" x14ac:dyDescent="0.25">
      <c r="B2703" s="3" t="s">
        <v>21</v>
      </c>
    </row>
    <row r="2704" spans="2:2" x14ac:dyDescent="0.25">
      <c r="B2704" s="3" t="s">
        <v>53</v>
      </c>
    </row>
    <row r="2705" spans="2:2" x14ac:dyDescent="0.25">
      <c r="B2705" s="3" t="s">
        <v>15</v>
      </c>
    </row>
    <row r="2706" spans="2:2" x14ac:dyDescent="0.25">
      <c r="B2706" s="3" t="s">
        <v>53</v>
      </c>
    </row>
    <row r="2707" spans="2:2" x14ac:dyDescent="0.25">
      <c r="B2707" s="3" t="s">
        <v>28</v>
      </c>
    </row>
    <row r="2708" spans="2:2" x14ac:dyDescent="0.25">
      <c r="B2708" s="3" t="s">
        <v>53</v>
      </c>
    </row>
    <row r="2709" spans="2:2" x14ac:dyDescent="0.25">
      <c r="B2709" s="3" t="s">
        <v>21</v>
      </c>
    </row>
    <row r="2710" spans="2:2" x14ac:dyDescent="0.25">
      <c r="B2710" s="3" t="s">
        <v>25</v>
      </c>
    </row>
    <row r="2711" spans="2:2" x14ac:dyDescent="0.25">
      <c r="B2711" s="3" t="s">
        <v>53</v>
      </c>
    </row>
    <row r="2712" spans="2:2" x14ac:dyDescent="0.25">
      <c r="B2712" s="3" t="s">
        <v>11</v>
      </c>
    </row>
    <row r="2713" spans="2:2" x14ac:dyDescent="0.25">
      <c r="B2713" s="3" t="s">
        <v>21</v>
      </c>
    </row>
    <row r="2714" spans="2:2" x14ac:dyDescent="0.25">
      <c r="B2714" s="3" t="s">
        <v>15</v>
      </c>
    </row>
    <row r="2715" spans="2:2" x14ac:dyDescent="0.25">
      <c r="B2715" s="3" t="s">
        <v>53</v>
      </c>
    </row>
    <row r="2716" spans="2:2" x14ac:dyDescent="0.25">
      <c r="B2716" s="3" t="s">
        <v>21</v>
      </c>
    </row>
    <row r="2717" spans="2:2" x14ac:dyDescent="0.25">
      <c r="B2717" s="3" t="s">
        <v>28</v>
      </c>
    </row>
    <row r="2718" spans="2:2" x14ac:dyDescent="0.25">
      <c r="B2718" s="3" t="s">
        <v>25</v>
      </c>
    </row>
    <row r="2719" spans="2:2" x14ac:dyDescent="0.25">
      <c r="B2719" s="3" t="s">
        <v>36</v>
      </c>
    </row>
    <row r="2720" spans="2:2" x14ac:dyDescent="0.25">
      <c r="B2720" s="3" t="s">
        <v>28</v>
      </c>
    </row>
    <row r="2721" spans="2:2" x14ac:dyDescent="0.25">
      <c r="B2721" s="3" t="s">
        <v>15</v>
      </c>
    </row>
    <row r="2722" spans="2:2" x14ac:dyDescent="0.25">
      <c r="B2722" s="3" t="s">
        <v>53</v>
      </c>
    </row>
    <row r="2723" spans="2:2" x14ac:dyDescent="0.25">
      <c r="B2723" s="3" t="s">
        <v>21</v>
      </c>
    </row>
    <row r="2724" spans="2:2" x14ac:dyDescent="0.25">
      <c r="B2724" s="3" t="s">
        <v>53</v>
      </c>
    </row>
    <row r="2725" spans="2:2" x14ac:dyDescent="0.25">
      <c r="B2725" s="3" t="s">
        <v>11</v>
      </c>
    </row>
    <row r="2726" spans="2:2" x14ac:dyDescent="0.25">
      <c r="B2726" s="3" t="s">
        <v>25</v>
      </c>
    </row>
    <row r="2727" spans="2:2" x14ac:dyDescent="0.25">
      <c r="B2727" s="3" t="s">
        <v>36</v>
      </c>
    </row>
    <row r="2728" spans="2:2" x14ac:dyDescent="0.25">
      <c r="B2728" s="3" t="s">
        <v>11</v>
      </c>
    </row>
    <row r="2729" spans="2:2" x14ac:dyDescent="0.25">
      <c r="B2729" s="3" t="s">
        <v>21</v>
      </c>
    </row>
    <row r="2730" spans="2:2" x14ac:dyDescent="0.25">
      <c r="B2730" s="3" t="s">
        <v>28</v>
      </c>
    </row>
    <row r="2731" spans="2:2" x14ac:dyDescent="0.25">
      <c r="B2731" s="3" t="s">
        <v>28</v>
      </c>
    </row>
    <row r="2732" spans="2:2" x14ac:dyDescent="0.25">
      <c r="B2732" s="3" t="s">
        <v>25</v>
      </c>
    </row>
    <row r="2733" spans="2:2" x14ac:dyDescent="0.25">
      <c r="B2733" s="3" t="s">
        <v>36</v>
      </c>
    </row>
    <row r="2734" spans="2:2" x14ac:dyDescent="0.25">
      <c r="B2734" s="3" t="s">
        <v>36</v>
      </c>
    </row>
    <row r="2735" spans="2:2" x14ac:dyDescent="0.25">
      <c r="B2735" s="3" t="s">
        <v>11</v>
      </c>
    </row>
    <row r="2736" spans="2:2" x14ac:dyDescent="0.25">
      <c r="B2736" s="3" t="s">
        <v>36</v>
      </c>
    </row>
    <row r="2737" spans="2:2" x14ac:dyDescent="0.25">
      <c r="B2737" s="3" t="s">
        <v>11</v>
      </c>
    </row>
    <row r="2738" spans="2:2" x14ac:dyDescent="0.25">
      <c r="B2738" s="3" t="s">
        <v>21</v>
      </c>
    </row>
    <row r="2739" spans="2:2" x14ac:dyDescent="0.25">
      <c r="B2739" s="3" t="s">
        <v>15</v>
      </c>
    </row>
    <row r="2740" spans="2:2" x14ac:dyDescent="0.25">
      <c r="B2740" s="3" t="s">
        <v>21</v>
      </c>
    </row>
    <row r="2741" spans="2:2" x14ac:dyDescent="0.25">
      <c r="B2741" s="3" t="s">
        <v>53</v>
      </c>
    </row>
    <row r="2742" spans="2:2" x14ac:dyDescent="0.25">
      <c r="B2742" s="3" t="s">
        <v>15</v>
      </c>
    </row>
    <row r="2743" spans="2:2" x14ac:dyDescent="0.25">
      <c r="B2743" s="3" t="s">
        <v>11</v>
      </c>
    </row>
    <row r="2744" spans="2:2" x14ac:dyDescent="0.25">
      <c r="B2744" s="3" t="s">
        <v>15</v>
      </c>
    </row>
    <row r="2745" spans="2:2" x14ac:dyDescent="0.25">
      <c r="B2745" s="3" t="s">
        <v>11</v>
      </c>
    </row>
    <row r="2746" spans="2:2" x14ac:dyDescent="0.25">
      <c r="B2746" s="3" t="s">
        <v>36</v>
      </c>
    </row>
    <row r="2747" spans="2:2" x14ac:dyDescent="0.25">
      <c r="B2747" s="3" t="s">
        <v>53</v>
      </c>
    </row>
    <row r="2748" spans="2:2" x14ac:dyDescent="0.25">
      <c r="B2748" s="3" t="s">
        <v>28</v>
      </c>
    </row>
    <row r="2749" spans="2:2" x14ac:dyDescent="0.25">
      <c r="B2749" s="3" t="s">
        <v>15</v>
      </c>
    </row>
    <row r="2750" spans="2:2" x14ac:dyDescent="0.25">
      <c r="B2750" s="3" t="s">
        <v>53</v>
      </c>
    </row>
    <row r="2751" spans="2:2" x14ac:dyDescent="0.25">
      <c r="B2751" s="3" t="s">
        <v>36</v>
      </c>
    </row>
    <row r="2752" spans="2:2" x14ac:dyDescent="0.25">
      <c r="B2752" s="3" t="s">
        <v>28</v>
      </c>
    </row>
    <row r="2753" spans="2:2" x14ac:dyDescent="0.25">
      <c r="B2753" s="3" t="s">
        <v>21</v>
      </c>
    </row>
    <row r="2754" spans="2:2" x14ac:dyDescent="0.25">
      <c r="B2754" s="3" t="s">
        <v>36</v>
      </c>
    </row>
    <row r="2755" spans="2:2" x14ac:dyDescent="0.25">
      <c r="B2755" s="3" t="s">
        <v>15</v>
      </c>
    </row>
    <row r="2756" spans="2:2" x14ac:dyDescent="0.25">
      <c r="B2756" s="3" t="s">
        <v>21</v>
      </c>
    </row>
    <row r="2757" spans="2:2" x14ac:dyDescent="0.25">
      <c r="B2757" s="3" t="s">
        <v>53</v>
      </c>
    </row>
    <row r="2758" spans="2:2" x14ac:dyDescent="0.25">
      <c r="B2758" s="3" t="s">
        <v>36</v>
      </c>
    </row>
    <row r="2759" spans="2:2" x14ac:dyDescent="0.25">
      <c r="B2759" s="3" t="s">
        <v>15</v>
      </c>
    </row>
    <row r="2760" spans="2:2" x14ac:dyDescent="0.25">
      <c r="B2760" s="3" t="s">
        <v>53</v>
      </c>
    </row>
    <row r="2761" spans="2:2" x14ac:dyDescent="0.25">
      <c r="B2761" s="3" t="s">
        <v>15</v>
      </c>
    </row>
    <row r="2762" spans="2:2" x14ac:dyDescent="0.25">
      <c r="B2762" s="3" t="s">
        <v>36</v>
      </c>
    </row>
    <row r="2763" spans="2:2" x14ac:dyDescent="0.25">
      <c r="B2763" s="3" t="s">
        <v>36</v>
      </c>
    </row>
    <row r="2764" spans="2:2" x14ac:dyDescent="0.25">
      <c r="B2764" s="3" t="s">
        <v>36</v>
      </c>
    </row>
    <row r="2765" spans="2:2" x14ac:dyDescent="0.25">
      <c r="B2765" s="3" t="s">
        <v>53</v>
      </c>
    </row>
    <row r="2766" spans="2:2" x14ac:dyDescent="0.25">
      <c r="B2766" s="3" t="s">
        <v>36</v>
      </c>
    </row>
    <row r="2767" spans="2:2" x14ac:dyDescent="0.25">
      <c r="B2767" s="3" t="s">
        <v>25</v>
      </c>
    </row>
    <row r="2768" spans="2:2" x14ac:dyDescent="0.25">
      <c r="B2768" s="3" t="s">
        <v>53</v>
      </c>
    </row>
    <row r="2769" spans="2:2" x14ac:dyDescent="0.25">
      <c r="B2769" s="3" t="s">
        <v>53</v>
      </c>
    </row>
    <row r="2770" spans="2:2" x14ac:dyDescent="0.25">
      <c r="B2770" s="3" t="s">
        <v>21</v>
      </c>
    </row>
    <row r="2771" spans="2:2" x14ac:dyDescent="0.25">
      <c r="B2771" s="3" t="s">
        <v>21</v>
      </c>
    </row>
    <row r="2772" spans="2:2" x14ac:dyDescent="0.25">
      <c r="B2772" s="3" t="s">
        <v>36</v>
      </c>
    </row>
    <row r="2773" spans="2:2" x14ac:dyDescent="0.25">
      <c r="B2773" s="3" t="s">
        <v>53</v>
      </c>
    </row>
    <row r="2774" spans="2:2" x14ac:dyDescent="0.25">
      <c r="B2774" s="3" t="s">
        <v>36</v>
      </c>
    </row>
    <row r="2775" spans="2:2" x14ac:dyDescent="0.25">
      <c r="B2775" s="3" t="s">
        <v>36</v>
      </c>
    </row>
    <row r="2776" spans="2:2" x14ac:dyDescent="0.25">
      <c r="B2776" s="3" t="s">
        <v>11</v>
      </c>
    </row>
    <row r="2777" spans="2:2" x14ac:dyDescent="0.25">
      <c r="B2777" s="3" t="s">
        <v>11</v>
      </c>
    </row>
    <row r="2778" spans="2:2" x14ac:dyDescent="0.25">
      <c r="B2778" s="3" t="s">
        <v>21</v>
      </c>
    </row>
    <row r="2779" spans="2:2" x14ac:dyDescent="0.25">
      <c r="B2779" s="3" t="s">
        <v>21</v>
      </c>
    </row>
    <row r="2780" spans="2:2" x14ac:dyDescent="0.25">
      <c r="B2780" s="3" t="s">
        <v>21</v>
      </c>
    </row>
    <row r="2781" spans="2:2" x14ac:dyDescent="0.25">
      <c r="B2781" s="3" t="s">
        <v>28</v>
      </c>
    </row>
    <row r="2782" spans="2:2" x14ac:dyDescent="0.25">
      <c r="B2782" s="3" t="s">
        <v>36</v>
      </c>
    </row>
    <row r="2783" spans="2:2" x14ac:dyDescent="0.25">
      <c r="B2783" s="3" t="s">
        <v>36</v>
      </c>
    </row>
    <row r="2784" spans="2:2" x14ac:dyDescent="0.25">
      <c r="B2784" s="3" t="s">
        <v>25</v>
      </c>
    </row>
    <row r="2785" spans="2:2" x14ac:dyDescent="0.25">
      <c r="B2785" s="3" t="s">
        <v>21</v>
      </c>
    </row>
    <row r="2786" spans="2:2" x14ac:dyDescent="0.25">
      <c r="B2786" s="3" t="s">
        <v>36</v>
      </c>
    </row>
    <row r="2787" spans="2:2" x14ac:dyDescent="0.25">
      <c r="B2787" s="3" t="s">
        <v>21</v>
      </c>
    </row>
    <row r="2788" spans="2:2" x14ac:dyDescent="0.25">
      <c r="B2788" s="3" t="s">
        <v>15</v>
      </c>
    </row>
    <row r="2789" spans="2:2" x14ac:dyDescent="0.25">
      <c r="B2789" s="3" t="s">
        <v>28</v>
      </c>
    </row>
    <row r="2790" spans="2:2" x14ac:dyDescent="0.25">
      <c r="B2790" s="3" t="s">
        <v>11</v>
      </c>
    </row>
    <row r="2791" spans="2:2" x14ac:dyDescent="0.25">
      <c r="B2791" s="3" t="s">
        <v>36</v>
      </c>
    </row>
    <row r="2792" spans="2:2" x14ac:dyDescent="0.25">
      <c r="B2792" s="3" t="s">
        <v>15</v>
      </c>
    </row>
    <row r="2793" spans="2:2" x14ac:dyDescent="0.25">
      <c r="B2793" s="3" t="s">
        <v>15</v>
      </c>
    </row>
    <row r="2794" spans="2:2" x14ac:dyDescent="0.25">
      <c r="B2794" s="3" t="s">
        <v>25</v>
      </c>
    </row>
    <row r="2795" spans="2:2" x14ac:dyDescent="0.25">
      <c r="B2795" s="3" t="s">
        <v>21</v>
      </c>
    </row>
    <row r="2796" spans="2:2" x14ac:dyDescent="0.25">
      <c r="B2796" s="3" t="s">
        <v>36</v>
      </c>
    </row>
    <row r="2797" spans="2:2" x14ac:dyDescent="0.25">
      <c r="B2797" s="3" t="s">
        <v>28</v>
      </c>
    </row>
    <row r="2798" spans="2:2" x14ac:dyDescent="0.25">
      <c r="B2798" s="3" t="s">
        <v>11</v>
      </c>
    </row>
    <row r="2799" spans="2:2" x14ac:dyDescent="0.25">
      <c r="B2799" s="3" t="s">
        <v>25</v>
      </c>
    </row>
    <row r="2800" spans="2:2" x14ac:dyDescent="0.25">
      <c r="B2800" s="3" t="s">
        <v>11</v>
      </c>
    </row>
    <row r="2801" spans="2:2" x14ac:dyDescent="0.25">
      <c r="B2801" s="3" t="s">
        <v>21</v>
      </c>
    </row>
    <row r="2802" spans="2:2" x14ac:dyDescent="0.25">
      <c r="B2802" s="3" t="s">
        <v>28</v>
      </c>
    </row>
    <row r="2803" spans="2:2" x14ac:dyDescent="0.25">
      <c r="B2803" s="3" t="s">
        <v>53</v>
      </c>
    </row>
    <row r="2804" spans="2:2" x14ac:dyDescent="0.25">
      <c r="B2804" s="3" t="s">
        <v>11</v>
      </c>
    </row>
    <row r="2805" spans="2:2" x14ac:dyDescent="0.25">
      <c r="B2805" s="3" t="s">
        <v>53</v>
      </c>
    </row>
    <row r="2806" spans="2:2" x14ac:dyDescent="0.25">
      <c r="B2806" s="3" t="s">
        <v>53</v>
      </c>
    </row>
    <row r="2807" spans="2:2" x14ac:dyDescent="0.25">
      <c r="B2807" s="3" t="s">
        <v>11</v>
      </c>
    </row>
    <row r="2808" spans="2:2" x14ac:dyDescent="0.25">
      <c r="B2808" s="3" t="s">
        <v>25</v>
      </c>
    </row>
    <row r="2809" spans="2:2" x14ac:dyDescent="0.25">
      <c r="B2809" s="3" t="s">
        <v>25</v>
      </c>
    </row>
    <row r="2810" spans="2:2" x14ac:dyDescent="0.25">
      <c r="B2810" s="3" t="s">
        <v>25</v>
      </c>
    </row>
    <row r="2811" spans="2:2" x14ac:dyDescent="0.25">
      <c r="B2811" s="3" t="s">
        <v>25</v>
      </c>
    </row>
    <row r="2812" spans="2:2" x14ac:dyDescent="0.25">
      <c r="B2812" s="3" t="s">
        <v>21</v>
      </c>
    </row>
    <row r="2813" spans="2:2" x14ac:dyDescent="0.25">
      <c r="B2813" s="3" t="s">
        <v>25</v>
      </c>
    </row>
    <row r="2814" spans="2:2" x14ac:dyDescent="0.25">
      <c r="B2814" s="3" t="s">
        <v>53</v>
      </c>
    </row>
    <row r="2815" spans="2:2" x14ac:dyDescent="0.25">
      <c r="B2815" s="3" t="s">
        <v>28</v>
      </c>
    </row>
    <row r="2816" spans="2:2" x14ac:dyDescent="0.25">
      <c r="B2816" s="3" t="s">
        <v>28</v>
      </c>
    </row>
    <row r="2817" spans="2:2" x14ac:dyDescent="0.25">
      <c r="B2817" s="3" t="s">
        <v>21</v>
      </c>
    </row>
    <row r="2818" spans="2:2" x14ac:dyDescent="0.25">
      <c r="B2818" s="3" t="s">
        <v>21</v>
      </c>
    </row>
    <row r="2819" spans="2:2" x14ac:dyDescent="0.25">
      <c r="B2819" s="3" t="s">
        <v>53</v>
      </c>
    </row>
    <row r="2820" spans="2:2" x14ac:dyDescent="0.25">
      <c r="B2820" s="3" t="s">
        <v>53</v>
      </c>
    </row>
    <row r="2821" spans="2:2" x14ac:dyDescent="0.25">
      <c r="B2821" s="3" t="s">
        <v>25</v>
      </c>
    </row>
    <row r="2822" spans="2:2" x14ac:dyDescent="0.25">
      <c r="B2822" s="3" t="s">
        <v>53</v>
      </c>
    </row>
    <row r="2823" spans="2:2" x14ac:dyDescent="0.25">
      <c r="B2823" s="3" t="s">
        <v>36</v>
      </c>
    </row>
    <row r="2824" spans="2:2" x14ac:dyDescent="0.25">
      <c r="B2824" s="3" t="s">
        <v>21</v>
      </c>
    </row>
    <row r="2825" spans="2:2" x14ac:dyDescent="0.25">
      <c r="B2825" s="3" t="s">
        <v>15</v>
      </c>
    </row>
    <row r="2826" spans="2:2" x14ac:dyDescent="0.25">
      <c r="B2826" s="3" t="s">
        <v>28</v>
      </c>
    </row>
    <row r="2827" spans="2:2" x14ac:dyDescent="0.25">
      <c r="B2827" s="3" t="s">
        <v>11</v>
      </c>
    </row>
    <row r="2828" spans="2:2" x14ac:dyDescent="0.25">
      <c r="B2828" s="3" t="s">
        <v>36</v>
      </c>
    </row>
    <row r="2829" spans="2:2" x14ac:dyDescent="0.25">
      <c r="B2829" s="3" t="s">
        <v>15</v>
      </c>
    </row>
    <row r="2830" spans="2:2" x14ac:dyDescent="0.25">
      <c r="B2830" s="3" t="s">
        <v>53</v>
      </c>
    </row>
    <row r="2831" spans="2:2" x14ac:dyDescent="0.25">
      <c r="B2831" s="3" t="s">
        <v>53</v>
      </c>
    </row>
    <row r="2832" spans="2:2" x14ac:dyDescent="0.25">
      <c r="B2832" s="3" t="s">
        <v>25</v>
      </c>
    </row>
    <row r="2833" spans="2:2" x14ac:dyDescent="0.25">
      <c r="B2833" s="3" t="s">
        <v>11</v>
      </c>
    </row>
    <row r="2834" spans="2:2" x14ac:dyDescent="0.25">
      <c r="B2834" s="3" t="s">
        <v>11</v>
      </c>
    </row>
    <row r="2835" spans="2:2" x14ac:dyDescent="0.25">
      <c r="B2835" s="3" t="s">
        <v>25</v>
      </c>
    </row>
    <row r="2836" spans="2:2" x14ac:dyDescent="0.25">
      <c r="B2836" s="3" t="s">
        <v>15</v>
      </c>
    </row>
    <row r="2837" spans="2:2" x14ac:dyDescent="0.25">
      <c r="B2837" s="3" t="s">
        <v>53</v>
      </c>
    </row>
    <row r="2838" spans="2:2" x14ac:dyDescent="0.25">
      <c r="B2838" s="3" t="s">
        <v>28</v>
      </c>
    </row>
    <row r="2839" spans="2:2" x14ac:dyDescent="0.25">
      <c r="B2839" s="3" t="s">
        <v>21</v>
      </c>
    </row>
    <row r="2840" spans="2:2" x14ac:dyDescent="0.25">
      <c r="B2840" s="3" t="s">
        <v>21</v>
      </c>
    </row>
    <row r="2841" spans="2:2" x14ac:dyDescent="0.25">
      <c r="B2841" s="3" t="s">
        <v>15</v>
      </c>
    </row>
    <row r="2842" spans="2:2" x14ac:dyDescent="0.25">
      <c r="B2842" s="3" t="s">
        <v>11</v>
      </c>
    </row>
    <row r="2843" spans="2:2" x14ac:dyDescent="0.25">
      <c r="B2843" s="3" t="s">
        <v>25</v>
      </c>
    </row>
    <row r="2844" spans="2:2" x14ac:dyDescent="0.25">
      <c r="B2844" s="3" t="s">
        <v>21</v>
      </c>
    </row>
    <row r="2845" spans="2:2" x14ac:dyDescent="0.25">
      <c r="B2845" s="3" t="s">
        <v>11</v>
      </c>
    </row>
    <row r="2846" spans="2:2" x14ac:dyDescent="0.25">
      <c r="B2846" s="3" t="s">
        <v>11</v>
      </c>
    </row>
    <row r="2847" spans="2:2" x14ac:dyDescent="0.25">
      <c r="B2847" s="3" t="s">
        <v>15</v>
      </c>
    </row>
    <row r="2848" spans="2:2" x14ac:dyDescent="0.25">
      <c r="B2848" s="3" t="s">
        <v>15</v>
      </c>
    </row>
    <row r="2849" spans="2:2" x14ac:dyDescent="0.25">
      <c r="B2849" s="3" t="s">
        <v>21</v>
      </c>
    </row>
    <row r="2850" spans="2:2" x14ac:dyDescent="0.25">
      <c r="B2850" s="3" t="s">
        <v>21</v>
      </c>
    </row>
    <row r="2851" spans="2:2" x14ac:dyDescent="0.25">
      <c r="B2851" s="3" t="s">
        <v>15</v>
      </c>
    </row>
    <row r="2852" spans="2:2" x14ac:dyDescent="0.25">
      <c r="B2852" s="3" t="s">
        <v>11</v>
      </c>
    </row>
    <row r="2853" spans="2:2" x14ac:dyDescent="0.25">
      <c r="B2853" s="3" t="s">
        <v>11</v>
      </c>
    </row>
    <row r="2854" spans="2:2" x14ac:dyDescent="0.25">
      <c r="B2854" s="3" t="s">
        <v>53</v>
      </c>
    </row>
    <row r="2855" spans="2:2" x14ac:dyDescent="0.25">
      <c r="B2855" s="3" t="s">
        <v>11</v>
      </c>
    </row>
    <row r="2856" spans="2:2" x14ac:dyDescent="0.25">
      <c r="B2856" s="3" t="s">
        <v>36</v>
      </c>
    </row>
    <row r="2857" spans="2:2" x14ac:dyDescent="0.25">
      <c r="B2857" s="3" t="s">
        <v>21</v>
      </c>
    </row>
    <row r="2858" spans="2:2" x14ac:dyDescent="0.25">
      <c r="B2858" s="3" t="s">
        <v>15</v>
      </c>
    </row>
    <row r="2859" spans="2:2" x14ac:dyDescent="0.25">
      <c r="B2859" s="3" t="s">
        <v>36</v>
      </c>
    </row>
    <row r="2860" spans="2:2" x14ac:dyDescent="0.25">
      <c r="B2860" s="3" t="s">
        <v>25</v>
      </c>
    </row>
    <row r="2861" spans="2:2" x14ac:dyDescent="0.25">
      <c r="B2861" s="3" t="s">
        <v>25</v>
      </c>
    </row>
    <row r="2862" spans="2:2" x14ac:dyDescent="0.25">
      <c r="B2862" s="3" t="s">
        <v>53</v>
      </c>
    </row>
    <row r="2863" spans="2:2" x14ac:dyDescent="0.25">
      <c r="B2863" s="3" t="s">
        <v>28</v>
      </c>
    </row>
    <row r="2864" spans="2:2" x14ac:dyDescent="0.25">
      <c r="B2864" s="3" t="s">
        <v>11</v>
      </c>
    </row>
    <row r="2865" spans="2:2" x14ac:dyDescent="0.25">
      <c r="B2865" s="3" t="s">
        <v>28</v>
      </c>
    </row>
    <row r="2866" spans="2:2" x14ac:dyDescent="0.25">
      <c r="B2866" s="3" t="s">
        <v>53</v>
      </c>
    </row>
    <row r="2867" spans="2:2" x14ac:dyDescent="0.25">
      <c r="B2867" s="3" t="s">
        <v>36</v>
      </c>
    </row>
    <row r="2868" spans="2:2" x14ac:dyDescent="0.25">
      <c r="B2868" s="3" t="s">
        <v>25</v>
      </c>
    </row>
    <row r="2869" spans="2:2" x14ac:dyDescent="0.25">
      <c r="B2869" s="3" t="s">
        <v>25</v>
      </c>
    </row>
    <row r="2870" spans="2:2" x14ac:dyDescent="0.25">
      <c r="B2870" s="3" t="s">
        <v>36</v>
      </c>
    </row>
    <row r="2871" spans="2:2" x14ac:dyDescent="0.25">
      <c r="B2871" s="3" t="s">
        <v>53</v>
      </c>
    </row>
    <row r="2872" spans="2:2" x14ac:dyDescent="0.25">
      <c r="B2872" s="3" t="s">
        <v>53</v>
      </c>
    </row>
    <row r="2873" spans="2:2" x14ac:dyDescent="0.25">
      <c r="B2873" s="3" t="s">
        <v>25</v>
      </c>
    </row>
    <row r="2874" spans="2:2" x14ac:dyDescent="0.25">
      <c r="B2874" s="3" t="s">
        <v>28</v>
      </c>
    </row>
    <row r="2875" spans="2:2" x14ac:dyDescent="0.25">
      <c r="B2875" s="3" t="s">
        <v>36</v>
      </c>
    </row>
    <row r="2876" spans="2:2" x14ac:dyDescent="0.25">
      <c r="B2876" s="3" t="s">
        <v>11</v>
      </c>
    </row>
    <row r="2877" spans="2:2" x14ac:dyDescent="0.25">
      <c r="B2877" s="3" t="s">
        <v>15</v>
      </c>
    </row>
    <row r="2878" spans="2:2" x14ac:dyDescent="0.25">
      <c r="B2878" s="3" t="s">
        <v>11</v>
      </c>
    </row>
    <row r="2879" spans="2:2" x14ac:dyDescent="0.25">
      <c r="B2879" s="3" t="s">
        <v>53</v>
      </c>
    </row>
    <row r="2880" spans="2:2" x14ac:dyDescent="0.25">
      <c r="B2880" s="3" t="s">
        <v>25</v>
      </c>
    </row>
    <row r="2881" spans="2:2" x14ac:dyDescent="0.25">
      <c r="B2881" s="3" t="s">
        <v>53</v>
      </c>
    </row>
    <row r="2882" spans="2:2" x14ac:dyDescent="0.25">
      <c r="B2882" s="3" t="s">
        <v>15</v>
      </c>
    </row>
    <row r="2883" spans="2:2" x14ac:dyDescent="0.25">
      <c r="B2883" s="3" t="s">
        <v>21</v>
      </c>
    </row>
    <row r="2884" spans="2:2" x14ac:dyDescent="0.25">
      <c r="B2884" s="3" t="s">
        <v>28</v>
      </c>
    </row>
    <row r="2885" spans="2:2" x14ac:dyDescent="0.25">
      <c r="B2885" s="3" t="s">
        <v>28</v>
      </c>
    </row>
    <row r="2886" spans="2:2" x14ac:dyDescent="0.25">
      <c r="B2886" s="3" t="s">
        <v>15</v>
      </c>
    </row>
    <row r="2887" spans="2:2" x14ac:dyDescent="0.25">
      <c r="B2887" s="3" t="s">
        <v>15</v>
      </c>
    </row>
    <row r="2888" spans="2:2" x14ac:dyDescent="0.25">
      <c r="B2888" s="3" t="s">
        <v>28</v>
      </c>
    </row>
    <row r="2889" spans="2:2" x14ac:dyDescent="0.25">
      <c r="B2889" s="3" t="s">
        <v>21</v>
      </c>
    </row>
    <row r="2890" spans="2:2" x14ac:dyDescent="0.25">
      <c r="B2890" s="3" t="s">
        <v>28</v>
      </c>
    </row>
    <row r="2891" spans="2:2" x14ac:dyDescent="0.25">
      <c r="B2891" s="3" t="s">
        <v>25</v>
      </c>
    </row>
    <row r="2892" spans="2:2" x14ac:dyDescent="0.25">
      <c r="B2892" s="3" t="s">
        <v>15</v>
      </c>
    </row>
    <row r="2893" spans="2:2" x14ac:dyDescent="0.25">
      <c r="B2893" s="3" t="s">
        <v>36</v>
      </c>
    </row>
    <row r="2894" spans="2:2" x14ac:dyDescent="0.25">
      <c r="B2894" s="3" t="s">
        <v>25</v>
      </c>
    </row>
    <row r="2895" spans="2:2" x14ac:dyDescent="0.25">
      <c r="B2895" s="3" t="s">
        <v>25</v>
      </c>
    </row>
    <row r="2896" spans="2:2" x14ac:dyDescent="0.25">
      <c r="B2896" s="3" t="s">
        <v>36</v>
      </c>
    </row>
    <row r="2897" spans="2:2" x14ac:dyDescent="0.25">
      <c r="B2897" s="3" t="s">
        <v>11</v>
      </c>
    </row>
    <row r="2898" spans="2:2" x14ac:dyDescent="0.25">
      <c r="B2898" s="3" t="s">
        <v>36</v>
      </c>
    </row>
    <row r="2899" spans="2:2" x14ac:dyDescent="0.25">
      <c r="B2899" s="3" t="s">
        <v>36</v>
      </c>
    </row>
    <row r="2900" spans="2:2" x14ac:dyDescent="0.25">
      <c r="B2900" s="3" t="s">
        <v>21</v>
      </c>
    </row>
    <row r="2901" spans="2:2" x14ac:dyDescent="0.25">
      <c r="B2901" s="3" t="s">
        <v>15</v>
      </c>
    </row>
    <row r="2902" spans="2:2" x14ac:dyDescent="0.25">
      <c r="B2902" s="3" t="s">
        <v>15</v>
      </c>
    </row>
    <row r="2903" spans="2:2" x14ac:dyDescent="0.25">
      <c r="B2903" s="3" t="s">
        <v>28</v>
      </c>
    </row>
    <row r="2904" spans="2:2" x14ac:dyDescent="0.25">
      <c r="B2904" s="3" t="s">
        <v>53</v>
      </c>
    </row>
    <row r="2905" spans="2:2" x14ac:dyDescent="0.25">
      <c r="B2905" s="3" t="s">
        <v>28</v>
      </c>
    </row>
    <row r="2906" spans="2:2" x14ac:dyDescent="0.25">
      <c r="B2906" s="3" t="s">
        <v>53</v>
      </c>
    </row>
    <row r="2907" spans="2:2" x14ac:dyDescent="0.25">
      <c r="B2907" s="3" t="s">
        <v>25</v>
      </c>
    </row>
    <row r="2908" spans="2:2" x14ac:dyDescent="0.25">
      <c r="B2908" s="3" t="s">
        <v>21</v>
      </c>
    </row>
    <row r="2909" spans="2:2" x14ac:dyDescent="0.25">
      <c r="B2909" s="3" t="s">
        <v>28</v>
      </c>
    </row>
    <row r="2910" spans="2:2" x14ac:dyDescent="0.25">
      <c r="B2910" s="3" t="s">
        <v>15</v>
      </c>
    </row>
    <row r="2911" spans="2:2" x14ac:dyDescent="0.25">
      <c r="B2911" s="3" t="s">
        <v>28</v>
      </c>
    </row>
    <row r="2912" spans="2:2" x14ac:dyDescent="0.25">
      <c r="B2912" s="3" t="s">
        <v>53</v>
      </c>
    </row>
    <row r="2913" spans="2:2" x14ac:dyDescent="0.25">
      <c r="B2913" s="3" t="s">
        <v>36</v>
      </c>
    </row>
    <row r="2914" spans="2:2" x14ac:dyDescent="0.25">
      <c r="B2914" s="3" t="s">
        <v>36</v>
      </c>
    </row>
    <row r="2915" spans="2:2" x14ac:dyDescent="0.25">
      <c r="B2915" s="3" t="s">
        <v>21</v>
      </c>
    </row>
    <row r="2916" spans="2:2" x14ac:dyDescent="0.25">
      <c r="B2916" s="3" t="s">
        <v>53</v>
      </c>
    </row>
    <row r="2917" spans="2:2" x14ac:dyDescent="0.25">
      <c r="B2917" s="3" t="s">
        <v>25</v>
      </c>
    </row>
    <row r="2918" spans="2:2" x14ac:dyDescent="0.25">
      <c r="B2918" s="3" t="s">
        <v>21</v>
      </c>
    </row>
    <row r="2919" spans="2:2" x14ac:dyDescent="0.25">
      <c r="B2919" s="3" t="s">
        <v>15</v>
      </c>
    </row>
    <row r="2920" spans="2:2" x14ac:dyDescent="0.25">
      <c r="B2920" s="3" t="s">
        <v>11</v>
      </c>
    </row>
    <row r="2921" spans="2:2" x14ac:dyDescent="0.25">
      <c r="B2921" s="3" t="s">
        <v>21</v>
      </c>
    </row>
    <row r="2922" spans="2:2" x14ac:dyDescent="0.25">
      <c r="B2922" s="3" t="s">
        <v>36</v>
      </c>
    </row>
    <row r="2923" spans="2:2" x14ac:dyDescent="0.25">
      <c r="B2923" s="3" t="s">
        <v>36</v>
      </c>
    </row>
    <row r="2924" spans="2:2" x14ac:dyDescent="0.25">
      <c r="B2924" s="3" t="s">
        <v>25</v>
      </c>
    </row>
    <row r="2925" spans="2:2" x14ac:dyDescent="0.25">
      <c r="B2925" s="3" t="s">
        <v>53</v>
      </c>
    </row>
    <row r="2926" spans="2:2" x14ac:dyDescent="0.25">
      <c r="B2926" s="3" t="s">
        <v>53</v>
      </c>
    </row>
    <row r="2927" spans="2:2" x14ac:dyDescent="0.25">
      <c r="B2927" s="3" t="s">
        <v>21</v>
      </c>
    </row>
    <row r="2928" spans="2:2" x14ac:dyDescent="0.25">
      <c r="B2928" s="3" t="s">
        <v>36</v>
      </c>
    </row>
    <row r="2929" spans="2:2" x14ac:dyDescent="0.25">
      <c r="B2929" s="3" t="s">
        <v>28</v>
      </c>
    </row>
    <row r="2930" spans="2:2" x14ac:dyDescent="0.25">
      <c r="B2930" s="3" t="s">
        <v>53</v>
      </c>
    </row>
    <row r="2931" spans="2:2" x14ac:dyDescent="0.25">
      <c r="B2931" s="3" t="s">
        <v>21</v>
      </c>
    </row>
    <row r="2932" spans="2:2" x14ac:dyDescent="0.25">
      <c r="B2932" s="3" t="s">
        <v>36</v>
      </c>
    </row>
    <row r="2933" spans="2:2" x14ac:dyDescent="0.25">
      <c r="B2933" s="3" t="s">
        <v>11</v>
      </c>
    </row>
    <row r="2934" spans="2:2" x14ac:dyDescent="0.25">
      <c r="B2934" s="3" t="s">
        <v>28</v>
      </c>
    </row>
    <row r="2935" spans="2:2" x14ac:dyDescent="0.25">
      <c r="B2935" s="3" t="s">
        <v>11</v>
      </c>
    </row>
    <row r="2936" spans="2:2" x14ac:dyDescent="0.25">
      <c r="B2936" s="3" t="s">
        <v>36</v>
      </c>
    </row>
    <row r="2937" spans="2:2" x14ac:dyDescent="0.25">
      <c r="B2937" s="3" t="s">
        <v>36</v>
      </c>
    </row>
    <row r="2938" spans="2:2" x14ac:dyDescent="0.25">
      <c r="B2938" s="3" t="s">
        <v>53</v>
      </c>
    </row>
    <row r="2939" spans="2:2" x14ac:dyDescent="0.25">
      <c r="B2939" s="3" t="s">
        <v>15</v>
      </c>
    </row>
    <row r="2940" spans="2:2" x14ac:dyDescent="0.25">
      <c r="B2940" s="3" t="s">
        <v>36</v>
      </c>
    </row>
    <row r="2941" spans="2:2" x14ac:dyDescent="0.25">
      <c r="B2941" s="3" t="s">
        <v>21</v>
      </c>
    </row>
    <row r="2942" spans="2:2" x14ac:dyDescent="0.25">
      <c r="B2942" s="3" t="s">
        <v>15</v>
      </c>
    </row>
    <row r="2943" spans="2:2" x14ac:dyDescent="0.25">
      <c r="B2943" s="3" t="s">
        <v>28</v>
      </c>
    </row>
    <row r="2944" spans="2:2" x14ac:dyDescent="0.25">
      <c r="B2944" s="3" t="s">
        <v>36</v>
      </c>
    </row>
    <row r="2945" spans="2:2" x14ac:dyDescent="0.25">
      <c r="B2945" s="3" t="s">
        <v>25</v>
      </c>
    </row>
    <row r="2946" spans="2:2" x14ac:dyDescent="0.25">
      <c r="B2946" s="3" t="s">
        <v>15</v>
      </c>
    </row>
    <row r="2947" spans="2:2" x14ac:dyDescent="0.25">
      <c r="B2947" s="3" t="s">
        <v>15</v>
      </c>
    </row>
    <row r="2948" spans="2:2" x14ac:dyDescent="0.25">
      <c r="B2948" s="3" t="s">
        <v>53</v>
      </c>
    </row>
    <row r="2949" spans="2:2" x14ac:dyDescent="0.25">
      <c r="B2949" s="3" t="s">
        <v>21</v>
      </c>
    </row>
    <row r="2950" spans="2:2" x14ac:dyDescent="0.25">
      <c r="B2950" s="3" t="s">
        <v>21</v>
      </c>
    </row>
    <row r="2951" spans="2:2" x14ac:dyDescent="0.25">
      <c r="B2951" s="3" t="s">
        <v>28</v>
      </c>
    </row>
    <row r="2952" spans="2:2" x14ac:dyDescent="0.25">
      <c r="B2952" s="3" t="s">
        <v>53</v>
      </c>
    </row>
    <row r="2953" spans="2:2" x14ac:dyDescent="0.25">
      <c r="B2953" s="3" t="s">
        <v>15</v>
      </c>
    </row>
    <row r="2954" spans="2:2" x14ac:dyDescent="0.25">
      <c r="B2954" s="3" t="s">
        <v>11</v>
      </c>
    </row>
    <row r="2955" spans="2:2" x14ac:dyDescent="0.25">
      <c r="B2955" s="3" t="s">
        <v>53</v>
      </c>
    </row>
    <row r="2956" spans="2:2" x14ac:dyDescent="0.25">
      <c r="B2956" s="3" t="s">
        <v>53</v>
      </c>
    </row>
    <row r="2957" spans="2:2" x14ac:dyDescent="0.25">
      <c r="B2957" s="3" t="s">
        <v>11</v>
      </c>
    </row>
    <row r="2958" spans="2:2" x14ac:dyDescent="0.25">
      <c r="B2958" s="3" t="s">
        <v>36</v>
      </c>
    </row>
    <row r="2959" spans="2:2" x14ac:dyDescent="0.25">
      <c r="B2959" s="3" t="s">
        <v>53</v>
      </c>
    </row>
    <row r="2960" spans="2:2" x14ac:dyDescent="0.25">
      <c r="B2960" s="3" t="s">
        <v>15</v>
      </c>
    </row>
    <row r="2961" spans="2:2" x14ac:dyDescent="0.25">
      <c r="B2961" s="3" t="s">
        <v>21</v>
      </c>
    </row>
    <row r="2962" spans="2:2" x14ac:dyDescent="0.25">
      <c r="B2962" s="3" t="s">
        <v>11</v>
      </c>
    </row>
    <row r="2963" spans="2:2" x14ac:dyDescent="0.25">
      <c r="B2963" s="3" t="s">
        <v>11</v>
      </c>
    </row>
    <row r="2964" spans="2:2" x14ac:dyDescent="0.25">
      <c r="B2964" s="3" t="s">
        <v>15</v>
      </c>
    </row>
    <row r="2965" spans="2:2" x14ac:dyDescent="0.25">
      <c r="B2965" s="3" t="s">
        <v>28</v>
      </c>
    </row>
    <row r="2966" spans="2:2" x14ac:dyDescent="0.25">
      <c r="B2966" s="3" t="s">
        <v>25</v>
      </c>
    </row>
    <row r="2967" spans="2:2" x14ac:dyDescent="0.25">
      <c r="B2967" s="3" t="s">
        <v>15</v>
      </c>
    </row>
    <row r="2968" spans="2:2" x14ac:dyDescent="0.25">
      <c r="B2968" s="3" t="s">
        <v>11</v>
      </c>
    </row>
    <row r="2969" spans="2:2" x14ac:dyDescent="0.25">
      <c r="B2969" s="3" t="s">
        <v>53</v>
      </c>
    </row>
    <row r="2970" spans="2:2" x14ac:dyDescent="0.25">
      <c r="B2970" s="3" t="s">
        <v>28</v>
      </c>
    </row>
    <row r="2971" spans="2:2" x14ac:dyDescent="0.25">
      <c r="B2971" s="3" t="s">
        <v>53</v>
      </c>
    </row>
    <row r="2972" spans="2:2" x14ac:dyDescent="0.25">
      <c r="B2972" s="3" t="s">
        <v>28</v>
      </c>
    </row>
    <row r="2973" spans="2:2" x14ac:dyDescent="0.25">
      <c r="B2973" s="3" t="s">
        <v>25</v>
      </c>
    </row>
    <row r="2974" spans="2:2" x14ac:dyDescent="0.25">
      <c r="B2974" s="3" t="s">
        <v>11</v>
      </c>
    </row>
    <row r="2975" spans="2:2" x14ac:dyDescent="0.25">
      <c r="B2975" s="3" t="s">
        <v>21</v>
      </c>
    </row>
    <row r="2976" spans="2:2" x14ac:dyDescent="0.25">
      <c r="B2976" s="3" t="s">
        <v>28</v>
      </c>
    </row>
    <row r="2977" spans="2:2" x14ac:dyDescent="0.25">
      <c r="B2977" s="3" t="s">
        <v>21</v>
      </c>
    </row>
    <row r="2978" spans="2:2" x14ac:dyDescent="0.25">
      <c r="B2978" s="3" t="s">
        <v>15</v>
      </c>
    </row>
    <row r="2979" spans="2:2" x14ac:dyDescent="0.25">
      <c r="B2979" s="3" t="s">
        <v>21</v>
      </c>
    </row>
    <row r="2980" spans="2:2" x14ac:dyDescent="0.25">
      <c r="B2980" s="3" t="s">
        <v>28</v>
      </c>
    </row>
    <row r="2981" spans="2:2" x14ac:dyDescent="0.25">
      <c r="B2981" s="3" t="s">
        <v>11</v>
      </c>
    </row>
    <row r="2982" spans="2:2" x14ac:dyDescent="0.25">
      <c r="B2982" s="3" t="s">
        <v>28</v>
      </c>
    </row>
    <row r="2983" spans="2:2" x14ac:dyDescent="0.25">
      <c r="B2983" s="3" t="s">
        <v>53</v>
      </c>
    </row>
    <row r="2984" spans="2:2" x14ac:dyDescent="0.25">
      <c r="B2984" s="3" t="s">
        <v>53</v>
      </c>
    </row>
    <row r="2985" spans="2:2" x14ac:dyDescent="0.25">
      <c r="B2985" s="3" t="s">
        <v>25</v>
      </c>
    </row>
    <row r="2986" spans="2:2" x14ac:dyDescent="0.25">
      <c r="B2986" s="3" t="s">
        <v>21</v>
      </c>
    </row>
    <row r="2987" spans="2:2" x14ac:dyDescent="0.25">
      <c r="B2987" s="3" t="s">
        <v>11</v>
      </c>
    </row>
    <row r="2988" spans="2:2" x14ac:dyDescent="0.25">
      <c r="B2988" s="3" t="s">
        <v>28</v>
      </c>
    </row>
    <row r="2989" spans="2:2" x14ac:dyDescent="0.25">
      <c r="B2989" s="3" t="s">
        <v>25</v>
      </c>
    </row>
    <row r="2990" spans="2:2" x14ac:dyDescent="0.25">
      <c r="B2990" s="3" t="s">
        <v>15</v>
      </c>
    </row>
    <row r="2991" spans="2:2" x14ac:dyDescent="0.25">
      <c r="B2991" s="3" t="s">
        <v>21</v>
      </c>
    </row>
    <row r="2992" spans="2:2" x14ac:dyDescent="0.25">
      <c r="B2992" s="3" t="s">
        <v>15</v>
      </c>
    </row>
    <row r="2993" spans="2:2" x14ac:dyDescent="0.25">
      <c r="B2993" s="3" t="s">
        <v>36</v>
      </c>
    </row>
    <row r="2994" spans="2:2" x14ac:dyDescent="0.25">
      <c r="B2994" s="3" t="s">
        <v>36</v>
      </c>
    </row>
    <row r="2995" spans="2:2" x14ac:dyDescent="0.25">
      <c r="B2995" s="3" t="s">
        <v>28</v>
      </c>
    </row>
    <row r="2996" spans="2:2" x14ac:dyDescent="0.25">
      <c r="B2996" s="3" t="s">
        <v>21</v>
      </c>
    </row>
    <row r="2997" spans="2:2" x14ac:dyDescent="0.25">
      <c r="B2997" s="3" t="s">
        <v>53</v>
      </c>
    </row>
    <row r="2998" spans="2:2" x14ac:dyDescent="0.25">
      <c r="B2998" s="3" t="s">
        <v>28</v>
      </c>
    </row>
    <row r="2999" spans="2:2" x14ac:dyDescent="0.25">
      <c r="B2999" s="3" t="s">
        <v>21</v>
      </c>
    </row>
    <row r="3000" spans="2:2" x14ac:dyDescent="0.25">
      <c r="B3000" s="3" t="s">
        <v>11</v>
      </c>
    </row>
    <row r="3001" spans="2:2" x14ac:dyDescent="0.25">
      <c r="B3001" s="3" t="s">
        <v>21</v>
      </c>
    </row>
    <row r="3002" spans="2:2" x14ac:dyDescent="0.25">
      <c r="B3002" s="3" t="s">
        <v>15</v>
      </c>
    </row>
    <row r="3003" spans="2:2" x14ac:dyDescent="0.25">
      <c r="B3003" s="3" t="s">
        <v>15</v>
      </c>
    </row>
    <row r="3004" spans="2:2" x14ac:dyDescent="0.25">
      <c r="B3004" s="3" t="s">
        <v>36</v>
      </c>
    </row>
    <row r="3005" spans="2:2" x14ac:dyDescent="0.25">
      <c r="B3005" s="3" t="s">
        <v>36</v>
      </c>
    </row>
    <row r="3006" spans="2:2" x14ac:dyDescent="0.25">
      <c r="B3006" s="3" t="s">
        <v>25</v>
      </c>
    </row>
    <row r="3007" spans="2:2" x14ac:dyDescent="0.25">
      <c r="B3007" s="3" t="s">
        <v>36</v>
      </c>
    </row>
    <row r="3008" spans="2:2" x14ac:dyDescent="0.25">
      <c r="B3008" s="3" t="s">
        <v>15</v>
      </c>
    </row>
    <row r="3009" spans="2:2" x14ac:dyDescent="0.25">
      <c r="B3009" s="3" t="s">
        <v>36</v>
      </c>
    </row>
    <row r="3010" spans="2:2" x14ac:dyDescent="0.25">
      <c r="B3010" s="3" t="s">
        <v>28</v>
      </c>
    </row>
    <row r="3011" spans="2:2" x14ac:dyDescent="0.25">
      <c r="B3011" s="3" t="s">
        <v>21</v>
      </c>
    </row>
    <row r="3012" spans="2:2" x14ac:dyDescent="0.25">
      <c r="B3012" s="3" t="s">
        <v>53</v>
      </c>
    </row>
    <row r="3013" spans="2:2" x14ac:dyDescent="0.25">
      <c r="B3013" s="3" t="s">
        <v>11</v>
      </c>
    </row>
    <row r="3014" spans="2:2" x14ac:dyDescent="0.25">
      <c r="B3014" s="3" t="s">
        <v>36</v>
      </c>
    </row>
    <row r="3015" spans="2:2" x14ac:dyDescent="0.25">
      <c r="B3015" s="3" t="s">
        <v>21</v>
      </c>
    </row>
    <row r="3016" spans="2:2" x14ac:dyDescent="0.25">
      <c r="B3016" s="3" t="s">
        <v>11</v>
      </c>
    </row>
    <row r="3017" spans="2:2" x14ac:dyDescent="0.25">
      <c r="B3017" s="3" t="s">
        <v>11</v>
      </c>
    </row>
    <row r="3018" spans="2:2" x14ac:dyDescent="0.25">
      <c r="B3018" s="3" t="s">
        <v>11</v>
      </c>
    </row>
    <row r="3019" spans="2:2" x14ac:dyDescent="0.25">
      <c r="B3019" s="3" t="s">
        <v>28</v>
      </c>
    </row>
    <row r="3020" spans="2:2" x14ac:dyDescent="0.25">
      <c r="B3020" s="3" t="s">
        <v>28</v>
      </c>
    </row>
    <row r="3021" spans="2:2" x14ac:dyDescent="0.25">
      <c r="B3021" s="3" t="s">
        <v>21</v>
      </c>
    </row>
    <row r="3022" spans="2:2" x14ac:dyDescent="0.25">
      <c r="B3022" s="3" t="s">
        <v>28</v>
      </c>
    </row>
    <row r="3023" spans="2:2" x14ac:dyDescent="0.25">
      <c r="B3023" s="3" t="s">
        <v>15</v>
      </c>
    </row>
    <row r="3024" spans="2:2" x14ac:dyDescent="0.25">
      <c r="B3024" s="3" t="s">
        <v>25</v>
      </c>
    </row>
    <row r="3025" spans="2:2" x14ac:dyDescent="0.25">
      <c r="B3025" s="3" t="s">
        <v>15</v>
      </c>
    </row>
    <row r="3026" spans="2:2" x14ac:dyDescent="0.25">
      <c r="B3026" s="3" t="s">
        <v>11</v>
      </c>
    </row>
    <row r="3027" spans="2:2" x14ac:dyDescent="0.25">
      <c r="B3027" s="3" t="s">
        <v>53</v>
      </c>
    </row>
    <row r="3028" spans="2:2" x14ac:dyDescent="0.25">
      <c r="B3028" s="3" t="s">
        <v>28</v>
      </c>
    </row>
    <row r="3029" spans="2:2" x14ac:dyDescent="0.25">
      <c r="B3029" s="3" t="s">
        <v>53</v>
      </c>
    </row>
    <row r="3030" spans="2:2" x14ac:dyDescent="0.25">
      <c r="B3030" s="3" t="s">
        <v>21</v>
      </c>
    </row>
    <row r="3031" spans="2:2" x14ac:dyDescent="0.25">
      <c r="B3031" s="3" t="s">
        <v>36</v>
      </c>
    </row>
    <row r="3032" spans="2:2" x14ac:dyDescent="0.25">
      <c r="B3032" s="3" t="s">
        <v>28</v>
      </c>
    </row>
    <row r="3033" spans="2:2" x14ac:dyDescent="0.25">
      <c r="B3033" s="3" t="s">
        <v>15</v>
      </c>
    </row>
    <row r="3034" spans="2:2" x14ac:dyDescent="0.25">
      <c r="B3034" s="3" t="s">
        <v>15</v>
      </c>
    </row>
    <row r="3035" spans="2:2" x14ac:dyDescent="0.25">
      <c r="B3035" s="3" t="s">
        <v>28</v>
      </c>
    </row>
    <row r="3036" spans="2:2" x14ac:dyDescent="0.25">
      <c r="B3036" s="3" t="s">
        <v>15</v>
      </c>
    </row>
    <row r="3037" spans="2:2" x14ac:dyDescent="0.25">
      <c r="B3037" s="3" t="s">
        <v>11</v>
      </c>
    </row>
    <row r="3038" spans="2:2" x14ac:dyDescent="0.25">
      <c r="B3038" s="3" t="s">
        <v>21</v>
      </c>
    </row>
    <row r="3039" spans="2:2" x14ac:dyDescent="0.25">
      <c r="B3039" s="3" t="s">
        <v>15</v>
      </c>
    </row>
    <row r="3040" spans="2:2" x14ac:dyDescent="0.25">
      <c r="B3040" s="3" t="s">
        <v>21</v>
      </c>
    </row>
    <row r="3041" spans="2:2" x14ac:dyDescent="0.25">
      <c r="B3041" s="3" t="s">
        <v>15</v>
      </c>
    </row>
    <row r="3042" spans="2:2" x14ac:dyDescent="0.25">
      <c r="B3042" s="3" t="s">
        <v>15</v>
      </c>
    </row>
    <row r="3043" spans="2:2" x14ac:dyDescent="0.25">
      <c r="B3043" s="3" t="s">
        <v>53</v>
      </c>
    </row>
    <row r="3044" spans="2:2" x14ac:dyDescent="0.25">
      <c r="B3044" s="3" t="s">
        <v>28</v>
      </c>
    </row>
    <row r="3045" spans="2:2" x14ac:dyDescent="0.25">
      <c r="B3045" s="3" t="s">
        <v>53</v>
      </c>
    </row>
    <row r="3046" spans="2:2" x14ac:dyDescent="0.25">
      <c r="B3046" s="3" t="s">
        <v>28</v>
      </c>
    </row>
    <row r="3047" spans="2:2" x14ac:dyDescent="0.25">
      <c r="B3047" s="3" t="s">
        <v>53</v>
      </c>
    </row>
    <row r="3048" spans="2:2" x14ac:dyDescent="0.25">
      <c r="B3048" s="3" t="s">
        <v>53</v>
      </c>
    </row>
    <row r="3049" spans="2:2" x14ac:dyDescent="0.25">
      <c r="B3049" s="3" t="s">
        <v>11</v>
      </c>
    </row>
    <row r="3050" spans="2:2" x14ac:dyDescent="0.25">
      <c r="B3050" s="3" t="s">
        <v>21</v>
      </c>
    </row>
    <row r="3051" spans="2:2" x14ac:dyDescent="0.25">
      <c r="B3051" s="3" t="s">
        <v>21</v>
      </c>
    </row>
    <row r="3052" spans="2:2" x14ac:dyDescent="0.25">
      <c r="B3052" s="3" t="s">
        <v>21</v>
      </c>
    </row>
    <row r="3053" spans="2:2" x14ac:dyDescent="0.25">
      <c r="B3053" s="3" t="s">
        <v>21</v>
      </c>
    </row>
    <row r="3054" spans="2:2" x14ac:dyDescent="0.25">
      <c r="B3054" s="3" t="s">
        <v>21</v>
      </c>
    </row>
    <row r="3055" spans="2:2" x14ac:dyDescent="0.25">
      <c r="B3055" s="3" t="s">
        <v>25</v>
      </c>
    </row>
    <row r="3056" spans="2:2" x14ac:dyDescent="0.25">
      <c r="B3056" s="3" t="s">
        <v>25</v>
      </c>
    </row>
    <row r="3057" spans="2:2" x14ac:dyDescent="0.25">
      <c r="B3057" s="3" t="s">
        <v>28</v>
      </c>
    </row>
    <row r="3058" spans="2:2" x14ac:dyDescent="0.25">
      <c r="B3058" s="3" t="s">
        <v>25</v>
      </c>
    </row>
    <row r="3059" spans="2:2" x14ac:dyDescent="0.25">
      <c r="B3059" s="3" t="s">
        <v>11</v>
      </c>
    </row>
    <row r="3060" spans="2:2" x14ac:dyDescent="0.25">
      <c r="B3060" s="3" t="s">
        <v>36</v>
      </c>
    </row>
    <row r="3061" spans="2:2" x14ac:dyDescent="0.25">
      <c r="B3061" s="3" t="s">
        <v>21</v>
      </c>
    </row>
    <row r="3062" spans="2:2" x14ac:dyDescent="0.25">
      <c r="B3062" s="3" t="s">
        <v>36</v>
      </c>
    </row>
    <row r="3063" spans="2:2" x14ac:dyDescent="0.25">
      <c r="B3063" s="3" t="s">
        <v>36</v>
      </c>
    </row>
    <row r="3064" spans="2:2" x14ac:dyDescent="0.25">
      <c r="B3064" s="3" t="s">
        <v>28</v>
      </c>
    </row>
    <row r="3065" spans="2:2" x14ac:dyDescent="0.25">
      <c r="B3065" s="3" t="s">
        <v>36</v>
      </c>
    </row>
    <row r="3066" spans="2:2" x14ac:dyDescent="0.25">
      <c r="B3066" s="3" t="s">
        <v>36</v>
      </c>
    </row>
    <row r="3067" spans="2:2" x14ac:dyDescent="0.25">
      <c r="B3067" s="3" t="s">
        <v>36</v>
      </c>
    </row>
    <row r="3068" spans="2:2" x14ac:dyDescent="0.25">
      <c r="B3068" s="3" t="s">
        <v>25</v>
      </c>
    </row>
    <row r="3069" spans="2:2" x14ac:dyDescent="0.25">
      <c r="B3069" s="3" t="s">
        <v>15</v>
      </c>
    </row>
    <row r="3070" spans="2:2" x14ac:dyDescent="0.25">
      <c r="B3070" s="3" t="s">
        <v>11</v>
      </c>
    </row>
    <row r="3071" spans="2:2" x14ac:dyDescent="0.25">
      <c r="B3071" s="3" t="s">
        <v>15</v>
      </c>
    </row>
    <row r="3072" spans="2:2" x14ac:dyDescent="0.25">
      <c r="B3072" s="3" t="s">
        <v>11</v>
      </c>
    </row>
    <row r="3073" spans="2:2" x14ac:dyDescent="0.25">
      <c r="B3073" s="3" t="s">
        <v>11</v>
      </c>
    </row>
    <row r="3074" spans="2:2" x14ac:dyDescent="0.25">
      <c r="B3074" s="3" t="s">
        <v>25</v>
      </c>
    </row>
    <row r="3075" spans="2:2" x14ac:dyDescent="0.25">
      <c r="B3075" s="3" t="s">
        <v>25</v>
      </c>
    </row>
    <row r="3076" spans="2:2" x14ac:dyDescent="0.25">
      <c r="B3076" s="3" t="s">
        <v>11</v>
      </c>
    </row>
    <row r="3077" spans="2:2" x14ac:dyDescent="0.25">
      <c r="B3077" s="3" t="s">
        <v>11</v>
      </c>
    </row>
    <row r="3078" spans="2:2" x14ac:dyDescent="0.25">
      <c r="B3078" s="3" t="s">
        <v>11</v>
      </c>
    </row>
    <row r="3079" spans="2:2" x14ac:dyDescent="0.25">
      <c r="B3079" s="3" t="s">
        <v>36</v>
      </c>
    </row>
    <row r="3080" spans="2:2" x14ac:dyDescent="0.25">
      <c r="B3080" s="3" t="s">
        <v>21</v>
      </c>
    </row>
    <row r="3081" spans="2:2" x14ac:dyDescent="0.25">
      <c r="B3081" s="3" t="s">
        <v>21</v>
      </c>
    </row>
    <row r="3082" spans="2:2" x14ac:dyDescent="0.25">
      <c r="B3082" s="3" t="s">
        <v>25</v>
      </c>
    </row>
    <row r="3083" spans="2:2" x14ac:dyDescent="0.25">
      <c r="B3083" s="3" t="s">
        <v>21</v>
      </c>
    </row>
    <row r="3084" spans="2:2" x14ac:dyDescent="0.25">
      <c r="B3084" s="3" t="s">
        <v>28</v>
      </c>
    </row>
    <row r="3085" spans="2:2" x14ac:dyDescent="0.25">
      <c r="B3085" s="3" t="s">
        <v>53</v>
      </c>
    </row>
    <row r="3086" spans="2:2" x14ac:dyDescent="0.25">
      <c r="B3086" s="3" t="s">
        <v>15</v>
      </c>
    </row>
    <row r="3087" spans="2:2" x14ac:dyDescent="0.25">
      <c r="B3087" s="3" t="s">
        <v>28</v>
      </c>
    </row>
    <row r="3088" spans="2:2" x14ac:dyDescent="0.25">
      <c r="B3088" s="3" t="s">
        <v>36</v>
      </c>
    </row>
    <row r="3089" spans="2:2" x14ac:dyDescent="0.25">
      <c r="B3089" s="3" t="s">
        <v>36</v>
      </c>
    </row>
    <row r="3090" spans="2:2" x14ac:dyDescent="0.25">
      <c r="B3090" s="3" t="s">
        <v>53</v>
      </c>
    </row>
    <row r="3091" spans="2:2" x14ac:dyDescent="0.25">
      <c r="B3091" s="3" t="s">
        <v>36</v>
      </c>
    </row>
    <row r="3092" spans="2:2" x14ac:dyDescent="0.25">
      <c r="B3092" s="3" t="s">
        <v>36</v>
      </c>
    </row>
    <row r="3093" spans="2:2" x14ac:dyDescent="0.25">
      <c r="B3093" s="3" t="s">
        <v>15</v>
      </c>
    </row>
    <row r="3094" spans="2:2" x14ac:dyDescent="0.25">
      <c r="B3094" s="3" t="s">
        <v>28</v>
      </c>
    </row>
    <row r="3095" spans="2:2" x14ac:dyDescent="0.25">
      <c r="B3095" s="3" t="s">
        <v>53</v>
      </c>
    </row>
    <row r="3096" spans="2:2" x14ac:dyDescent="0.25">
      <c r="B3096" s="3" t="s">
        <v>25</v>
      </c>
    </row>
    <row r="3097" spans="2:2" x14ac:dyDescent="0.25">
      <c r="B3097" s="3" t="s">
        <v>36</v>
      </c>
    </row>
    <row r="3098" spans="2:2" x14ac:dyDescent="0.25">
      <c r="B3098" s="3" t="s">
        <v>15</v>
      </c>
    </row>
    <row r="3099" spans="2:2" x14ac:dyDescent="0.25">
      <c r="B3099" s="3" t="s">
        <v>15</v>
      </c>
    </row>
    <row r="3100" spans="2:2" x14ac:dyDescent="0.25">
      <c r="B3100" s="3" t="s">
        <v>36</v>
      </c>
    </row>
    <row r="3101" spans="2:2" x14ac:dyDescent="0.25">
      <c r="B3101" s="3" t="s">
        <v>28</v>
      </c>
    </row>
    <row r="3102" spans="2:2" x14ac:dyDescent="0.25">
      <c r="B3102" s="3" t="s">
        <v>53</v>
      </c>
    </row>
    <row r="3103" spans="2:2" x14ac:dyDescent="0.25">
      <c r="B3103" s="3" t="s">
        <v>15</v>
      </c>
    </row>
    <row r="3104" spans="2:2" x14ac:dyDescent="0.25">
      <c r="B3104" s="3" t="s">
        <v>21</v>
      </c>
    </row>
    <row r="3105" spans="2:2" x14ac:dyDescent="0.25">
      <c r="B3105" s="3" t="s">
        <v>11</v>
      </c>
    </row>
    <row r="3106" spans="2:2" x14ac:dyDescent="0.25">
      <c r="B3106" s="3" t="s">
        <v>15</v>
      </c>
    </row>
    <row r="3107" spans="2:2" x14ac:dyDescent="0.25">
      <c r="B3107" s="3" t="s">
        <v>36</v>
      </c>
    </row>
    <row r="3108" spans="2:2" x14ac:dyDescent="0.25">
      <c r="B3108" s="3" t="s">
        <v>11</v>
      </c>
    </row>
    <row r="3109" spans="2:2" x14ac:dyDescent="0.25">
      <c r="B3109" s="3" t="s">
        <v>21</v>
      </c>
    </row>
    <row r="3110" spans="2:2" x14ac:dyDescent="0.25">
      <c r="B3110" s="3" t="s">
        <v>15</v>
      </c>
    </row>
    <row r="3111" spans="2:2" x14ac:dyDescent="0.25">
      <c r="B3111" s="3" t="s">
        <v>28</v>
      </c>
    </row>
    <row r="3112" spans="2:2" x14ac:dyDescent="0.25">
      <c r="B3112" s="3" t="s">
        <v>11</v>
      </c>
    </row>
    <row r="3113" spans="2:2" x14ac:dyDescent="0.25">
      <c r="B3113" s="3" t="s">
        <v>28</v>
      </c>
    </row>
    <row r="3114" spans="2:2" x14ac:dyDescent="0.25">
      <c r="B3114" s="3" t="s">
        <v>28</v>
      </c>
    </row>
    <row r="3115" spans="2:2" x14ac:dyDescent="0.25">
      <c r="B3115" s="3" t="s">
        <v>21</v>
      </c>
    </row>
    <row r="3116" spans="2:2" x14ac:dyDescent="0.25">
      <c r="B3116" s="3" t="s">
        <v>11</v>
      </c>
    </row>
    <row r="3117" spans="2:2" x14ac:dyDescent="0.25">
      <c r="B3117" s="3" t="s">
        <v>21</v>
      </c>
    </row>
    <row r="3118" spans="2:2" x14ac:dyDescent="0.25">
      <c r="B3118" s="3" t="s">
        <v>53</v>
      </c>
    </row>
    <row r="3119" spans="2:2" x14ac:dyDescent="0.25">
      <c r="B3119" s="3" t="s">
        <v>15</v>
      </c>
    </row>
    <row r="3120" spans="2:2" x14ac:dyDescent="0.25">
      <c r="B3120" s="3" t="s">
        <v>25</v>
      </c>
    </row>
    <row r="3121" spans="2:2" x14ac:dyDescent="0.25">
      <c r="B3121" s="3" t="s">
        <v>36</v>
      </c>
    </row>
    <row r="3122" spans="2:2" x14ac:dyDescent="0.25">
      <c r="B3122" s="3" t="s">
        <v>36</v>
      </c>
    </row>
    <row r="3123" spans="2:2" x14ac:dyDescent="0.25">
      <c r="B3123" s="3" t="s">
        <v>15</v>
      </c>
    </row>
    <row r="3124" spans="2:2" x14ac:dyDescent="0.25">
      <c r="B3124" s="3" t="s">
        <v>21</v>
      </c>
    </row>
    <row r="3125" spans="2:2" x14ac:dyDescent="0.25">
      <c r="B3125" s="3" t="s">
        <v>28</v>
      </c>
    </row>
    <row r="3126" spans="2:2" x14ac:dyDescent="0.25">
      <c r="B3126" s="3" t="s">
        <v>25</v>
      </c>
    </row>
    <row r="3127" spans="2:2" x14ac:dyDescent="0.25">
      <c r="B3127" s="3" t="s">
        <v>11</v>
      </c>
    </row>
    <row r="3128" spans="2:2" x14ac:dyDescent="0.25">
      <c r="B3128" s="3" t="s">
        <v>28</v>
      </c>
    </row>
    <row r="3129" spans="2:2" x14ac:dyDescent="0.25">
      <c r="B3129" s="3" t="s">
        <v>25</v>
      </c>
    </row>
    <row r="3130" spans="2:2" x14ac:dyDescent="0.25">
      <c r="B3130" s="3" t="s">
        <v>21</v>
      </c>
    </row>
    <row r="3131" spans="2:2" x14ac:dyDescent="0.25">
      <c r="B3131" s="3" t="s">
        <v>28</v>
      </c>
    </row>
    <row r="3132" spans="2:2" x14ac:dyDescent="0.25">
      <c r="B3132" s="3" t="s">
        <v>21</v>
      </c>
    </row>
    <row r="3133" spans="2:2" x14ac:dyDescent="0.25">
      <c r="B3133" s="3" t="s">
        <v>11</v>
      </c>
    </row>
    <row r="3134" spans="2:2" x14ac:dyDescent="0.25">
      <c r="B3134" s="3" t="s">
        <v>15</v>
      </c>
    </row>
    <row r="3135" spans="2:2" x14ac:dyDescent="0.25">
      <c r="B3135" s="3" t="s">
        <v>21</v>
      </c>
    </row>
    <row r="3136" spans="2:2" x14ac:dyDescent="0.25">
      <c r="B3136" s="3" t="s">
        <v>36</v>
      </c>
    </row>
    <row r="3137" spans="2:2" x14ac:dyDescent="0.25">
      <c r="B3137" s="3" t="s">
        <v>11</v>
      </c>
    </row>
    <row r="3138" spans="2:2" x14ac:dyDescent="0.25">
      <c r="B3138" s="3" t="s">
        <v>25</v>
      </c>
    </row>
    <row r="3139" spans="2:2" x14ac:dyDescent="0.25">
      <c r="B3139" s="3" t="s">
        <v>36</v>
      </c>
    </row>
    <row r="3140" spans="2:2" x14ac:dyDescent="0.25">
      <c r="B3140" s="3" t="s">
        <v>11</v>
      </c>
    </row>
    <row r="3141" spans="2:2" x14ac:dyDescent="0.25">
      <c r="B3141" s="3" t="s">
        <v>15</v>
      </c>
    </row>
    <row r="3142" spans="2:2" x14ac:dyDescent="0.25">
      <c r="B3142" s="3" t="s">
        <v>28</v>
      </c>
    </row>
    <row r="3143" spans="2:2" x14ac:dyDescent="0.25">
      <c r="B3143" s="3" t="s">
        <v>28</v>
      </c>
    </row>
    <row r="3144" spans="2:2" x14ac:dyDescent="0.25">
      <c r="B3144" s="3" t="s">
        <v>11</v>
      </c>
    </row>
    <row r="3145" spans="2:2" x14ac:dyDescent="0.25">
      <c r="B3145" s="3" t="s">
        <v>36</v>
      </c>
    </row>
    <row r="3146" spans="2:2" x14ac:dyDescent="0.25">
      <c r="B3146" s="3" t="s">
        <v>53</v>
      </c>
    </row>
    <row r="3147" spans="2:2" x14ac:dyDescent="0.25">
      <c r="B3147" s="3" t="s">
        <v>25</v>
      </c>
    </row>
    <row r="3148" spans="2:2" x14ac:dyDescent="0.25">
      <c r="B3148" s="3" t="s">
        <v>36</v>
      </c>
    </row>
    <row r="3149" spans="2:2" x14ac:dyDescent="0.25">
      <c r="B3149" s="3" t="s">
        <v>21</v>
      </c>
    </row>
    <row r="3150" spans="2:2" x14ac:dyDescent="0.25">
      <c r="B3150" s="3" t="s">
        <v>53</v>
      </c>
    </row>
    <row r="3151" spans="2:2" x14ac:dyDescent="0.25">
      <c r="B3151" s="3" t="s">
        <v>28</v>
      </c>
    </row>
    <row r="3152" spans="2:2" x14ac:dyDescent="0.25">
      <c r="B3152" s="3" t="s">
        <v>28</v>
      </c>
    </row>
    <row r="3153" spans="2:2" x14ac:dyDescent="0.25">
      <c r="B3153" s="3" t="s">
        <v>36</v>
      </c>
    </row>
    <row r="3154" spans="2:2" x14ac:dyDescent="0.25">
      <c r="B3154" s="3" t="s">
        <v>25</v>
      </c>
    </row>
    <row r="3155" spans="2:2" x14ac:dyDescent="0.25">
      <c r="B3155" s="3" t="s">
        <v>15</v>
      </c>
    </row>
    <row r="3156" spans="2:2" x14ac:dyDescent="0.25">
      <c r="B3156" s="3" t="s">
        <v>15</v>
      </c>
    </row>
    <row r="3157" spans="2:2" x14ac:dyDescent="0.25">
      <c r="B3157" s="3" t="s">
        <v>36</v>
      </c>
    </row>
    <row r="3158" spans="2:2" x14ac:dyDescent="0.25">
      <c r="B3158" s="3" t="s">
        <v>11</v>
      </c>
    </row>
    <row r="3159" spans="2:2" x14ac:dyDescent="0.25">
      <c r="B3159" s="3" t="s">
        <v>21</v>
      </c>
    </row>
    <row r="3160" spans="2:2" x14ac:dyDescent="0.25">
      <c r="B3160" s="3" t="s">
        <v>15</v>
      </c>
    </row>
    <row r="3161" spans="2:2" x14ac:dyDescent="0.25">
      <c r="B3161" s="3" t="s">
        <v>11</v>
      </c>
    </row>
    <row r="3162" spans="2:2" x14ac:dyDescent="0.25">
      <c r="B3162" s="3" t="s">
        <v>36</v>
      </c>
    </row>
    <row r="3163" spans="2:2" x14ac:dyDescent="0.25">
      <c r="B3163" s="3" t="s">
        <v>36</v>
      </c>
    </row>
    <row r="3164" spans="2:2" x14ac:dyDescent="0.25">
      <c r="B3164" s="3" t="s">
        <v>28</v>
      </c>
    </row>
    <row r="3165" spans="2:2" x14ac:dyDescent="0.25">
      <c r="B3165" s="3" t="s">
        <v>15</v>
      </c>
    </row>
    <row r="3166" spans="2:2" x14ac:dyDescent="0.25">
      <c r="B3166" s="3" t="s">
        <v>21</v>
      </c>
    </row>
    <row r="3167" spans="2:2" x14ac:dyDescent="0.25">
      <c r="B3167" s="3" t="s">
        <v>11</v>
      </c>
    </row>
    <row r="3168" spans="2:2" x14ac:dyDescent="0.25">
      <c r="B3168" s="3" t="s">
        <v>36</v>
      </c>
    </row>
    <row r="3169" spans="2:2" x14ac:dyDescent="0.25">
      <c r="B3169" s="3" t="s">
        <v>25</v>
      </c>
    </row>
    <row r="3170" spans="2:2" x14ac:dyDescent="0.25">
      <c r="B3170" s="3" t="s">
        <v>21</v>
      </c>
    </row>
    <row r="3171" spans="2:2" x14ac:dyDescent="0.25">
      <c r="B3171" s="3" t="s">
        <v>11</v>
      </c>
    </row>
    <row r="3172" spans="2:2" x14ac:dyDescent="0.25">
      <c r="B3172" s="3" t="s">
        <v>15</v>
      </c>
    </row>
    <row r="3173" spans="2:2" x14ac:dyDescent="0.25">
      <c r="B3173" s="3" t="s">
        <v>28</v>
      </c>
    </row>
    <row r="3174" spans="2:2" x14ac:dyDescent="0.25">
      <c r="B3174" s="3" t="s">
        <v>11</v>
      </c>
    </row>
    <row r="3175" spans="2:2" x14ac:dyDescent="0.25">
      <c r="B3175" s="3" t="s">
        <v>11</v>
      </c>
    </row>
    <row r="3176" spans="2:2" x14ac:dyDescent="0.25">
      <c r="B3176" s="3" t="s">
        <v>15</v>
      </c>
    </row>
    <row r="3177" spans="2:2" x14ac:dyDescent="0.25">
      <c r="B3177" s="3" t="s">
        <v>11</v>
      </c>
    </row>
    <row r="3178" spans="2:2" x14ac:dyDescent="0.25">
      <c r="B3178" s="3" t="s">
        <v>36</v>
      </c>
    </row>
    <row r="3179" spans="2:2" x14ac:dyDescent="0.25">
      <c r="B3179" s="3" t="s">
        <v>36</v>
      </c>
    </row>
    <row r="3180" spans="2:2" x14ac:dyDescent="0.25">
      <c r="B3180" s="3" t="s">
        <v>36</v>
      </c>
    </row>
    <row r="3181" spans="2:2" x14ac:dyDescent="0.25">
      <c r="B3181" s="3" t="s">
        <v>53</v>
      </c>
    </row>
    <row r="3182" spans="2:2" x14ac:dyDescent="0.25">
      <c r="B3182" s="3" t="s">
        <v>11</v>
      </c>
    </row>
    <row r="3183" spans="2:2" x14ac:dyDescent="0.25">
      <c r="B3183" s="3" t="s">
        <v>15</v>
      </c>
    </row>
    <row r="3184" spans="2:2" x14ac:dyDescent="0.25">
      <c r="B3184" s="3" t="s">
        <v>21</v>
      </c>
    </row>
    <row r="3185" spans="2:2" x14ac:dyDescent="0.25">
      <c r="B3185" s="3" t="s">
        <v>36</v>
      </c>
    </row>
    <row r="3186" spans="2:2" x14ac:dyDescent="0.25">
      <c r="B3186" s="3" t="s">
        <v>25</v>
      </c>
    </row>
    <row r="3187" spans="2:2" x14ac:dyDescent="0.25">
      <c r="B3187" s="3" t="s">
        <v>25</v>
      </c>
    </row>
    <row r="3188" spans="2:2" x14ac:dyDescent="0.25">
      <c r="B3188" s="3" t="s">
        <v>28</v>
      </c>
    </row>
    <row r="3189" spans="2:2" x14ac:dyDescent="0.25">
      <c r="B3189" s="3" t="s">
        <v>36</v>
      </c>
    </row>
    <row r="3190" spans="2:2" x14ac:dyDescent="0.25">
      <c r="B3190" s="3" t="s">
        <v>53</v>
      </c>
    </row>
    <row r="3191" spans="2:2" x14ac:dyDescent="0.25">
      <c r="B3191" s="3" t="s">
        <v>53</v>
      </c>
    </row>
    <row r="3192" spans="2:2" x14ac:dyDescent="0.25">
      <c r="B3192" s="3" t="s">
        <v>21</v>
      </c>
    </row>
    <row r="3193" spans="2:2" x14ac:dyDescent="0.25">
      <c r="B3193" s="3" t="s">
        <v>15</v>
      </c>
    </row>
    <row r="3194" spans="2:2" x14ac:dyDescent="0.25">
      <c r="B3194" s="3" t="s">
        <v>11</v>
      </c>
    </row>
    <row r="3195" spans="2:2" x14ac:dyDescent="0.25">
      <c r="B3195" s="3" t="s">
        <v>15</v>
      </c>
    </row>
    <row r="3196" spans="2:2" x14ac:dyDescent="0.25">
      <c r="B3196" s="3" t="s">
        <v>28</v>
      </c>
    </row>
    <row r="3197" spans="2:2" x14ac:dyDescent="0.25">
      <c r="B3197" s="3" t="s">
        <v>25</v>
      </c>
    </row>
    <row r="3198" spans="2:2" x14ac:dyDescent="0.25">
      <c r="B3198" s="3" t="s">
        <v>53</v>
      </c>
    </row>
    <row r="3199" spans="2:2" x14ac:dyDescent="0.25">
      <c r="B3199" s="3" t="s">
        <v>25</v>
      </c>
    </row>
    <row r="3200" spans="2:2" x14ac:dyDescent="0.25">
      <c r="B3200" s="3" t="s">
        <v>11</v>
      </c>
    </row>
    <row r="3201" spans="2:2" x14ac:dyDescent="0.25">
      <c r="B3201" s="3" t="s">
        <v>53</v>
      </c>
    </row>
    <row r="3202" spans="2:2" x14ac:dyDescent="0.25">
      <c r="B3202" s="3" t="s">
        <v>11</v>
      </c>
    </row>
    <row r="3203" spans="2:2" x14ac:dyDescent="0.25">
      <c r="B3203" s="3" t="s">
        <v>53</v>
      </c>
    </row>
    <row r="3204" spans="2:2" x14ac:dyDescent="0.25">
      <c r="B3204" s="3" t="s">
        <v>36</v>
      </c>
    </row>
    <row r="3205" spans="2:2" x14ac:dyDescent="0.25">
      <c r="B3205" s="3" t="s">
        <v>28</v>
      </c>
    </row>
    <row r="3206" spans="2:2" x14ac:dyDescent="0.25">
      <c r="B3206" s="3" t="s">
        <v>36</v>
      </c>
    </row>
    <row r="3207" spans="2:2" x14ac:dyDescent="0.25">
      <c r="B3207" s="3" t="s">
        <v>11</v>
      </c>
    </row>
    <row r="3208" spans="2:2" x14ac:dyDescent="0.25">
      <c r="B3208" s="3" t="s">
        <v>36</v>
      </c>
    </row>
    <row r="3209" spans="2:2" x14ac:dyDescent="0.25">
      <c r="B3209" s="3" t="s">
        <v>11</v>
      </c>
    </row>
    <row r="3210" spans="2:2" x14ac:dyDescent="0.25">
      <c r="B3210" s="3" t="s">
        <v>25</v>
      </c>
    </row>
    <row r="3211" spans="2:2" x14ac:dyDescent="0.25">
      <c r="B3211" s="3" t="s">
        <v>53</v>
      </c>
    </row>
    <row r="3212" spans="2:2" x14ac:dyDescent="0.25">
      <c r="B3212" s="3" t="s">
        <v>53</v>
      </c>
    </row>
    <row r="3213" spans="2:2" x14ac:dyDescent="0.25">
      <c r="B3213" s="3" t="s">
        <v>25</v>
      </c>
    </row>
    <row r="3214" spans="2:2" x14ac:dyDescent="0.25">
      <c r="B3214" s="3" t="s">
        <v>28</v>
      </c>
    </row>
    <row r="3215" spans="2:2" x14ac:dyDescent="0.25">
      <c r="B3215" s="3" t="s">
        <v>25</v>
      </c>
    </row>
    <row r="3216" spans="2:2" x14ac:dyDescent="0.25">
      <c r="B3216" s="3" t="s">
        <v>15</v>
      </c>
    </row>
    <row r="3217" spans="2:2" x14ac:dyDescent="0.25">
      <c r="B3217" s="3" t="s">
        <v>53</v>
      </c>
    </row>
    <row r="3218" spans="2:2" x14ac:dyDescent="0.25">
      <c r="B3218" s="3" t="s">
        <v>53</v>
      </c>
    </row>
    <row r="3219" spans="2:2" x14ac:dyDescent="0.25">
      <c r="B3219" s="3" t="s">
        <v>25</v>
      </c>
    </row>
    <row r="3220" spans="2:2" x14ac:dyDescent="0.25">
      <c r="B3220" s="3" t="s">
        <v>25</v>
      </c>
    </row>
    <row r="3221" spans="2:2" x14ac:dyDescent="0.25">
      <c r="B3221" s="3" t="s">
        <v>11</v>
      </c>
    </row>
    <row r="3222" spans="2:2" x14ac:dyDescent="0.25">
      <c r="B3222" s="3" t="s">
        <v>21</v>
      </c>
    </row>
    <row r="3223" spans="2:2" x14ac:dyDescent="0.25">
      <c r="B3223" s="3" t="s">
        <v>53</v>
      </c>
    </row>
    <row r="3224" spans="2:2" x14ac:dyDescent="0.25">
      <c r="B3224" s="3" t="s">
        <v>15</v>
      </c>
    </row>
    <row r="3225" spans="2:2" x14ac:dyDescent="0.25">
      <c r="B3225" s="3" t="s">
        <v>21</v>
      </c>
    </row>
    <row r="3226" spans="2:2" x14ac:dyDescent="0.25">
      <c r="B3226" s="3" t="s">
        <v>21</v>
      </c>
    </row>
    <row r="3227" spans="2:2" x14ac:dyDescent="0.25">
      <c r="B3227" s="3" t="s">
        <v>21</v>
      </c>
    </row>
    <row r="3228" spans="2:2" x14ac:dyDescent="0.25">
      <c r="B3228" s="3" t="s">
        <v>28</v>
      </c>
    </row>
    <row r="3229" spans="2:2" x14ac:dyDescent="0.25">
      <c r="B3229" s="3" t="s">
        <v>28</v>
      </c>
    </row>
    <row r="3230" spans="2:2" x14ac:dyDescent="0.25">
      <c r="B3230" s="3" t="s">
        <v>53</v>
      </c>
    </row>
    <row r="3231" spans="2:2" x14ac:dyDescent="0.25">
      <c r="B3231" s="3" t="s">
        <v>28</v>
      </c>
    </row>
    <row r="3232" spans="2:2" x14ac:dyDescent="0.25">
      <c r="B3232" s="3" t="s">
        <v>11</v>
      </c>
    </row>
    <row r="3233" spans="2:2" x14ac:dyDescent="0.25">
      <c r="B3233" s="3" t="s">
        <v>53</v>
      </c>
    </row>
    <row r="3234" spans="2:2" x14ac:dyDescent="0.25">
      <c r="B3234" s="3" t="s">
        <v>21</v>
      </c>
    </row>
    <row r="3235" spans="2:2" x14ac:dyDescent="0.25">
      <c r="B3235" s="3" t="s">
        <v>28</v>
      </c>
    </row>
    <row r="3236" spans="2:2" x14ac:dyDescent="0.25">
      <c r="B3236" s="3" t="s">
        <v>28</v>
      </c>
    </row>
    <row r="3237" spans="2:2" x14ac:dyDescent="0.25">
      <c r="B3237" s="3" t="s">
        <v>36</v>
      </c>
    </row>
    <row r="3238" spans="2:2" x14ac:dyDescent="0.25">
      <c r="B3238" s="3" t="s">
        <v>21</v>
      </c>
    </row>
    <row r="3239" spans="2:2" x14ac:dyDescent="0.25">
      <c r="B3239" s="3" t="s">
        <v>36</v>
      </c>
    </row>
    <row r="3240" spans="2:2" x14ac:dyDescent="0.25">
      <c r="B3240" s="3" t="s">
        <v>53</v>
      </c>
    </row>
    <row r="3241" spans="2:2" x14ac:dyDescent="0.25">
      <c r="B3241" s="3" t="s">
        <v>15</v>
      </c>
    </row>
    <row r="3242" spans="2:2" x14ac:dyDescent="0.25">
      <c r="B3242" s="3" t="s">
        <v>25</v>
      </c>
    </row>
    <row r="3243" spans="2:2" x14ac:dyDescent="0.25">
      <c r="B3243" s="3" t="s">
        <v>36</v>
      </c>
    </row>
    <row r="3244" spans="2:2" x14ac:dyDescent="0.25">
      <c r="B3244" s="3" t="s">
        <v>15</v>
      </c>
    </row>
    <row r="3245" spans="2:2" x14ac:dyDescent="0.25">
      <c r="B3245" s="3" t="s">
        <v>36</v>
      </c>
    </row>
    <row r="3246" spans="2:2" x14ac:dyDescent="0.25">
      <c r="B3246" s="3" t="s">
        <v>53</v>
      </c>
    </row>
    <row r="3247" spans="2:2" x14ac:dyDescent="0.25">
      <c r="B3247" s="3" t="s">
        <v>21</v>
      </c>
    </row>
    <row r="3248" spans="2:2" x14ac:dyDescent="0.25">
      <c r="B3248" s="3" t="s">
        <v>36</v>
      </c>
    </row>
    <row r="3249" spans="2:2" x14ac:dyDescent="0.25">
      <c r="B3249" s="3" t="s">
        <v>53</v>
      </c>
    </row>
    <row r="3250" spans="2:2" x14ac:dyDescent="0.25">
      <c r="B3250" s="3" t="s">
        <v>21</v>
      </c>
    </row>
    <row r="3251" spans="2:2" x14ac:dyDescent="0.25">
      <c r="B3251" s="3" t="s">
        <v>15</v>
      </c>
    </row>
    <row r="3252" spans="2:2" x14ac:dyDescent="0.25">
      <c r="B3252" s="3" t="s">
        <v>36</v>
      </c>
    </row>
    <row r="3253" spans="2:2" x14ac:dyDescent="0.25">
      <c r="B3253" s="3" t="s">
        <v>53</v>
      </c>
    </row>
    <row r="3254" spans="2:2" x14ac:dyDescent="0.25">
      <c r="B3254" s="3" t="s">
        <v>28</v>
      </c>
    </row>
    <row r="3255" spans="2:2" x14ac:dyDescent="0.25">
      <c r="B3255" s="3" t="s">
        <v>25</v>
      </c>
    </row>
    <row r="3256" spans="2:2" x14ac:dyDescent="0.25">
      <c r="B3256" s="3" t="s">
        <v>15</v>
      </c>
    </row>
    <row r="3257" spans="2:2" x14ac:dyDescent="0.25">
      <c r="B3257" s="3" t="s">
        <v>21</v>
      </c>
    </row>
    <row r="3258" spans="2:2" x14ac:dyDescent="0.25">
      <c r="B3258" s="3" t="s">
        <v>21</v>
      </c>
    </row>
    <row r="3259" spans="2:2" x14ac:dyDescent="0.25">
      <c r="B3259" s="3" t="s">
        <v>25</v>
      </c>
    </row>
    <row r="3260" spans="2:2" x14ac:dyDescent="0.25">
      <c r="B3260" s="3" t="s">
        <v>25</v>
      </c>
    </row>
    <row r="3261" spans="2:2" x14ac:dyDescent="0.25">
      <c r="B3261" s="3" t="s">
        <v>53</v>
      </c>
    </row>
    <row r="3262" spans="2:2" x14ac:dyDescent="0.25">
      <c r="B3262" s="3" t="s">
        <v>21</v>
      </c>
    </row>
    <row r="3263" spans="2:2" x14ac:dyDescent="0.25">
      <c r="B3263" s="3" t="s">
        <v>25</v>
      </c>
    </row>
    <row r="3264" spans="2:2" x14ac:dyDescent="0.25">
      <c r="B3264" s="3" t="s">
        <v>36</v>
      </c>
    </row>
    <row r="3265" spans="2:2" x14ac:dyDescent="0.25">
      <c r="B3265" s="3" t="s">
        <v>11</v>
      </c>
    </row>
    <row r="3266" spans="2:2" x14ac:dyDescent="0.25">
      <c r="B3266" s="3" t="s">
        <v>15</v>
      </c>
    </row>
    <row r="3267" spans="2:2" x14ac:dyDescent="0.25">
      <c r="B3267" s="3" t="s">
        <v>28</v>
      </c>
    </row>
    <row r="3268" spans="2:2" x14ac:dyDescent="0.25">
      <c r="B3268" s="3" t="s">
        <v>28</v>
      </c>
    </row>
    <row r="3269" spans="2:2" x14ac:dyDescent="0.25">
      <c r="B3269" s="3" t="s">
        <v>11</v>
      </c>
    </row>
    <row r="3270" spans="2:2" x14ac:dyDescent="0.25">
      <c r="B3270" s="3" t="s">
        <v>25</v>
      </c>
    </row>
    <row r="3271" spans="2:2" x14ac:dyDescent="0.25">
      <c r="B3271" s="3" t="s">
        <v>25</v>
      </c>
    </row>
    <row r="3272" spans="2:2" x14ac:dyDescent="0.25">
      <c r="B3272" s="3" t="s">
        <v>11</v>
      </c>
    </row>
    <row r="3273" spans="2:2" x14ac:dyDescent="0.25">
      <c r="B3273" s="3" t="s">
        <v>28</v>
      </c>
    </row>
    <row r="3274" spans="2:2" x14ac:dyDescent="0.25">
      <c r="B3274" s="3" t="s">
        <v>28</v>
      </c>
    </row>
    <row r="3275" spans="2:2" x14ac:dyDescent="0.25">
      <c r="B3275" s="3" t="s">
        <v>28</v>
      </c>
    </row>
    <row r="3276" spans="2:2" x14ac:dyDescent="0.25">
      <c r="B3276" s="3" t="s">
        <v>15</v>
      </c>
    </row>
    <row r="3277" spans="2:2" x14ac:dyDescent="0.25">
      <c r="B3277" s="3" t="s">
        <v>15</v>
      </c>
    </row>
    <row r="3278" spans="2:2" x14ac:dyDescent="0.25">
      <c r="B3278" s="3" t="s">
        <v>36</v>
      </c>
    </row>
    <row r="3279" spans="2:2" x14ac:dyDescent="0.25">
      <c r="B3279" s="3" t="s">
        <v>53</v>
      </c>
    </row>
    <row r="3280" spans="2:2" x14ac:dyDescent="0.25">
      <c r="B3280" s="3" t="s">
        <v>25</v>
      </c>
    </row>
    <row r="3281" spans="2:2" x14ac:dyDescent="0.25">
      <c r="B3281" s="3" t="s">
        <v>25</v>
      </c>
    </row>
    <row r="3282" spans="2:2" x14ac:dyDescent="0.25">
      <c r="B3282" s="3" t="s">
        <v>11</v>
      </c>
    </row>
    <row r="3283" spans="2:2" x14ac:dyDescent="0.25">
      <c r="B3283" s="3" t="s">
        <v>11</v>
      </c>
    </row>
    <row r="3284" spans="2:2" x14ac:dyDescent="0.25">
      <c r="B3284" s="3" t="s">
        <v>28</v>
      </c>
    </row>
    <row r="3285" spans="2:2" x14ac:dyDescent="0.25">
      <c r="B3285" s="3" t="s">
        <v>25</v>
      </c>
    </row>
    <row r="3286" spans="2:2" x14ac:dyDescent="0.25">
      <c r="B3286" s="3" t="s">
        <v>28</v>
      </c>
    </row>
    <row r="3287" spans="2:2" x14ac:dyDescent="0.25">
      <c r="B3287" s="3" t="s">
        <v>25</v>
      </c>
    </row>
    <row r="3288" spans="2:2" x14ac:dyDescent="0.25">
      <c r="B3288" s="3" t="s">
        <v>36</v>
      </c>
    </row>
    <row r="3289" spans="2:2" x14ac:dyDescent="0.25">
      <c r="B3289" s="3" t="s">
        <v>11</v>
      </c>
    </row>
    <row r="3290" spans="2:2" x14ac:dyDescent="0.25">
      <c r="B3290" s="3" t="s">
        <v>28</v>
      </c>
    </row>
    <row r="3291" spans="2:2" x14ac:dyDescent="0.25">
      <c r="B3291" s="3" t="s">
        <v>36</v>
      </c>
    </row>
    <row r="3292" spans="2:2" x14ac:dyDescent="0.25">
      <c r="B3292" s="3" t="s">
        <v>11</v>
      </c>
    </row>
    <row r="3293" spans="2:2" x14ac:dyDescent="0.25">
      <c r="B3293" s="3" t="s">
        <v>15</v>
      </c>
    </row>
    <row r="3294" spans="2:2" x14ac:dyDescent="0.25">
      <c r="B3294" s="3" t="s">
        <v>21</v>
      </c>
    </row>
    <row r="3295" spans="2:2" x14ac:dyDescent="0.25">
      <c r="B3295" s="3" t="s">
        <v>25</v>
      </c>
    </row>
    <row r="3296" spans="2:2" x14ac:dyDescent="0.25">
      <c r="B3296" s="3" t="s">
        <v>53</v>
      </c>
    </row>
    <row r="3297" spans="2:2" x14ac:dyDescent="0.25">
      <c r="B3297" s="3" t="s">
        <v>21</v>
      </c>
    </row>
    <row r="3298" spans="2:2" x14ac:dyDescent="0.25">
      <c r="B3298" s="3" t="s">
        <v>25</v>
      </c>
    </row>
    <row r="3299" spans="2:2" x14ac:dyDescent="0.25">
      <c r="B3299" s="3" t="s">
        <v>53</v>
      </c>
    </row>
    <row r="3300" spans="2:2" x14ac:dyDescent="0.25">
      <c r="B3300" s="3" t="s">
        <v>15</v>
      </c>
    </row>
    <row r="3301" spans="2:2" x14ac:dyDescent="0.25">
      <c r="B3301" s="3" t="s">
        <v>25</v>
      </c>
    </row>
    <row r="3302" spans="2:2" x14ac:dyDescent="0.25">
      <c r="B3302" s="3" t="s">
        <v>53</v>
      </c>
    </row>
    <row r="3303" spans="2:2" x14ac:dyDescent="0.25">
      <c r="B3303" s="3" t="s">
        <v>28</v>
      </c>
    </row>
    <row r="3304" spans="2:2" x14ac:dyDescent="0.25">
      <c r="B3304" s="3" t="s">
        <v>11</v>
      </c>
    </row>
    <row r="3305" spans="2:2" x14ac:dyDescent="0.25">
      <c r="B3305" s="3" t="s">
        <v>21</v>
      </c>
    </row>
    <row r="3306" spans="2:2" x14ac:dyDescent="0.25">
      <c r="B3306" s="3" t="s">
        <v>28</v>
      </c>
    </row>
    <row r="3307" spans="2:2" x14ac:dyDescent="0.25">
      <c r="B3307" s="3" t="s">
        <v>21</v>
      </c>
    </row>
    <row r="3308" spans="2:2" x14ac:dyDescent="0.25">
      <c r="B3308" s="3" t="s">
        <v>53</v>
      </c>
    </row>
    <row r="3309" spans="2:2" x14ac:dyDescent="0.25">
      <c r="B3309" s="3" t="s">
        <v>15</v>
      </c>
    </row>
    <row r="3310" spans="2:2" x14ac:dyDescent="0.25">
      <c r="B3310" s="3" t="s">
        <v>11</v>
      </c>
    </row>
    <row r="3311" spans="2:2" x14ac:dyDescent="0.25">
      <c r="B3311" s="3" t="s">
        <v>25</v>
      </c>
    </row>
    <row r="3312" spans="2:2" x14ac:dyDescent="0.25">
      <c r="B3312" s="3" t="s">
        <v>36</v>
      </c>
    </row>
    <row r="3313" spans="2:2" x14ac:dyDescent="0.25">
      <c r="B3313" s="3" t="s">
        <v>53</v>
      </c>
    </row>
    <row r="3314" spans="2:2" x14ac:dyDescent="0.25">
      <c r="B3314" s="3" t="s">
        <v>11</v>
      </c>
    </row>
    <row r="3315" spans="2:2" x14ac:dyDescent="0.25">
      <c r="B3315" s="3" t="s">
        <v>15</v>
      </c>
    </row>
    <row r="3316" spans="2:2" x14ac:dyDescent="0.25">
      <c r="B3316" s="3" t="s">
        <v>36</v>
      </c>
    </row>
    <row r="3317" spans="2:2" x14ac:dyDescent="0.25">
      <c r="B3317" s="3" t="s">
        <v>21</v>
      </c>
    </row>
    <row r="3318" spans="2:2" x14ac:dyDescent="0.25">
      <c r="B3318" s="3" t="s">
        <v>28</v>
      </c>
    </row>
    <row r="3319" spans="2:2" x14ac:dyDescent="0.25">
      <c r="B3319" s="3" t="s">
        <v>15</v>
      </c>
    </row>
    <row r="3320" spans="2:2" x14ac:dyDescent="0.25">
      <c r="B3320" s="3" t="s">
        <v>28</v>
      </c>
    </row>
    <row r="3321" spans="2:2" x14ac:dyDescent="0.25">
      <c r="B3321" s="3" t="s">
        <v>15</v>
      </c>
    </row>
    <row r="3322" spans="2:2" x14ac:dyDescent="0.25">
      <c r="B3322" s="3" t="s">
        <v>28</v>
      </c>
    </row>
    <row r="3323" spans="2:2" x14ac:dyDescent="0.25">
      <c r="B3323" s="3" t="s">
        <v>25</v>
      </c>
    </row>
    <row r="3324" spans="2:2" x14ac:dyDescent="0.25">
      <c r="B3324" s="3" t="s">
        <v>28</v>
      </c>
    </row>
    <row r="3325" spans="2:2" x14ac:dyDescent="0.25">
      <c r="B3325" s="3" t="s">
        <v>11</v>
      </c>
    </row>
    <row r="3326" spans="2:2" x14ac:dyDescent="0.25">
      <c r="B3326" s="3" t="s">
        <v>11</v>
      </c>
    </row>
    <row r="3327" spans="2:2" x14ac:dyDescent="0.25">
      <c r="B3327" s="3" t="s">
        <v>36</v>
      </c>
    </row>
    <row r="3328" spans="2:2" x14ac:dyDescent="0.25">
      <c r="B3328" s="3" t="s">
        <v>28</v>
      </c>
    </row>
    <row r="3329" spans="2:2" x14ac:dyDescent="0.25">
      <c r="B3329" s="3" t="s">
        <v>11</v>
      </c>
    </row>
    <row r="3330" spans="2:2" x14ac:dyDescent="0.25">
      <c r="B3330" s="3" t="s">
        <v>25</v>
      </c>
    </row>
    <row r="3331" spans="2:2" x14ac:dyDescent="0.25">
      <c r="B3331" s="3" t="s">
        <v>36</v>
      </c>
    </row>
    <row r="3332" spans="2:2" x14ac:dyDescent="0.25">
      <c r="B3332" s="3" t="s">
        <v>15</v>
      </c>
    </row>
    <row r="3333" spans="2:2" x14ac:dyDescent="0.25">
      <c r="B3333" s="3" t="s">
        <v>28</v>
      </c>
    </row>
    <row r="3334" spans="2:2" x14ac:dyDescent="0.25">
      <c r="B3334" s="3" t="s">
        <v>53</v>
      </c>
    </row>
    <row r="3335" spans="2:2" x14ac:dyDescent="0.25">
      <c r="B3335" s="3" t="s">
        <v>36</v>
      </c>
    </row>
    <row r="3336" spans="2:2" x14ac:dyDescent="0.25">
      <c r="B3336" s="3" t="s">
        <v>11</v>
      </c>
    </row>
    <row r="3337" spans="2:2" x14ac:dyDescent="0.25">
      <c r="B3337" s="3" t="s">
        <v>36</v>
      </c>
    </row>
    <row r="3338" spans="2:2" x14ac:dyDescent="0.25">
      <c r="B3338" s="3" t="s">
        <v>28</v>
      </c>
    </row>
    <row r="3339" spans="2:2" x14ac:dyDescent="0.25">
      <c r="B3339" s="3" t="s">
        <v>28</v>
      </c>
    </row>
    <row r="3340" spans="2:2" x14ac:dyDescent="0.25">
      <c r="B3340" s="3" t="s">
        <v>36</v>
      </c>
    </row>
    <row r="3341" spans="2:2" x14ac:dyDescent="0.25">
      <c r="B3341" s="3" t="s">
        <v>15</v>
      </c>
    </row>
    <row r="3342" spans="2:2" x14ac:dyDescent="0.25">
      <c r="B3342" s="3" t="s">
        <v>28</v>
      </c>
    </row>
    <row r="3343" spans="2:2" x14ac:dyDescent="0.25">
      <c r="B3343" s="3" t="s">
        <v>36</v>
      </c>
    </row>
    <row r="3344" spans="2:2" x14ac:dyDescent="0.25">
      <c r="B3344" s="3" t="s">
        <v>28</v>
      </c>
    </row>
    <row r="3345" spans="2:2" x14ac:dyDescent="0.25">
      <c r="B3345" s="3" t="s">
        <v>36</v>
      </c>
    </row>
    <row r="3346" spans="2:2" x14ac:dyDescent="0.25">
      <c r="B3346" s="3" t="s">
        <v>11</v>
      </c>
    </row>
    <row r="3347" spans="2:2" x14ac:dyDescent="0.25">
      <c r="B3347" s="3" t="s">
        <v>53</v>
      </c>
    </row>
    <row r="3348" spans="2:2" x14ac:dyDescent="0.25">
      <c r="B3348" s="3" t="s">
        <v>25</v>
      </c>
    </row>
    <row r="3349" spans="2:2" x14ac:dyDescent="0.25">
      <c r="B3349" s="3" t="s">
        <v>15</v>
      </c>
    </row>
    <row r="3350" spans="2:2" x14ac:dyDescent="0.25">
      <c r="B3350" s="3" t="s">
        <v>11</v>
      </c>
    </row>
    <row r="3351" spans="2:2" x14ac:dyDescent="0.25">
      <c r="B3351" s="3" t="s">
        <v>25</v>
      </c>
    </row>
    <row r="3352" spans="2:2" x14ac:dyDescent="0.25">
      <c r="B3352" s="3" t="s">
        <v>21</v>
      </c>
    </row>
    <row r="3353" spans="2:2" x14ac:dyDescent="0.25">
      <c r="B3353" s="3" t="s">
        <v>53</v>
      </c>
    </row>
    <row r="3354" spans="2:2" x14ac:dyDescent="0.25">
      <c r="B3354" s="3" t="s">
        <v>25</v>
      </c>
    </row>
    <row r="3355" spans="2:2" x14ac:dyDescent="0.25">
      <c r="B3355" s="3" t="s">
        <v>36</v>
      </c>
    </row>
    <row r="3356" spans="2:2" x14ac:dyDescent="0.25">
      <c r="B3356" s="3" t="s">
        <v>11</v>
      </c>
    </row>
    <row r="3357" spans="2:2" x14ac:dyDescent="0.25">
      <c r="B3357" s="3" t="s">
        <v>25</v>
      </c>
    </row>
    <row r="3358" spans="2:2" x14ac:dyDescent="0.25">
      <c r="B3358" s="3" t="s">
        <v>53</v>
      </c>
    </row>
    <row r="3359" spans="2:2" x14ac:dyDescent="0.25">
      <c r="B3359" s="3" t="s">
        <v>36</v>
      </c>
    </row>
    <row r="3360" spans="2:2" x14ac:dyDescent="0.25">
      <c r="B3360" s="3" t="s">
        <v>28</v>
      </c>
    </row>
    <row r="3361" spans="2:2" x14ac:dyDescent="0.25">
      <c r="B3361" s="3" t="s">
        <v>28</v>
      </c>
    </row>
    <row r="3362" spans="2:2" x14ac:dyDescent="0.25">
      <c r="B3362" s="3" t="s">
        <v>36</v>
      </c>
    </row>
    <row r="3363" spans="2:2" x14ac:dyDescent="0.25">
      <c r="B3363" s="3" t="s">
        <v>11</v>
      </c>
    </row>
    <row r="3364" spans="2:2" x14ac:dyDescent="0.25">
      <c r="B3364" s="3" t="s">
        <v>36</v>
      </c>
    </row>
    <row r="3365" spans="2:2" x14ac:dyDescent="0.25">
      <c r="B3365" s="3" t="s">
        <v>53</v>
      </c>
    </row>
    <row r="3366" spans="2:2" x14ac:dyDescent="0.25">
      <c r="B3366" s="3" t="s">
        <v>21</v>
      </c>
    </row>
    <row r="3367" spans="2:2" x14ac:dyDescent="0.25">
      <c r="B3367" s="3" t="s">
        <v>36</v>
      </c>
    </row>
    <row r="3368" spans="2:2" x14ac:dyDescent="0.25">
      <c r="B3368" s="3" t="s">
        <v>11</v>
      </c>
    </row>
    <row r="3369" spans="2:2" x14ac:dyDescent="0.25">
      <c r="B3369" s="3" t="s">
        <v>28</v>
      </c>
    </row>
    <row r="3370" spans="2:2" x14ac:dyDescent="0.25">
      <c r="B3370" s="3" t="s">
        <v>28</v>
      </c>
    </row>
    <row r="3371" spans="2:2" x14ac:dyDescent="0.25">
      <c r="B3371" s="3" t="s">
        <v>25</v>
      </c>
    </row>
    <row r="3372" spans="2:2" x14ac:dyDescent="0.25">
      <c r="B3372" s="3" t="s">
        <v>36</v>
      </c>
    </row>
    <row r="3373" spans="2:2" x14ac:dyDescent="0.25">
      <c r="B3373" s="3" t="s">
        <v>11</v>
      </c>
    </row>
    <row r="3374" spans="2:2" x14ac:dyDescent="0.25">
      <c r="B3374" s="3" t="s">
        <v>25</v>
      </c>
    </row>
    <row r="3375" spans="2:2" x14ac:dyDescent="0.25">
      <c r="B3375" s="3" t="s">
        <v>15</v>
      </c>
    </row>
    <row r="3376" spans="2:2" x14ac:dyDescent="0.25">
      <c r="B3376" s="3" t="s">
        <v>11</v>
      </c>
    </row>
    <row r="3377" spans="2:2" x14ac:dyDescent="0.25">
      <c r="B3377" s="3" t="s">
        <v>28</v>
      </c>
    </row>
    <row r="3378" spans="2:2" x14ac:dyDescent="0.25">
      <c r="B3378" s="3" t="s">
        <v>25</v>
      </c>
    </row>
    <row r="3379" spans="2:2" x14ac:dyDescent="0.25">
      <c r="B3379" s="3" t="s">
        <v>11</v>
      </c>
    </row>
    <row r="3380" spans="2:2" x14ac:dyDescent="0.25">
      <c r="B3380" s="3" t="s">
        <v>28</v>
      </c>
    </row>
    <row r="3381" spans="2:2" x14ac:dyDescent="0.25">
      <c r="B3381" s="3" t="s">
        <v>21</v>
      </c>
    </row>
    <row r="3382" spans="2:2" x14ac:dyDescent="0.25">
      <c r="B3382" s="3" t="s">
        <v>36</v>
      </c>
    </row>
    <row r="3383" spans="2:2" x14ac:dyDescent="0.25">
      <c r="B3383" s="3" t="s">
        <v>53</v>
      </c>
    </row>
    <row r="3384" spans="2:2" x14ac:dyDescent="0.25">
      <c r="B3384" s="3" t="s">
        <v>53</v>
      </c>
    </row>
    <row r="3385" spans="2:2" x14ac:dyDescent="0.25">
      <c r="B3385" s="3" t="s">
        <v>11</v>
      </c>
    </row>
    <row r="3386" spans="2:2" x14ac:dyDescent="0.25">
      <c r="B3386" s="3" t="s">
        <v>25</v>
      </c>
    </row>
    <row r="3387" spans="2:2" x14ac:dyDescent="0.25">
      <c r="B3387" s="3" t="s">
        <v>15</v>
      </c>
    </row>
    <row r="3388" spans="2:2" x14ac:dyDescent="0.25">
      <c r="B3388" s="3" t="s">
        <v>53</v>
      </c>
    </row>
    <row r="3389" spans="2:2" x14ac:dyDescent="0.25">
      <c r="B3389" s="3" t="s">
        <v>36</v>
      </c>
    </row>
    <row r="3390" spans="2:2" x14ac:dyDescent="0.25">
      <c r="B3390" s="3" t="s">
        <v>53</v>
      </c>
    </row>
    <row r="3391" spans="2:2" x14ac:dyDescent="0.25">
      <c r="B3391" s="3" t="s">
        <v>53</v>
      </c>
    </row>
    <row r="3392" spans="2:2" x14ac:dyDescent="0.25">
      <c r="B3392" s="3" t="s">
        <v>15</v>
      </c>
    </row>
    <row r="3393" spans="2:2" x14ac:dyDescent="0.25">
      <c r="B3393" s="3" t="s">
        <v>15</v>
      </c>
    </row>
    <row r="3394" spans="2:2" x14ac:dyDescent="0.25">
      <c r="B3394" s="3" t="s">
        <v>28</v>
      </c>
    </row>
    <row r="3395" spans="2:2" x14ac:dyDescent="0.25">
      <c r="B3395" s="3" t="s">
        <v>25</v>
      </c>
    </row>
    <row r="3396" spans="2:2" x14ac:dyDescent="0.25">
      <c r="B3396" s="3" t="s">
        <v>11</v>
      </c>
    </row>
    <row r="3397" spans="2:2" x14ac:dyDescent="0.25">
      <c r="B3397" s="3" t="s">
        <v>25</v>
      </c>
    </row>
    <row r="3398" spans="2:2" x14ac:dyDescent="0.25">
      <c r="B3398" s="3" t="s">
        <v>28</v>
      </c>
    </row>
    <row r="3399" spans="2:2" x14ac:dyDescent="0.25">
      <c r="B3399" s="3" t="s">
        <v>21</v>
      </c>
    </row>
    <row r="3400" spans="2:2" x14ac:dyDescent="0.25">
      <c r="B3400" s="3" t="s">
        <v>25</v>
      </c>
    </row>
    <row r="3401" spans="2:2" x14ac:dyDescent="0.25">
      <c r="B3401" s="3" t="s">
        <v>21</v>
      </c>
    </row>
    <row r="3402" spans="2:2" x14ac:dyDescent="0.25">
      <c r="B3402" s="3" t="s">
        <v>25</v>
      </c>
    </row>
    <row r="3403" spans="2:2" x14ac:dyDescent="0.25">
      <c r="B3403" s="3" t="s">
        <v>36</v>
      </c>
    </row>
    <row r="3404" spans="2:2" x14ac:dyDescent="0.25">
      <c r="B3404" s="3" t="s">
        <v>25</v>
      </c>
    </row>
    <row r="3405" spans="2:2" x14ac:dyDescent="0.25">
      <c r="B3405" s="3" t="s">
        <v>25</v>
      </c>
    </row>
    <row r="3406" spans="2:2" x14ac:dyDescent="0.25">
      <c r="B3406" s="3" t="s">
        <v>11</v>
      </c>
    </row>
    <row r="3407" spans="2:2" x14ac:dyDescent="0.25">
      <c r="B3407" s="3" t="s">
        <v>11</v>
      </c>
    </row>
    <row r="3408" spans="2:2" x14ac:dyDescent="0.25">
      <c r="B3408" s="3" t="s">
        <v>15</v>
      </c>
    </row>
    <row r="3409" spans="2:2" x14ac:dyDescent="0.25">
      <c r="B3409" s="3" t="s">
        <v>15</v>
      </c>
    </row>
    <row r="3410" spans="2:2" x14ac:dyDescent="0.25">
      <c r="B3410" s="3" t="s">
        <v>11</v>
      </c>
    </row>
    <row r="3411" spans="2:2" x14ac:dyDescent="0.25">
      <c r="B3411" s="3" t="s">
        <v>11</v>
      </c>
    </row>
    <row r="3412" spans="2:2" x14ac:dyDescent="0.25">
      <c r="B3412" s="3" t="s">
        <v>53</v>
      </c>
    </row>
    <row r="3413" spans="2:2" x14ac:dyDescent="0.25">
      <c r="B3413" s="3" t="s">
        <v>25</v>
      </c>
    </row>
    <row r="3414" spans="2:2" x14ac:dyDescent="0.25">
      <c r="B3414" s="3" t="s">
        <v>28</v>
      </c>
    </row>
    <row r="3415" spans="2:2" x14ac:dyDescent="0.25">
      <c r="B3415" s="3" t="s">
        <v>36</v>
      </c>
    </row>
    <row r="3416" spans="2:2" x14ac:dyDescent="0.25">
      <c r="B3416" s="3" t="s">
        <v>15</v>
      </c>
    </row>
    <row r="3417" spans="2:2" x14ac:dyDescent="0.25">
      <c r="B3417" s="3" t="s">
        <v>11</v>
      </c>
    </row>
    <row r="3418" spans="2:2" x14ac:dyDescent="0.25">
      <c r="B3418" s="3" t="s">
        <v>15</v>
      </c>
    </row>
    <row r="3419" spans="2:2" x14ac:dyDescent="0.25">
      <c r="B3419" s="3" t="s">
        <v>15</v>
      </c>
    </row>
    <row r="3420" spans="2:2" x14ac:dyDescent="0.25">
      <c r="B3420" s="3" t="s">
        <v>21</v>
      </c>
    </row>
    <row r="3421" spans="2:2" x14ac:dyDescent="0.25">
      <c r="B3421" s="3" t="s">
        <v>25</v>
      </c>
    </row>
    <row r="3422" spans="2:2" x14ac:dyDescent="0.25">
      <c r="B3422" s="3" t="s">
        <v>36</v>
      </c>
    </row>
    <row r="3423" spans="2:2" x14ac:dyDescent="0.25">
      <c r="B3423" s="3" t="s">
        <v>15</v>
      </c>
    </row>
    <row r="3424" spans="2:2" x14ac:dyDescent="0.25">
      <c r="B3424" s="3" t="s">
        <v>21</v>
      </c>
    </row>
    <row r="3425" spans="2:2" x14ac:dyDescent="0.25">
      <c r="B3425" s="3" t="s">
        <v>21</v>
      </c>
    </row>
    <row r="3426" spans="2:2" x14ac:dyDescent="0.25">
      <c r="B3426" s="3" t="s">
        <v>25</v>
      </c>
    </row>
    <row r="3427" spans="2:2" x14ac:dyDescent="0.25">
      <c r="B3427" s="3" t="s">
        <v>11</v>
      </c>
    </row>
    <row r="3428" spans="2:2" x14ac:dyDescent="0.25">
      <c r="B3428" s="3" t="s">
        <v>25</v>
      </c>
    </row>
    <row r="3429" spans="2:2" x14ac:dyDescent="0.25">
      <c r="B3429" s="3" t="s">
        <v>28</v>
      </c>
    </row>
    <row r="3430" spans="2:2" x14ac:dyDescent="0.25">
      <c r="B3430" s="3" t="s">
        <v>53</v>
      </c>
    </row>
    <row r="3431" spans="2:2" x14ac:dyDescent="0.25">
      <c r="B3431" s="3" t="s">
        <v>21</v>
      </c>
    </row>
    <row r="3432" spans="2:2" x14ac:dyDescent="0.25">
      <c r="B3432" s="3" t="s">
        <v>36</v>
      </c>
    </row>
    <row r="3433" spans="2:2" x14ac:dyDescent="0.25">
      <c r="B3433" s="3" t="s">
        <v>15</v>
      </c>
    </row>
    <row r="3434" spans="2:2" x14ac:dyDescent="0.25">
      <c r="B3434" s="3" t="s">
        <v>11</v>
      </c>
    </row>
    <row r="3435" spans="2:2" x14ac:dyDescent="0.25">
      <c r="B3435" s="3" t="s">
        <v>28</v>
      </c>
    </row>
    <row r="3436" spans="2:2" x14ac:dyDescent="0.25">
      <c r="B3436" s="3" t="s">
        <v>21</v>
      </c>
    </row>
    <row r="3437" spans="2:2" x14ac:dyDescent="0.25">
      <c r="B3437" s="3" t="s">
        <v>36</v>
      </c>
    </row>
    <row r="3438" spans="2:2" x14ac:dyDescent="0.25">
      <c r="B3438" s="3" t="s">
        <v>21</v>
      </c>
    </row>
    <row r="3439" spans="2:2" x14ac:dyDescent="0.25">
      <c r="B3439" s="3" t="s">
        <v>28</v>
      </c>
    </row>
    <row r="3440" spans="2:2" x14ac:dyDescent="0.25">
      <c r="B3440" s="3" t="s">
        <v>36</v>
      </c>
    </row>
    <row r="3441" spans="2:2" x14ac:dyDescent="0.25">
      <c r="B3441" s="3" t="s">
        <v>36</v>
      </c>
    </row>
    <row r="3442" spans="2:2" x14ac:dyDescent="0.25">
      <c r="B3442" s="3" t="s">
        <v>28</v>
      </c>
    </row>
    <row r="3443" spans="2:2" x14ac:dyDescent="0.25">
      <c r="B3443" s="3" t="s">
        <v>53</v>
      </c>
    </row>
    <row r="3444" spans="2:2" x14ac:dyDescent="0.25">
      <c r="B3444" s="3" t="s">
        <v>53</v>
      </c>
    </row>
    <row r="3445" spans="2:2" x14ac:dyDescent="0.25">
      <c r="B3445" s="3" t="s">
        <v>53</v>
      </c>
    </row>
    <row r="3446" spans="2:2" x14ac:dyDescent="0.25">
      <c r="B3446" s="3" t="s">
        <v>11</v>
      </c>
    </row>
    <row r="3447" spans="2:2" x14ac:dyDescent="0.25">
      <c r="B3447" s="3" t="s">
        <v>25</v>
      </c>
    </row>
    <row r="3448" spans="2:2" x14ac:dyDescent="0.25">
      <c r="B3448" s="3" t="s">
        <v>28</v>
      </c>
    </row>
    <row r="3449" spans="2:2" x14ac:dyDescent="0.25">
      <c r="B3449" s="3" t="s">
        <v>15</v>
      </c>
    </row>
    <row r="3450" spans="2:2" x14ac:dyDescent="0.25">
      <c r="B3450" s="3" t="s">
        <v>21</v>
      </c>
    </row>
    <row r="3451" spans="2:2" x14ac:dyDescent="0.25">
      <c r="B3451" s="3" t="s">
        <v>25</v>
      </c>
    </row>
    <row r="3452" spans="2:2" x14ac:dyDescent="0.25">
      <c r="B3452" s="3" t="s">
        <v>15</v>
      </c>
    </row>
    <row r="3453" spans="2:2" x14ac:dyDescent="0.25">
      <c r="B3453" s="3" t="s">
        <v>28</v>
      </c>
    </row>
    <row r="3454" spans="2:2" x14ac:dyDescent="0.25">
      <c r="B3454" s="3" t="s">
        <v>53</v>
      </c>
    </row>
    <row r="3455" spans="2:2" x14ac:dyDescent="0.25">
      <c r="B3455" s="3" t="s">
        <v>15</v>
      </c>
    </row>
    <row r="3456" spans="2:2" x14ac:dyDescent="0.25">
      <c r="B3456" s="3" t="s">
        <v>28</v>
      </c>
    </row>
    <row r="3457" spans="2:2" x14ac:dyDescent="0.25">
      <c r="B3457" s="3" t="s">
        <v>28</v>
      </c>
    </row>
    <row r="3458" spans="2:2" x14ac:dyDescent="0.25">
      <c r="B3458" s="3" t="s">
        <v>25</v>
      </c>
    </row>
    <row r="3459" spans="2:2" x14ac:dyDescent="0.25">
      <c r="B3459" s="3" t="s">
        <v>53</v>
      </c>
    </row>
    <row r="3460" spans="2:2" x14ac:dyDescent="0.25">
      <c r="B3460" s="3" t="s">
        <v>28</v>
      </c>
    </row>
    <row r="3461" spans="2:2" x14ac:dyDescent="0.25">
      <c r="B3461" s="3" t="s">
        <v>28</v>
      </c>
    </row>
    <row r="3462" spans="2:2" x14ac:dyDescent="0.25">
      <c r="B3462" s="3" t="s">
        <v>11</v>
      </c>
    </row>
    <row r="3463" spans="2:2" x14ac:dyDescent="0.25">
      <c r="B3463" s="3" t="s">
        <v>21</v>
      </c>
    </row>
    <row r="3464" spans="2:2" x14ac:dyDescent="0.25">
      <c r="B3464" s="3" t="s">
        <v>25</v>
      </c>
    </row>
    <row r="3465" spans="2:2" x14ac:dyDescent="0.25">
      <c r="B3465" s="3" t="s">
        <v>28</v>
      </c>
    </row>
    <row r="3466" spans="2:2" x14ac:dyDescent="0.25">
      <c r="B3466" s="3" t="s">
        <v>15</v>
      </c>
    </row>
    <row r="3467" spans="2:2" x14ac:dyDescent="0.25">
      <c r="B3467" s="3" t="s">
        <v>15</v>
      </c>
    </row>
    <row r="3468" spans="2:2" x14ac:dyDescent="0.25">
      <c r="B3468" s="3" t="s">
        <v>28</v>
      </c>
    </row>
    <row r="3469" spans="2:2" x14ac:dyDescent="0.25">
      <c r="B3469" s="3" t="s">
        <v>11</v>
      </c>
    </row>
    <row r="3470" spans="2:2" x14ac:dyDescent="0.25">
      <c r="B3470" s="3" t="s">
        <v>15</v>
      </c>
    </row>
    <row r="3471" spans="2:2" x14ac:dyDescent="0.25">
      <c r="B3471" s="3" t="s">
        <v>15</v>
      </c>
    </row>
    <row r="3472" spans="2:2" x14ac:dyDescent="0.25">
      <c r="B3472" s="3" t="s">
        <v>53</v>
      </c>
    </row>
    <row r="3473" spans="2:2" x14ac:dyDescent="0.25">
      <c r="B3473" s="3" t="s">
        <v>25</v>
      </c>
    </row>
    <row r="3474" spans="2:2" x14ac:dyDescent="0.25">
      <c r="B3474" s="3" t="s">
        <v>25</v>
      </c>
    </row>
    <row r="3475" spans="2:2" x14ac:dyDescent="0.25">
      <c r="B3475" s="3" t="s">
        <v>15</v>
      </c>
    </row>
    <row r="3476" spans="2:2" x14ac:dyDescent="0.25">
      <c r="B3476" s="3" t="s">
        <v>25</v>
      </c>
    </row>
    <row r="3477" spans="2:2" x14ac:dyDescent="0.25">
      <c r="B3477" s="3" t="s">
        <v>15</v>
      </c>
    </row>
    <row r="3478" spans="2:2" x14ac:dyDescent="0.25">
      <c r="B3478" s="3" t="s">
        <v>21</v>
      </c>
    </row>
    <row r="3479" spans="2:2" x14ac:dyDescent="0.25">
      <c r="B3479" s="3" t="s">
        <v>25</v>
      </c>
    </row>
    <row r="3480" spans="2:2" x14ac:dyDescent="0.25">
      <c r="B3480" s="3" t="s">
        <v>53</v>
      </c>
    </row>
    <row r="3481" spans="2:2" x14ac:dyDescent="0.25">
      <c r="B3481" s="3" t="s">
        <v>28</v>
      </c>
    </row>
    <row r="3482" spans="2:2" x14ac:dyDescent="0.25">
      <c r="B3482" s="3" t="s">
        <v>21</v>
      </c>
    </row>
    <row r="3483" spans="2:2" x14ac:dyDescent="0.25">
      <c r="B3483" s="3" t="s">
        <v>36</v>
      </c>
    </row>
    <row r="3484" spans="2:2" x14ac:dyDescent="0.25">
      <c r="B3484" s="3" t="s">
        <v>25</v>
      </c>
    </row>
    <row r="3485" spans="2:2" x14ac:dyDescent="0.25">
      <c r="B3485" s="3" t="s">
        <v>21</v>
      </c>
    </row>
    <row r="3486" spans="2:2" x14ac:dyDescent="0.25">
      <c r="B3486" s="3" t="s">
        <v>28</v>
      </c>
    </row>
    <row r="3487" spans="2:2" x14ac:dyDescent="0.25">
      <c r="B3487" s="3" t="s">
        <v>28</v>
      </c>
    </row>
    <row r="3488" spans="2:2" x14ac:dyDescent="0.25">
      <c r="B3488" s="3" t="s">
        <v>11</v>
      </c>
    </row>
    <row r="3489" spans="2:2" x14ac:dyDescent="0.25">
      <c r="B3489" s="3" t="s">
        <v>36</v>
      </c>
    </row>
    <row r="3490" spans="2:2" x14ac:dyDescent="0.25">
      <c r="B3490" s="3" t="s">
        <v>21</v>
      </c>
    </row>
    <row r="3491" spans="2:2" x14ac:dyDescent="0.25">
      <c r="B3491" s="3" t="s">
        <v>15</v>
      </c>
    </row>
    <row r="3492" spans="2:2" x14ac:dyDescent="0.25">
      <c r="B3492" s="3" t="s">
        <v>28</v>
      </c>
    </row>
    <row r="3493" spans="2:2" x14ac:dyDescent="0.25">
      <c r="B3493" s="3" t="s">
        <v>25</v>
      </c>
    </row>
    <row r="3494" spans="2:2" x14ac:dyDescent="0.25">
      <c r="B3494" s="3" t="s">
        <v>25</v>
      </c>
    </row>
    <row r="3495" spans="2:2" x14ac:dyDescent="0.25">
      <c r="B3495" s="3" t="s">
        <v>28</v>
      </c>
    </row>
    <row r="3496" spans="2:2" x14ac:dyDescent="0.25">
      <c r="B3496" s="3" t="s">
        <v>21</v>
      </c>
    </row>
    <row r="3497" spans="2:2" x14ac:dyDescent="0.25">
      <c r="B3497" s="3" t="s">
        <v>25</v>
      </c>
    </row>
    <row r="3498" spans="2:2" x14ac:dyDescent="0.25">
      <c r="B3498" s="3" t="s">
        <v>11</v>
      </c>
    </row>
    <row r="3499" spans="2:2" x14ac:dyDescent="0.25">
      <c r="B3499" s="3" t="s">
        <v>11</v>
      </c>
    </row>
    <row r="3500" spans="2:2" x14ac:dyDescent="0.25">
      <c r="B3500" s="3" t="s">
        <v>21</v>
      </c>
    </row>
    <row r="3501" spans="2:2" x14ac:dyDescent="0.25">
      <c r="B3501" s="3" t="s">
        <v>53</v>
      </c>
    </row>
    <row r="3502" spans="2:2" x14ac:dyDescent="0.25">
      <c r="B3502" s="3" t="s">
        <v>53</v>
      </c>
    </row>
    <row r="3503" spans="2:2" x14ac:dyDescent="0.25">
      <c r="B3503" s="3" t="s">
        <v>36</v>
      </c>
    </row>
    <row r="3504" spans="2:2" x14ac:dyDescent="0.25">
      <c r="B3504" s="3" t="s">
        <v>25</v>
      </c>
    </row>
    <row r="3505" spans="2:2" x14ac:dyDescent="0.25">
      <c r="B3505" s="3" t="s">
        <v>15</v>
      </c>
    </row>
    <row r="3506" spans="2:2" x14ac:dyDescent="0.25">
      <c r="B3506" s="3" t="s">
        <v>15</v>
      </c>
    </row>
    <row r="3507" spans="2:2" x14ac:dyDescent="0.25">
      <c r="B3507" s="3" t="s">
        <v>53</v>
      </c>
    </row>
    <row r="3508" spans="2:2" x14ac:dyDescent="0.25">
      <c r="B3508" s="3" t="s">
        <v>15</v>
      </c>
    </row>
    <row r="3509" spans="2:2" x14ac:dyDescent="0.25">
      <c r="B3509" s="3" t="s">
        <v>28</v>
      </c>
    </row>
    <row r="3510" spans="2:2" x14ac:dyDescent="0.25">
      <c r="B3510" s="3" t="s">
        <v>15</v>
      </c>
    </row>
    <row r="3511" spans="2:2" x14ac:dyDescent="0.25">
      <c r="B3511" s="3" t="s">
        <v>15</v>
      </c>
    </row>
    <row r="3512" spans="2:2" x14ac:dyDescent="0.25">
      <c r="B3512" s="3" t="s">
        <v>25</v>
      </c>
    </row>
    <row r="3513" spans="2:2" x14ac:dyDescent="0.25">
      <c r="B3513" s="3" t="s">
        <v>15</v>
      </c>
    </row>
    <row r="3514" spans="2:2" x14ac:dyDescent="0.25">
      <c r="B3514" s="3" t="s">
        <v>25</v>
      </c>
    </row>
    <row r="3515" spans="2:2" x14ac:dyDescent="0.25">
      <c r="B3515" s="3" t="s">
        <v>21</v>
      </c>
    </row>
    <row r="3516" spans="2:2" x14ac:dyDescent="0.25">
      <c r="B3516" s="3" t="s">
        <v>53</v>
      </c>
    </row>
    <row r="3517" spans="2:2" x14ac:dyDescent="0.25">
      <c r="B3517" s="3" t="s">
        <v>21</v>
      </c>
    </row>
    <row r="3518" spans="2:2" x14ac:dyDescent="0.25">
      <c r="B3518" s="3" t="s">
        <v>11</v>
      </c>
    </row>
    <row r="3519" spans="2:2" x14ac:dyDescent="0.25">
      <c r="B3519" s="3" t="s">
        <v>28</v>
      </c>
    </row>
    <row r="3520" spans="2:2" x14ac:dyDescent="0.25">
      <c r="B3520" s="3" t="s">
        <v>28</v>
      </c>
    </row>
    <row r="3521" spans="2:2" x14ac:dyDescent="0.25">
      <c r="B3521" s="3" t="s">
        <v>53</v>
      </c>
    </row>
    <row r="3522" spans="2:2" x14ac:dyDescent="0.25">
      <c r="B3522" s="3" t="s">
        <v>36</v>
      </c>
    </row>
    <row r="3523" spans="2:2" x14ac:dyDescent="0.25">
      <c r="B3523" s="3" t="s">
        <v>21</v>
      </c>
    </row>
    <row r="3524" spans="2:2" x14ac:dyDescent="0.25">
      <c r="B3524" s="3" t="s">
        <v>36</v>
      </c>
    </row>
    <row r="3525" spans="2:2" x14ac:dyDescent="0.25">
      <c r="B3525" s="3" t="s">
        <v>28</v>
      </c>
    </row>
    <row r="3526" spans="2:2" x14ac:dyDescent="0.25">
      <c r="B3526" s="3" t="s">
        <v>36</v>
      </c>
    </row>
    <row r="3527" spans="2:2" x14ac:dyDescent="0.25">
      <c r="B3527" s="3" t="s">
        <v>28</v>
      </c>
    </row>
    <row r="3528" spans="2:2" x14ac:dyDescent="0.25">
      <c r="B3528" s="3" t="s">
        <v>36</v>
      </c>
    </row>
    <row r="3529" spans="2:2" x14ac:dyDescent="0.25">
      <c r="B3529" s="3" t="s">
        <v>15</v>
      </c>
    </row>
    <row r="3530" spans="2:2" x14ac:dyDescent="0.25">
      <c r="B3530" s="3" t="s">
        <v>11</v>
      </c>
    </row>
    <row r="3531" spans="2:2" x14ac:dyDescent="0.25">
      <c r="B3531" s="3" t="s">
        <v>21</v>
      </c>
    </row>
    <row r="3532" spans="2:2" x14ac:dyDescent="0.25">
      <c r="B3532" s="3" t="s">
        <v>15</v>
      </c>
    </row>
    <row r="3533" spans="2:2" x14ac:dyDescent="0.25">
      <c r="B3533" s="3" t="s">
        <v>21</v>
      </c>
    </row>
    <row r="3534" spans="2:2" x14ac:dyDescent="0.25">
      <c r="B3534" s="3" t="s">
        <v>21</v>
      </c>
    </row>
    <row r="3535" spans="2:2" x14ac:dyDescent="0.25">
      <c r="B3535" s="3" t="s">
        <v>53</v>
      </c>
    </row>
    <row r="3536" spans="2:2" x14ac:dyDescent="0.25">
      <c r="B3536" s="3" t="s">
        <v>11</v>
      </c>
    </row>
    <row r="3537" spans="2:2" x14ac:dyDescent="0.25">
      <c r="B3537" s="3" t="s">
        <v>21</v>
      </c>
    </row>
    <row r="3538" spans="2:2" x14ac:dyDescent="0.25">
      <c r="B3538" s="3" t="s">
        <v>15</v>
      </c>
    </row>
    <row r="3539" spans="2:2" x14ac:dyDescent="0.25">
      <c r="B3539" s="3" t="s">
        <v>21</v>
      </c>
    </row>
    <row r="3540" spans="2:2" x14ac:dyDescent="0.25">
      <c r="B3540" s="3" t="s">
        <v>53</v>
      </c>
    </row>
    <row r="3541" spans="2:2" x14ac:dyDescent="0.25">
      <c r="B3541" s="3" t="s">
        <v>15</v>
      </c>
    </row>
    <row r="3542" spans="2:2" x14ac:dyDescent="0.25">
      <c r="B3542" s="3" t="s">
        <v>28</v>
      </c>
    </row>
    <row r="3543" spans="2:2" x14ac:dyDescent="0.25">
      <c r="B3543" s="3" t="s">
        <v>11</v>
      </c>
    </row>
    <row r="3544" spans="2:2" x14ac:dyDescent="0.25">
      <c r="B3544" s="3" t="s">
        <v>28</v>
      </c>
    </row>
    <row r="3545" spans="2:2" x14ac:dyDescent="0.25">
      <c r="B3545" s="3" t="s">
        <v>25</v>
      </c>
    </row>
    <row r="3546" spans="2:2" x14ac:dyDescent="0.25">
      <c r="B3546" s="3" t="s">
        <v>28</v>
      </c>
    </row>
    <row r="3547" spans="2:2" x14ac:dyDescent="0.25">
      <c r="B3547" s="3" t="s">
        <v>28</v>
      </c>
    </row>
    <row r="3548" spans="2:2" x14ac:dyDescent="0.25">
      <c r="B3548" s="3" t="s">
        <v>25</v>
      </c>
    </row>
    <row r="3549" spans="2:2" x14ac:dyDescent="0.25">
      <c r="B3549" s="3" t="s">
        <v>21</v>
      </c>
    </row>
    <row r="3550" spans="2:2" x14ac:dyDescent="0.25">
      <c r="B3550" s="3" t="s">
        <v>21</v>
      </c>
    </row>
    <row r="3551" spans="2:2" x14ac:dyDescent="0.25">
      <c r="B3551" s="3" t="s">
        <v>21</v>
      </c>
    </row>
    <row r="3552" spans="2:2" x14ac:dyDescent="0.25">
      <c r="B3552" s="3" t="s">
        <v>36</v>
      </c>
    </row>
    <row r="3553" spans="2:2" x14ac:dyDescent="0.25">
      <c r="B3553" s="3" t="s">
        <v>21</v>
      </c>
    </row>
    <row r="3554" spans="2:2" x14ac:dyDescent="0.25">
      <c r="B3554" s="3" t="s">
        <v>15</v>
      </c>
    </row>
    <row r="3555" spans="2:2" x14ac:dyDescent="0.25">
      <c r="B3555" s="3" t="s">
        <v>53</v>
      </c>
    </row>
    <row r="3556" spans="2:2" x14ac:dyDescent="0.25">
      <c r="B3556" s="3" t="s">
        <v>15</v>
      </c>
    </row>
    <row r="3557" spans="2:2" x14ac:dyDescent="0.25">
      <c r="B3557" s="3" t="s">
        <v>36</v>
      </c>
    </row>
    <row r="3558" spans="2:2" x14ac:dyDescent="0.25">
      <c r="B3558" s="3" t="s">
        <v>53</v>
      </c>
    </row>
    <row r="3559" spans="2:2" x14ac:dyDescent="0.25">
      <c r="B3559" s="3" t="s">
        <v>53</v>
      </c>
    </row>
    <row r="3560" spans="2:2" x14ac:dyDescent="0.25">
      <c r="B3560" s="3" t="s">
        <v>53</v>
      </c>
    </row>
    <row r="3561" spans="2:2" x14ac:dyDescent="0.25">
      <c r="B3561" s="3" t="s">
        <v>53</v>
      </c>
    </row>
    <row r="3562" spans="2:2" x14ac:dyDescent="0.25">
      <c r="B3562" s="3" t="s">
        <v>25</v>
      </c>
    </row>
    <row r="3563" spans="2:2" x14ac:dyDescent="0.25">
      <c r="B3563" s="3" t="s">
        <v>21</v>
      </c>
    </row>
    <row r="3564" spans="2:2" x14ac:dyDescent="0.25">
      <c r="B3564" s="3" t="s">
        <v>21</v>
      </c>
    </row>
    <row r="3565" spans="2:2" x14ac:dyDescent="0.25">
      <c r="B3565" s="3" t="s">
        <v>36</v>
      </c>
    </row>
    <row r="3566" spans="2:2" x14ac:dyDescent="0.25">
      <c r="B3566" s="3" t="s">
        <v>11</v>
      </c>
    </row>
    <row r="3567" spans="2:2" x14ac:dyDescent="0.25">
      <c r="B3567" s="3" t="s">
        <v>28</v>
      </c>
    </row>
    <row r="3568" spans="2:2" x14ac:dyDescent="0.25">
      <c r="B3568" s="3" t="s">
        <v>15</v>
      </c>
    </row>
    <row r="3569" spans="2:2" x14ac:dyDescent="0.25">
      <c r="B3569" s="3" t="s">
        <v>53</v>
      </c>
    </row>
    <row r="3570" spans="2:2" x14ac:dyDescent="0.25">
      <c r="B3570" s="3" t="s">
        <v>53</v>
      </c>
    </row>
    <row r="3571" spans="2:2" x14ac:dyDescent="0.25">
      <c r="B3571" s="3" t="s">
        <v>25</v>
      </c>
    </row>
    <row r="3572" spans="2:2" x14ac:dyDescent="0.25">
      <c r="B3572" s="3" t="s">
        <v>21</v>
      </c>
    </row>
    <row r="3573" spans="2:2" x14ac:dyDescent="0.25">
      <c r="B3573" s="3" t="s">
        <v>11</v>
      </c>
    </row>
    <row r="3574" spans="2:2" x14ac:dyDescent="0.25">
      <c r="B3574" s="3" t="s">
        <v>36</v>
      </c>
    </row>
    <row r="3575" spans="2:2" x14ac:dyDescent="0.25">
      <c r="B3575" s="3" t="s">
        <v>53</v>
      </c>
    </row>
    <row r="3576" spans="2:2" x14ac:dyDescent="0.25">
      <c r="B3576" s="3" t="s">
        <v>53</v>
      </c>
    </row>
    <row r="3577" spans="2:2" x14ac:dyDescent="0.25">
      <c r="B3577" s="3" t="s">
        <v>21</v>
      </c>
    </row>
    <row r="3578" spans="2:2" x14ac:dyDescent="0.25">
      <c r="B3578" s="3" t="s">
        <v>53</v>
      </c>
    </row>
    <row r="3579" spans="2:2" x14ac:dyDescent="0.25">
      <c r="B3579" s="3" t="s">
        <v>25</v>
      </c>
    </row>
    <row r="3580" spans="2:2" x14ac:dyDescent="0.25">
      <c r="B3580" s="3" t="s">
        <v>28</v>
      </c>
    </row>
    <row r="3581" spans="2:2" x14ac:dyDescent="0.25">
      <c r="B3581" s="3" t="s">
        <v>21</v>
      </c>
    </row>
    <row r="3582" spans="2:2" x14ac:dyDescent="0.25">
      <c r="B3582" s="3" t="s">
        <v>25</v>
      </c>
    </row>
    <row r="3583" spans="2:2" x14ac:dyDescent="0.25">
      <c r="B3583" s="3" t="s">
        <v>25</v>
      </c>
    </row>
    <row r="3584" spans="2:2" x14ac:dyDescent="0.25">
      <c r="B3584" s="3" t="s">
        <v>36</v>
      </c>
    </row>
    <row r="3585" spans="2:2" x14ac:dyDescent="0.25">
      <c r="B3585" s="3" t="s">
        <v>28</v>
      </c>
    </row>
    <row r="3586" spans="2:2" x14ac:dyDescent="0.25">
      <c r="B3586" s="3" t="s">
        <v>53</v>
      </c>
    </row>
    <row r="3587" spans="2:2" x14ac:dyDescent="0.25">
      <c r="B3587" s="3" t="s">
        <v>21</v>
      </c>
    </row>
    <row r="3588" spans="2:2" x14ac:dyDescent="0.25">
      <c r="B3588" s="3" t="s">
        <v>25</v>
      </c>
    </row>
    <row r="3589" spans="2:2" x14ac:dyDescent="0.25">
      <c r="B3589" s="3" t="s">
        <v>36</v>
      </c>
    </row>
    <row r="3590" spans="2:2" x14ac:dyDescent="0.25">
      <c r="B3590" s="3" t="s">
        <v>28</v>
      </c>
    </row>
    <row r="3591" spans="2:2" x14ac:dyDescent="0.25">
      <c r="B3591" s="3" t="s">
        <v>28</v>
      </c>
    </row>
    <row r="3592" spans="2:2" x14ac:dyDescent="0.25">
      <c r="B3592" s="3" t="s">
        <v>25</v>
      </c>
    </row>
    <row r="3593" spans="2:2" x14ac:dyDescent="0.25">
      <c r="B3593" s="3" t="s">
        <v>25</v>
      </c>
    </row>
    <row r="3594" spans="2:2" x14ac:dyDescent="0.25">
      <c r="B3594" s="3" t="s">
        <v>25</v>
      </c>
    </row>
    <row r="3595" spans="2:2" x14ac:dyDescent="0.25">
      <c r="B3595" s="3" t="s">
        <v>28</v>
      </c>
    </row>
    <row r="3596" spans="2:2" x14ac:dyDescent="0.25">
      <c r="B3596" s="3" t="s">
        <v>11</v>
      </c>
    </row>
    <row r="3597" spans="2:2" x14ac:dyDescent="0.25">
      <c r="B3597" s="3" t="s">
        <v>21</v>
      </c>
    </row>
    <row r="3598" spans="2:2" x14ac:dyDescent="0.25">
      <c r="B3598" s="3" t="s">
        <v>28</v>
      </c>
    </row>
    <row r="3599" spans="2:2" x14ac:dyDescent="0.25">
      <c r="B3599" s="3" t="s">
        <v>53</v>
      </c>
    </row>
    <row r="3600" spans="2:2" x14ac:dyDescent="0.25">
      <c r="B3600" s="3" t="s">
        <v>15</v>
      </c>
    </row>
    <row r="3601" spans="2:2" x14ac:dyDescent="0.25">
      <c r="B3601" s="3" t="s">
        <v>25</v>
      </c>
    </row>
    <row r="3602" spans="2:2" x14ac:dyDescent="0.25">
      <c r="B3602" s="3" t="s">
        <v>36</v>
      </c>
    </row>
    <row r="3603" spans="2:2" x14ac:dyDescent="0.25">
      <c r="B3603" s="3" t="s">
        <v>53</v>
      </c>
    </row>
    <row r="3604" spans="2:2" x14ac:dyDescent="0.25">
      <c r="B3604" s="3" t="s">
        <v>53</v>
      </c>
    </row>
    <row r="3605" spans="2:2" x14ac:dyDescent="0.25">
      <c r="B3605" s="3" t="s">
        <v>15</v>
      </c>
    </row>
    <row r="3606" spans="2:2" x14ac:dyDescent="0.25">
      <c r="B3606" s="3" t="s">
        <v>11</v>
      </c>
    </row>
    <row r="3607" spans="2:2" x14ac:dyDescent="0.25">
      <c r="B3607" s="3" t="s">
        <v>53</v>
      </c>
    </row>
    <row r="3608" spans="2:2" x14ac:dyDescent="0.25">
      <c r="B3608" s="3" t="s">
        <v>11</v>
      </c>
    </row>
    <row r="3609" spans="2:2" x14ac:dyDescent="0.25">
      <c r="B3609" s="3" t="s">
        <v>28</v>
      </c>
    </row>
    <row r="3610" spans="2:2" x14ac:dyDescent="0.25">
      <c r="B3610" s="3" t="s">
        <v>25</v>
      </c>
    </row>
    <row r="3611" spans="2:2" x14ac:dyDescent="0.25">
      <c r="B3611" s="3" t="s">
        <v>28</v>
      </c>
    </row>
    <row r="3612" spans="2:2" x14ac:dyDescent="0.25">
      <c r="B3612" s="3" t="s">
        <v>21</v>
      </c>
    </row>
    <row r="3613" spans="2:2" x14ac:dyDescent="0.25">
      <c r="B3613" s="3" t="s">
        <v>11</v>
      </c>
    </row>
    <row r="3614" spans="2:2" x14ac:dyDescent="0.25">
      <c r="B3614" s="3" t="s">
        <v>36</v>
      </c>
    </row>
    <row r="3615" spans="2:2" x14ac:dyDescent="0.25">
      <c r="B3615" s="3" t="s">
        <v>11</v>
      </c>
    </row>
    <row r="3616" spans="2:2" x14ac:dyDescent="0.25">
      <c r="B3616" s="3" t="s">
        <v>36</v>
      </c>
    </row>
    <row r="3617" spans="2:2" x14ac:dyDescent="0.25">
      <c r="B3617" s="3" t="s">
        <v>25</v>
      </c>
    </row>
    <row r="3618" spans="2:2" x14ac:dyDescent="0.25">
      <c r="B3618" s="3" t="s">
        <v>15</v>
      </c>
    </row>
    <row r="3619" spans="2:2" x14ac:dyDescent="0.25">
      <c r="B3619" s="3" t="s">
        <v>21</v>
      </c>
    </row>
    <row r="3620" spans="2:2" x14ac:dyDescent="0.25">
      <c r="B3620" s="3" t="s">
        <v>28</v>
      </c>
    </row>
    <row r="3621" spans="2:2" x14ac:dyDescent="0.25">
      <c r="B3621" s="3" t="s">
        <v>15</v>
      </c>
    </row>
    <row r="3622" spans="2:2" x14ac:dyDescent="0.25">
      <c r="B3622" s="3" t="s">
        <v>28</v>
      </c>
    </row>
    <row r="3623" spans="2:2" x14ac:dyDescent="0.25">
      <c r="B3623" s="3" t="s">
        <v>15</v>
      </c>
    </row>
    <row r="3624" spans="2:2" x14ac:dyDescent="0.25">
      <c r="B3624" s="3" t="s">
        <v>53</v>
      </c>
    </row>
    <row r="3625" spans="2:2" x14ac:dyDescent="0.25">
      <c r="B3625" s="3" t="s">
        <v>36</v>
      </c>
    </row>
    <row r="3626" spans="2:2" x14ac:dyDescent="0.25">
      <c r="B3626" s="3" t="s">
        <v>53</v>
      </c>
    </row>
    <row r="3627" spans="2:2" x14ac:dyDescent="0.25">
      <c r="B3627" s="3" t="s">
        <v>36</v>
      </c>
    </row>
    <row r="3628" spans="2:2" x14ac:dyDescent="0.25">
      <c r="B3628" s="3" t="s">
        <v>36</v>
      </c>
    </row>
    <row r="3629" spans="2:2" x14ac:dyDescent="0.25">
      <c r="B3629" s="3" t="s">
        <v>11</v>
      </c>
    </row>
    <row r="3630" spans="2:2" x14ac:dyDescent="0.25">
      <c r="B3630" s="3" t="s">
        <v>28</v>
      </c>
    </row>
    <row r="3631" spans="2:2" x14ac:dyDescent="0.25">
      <c r="B3631" s="3" t="s">
        <v>15</v>
      </c>
    </row>
    <row r="3632" spans="2:2" x14ac:dyDescent="0.25">
      <c r="B3632" s="3" t="s">
        <v>11</v>
      </c>
    </row>
    <row r="3633" spans="2:2" x14ac:dyDescent="0.25">
      <c r="B3633" s="3" t="s">
        <v>11</v>
      </c>
    </row>
    <row r="3634" spans="2:2" x14ac:dyDescent="0.25">
      <c r="B3634" s="3" t="s">
        <v>25</v>
      </c>
    </row>
    <row r="3635" spans="2:2" x14ac:dyDescent="0.25">
      <c r="B3635" s="3" t="s">
        <v>25</v>
      </c>
    </row>
    <row r="3636" spans="2:2" x14ac:dyDescent="0.25">
      <c r="B3636" s="3" t="s">
        <v>15</v>
      </c>
    </row>
    <row r="3637" spans="2:2" x14ac:dyDescent="0.25">
      <c r="B3637" s="3" t="s">
        <v>28</v>
      </c>
    </row>
    <row r="3638" spans="2:2" x14ac:dyDescent="0.25">
      <c r="B3638" s="3" t="s">
        <v>21</v>
      </c>
    </row>
    <row r="3639" spans="2:2" x14ac:dyDescent="0.25">
      <c r="B3639" s="3" t="s">
        <v>25</v>
      </c>
    </row>
    <row r="3640" spans="2:2" x14ac:dyDescent="0.25">
      <c r="B3640" s="3" t="s">
        <v>53</v>
      </c>
    </row>
    <row r="3641" spans="2:2" x14ac:dyDescent="0.25">
      <c r="B3641" s="3" t="s">
        <v>11</v>
      </c>
    </row>
    <row r="3642" spans="2:2" x14ac:dyDescent="0.25">
      <c r="B3642" s="3" t="s">
        <v>15</v>
      </c>
    </row>
    <row r="3643" spans="2:2" x14ac:dyDescent="0.25">
      <c r="B3643" s="3" t="s">
        <v>28</v>
      </c>
    </row>
    <row r="3644" spans="2:2" x14ac:dyDescent="0.25">
      <c r="B3644" s="3" t="s">
        <v>15</v>
      </c>
    </row>
    <row r="3645" spans="2:2" x14ac:dyDescent="0.25">
      <c r="B3645" s="3" t="s">
        <v>11</v>
      </c>
    </row>
    <row r="3646" spans="2:2" x14ac:dyDescent="0.25">
      <c r="B3646" s="3" t="s">
        <v>21</v>
      </c>
    </row>
    <row r="3647" spans="2:2" x14ac:dyDescent="0.25">
      <c r="B3647" s="3" t="s">
        <v>25</v>
      </c>
    </row>
    <row r="3648" spans="2:2" x14ac:dyDescent="0.25">
      <c r="B3648" s="3" t="s">
        <v>25</v>
      </c>
    </row>
    <row r="3649" spans="2:2" x14ac:dyDescent="0.25">
      <c r="B3649" s="3" t="s">
        <v>36</v>
      </c>
    </row>
    <row r="3650" spans="2:2" x14ac:dyDescent="0.25">
      <c r="B3650" s="3" t="s">
        <v>36</v>
      </c>
    </row>
    <row r="3651" spans="2:2" x14ac:dyDescent="0.25">
      <c r="B3651" s="3" t="s">
        <v>53</v>
      </c>
    </row>
    <row r="3652" spans="2:2" x14ac:dyDescent="0.25">
      <c r="B3652" s="3" t="s">
        <v>28</v>
      </c>
    </row>
    <row r="3653" spans="2:2" x14ac:dyDescent="0.25">
      <c r="B3653" s="3" t="s">
        <v>28</v>
      </c>
    </row>
    <row r="3654" spans="2:2" x14ac:dyDescent="0.25">
      <c r="B3654" s="3" t="s">
        <v>21</v>
      </c>
    </row>
    <row r="3655" spans="2:2" x14ac:dyDescent="0.25">
      <c r="B3655" s="3" t="s">
        <v>28</v>
      </c>
    </row>
    <row r="3656" spans="2:2" x14ac:dyDescent="0.25">
      <c r="B3656" s="3" t="s">
        <v>28</v>
      </c>
    </row>
    <row r="3657" spans="2:2" x14ac:dyDescent="0.25">
      <c r="B3657" s="3" t="s">
        <v>28</v>
      </c>
    </row>
    <row r="3658" spans="2:2" x14ac:dyDescent="0.25">
      <c r="B3658" s="3" t="s">
        <v>25</v>
      </c>
    </row>
    <row r="3659" spans="2:2" x14ac:dyDescent="0.25">
      <c r="B3659" s="3" t="s">
        <v>21</v>
      </c>
    </row>
    <row r="3660" spans="2:2" x14ac:dyDescent="0.25">
      <c r="B3660" s="3" t="s">
        <v>36</v>
      </c>
    </row>
    <row r="3661" spans="2:2" x14ac:dyDescent="0.25">
      <c r="B3661" s="3" t="s">
        <v>53</v>
      </c>
    </row>
    <row r="3662" spans="2:2" x14ac:dyDescent="0.25">
      <c r="B3662" s="3" t="s">
        <v>36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1E8F-E511-4554-BC92-AD18C5F850B4}">
  <dimension ref="B2:J3662"/>
  <sheetViews>
    <sheetView showGridLines="0" workbookViewId="0">
      <selection activeCell="L29" sqref="L29"/>
    </sheetView>
  </sheetViews>
  <sheetFormatPr defaultRowHeight="15" x14ac:dyDescent="0.25"/>
  <cols>
    <col min="2" max="2" width="17.140625" bestFit="1" customWidth="1"/>
    <col min="4" max="4" width="15.5703125" bestFit="1" customWidth="1"/>
    <col min="5" max="5" width="25.5703125" bestFit="1" customWidth="1"/>
    <col min="6" max="6" width="24.140625" bestFit="1" customWidth="1"/>
  </cols>
  <sheetData>
    <row r="2" spans="2:10" ht="15.75" x14ac:dyDescent="0.25">
      <c r="B2" s="4" t="s">
        <v>7</v>
      </c>
      <c r="D2" s="5" t="s">
        <v>7230</v>
      </c>
      <c r="E2" t="s">
        <v>7241</v>
      </c>
    </row>
    <row r="3" spans="2:10" x14ac:dyDescent="0.25">
      <c r="B3" s="3" t="s">
        <v>12</v>
      </c>
      <c r="D3" s="6" t="s">
        <v>38</v>
      </c>
      <c r="E3" s="47">
        <v>696</v>
      </c>
    </row>
    <row r="4" spans="2:10" x14ac:dyDescent="0.25">
      <c r="B4" s="3" t="s">
        <v>12</v>
      </c>
      <c r="D4" s="6" t="s">
        <v>18</v>
      </c>
      <c r="E4" s="47">
        <v>760</v>
      </c>
    </row>
    <row r="5" spans="2:10" x14ac:dyDescent="0.25">
      <c r="B5" s="3" t="s">
        <v>18</v>
      </c>
      <c r="D5" s="6" t="s">
        <v>56</v>
      </c>
      <c r="E5" s="47">
        <v>731</v>
      </c>
    </row>
    <row r="6" spans="2:10" x14ac:dyDescent="0.25">
      <c r="B6" s="3" t="s">
        <v>22</v>
      </c>
      <c r="D6" s="6" t="s">
        <v>12</v>
      </c>
      <c r="E6" s="47">
        <v>716</v>
      </c>
    </row>
    <row r="7" spans="2:10" x14ac:dyDescent="0.25">
      <c r="B7" s="3" t="s">
        <v>12</v>
      </c>
      <c r="D7" s="6" t="s">
        <v>22</v>
      </c>
      <c r="E7" s="47">
        <v>757</v>
      </c>
    </row>
    <row r="8" spans="2:10" x14ac:dyDescent="0.25">
      <c r="B8" s="3" t="s">
        <v>22</v>
      </c>
      <c r="D8" s="6" t="s">
        <v>7231</v>
      </c>
      <c r="E8" s="47">
        <v>3660</v>
      </c>
      <c r="J8" s="10" t="s">
        <v>7265</v>
      </c>
    </row>
    <row r="9" spans="2:10" x14ac:dyDescent="0.25">
      <c r="B9" s="3" t="s">
        <v>18</v>
      </c>
    </row>
    <row r="10" spans="2:10" x14ac:dyDescent="0.25">
      <c r="B10" s="3" t="s">
        <v>12</v>
      </c>
    </row>
    <row r="11" spans="2:10" x14ac:dyDescent="0.25">
      <c r="B11" s="3" t="s">
        <v>18</v>
      </c>
    </row>
    <row r="12" spans="2:10" x14ac:dyDescent="0.25">
      <c r="B12" s="3" t="s">
        <v>12</v>
      </c>
    </row>
    <row r="13" spans="2:10" x14ac:dyDescent="0.25">
      <c r="B13" s="3" t="s">
        <v>38</v>
      </c>
    </row>
    <row r="14" spans="2:10" x14ac:dyDescent="0.25">
      <c r="B14" s="3" t="s">
        <v>38</v>
      </c>
    </row>
    <row r="15" spans="2:10" x14ac:dyDescent="0.25">
      <c r="B15" s="3" t="s">
        <v>18</v>
      </c>
    </row>
    <row r="16" spans="2:10" x14ac:dyDescent="0.25">
      <c r="B16" s="3" t="s">
        <v>18</v>
      </c>
    </row>
    <row r="17" spans="2:2" x14ac:dyDescent="0.25">
      <c r="B17" s="3" t="s">
        <v>22</v>
      </c>
    </row>
    <row r="18" spans="2:2" x14ac:dyDescent="0.25">
      <c r="B18" s="3" t="s">
        <v>18</v>
      </c>
    </row>
    <row r="19" spans="2:2" x14ac:dyDescent="0.25">
      <c r="B19" s="3" t="s">
        <v>12</v>
      </c>
    </row>
    <row r="20" spans="2:2" x14ac:dyDescent="0.25">
      <c r="B20" s="3" t="s">
        <v>12</v>
      </c>
    </row>
    <row r="21" spans="2:2" x14ac:dyDescent="0.25">
      <c r="B21" s="3" t="s">
        <v>38</v>
      </c>
    </row>
    <row r="22" spans="2:2" x14ac:dyDescent="0.25">
      <c r="B22" s="3" t="s">
        <v>56</v>
      </c>
    </row>
    <row r="23" spans="2:2" x14ac:dyDescent="0.25">
      <c r="B23" s="3" t="s">
        <v>38</v>
      </c>
    </row>
    <row r="24" spans="2:2" x14ac:dyDescent="0.25">
      <c r="B24" s="3" t="s">
        <v>18</v>
      </c>
    </row>
    <row r="25" spans="2:2" x14ac:dyDescent="0.25">
      <c r="B25" s="3" t="s">
        <v>38</v>
      </c>
    </row>
    <row r="26" spans="2:2" x14ac:dyDescent="0.25">
      <c r="B26" s="3" t="s">
        <v>12</v>
      </c>
    </row>
    <row r="27" spans="2:2" x14ac:dyDescent="0.25">
      <c r="B27" s="3" t="s">
        <v>12</v>
      </c>
    </row>
    <row r="28" spans="2:2" x14ac:dyDescent="0.25">
      <c r="B28" s="3" t="s">
        <v>12</v>
      </c>
    </row>
    <row r="29" spans="2:2" x14ac:dyDescent="0.25">
      <c r="B29" s="3" t="s">
        <v>12</v>
      </c>
    </row>
    <row r="30" spans="2:2" x14ac:dyDescent="0.25">
      <c r="B30" s="3" t="s">
        <v>22</v>
      </c>
    </row>
    <row r="31" spans="2:2" x14ac:dyDescent="0.25">
      <c r="B31" s="3" t="s">
        <v>22</v>
      </c>
    </row>
    <row r="32" spans="2:2" x14ac:dyDescent="0.25">
      <c r="B32" s="3" t="s">
        <v>38</v>
      </c>
    </row>
    <row r="33" spans="2:2" x14ac:dyDescent="0.25">
      <c r="B33" s="3" t="s">
        <v>56</v>
      </c>
    </row>
    <row r="34" spans="2:2" x14ac:dyDescent="0.25">
      <c r="B34" s="3" t="s">
        <v>22</v>
      </c>
    </row>
    <row r="35" spans="2:2" x14ac:dyDescent="0.25">
      <c r="B35" s="3" t="s">
        <v>38</v>
      </c>
    </row>
    <row r="36" spans="2:2" x14ac:dyDescent="0.25">
      <c r="B36" s="3" t="s">
        <v>12</v>
      </c>
    </row>
    <row r="37" spans="2:2" x14ac:dyDescent="0.25">
      <c r="B37" s="3" t="s">
        <v>56</v>
      </c>
    </row>
    <row r="38" spans="2:2" x14ac:dyDescent="0.25">
      <c r="B38" s="3" t="s">
        <v>56</v>
      </c>
    </row>
    <row r="39" spans="2:2" x14ac:dyDescent="0.25">
      <c r="B39" s="3" t="s">
        <v>18</v>
      </c>
    </row>
    <row r="40" spans="2:2" x14ac:dyDescent="0.25">
      <c r="B40" s="3" t="s">
        <v>56</v>
      </c>
    </row>
    <row r="41" spans="2:2" x14ac:dyDescent="0.25">
      <c r="B41" s="3" t="s">
        <v>22</v>
      </c>
    </row>
    <row r="42" spans="2:2" x14ac:dyDescent="0.25">
      <c r="B42" s="3" t="s">
        <v>56</v>
      </c>
    </row>
    <row r="43" spans="2:2" x14ac:dyDescent="0.25">
      <c r="B43" s="3" t="s">
        <v>18</v>
      </c>
    </row>
    <row r="44" spans="2:2" x14ac:dyDescent="0.25">
      <c r="B44" s="3" t="s">
        <v>12</v>
      </c>
    </row>
    <row r="45" spans="2:2" x14ac:dyDescent="0.25">
      <c r="B45" s="3" t="s">
        <v>56</v>
      </c>
    </row>
    <row r="46" spans="2:2" x14ac:dyDescent="0.25">
      <c r="B46" s="3" t="s">
        <v>18</v>
      </c>
    </row>
    <row r="47" spans="2:2" x14ac:dyDescent="0.25">
      <c r="B47" s="3" t="s">
        <v>38</v>
      </c>
    </row>
    <row r="48" spans="2:2" x14ac:dyDescent="0.25">
      <c r="B48" s="3" t="s">
        <v>12</v>
      </c>
    </row>
    <row r="49" spans="2:2" x14ac:dyDescent="0.25">
      <c r="B49" s="3" t="s">
        <v>18</v>
      </c>
    </row>
    <row r="50" spans="2:2" x14ac:dyDescent="0.25">
      <c r="B50" s="3" t="s">
        <v>22</v>
      </c>
    </row>
    <row r="51" spans="2:2" x14ac:dyDescent="0.25">
      <c r="B51" s="3" t="s">
        <v>56</v>
      </c>
    </row>
    <row r="52" spans="2:2" x14ac:dyDescent="0.25">
      <c r="B52" s="3" t="s">
        <v>56</v>
      </c>
    </row>
    <row r="53" spans="2:2" x14ac:dyDescent="0.25">
      <c r="B53" s="3" t="s">
        <v>12</v>
      </c>
    </row>
    <row r="54" spans="2:2" x14ac:dyDescent="0.25">
      <c r="B54" s="3" t="s">
        <v>12</v>
      </c>
    </row>
    <row r="55" spans="2:2" x14ac:dyDescent="0.25">
      <c r="B55" s="3" t="s">
        <v>12</v>
      </c>
    </row>
    <row r="56" spans="2:2" x14ac:dyDescent="0.25">
      <c r="B56" s="3" t="s">
        <v>22</v>
      </c>
    </row>
    <row r="57" spans="2:2" x14ac:dyDescent="0.25">
      <c r="B57" s="3" t="s">
        <v>22</v>
      </c>
    </row>
    <row r="58" spans="2:2" x14ac:dyDescent="0.25">
      <c r="B58" s="3" t="s">
        <v>56</v>
      </c>
    </row>
    <row r="59" spans="2:2" x14ac:dyDescent="0.25">
      <c r="B59" s="3" t="s">
        <v>56</v>
      </c>
    </row>
    <row r="60" spans="2:2" x14ac:dyDescent="0.25">
      <c r="B60" s="3" t="s">
        <v>22</v>
      </c>
    </row>
    <row r="61" spans="2:2" x14ac:dyDescent="0.25">
      <c r="B61" s="3" t="s">
        <v>12</v>
      </c>
    </row>
    <row r="62" spans="2:2" x14ac:dyDescent="0.25">
      <c r="B62" s="3" t="s">
        <v>22</v>
      </c>
    </row>
    <row r="63" spans="2:2" x14ac:dyDescent="0.25">
      <c r="B63" s="3" t="s">
        <v>18</v>
      </c>
    </row>
    <row r="64" spans="2:2" x14ac:dyDescent="0.25">
      <c r="B64" s="3" t="s">
        <v>12</v>
      </c>
    </row>
    <row r="65" spans="2:2" x14ac:dyDescent="0.25">
      <c r="B65" s="3" t="s">
        <v>22</v>
      </c>
    </row>
    <row r="66" spans="2:2" x14ac:dyDescent="0.25">
      <c r="B66" s="3" t="s">
        <v>38</v>
      </c>
    </row>
    <row r="67" spans="2:2" x14ac:dyDescent="0.25">
      <c r="B67" s="3" t="s">
        <v>22</v>
      </c>
    </row>
    <row r="68" spans="2:2" x14ac:dyDescent="0.25">
      <c r="B68" s="3" t="s">
        <v>18</v>
      </c>
    </row>
    <row r="69" spans="2:2" x14ac:dyDescent="0.25">
      <c r="B69" s="3" t="s">
        <v>18</v>
      </c>
    </row>
    <row r="70" spans="2:2" x14ac:dyDescent="0.25">
      <c r="B70" s="3" t="s">
        <v>18</v>
      </c>
    </row>
    <row r="71" spans="2:2" x14ac:dyDescent="0.25">
      <c r="B71" s="3" t="s">
        <v>38</v>
      </c>
    </row>
    <row r="72" spans="2:2" x14ac:dyDescent="0.25">
      <c r="B72" s="3" t="s">
        <v>22</v>
      </c>
    </row>
    <row r="73" spans="2:2" x14ac:dyDescent="0.25">
      <c r="B73" s="3" t="s">
        <v>38</v>
      </c>
    </row>
    <row r="74" spans="2:2" x14ac:dyDescent="0.25">
      <c r="B74" s="3" t="s">
        <v>12</v>
      </c>
    </row>
    <row r="75" spans="2:2" x14ac:dyDescent="0.25">
      <c r="B75" s="3" t="s">
        <v>22</v>
      </c>
    </row>
    <row r="76" spans="2:2" x14ac:dyDescent="0.25">
      <c r="B76" s="3" t="s">
        <v>38</v>
      </c>
    </row>
    <row r="77" spans="2:2" x14ac:dyDescent="0.25">
      <c r="B77" s="3" t="s">
        <v>38</v>
      </c>
    </row>
    <row r="78" spans="2:2" x14ac:dyDescent="0.25">
      <c r="B78" s="3" t="s">
        <v>12</v>
      </c>
    </row>
    <row r="79" spans="2:2" x14ac:dyDescent="0.25">
      <c r="B79" s="3" t="s">
        <v>12</v>
      </c>
    </row>
    <row r="80" spans="2:2" x14ac:dyDescent="0.25">
      <c r="B80" s="3" t="s">
        <v>18</v>
      </c>
    </row>
    <row r="81" spans="2:2" x14ac:dyDescent="0.25">
      <c r="B81" s="3" t="s">
        <v>38</v>
      </c>
    </row>
    <row r="82" spans="2:2" x14ac:dyDescent="0.25">
      <c r="B82" s="3" t="s">
        <v>12</v>
      </c>
    </row>
    <row r="83" spans="2:2" x14ac:dyDescent="0.25">
      <c r="B83" s="3" t="s">
        <v>38</v>
      </c>
    </row>
    <row r="84" spans="2:2" x14ac:dyDescent="0.25">
      <c r="B84" s="3" t="s">
        <v>18</v>
      </c>
    </row>
    <row r="85" spans="2:2" x14ac:dyDescent="0.25">
      <c r="B85" s="3" t="s">
        <v>22</v>
      </c>
    </row>
    <row r="86" spans="2:2" x14ac:dyDescent="0.25">
      <c r="B86" s="3" t="s">
        <v>22</v>
      </c>
    </row>
    <row r="87" spans="2:2" x14ac:dyDescent="0.25">
      <c r="B87" s="3" t="s">
        <v>12</v>
      </c>
    </row>
    <row r="88" spans="2:2" x14ac:dyDescent="0.25">
      <c r="B88" s="3" t="s">
        <v>56</v>
      </c>
    </row>
    <row r="89" spans="2:2" x14ac:dyDescent="0.25">
      <c r="B89" s="3" t="s">
        <v>56</v>
      </c>
    </row>
    <row r="90" spans="2:2" x14ac:dyDescent="0.25">
      <c r="B90" s="3" t="s">
        <v>56</v>
      </c>
    </row>
    <row r="91" spans="2:2" x14ac:dyDescent="0.25">
      <c r="B91" s="3" t="s">
        <v>22</v>
      </c>
    </row>
    <row r="92" spans="2:2" x14ac:dyDescent="0.25">
      <c r="B92" s="3" t="s">
        <v>18</v>
      </c>
    </row>
    <row r="93" spans="2:2" x14ac:dyDescent="0.25">
      <c r="B93" s="3" t="s">
        <v>12</v>
      </c>
    </row>
    <row r="94" spans="2:2" x14ac:dyDescent="0.25">
      <c r="B94" s="3" t="s">
        <v>12</v>
      </c>
    </row>
    <row r="95" spans="2:2" x14ac:dyDescent="0.25">
      <c r="B95" s="3" t="s">
        <v>22</v>
      </c>
    </row>
    <row r="96" spans="2:2" x14ac:dyDescent="0.25">
      <c r="B96" s="3" t="s">
        <v>22</v>
      </c>
    </row>
    <row r="97" spans="2:2" x14ac:dyDescent="0.25">
      <c r="B97" s="3" t="s">
        <v>18</v>
      </c>
    </row>
    <row r="98" spans="2:2" x14ac:dyDescent="0.25">
      <c r="B98" s="3" t="s">
        <v>38</v>
      </c>
    </row>
    <row r="99" spans="2:2" x14ac:dyDescent="0.25">
      <c r="B99" s="3" t="s">
        <v>56</v>
      </c>
    </row>
    <row r="100" spans="2:2" x14ac:dyDescent="0.25">
      <c r="B100" s="3" t="s">
        <v>38</v>
      </c>
    </row>
    <row r="101" spans="2:2" x14ac:dyDescent="0.25">
      <c r="B101" s="3" t="s">
        <v>38</v>
      </c>
    </row>
    <row r="102" spans="2:2" x14ac:dyDescent="0.25">
      <c r="B102" s="3" t="s">
        <v>56</v>
      </c>
    </row>
    <row r="103" spans="2:2" x14ac:dyDescent="0.25">
      <c r="B103" s="3" t="s">
        <v>22</v>
      </c>
    </row>
    <row r="104" spans="2:2" x14ac:dyDescent="0.25">
      <c r="B104" s="3" t="s">
        <v>22</v>
      </c>
    </row>
    <row r="105" spans="2:2" x14ac:dyDescent="0.25">
      <c r="B105" s="3" t="s">
        <v>22</v>
      </c>
    </row>
    <row r="106" spans="2:2" x14ac:dyDescent="0.25">
      <c r="B106" s="3" t="s">
        <v>12</v>
      </c>
    </row>
    <row r="107" spans="2:2" x14ac:dyDescent="0.25">
      <c r="B107" s="3" t="s">
        <v>18</v>
      </c>
    </row>
    <row r="108" spans="2:2" x14ac:dyDescent="0.25">
      <c r="B108" s="3" t="s">
        <v>38</v>
      </c>
    </row>
    <row r="109" spans="2:2" x14ac:dyDescent="0.25">
      <c r="B109" s="3" t="s">
        <v>22</v>
      </c>
    </row>
    <row r="110" spans="2:2" x14ac:dyDescent="0.25">
      <c r="B110" s="3" t="s">
        <v>18</v>
      </c>
    </row>
    <row r="111" spans="2:2" x14ac:dyDescent="0.25">
      <c r="B111" s="3" t="s">
        <v>22</v>
      </c>
    </row>
    <row r="112" spans="2:2" x14ac:dyDescent="0.25">
      <c r="B112" s="3" t="s">
        <v>56</v>
      </c>
    </row>
    <row r="113" spans="2:2" x14ac:dyDescent="0.25">
      <c r="B113" s="3" t="s">
        <v>22</v>
      </c>
    </row>
    <row r="114" spans="2:2" x14ac:dyDescent="0.25">
      <c r="B114" s="3" t="s">
        <v>18</v>
      </c>
    </row>
    <row r="115" spans="2:2" x14ac:dyDescent="0.25">
      <c r="B115" s="3" t="s">
        <v>22</v>
      </c>
    </row>
    <row r="116" spans="2:2" x14ac:dyDescent="0.25">
      <c r="B116" s="3" t="s">
        <v>12</v>
      </c>
    </row>
    <row r="117" spans="2:2" x14ac:dyDescent="0.25">
      <c r="B117" s="3" t="s">
        <v>18</v>
      </c>
    </row>
    <row r="118" spans="2:2" x14ac:dyDescent="0.25">
      <c r="B118" s="3" t="s">
        <v>12</v>
      </c>
    </row>
    <row r="119" spans="2:2" x14ac:dyDescent="0.25">
      <c r="B119" s="3" t="s">
        <v>18</v>
      </c>
    </row>
    <row r="120" spans="2:2" x14ac:dyDescent="0.25">
      <c r="B120" s="3" t="s">
        <v>18</v>
      </c>
    </row>
    <row r="121" spans="2:2" x14ac:dyDescent="0.25">
      <c r="B121" s="3" t="s">
        <v>12</v>
      </c>
    </row>
    <row r="122" spans="2:2" x14ac:dyDescent="0.25">
      <c r="B122" s="3" t="s">
        <v>22</v>
      </c>
    </row>
    <row r="123" spans="2:2" x14ac:dyDescent="0.25">
      <c r="B123" s="3" t="s">
        <v>12</v>
      </c>
    </row>
    <row r="124" spans="2:2" x14ac:dyDescent="0.25">
      <c r="B124" s="3" t="s">
        <v>18</v>
      </c>
    </row>
    <row r="125" spans="2:2" x14ac:dyDescent="0.25">
      <c r="B125" s="3" t="s">
        <v>38</v>
      </c>
    </row>
    <row r="126" spans="2:2" x14ac:dyDescent="0.25">
      <c r="B126" s="3" t="s">
        <v>38</v>
      </c>
    </row>
    <row r="127" spans="2:2" x14ac:dyDescent="0.25">
      <c r="B127" s="3" t="s">
        <v>56</v>
      </c>
    </row>
    <row r="128" spans="2:2" x14ac:dyDescent="0.25">
      <c r="B128" s="3" t="s">
        <v>22</v>
      </c>
    </row>
    <row r="129" spans="2:2" x14ac:dyDescent="0.25">
      <c r="B129" s="3" t="s">
        <v>56</v>
      </c>
    </row>
    <row r="130" spans="2:2" x14ac:dyDescent="0.25">
      <c r="B130" s="3" t="s">
        <v>38</v>
      </c>
    </row>
    <row r="131" spans="2:2" x14ac:dyDescent="0.25">
      <c r="B131" s="3" t="s">
        <v>22</v>
      </c>
    </row>
    <row r="132" spans="2:2" x14ac:dyDescent="0.25">
      <c r="B132" s="3" t="s">
        <v>56</v>
      </c>
    </row>
    <row r="133" spans="2:2" x14ac:dyDescent="0.25">
      <c r="B133" s="3" t="s">
        <v>12</v>
      </c>
    </row>
    <row r="134" spans="2:2" x14ac:dyDescent="0.25">
      <c r="B134" s="3" t="s">
        <v>18</v>
      </c>
    </row>
    <row r="135" spans="2:2" x14ac:dyDescent="0.25">
      <c r="B135" s="3" t="s">
        <v>56</v>
      </c>
    </row>
    <row r="136" spans="2:2" x14ac:dyDescent="0.25">
      <c r="B136" s="3" t="s">
        <v>18</v>
      </c>
    </row>
    <row r="137" spans="2:2" x14ac:dyDescent="0.25">
      <c r="B137" s="3" t="s">
        <v>38</v>
      </c>
    </row>
    <row r="138" spans="2:2" x14ac:dyDescent="0.25">
      <c r="B138" s="3" t="s">
        <v>12</v>
      </c>
    </row>
    <row r="139" spans="2:2" x14ac:dyDescent="0.25">
      <c r="B139" s="3" t="s">
        <v>18</v>
      </c>
    </row>
    <row r="140" spans="2:2" x14ac:dyDescent="0.25">
      <c r="B140" s="3" t="s">
        <v>38</v>
      </c>
    </row>
    <row r="141" spans="2:2" x14ac:dyDescent="0.25">
      <c r="B141" s="3" t="s">
        <v>18</v>
      </c>
    </row>
    <row r="142" spans="2:2" x14ac:dyDescent="0.25">
      <c r="B142" s="3" t="s">
        <v>22</v>
      </c>
    </row>
    <row r="143" spans="2:2" x14ac:dyDescent="0.25">
      <c r="B143" s="3" t="s">
        <v>12</v>
      </c>
    </row>
    <row r="144" spans="2:2" x14ac:dyDescent="0.25">
      <c r="B144" s="3" t="s">
        <v>12</v>
      </c>
    </row>
    <row r="145" spans="2:2" x14ac:dyDescent="0.25">
      <c r="B145" s="3" t="s">
        <v>12</v>
      </c>
    </row>
    <row r="146" spans="2:2" x14ac:dyDescent="0.25">
      <c r="B146" s="3" t="s">
        <v>18</v>
      </c>
    </row>
    <row r="147" spans="2:2" x14ac:dyDescent="0.25">
      <c r="B147" s="3" t="s">
        <v>18</v>
      </c>
    </row>
    <row r="148" spans="2:2" x14ac:dyDescent="0.25">
      <c r="B148" s="3" t="s">
        <v>38</v>
      </c>
    </row>
    <row r="149" spans="2:2" x14ac:dyDescent="0.25">
      <c r="B149" s="3" t="s">
        <v>12</v>
      </c>
    </row>
    <row r="150" spans="2:2" x14ac:dyDescent="0.25">
      <c r="B150" s="3" t="s">
        <v>12</v>
      </c>
    </row>
    <row r="151" spans="2:2" x14ac:dyDescent="0.25">
      <c r="B151" s="3" t="s">
        <v>22</v>
      </c>
    </row>
    <row r="152" spans="2:2" x14ac:dyDescent="0.25">
      <c r="B152" s="3" t="s">
        <v>12</v>
      </c>
    </row>
    <row r="153" spans="2:2" x14ac:dyDescent="0.25">
      <c r="B153" s="3" t="s">
        <v>38</v>
      </c>
    </row>
    <row r="154" spans="2:2" x14ac:dyDescent="0.25">
      <c r="B154" s="3" t="s">
        <v>56</v>
      </c>
    </row>
    <row r="155" spans="2:2" x14ac:dyDescent="0.25">
      <c r="B155" s="3" t="s">
        <v>12</v>
      </c>
    </row>
    <row r="156" spans="2:2" x14ac:dyDescent="0.25">
      <c r="B156" s="3" t="s">
        <v>22</v>
      </c>
    </row>
    <row r="157" spans="2:2" x14ac:dyDescent="0.25">
      <c r="B157" s="3" t="s">
        <v>12</v>
      </c>
    </row>
    <row r="158" spans="2:2" x14ac:dyDescent="0.25">
      <c r="B158" s="3" t="s">
        <v>12</v>
      </c>
    </row>
    <row r="159" spans="2:2" x14ac:dyDescent="0.25">
      <c r="B159" s="3" t="s">
        <v>22</v>
      </c>
    </row>
    <row r="160" spans="2:2" x14ac:dyDescent="0.25">
      <c r="B160" s="3" t="s">
        <v>18</v>
      </c>
    </row>
    <row r="161" spans="2:2" x14ac:dyDescent="0.25">
      <c r="B161" s="3" t="s">
        <v>38</v>
      </c>
    </row>
    <row r="162" spans="2:2" x14ac:dyDescent="0.25">
      <c r="B162" s="3" t="s">
        <v>12</v>
      </c>
    </row>
    <row r="163" spans="2:2" x14ac:dyDescent="0.25">
      <c r="B163" s="3" t="s">
        <v>18</v>
      </c>
    </row>
    <row r="164" spans="2:2" x14ac:dyDescent="0.25">
      <c r="B164" s="3" t="s">
        <v>56</v>
      </c>
    </row>
    <row r="165" spans="2:2" x14ac:dyDescent="0.25">
      <c r="B165" s="3" t="s">
        <v>38</v>
      </c>
    </row>
    <row r="166" spans="2:2" x14ac:dyDescent="0.25">
      <c r="B166" s="3" t="s">
        <v>56</v>
      </c>
    </row>
    <row r="167" spans="2:2" x14ac:dyDescent="0.25">
      <c r="B167" s="3" t="s">
        <v>22</v>
      </c>
    </row>
    <row r="168" spans="2:2" x14ac:dyDescent="0.25">
      <c r="B168" s="3" t="s">
        <v>18</v>
      </c>
    </row>
    <row r="169" spans="2:2" x14ac:dyDescent="0.25">
      <c r="B169" s="3" t="s">
        <v>56</v>
      </c>
    </row>
    <row r="170" spans="2:2" x14ac:dyDescent="0.25">
      <c r="B170" s="3" t="s">
        <v>18</v>
      </c>
    </row>
    <row r="171" spans="2:2" x14ac:dyDescent="0.25">
      <c r="B171" s="3" t="s">
        <v>56</v>
      </c>
    </row>
    <row r="172" spans="2:2" x14ac:dyDescent="0.25">
      <c r="B172" s="3" t="s">
        <v>12</v>
      </c>
    </row>
    <row r="173" spans="2:2" x14ac:dyDescent="0.25">
      <c r="B173" s="3" t="s">
        <v>56</v>
      </c>
    </row>
    <row r="174" spans="2:2" x14ac:dyDescent="0.25">
      <c r="B174" s="3" t="s">
        <v>18</v>
      </c>
    </row>
    <row r="175" spans="2:2" x14ac:dyDescent="0.25">
      <c r="B175" s="3" t="s">
        <v>12</v>
      </c>
    </row>
    <row r="176" spans="2:2" x14ac:dyDescent="0.25">
      <c r="B176" s="3" t="s">
        <v>38</v>
      </c>
    </row>
    <row r="177" spans="2:2" x14ac:dyDescent="0.25">
      <c r="B177" s="3" t="s">
        <v>12</v>
      </c>
    </row>
    <row r="178" spans="2:2" x14ac:dyDescent="0.25">
      <c r="B178" s="3" t="s">
        <v>12</v>
      </c>
    </row>
    <row r="179" spans="2:2" x14ac:dyDescent="0.25">
      <c r="B179" s="3" t="s">
        <v>22</v>
      </c>
    </row>
    <row r="180" spans="2:2" x14ac:dyDescent="0.25">
      <c r="B180" s="3" t="s">
        <v>56</v>
      </c>
    </row>
    <row r="181" spans="2:2" x14ac:dyDescent="0.25">
      <c r="B181" s="3" t="s">
        <v>22</v>
      </c>
    </row>
    <row r="182" spans="2:2" x14ac:dyDescent="0.25">
      <c r="B182" s="3" t="s">
        <v>18</v>
      </c>
    </row>
    <row r="183" spans="2:2" x14ac:dyDescent="0.25">
      <c r="B183" s="3" t="s">
        <v>12</v>
      </c>
    </row>
    <row r="184" spans="2:2" x14ac:dyDescent="0.25">
      <c r="B184" s="3" t="s">
        <v>18</v>
      </c>
    </row>
    <row r="185" spans="2:2" x14ac:dyDescent="0.25">
      <c r="B185" s="3" t="s">
        <v>56</v>
      </c>
    </row>
    <row r="186" spans="2:2" x14ac:dyDescent="0.25">
      <c r="B186" s="3" t="s">
        <v>22</v>
      </c>
    </row>
    <row r="187" spans="2:2" x14ac:dyDescent="0.25">
      <c r="B187" s="3" t="s">
        <v>12</v>
      </c>
    </row>
    <row r="188" spans="2:2" x14ac:dyDescent="0.25">
      <c r="B188" s="3" t="s">
        <v>12</v>
      </c>
    </row>
    <row r="189" spans="2:2" x14ac:dyDescent="0.25">
      <c r="B189" s="3" t="s">
        <v>56</v>
      </c>
    </row>
    <row r="190" spans="2:2" x14ac:dyDescent="0.25">
      <c r="B190" s="3" t="s">
        <v>22</v>
      </c>
    </row>
    <row r="191" spans="2:2" x14ac:dyDescent="0.25">
      <c r="B191" s="3" t="s">
        <v>22</v>
      </c>
    </row>
    <row r="192" spans="2:2" x14ac:dyDescent="0.25">
      <c r="B192" s="3" t="s">
        <v>18</v>
      </c>
    </row>
    <row r="193" spans="2:2" x14ac:dyDescent="0.25">
      <c r="B193" s="3" t="s">
        <v>12</v>
      </c>
    </row>
    <row r="194" spans="2:2" x14ac:dyDescent="0.25">
      <c r="B194" s="3" t="s">
        <v>18</v>
      </c>
    </row>
    <row r="195" spans="2:2" x14ac:dyDescent="0.25">
      <c r="B195" s="3" t="s">
        <v>18</v>
      </c>
    </row>
    <row r="196" spans="2:2" x14ac:dyDescent="0.25">
      <c r="B196" s="3" t="s">
        <v>12</v>
      </c>
    </row>
    <row r="197" spans="2:2" x14ac:dyDescent="0.25">
      <c r="B197" s="3" t="s">
        <v>38</v>
      </c>
    </row>
    <row r="198" spans="2:2" x14ac:dyDescent="0.25">
      <c r="B198" s="3" t="s">
        <v>38</v>
      </c>
    </row>
    <row r="199" spans="2:2" x14ac:dyDescent="0.25">
      <c r="B199" s="3" t="s">
        <v>22</v>
      </c>
    </row>
    <row r="200" spans="2:2" x14ac:dyDescent="0.25">
      <c r="B200" s="3" t="s">
        <v>18</v>
      </c>
    </row>
    <row r="201" spans="2:2" x14ac:dyDescent="0.25">
      <c r="B201" s="3" t="s">
        <v>12</v>
      </c>
    </row>
    <row r="202" spans="2:2" x14ac:dyDescent="0.25">
      <c r="B202" s="3" t="s">
        <v>56</v>
      </c>
    </row>
    <row r="203" spans="2:2" x14ac:dyDescent="0.25">
      <c r="B203" s="3" t="s">
        <v>22</v>
      </c>
    </row>
    <row r="204" spans="2:2" x14ac:dyDescent="0.25">
      <c r="B204" s="3" t="s">
        <v>56</v>
      </c>
    </row>
    <row r="205" spans="2:2" x14ac:dyDescent="0.25">
      <c r="B205" s="3" t="s">
        <v>22</v>
      </c>
    </row>
    <row r="206" spans="2:2" x14ac:dyDescent="0.25">
      <c r="B206" s="3" t="s">
        <v>12</v>
      </c>
    </row>
    <row r="207" spans="2:2" x14ac:dyDescent="0.25">
      <c r="B207" s="3" t="s">
        <v>38</v>
      </c>
    </row>
    <row r="208" spans="2:2" x14ac:dyDescent="0.25">
      <c r="B208" s="3" t="s">
        <v>18</v>
      </c>
    </row>
    <row r="209" spans="2:2" x14ac:dyDescent="0.25">
      <c r="B209" s="3" t="s">
        <v>12</v>
      </c>
    </row>
    <row r="210" spans="2:2" x14ac:dyDescent="0.25">
      <c r="B210" s="3" t="s">
        <v>18</v>
      </c>
    </row>
    <row r="211" spans="2:2" x14ac:dyDescent="0.25">
      <c r="B211" s="3" t="s">
        <v>12</v>
      </c>
    </row>
    <row r="212" spans="2:2" x14ac:dyDescent="0.25">
      <c r="B212" s="3" t="s">
        <v>12</v>
      </c>
    </row>
    <row r="213" spans="2:2" x14ac:dyDescent="0.25">
      <c r="B213" s="3" t="s">
        <v>22</v>
      </c>
    </row>
    <row r="214" spans="2:2" x14ac:dyDescent="0.25">
      <c r="B214" s="3" t="s">
        <v>18</v>
      </c>
    </row>
    <row r="215" spans="2:2" x14ac:dyDescent="0.25">
      <c r="B215" s="3" t="s">
        <v>56</v>
      </c>
    </row>
    <row r="216" spans="2:2" x14ac:dyDescent="0.25">
      <c r="B216" s="3" t="s">
        <v>56</v>
      </c>
    </row>
    <row r="217" spans="2:2" x14ac:dyDescent="0.25">
      <c r="B217" s="3" t="s">
        <v>18</v>
      </c>
    </row>
    <row r="218" spans="2:2" x14ac:dyDescent="0.25">
      <c r="B218" s="3" t="s">
        <v>38</v>
      </c>
    </row>
    <row r="219" spans="2:2" x14ac:dyDescent="0.25">
      <c r="B219" s="3" t="s">
        <v>22</v>
      </c>
    </row>
    <row r="220" spans="2:2" x14ac:dyDescent="0.25">
      <c r="B220" s="3" t="s">
        <v>38</v>
      </c>
    </row>
    <row r="221" spans="2:2" x14ac:dyDescent="0.25">
      <c r="B221" s="3" t="s">
        <v>56</v>
      </c>
    </row>
    <row r="222" spans="2:2" x14ac:dyDescent="0.25">
      <c r="B222" s="3" t="s">
        <v>12</v>
      </c>
    </row>
    <row r="223" spans="2:2" x14ac:dyDescent="0.25">
      <c r="B223" s="3" t="s">
        <v>12</v>
      </c>
    </row>
    <row r="224" spans="2:2" x14ac:dyDescent="0.25">
      <c r="B224" s="3" t="s">
        <v>18</v>
      </c>
    </row>
    <row r="225" spans="2:2" x14ac:dyDescent="0.25">
      <c r="B225" s="3" t="s">
        <v>56</v>
      </c>
    </row>
    <row r="226" spans="2:2" x14ac:dyDescent="0.25">
      <c r="B226" s="3" t="s">
        <v>18</v>
      </c>
    </row>
    <row r="227" spans="2:2" x14ac:dyDescent="0.25">
      <c r="B227" s="3" t="s">
        <v>22</v>
      </c>
    </row>
    <row r="228" spans="2:2" x14ac:dyDescent="0.25">
      <c r="B228" s="3" t="s">
        <v>56</v>
      </c>
    </row>
    <row r="229" spans="2:2" x14ac:dyDescent="0.25">
      <c r="B229" s="3" t="s">
        <v>12</v>
      </c>
    </row>
    <row r="230" spans="2:2" x14ac:dyDescent="0.25">
      <c r="B230" s="3" t="s">
        <v>56</v>
      </c>
    </row>
    <row r="231" spans="2:2" x14ac:dyDescent="0.25">
      <c r="B231" s="3" t="s">
        <v>12</v>
      </c>
    </row>
    <row r="232" spans="2:2" x14ac:dyDescent="0.25">
      <c r="B232" s="3" t="s">
        <v>22</v>
      </c>
    </row>
    <row r="233" spans="2:2" x14ac:dyDescent="0.25">
      <c r="B233" s="3" t="s">
        <v>38</v>
      </c>
    </row>
    <row r="234" spans="2:2" x14ac:dyDescent="0.25">
      <c r="B234" s="3" t="s">
        <v>22</v>
      </c>
    </row>
    <row r="235" spans="2:2" x14ac:dyDescent="0.25">
      <c r="B235" s="3" t="s">
        <v>22</v>
      </c>
    </row>
    <row r="236" spans="2:2" x14ac:dyDescent="0.25">
      <c r="B236" s="3" t="s">
        <v>38</v>
      </c>
    </row>
    <row r="237" spans="2:2" x14ac:dyDescent="0.25">
      <c r="B237" s="3" t="s">
        <v>56</v>
      </c>
    </row>
    <row r="238" spans="2:2" x14ac:dyDescent="0.25">
      <c r="B238" s="3" t="s">
        <v>38</v>
      </c>
    </row>
    <row r="239" spans="2:2" x14ac:dyDescent="0.25">
      <c r="B239" s="3" t="s">
        <v>18</v>
      </c>
    </row>
    <row r="240" spans="2:2" x14ac:dyDescent="0.25">
      <c r="B240" s="3" t="s">
        <v>38</v>
      </c>
    </row>
    <row r="241" spans="2:2" x14ac:dyDescent="0.25">
      <c r="B241" s="3" t="s">
        <v>18</v>
      </c>
    </row>
    <row r="242" spans="2:2" x14ac:dyDescent="0.25">
      <c r="B242" s="3" t="s">
        <v>12</v>
      </c>
    </row>
    <row r="243" spans="2:2" x14ac:dyDescent="0.25">
      <c r="B243" s="3" t="s">
        <v>38</v>
      </c>
    </row>
    <row r="244" spans="2:2" x14ac:dyDescent="0.25">
      <c r="B244" s="3" t="s">
        <v>18</v>
      </c>
    </row>
    <row r="245" spans="2:2" x14ac:dyDescent="0.25">
      <c r="B245" s="3" t="s">
        <v>56</v>
      </c>
    </row>
    <row r="246" spans="2:2" x14ac:dyDescent="0.25">
      <c r="B246" s="3" t="s">
        <v>18</v>
      </c>
    </row>
    <row r="247" spans="2:2" x14ac:dyDescent="0.25">
      <c r="B247" s="3" t="s">
        <v>56</v>
      </c>
    </row>
    <row r="248" spans="2:2" x14ac:dyDescent="0.25">
      <c r="B248" s="3" t="s">
        <v>22</v>
      </c>
    </row>
    <row r="249" spans="2:2" x14ac:dyDescent="0.25">
      <c r="B249" s="3" t="s">
        <v>12</v>
      </c>
    </row>
    <row r="250" spans="2:2" x14ac:dyDescent="0.25">
      <c r="B250" s="3" t="s">
        <v>22</v>
      </c>
    </row>
    <row r="251" spans="2:2" x14ac:dyDescent="0.25">
      <c r="B251" s="3" t="s">
        <v>12</v>
      </c>
    </row>
    <row r="252" spans="2:2" x14ac:dyDescent="0.25">
      <c r="B252" s="3" t="s">
        <v>38</v>
      </c>
    </row>
    <row r="253" spans="2:2" x14ac:dyDescent="0.25">
      <c r="B253" s="3" t="s">
        <v>18</v>
      </c>
    </row>
    <row r="254" spans="2:2" x14ac:dyDescent="0.25">
      <c r="B254" s="3" t="s">
        <v>22</v>
      </c>
    </row>
    <row r="255" spans="2:2" x14ac:dyDescent="0.25">
      <c r="B255" s="3" t="s">
        <v>22</v>
      </c>
    </row>
    <row r="256" spans="2:2" x14ac:dyDescent="0.25">
      <c r="B256" s="3" t="s">
        <v>22</v>
      </c>
    </row>
    <row r="257" spans="2:2" x14ac:dyDescent="0.25">
      <c r="B257" s="3" t="s">
        <v>12</v>
      </c>
    </row>
    <row r="258" spans="2:2" x14ac:dyDescent="0.25">
      <c r="B258" s="3" t="s">
        <v>22</v>
      </c>
    </row>
    <row r="259" spans="2:2" x14ac:dyDescent="0.25">
      <c r="B259" s="3" t="s">
        <v>56</v>
      </c>
    </row>
    <row r="260" spans="2:2" x14ac:dyDescent="0.25">
      <c r="B260" s="3" t="s">
        <v>38</v>
      </c>
    </row>
    <row r="261" spans="2:2" x14ac:dyDescent="0.25">
      <c r="B261" s="3" t="s">
        <v>38</v>
      </c>
    </row>
    <row r="262" spans="2:2" x14ac:dyDescent="0.25">
      <c r="B262" s="3" t="s">
        <v>18</v>
      </c>
    </row>
    <row r="263" spans="2:2" x14ac:dyDescent="0.25">
      <c r="B263" s="3" t="s">
        <v>56</v>
      </c>
    </row>
    <row r="264" spans="2:2" x14ac:dyDescent="0.25">
      <c r="B264" s="3" t="s">
        <v>12</v>
      </c>
    </row>
    <row r="265" spans="2:2" x14ac:dyDescent="0.25">
      <c r="B265" s="3" t="s">
        <v>56</v>
      </c>
    </row>
    <row r="266" spans="2:2" x14ac:dyDescent="0.25">
      <c r="B266" s="3" t="s">
        <v>38</v>
      </c>
    </row>
    <row r="267" spans="2:2" x14ac:dyDescent="0.25">
      <c r="B267" s="3" t="s">
        <v>12</v>
      </c>
    </row>
    <row r="268" spans="2:2" x14ac:dyDescent="0.25">
      <c r="B268" s="3" t="s">
        <v>12</v>
      </c>
    </row>
    <row r="269" spans="2:2" x14ac:dyDescent="0.25">
      <c r="B269" s="3" t="s">
        <v>18</v>
      </c>
    </row>
    <row r="270" spans="2:2" x14ac:dyDescent="0.25">
      <c r="B270" s="3" t="s">
        <v>38</v>
      </c>
    </row>
    <row r="271" spans="2:2" x14ac:dyDescent="0.25">
      <c r="B271" s="3" t="s">
        <v>12</v>
      </c>
    </row>
    <row r="272" spans="2:2" x14ac:dyDescent="0.25">
      <c r="B272" s="3" t="s">
        <v>56</v>
      </c>
    </row>
    <row r="273" spans="2:2" x14ac:dyDescent="0.25">
      <c r="B273" s="3" t="s">
        <v>56</v>
      </c>
    </row>
    <row r="274" spans="2:2" x14ac:dyDescent="0.25">
      <c r="B274" s="3" t="s">
        <v>38</v>
      </c>
    </row>
    <row r="275" spans="2:2" x14ac:dyDescent="0.25">
      <c r="B275" s="3" t="s">
        <v>38</v>
      </c>
    </row>
    <row r="276" spans="2:2" x14ac:dyDescent="0.25">
      <c r="B276" s="3" t="s">
        <v>38</v>
      </c>
    </row>
    <row r="277" spans="2:2" x14ac:dyDescent="0.25">
      <c r="B277" s="3" t="s">
        <v>56</v>
      </c>
    </row>
    <row r="278" spans="2:2" x14ac:dyDescent="0.25">
      <c r="B278" s="3" t="s">
        <v>22</v>
      </c>
    </row>
    <row r="279" spans="2:2" x14ac:dyDescent="0.25">
      <c r="B279" s="3" t="s">
        <v>12</v>
      </c>
    </row>
    <row r="280" spans="2:2" x14ac:dyDescent="0.25">
      <c r="B280" s="3" t="s">
        <v>18</v>
      </c>
    </row>
    <row r="281" spans="2:2" x14ac:dyDescent="0.25">
      <c r="B281" s="3" t="s">
        <v>38</v>
      </c>
    </row>
    <row r="282" spans="2:2" x14ac:dyDescent="0.25">
      <c r="B282" s="3" t="s">
        <v>12</v>
      </c>
    </row>
    <row r="283" spans="2:2" x14ac:dyDescent="0.25">
      <c r="B283" s="3" t="s">
        <v>18</v>
      </c>
    </row>
    <row r="284" spans="2:2" x14ac:dyDescent="0.25">
      <c r="B284" s="3" t="s">
        <v>38</v>
      </c>
    </row>
    <row r="285" spans="2:2" x14ac:dyDescent="0.25">
      <c r="B285" s="3" t="s">
        <v>12</v>
      </c>
    </row>
    <row r="286" spans="2:2" x14ac:dyDescent="0.25">
      <c r="B286" s="3" t="s">
        <v>18</v>
      </c>
    </row>
    <row r="287" spans="2:2" x14ac:dyDescent="0.25">
      <c r="B287" s="3" t="s">
        <v>56</v>
      </c>
    </row>
    <row r="288" spans="2:2" x14ac:dyDescent="0.25">
      <c r="B288" s="3" t="s">
        <v>18</v>
      </c>
    </row>
    <row r="289" spans="2:2" x14ac:dyDescent="0.25">
      <c r="B289" s="3" t="s">
        <v>12</v>
      </c>
    </row>
    <row r="290" spans="2:2" x14ac:dyDescent="0.25">
      <c r="B290" s="3" t="s">
        <v>22</v>
      </c>
    </row>
    <row r="291" spans="2:2" x14ac:dyDescent="0.25">
      <c r="B291" s="3" t="s">
        <v>22</v>
      </c>
    </row>
    <row r="292" spans="2:2" x14ac:dyDescent="0.25">
      <c r="B292" s="3" t="s">
        <v>56</v>
      </c>
    </row>
    <row r="293" spans="2:2" x14ac:dyDescent="0.25">
      <c r="B293" s="3" t="s">
        <v>38</v>
      </c>
    </row>
    <row r="294" spans="2:2" x14ac:dyDescent="0.25">
      <c r="B294" s="3" t="s">
        <v>38</v>
      </c>
    </row>
    <row r="295" spans="2:2" x14ac:dyDescent="0.25">
      <c r="B295" s="3" t="s">
        <v>22</v>
      </c>
    </row>
    <row r="296" spans="2:2" x14ac:dyDescent="0.25">
      <c r="B296" s="3" t="s">
        <v>38</v>
      </c>
    </row>
    <row r="297" spans="2:2" x14ac:dyDescent="0.25">
      <c r="B297" s="3" t="s">
        <v>38</v>
      </c>
    </row>
    <row r="298" spans="2:2" x14ac:dyDescent="0.25">
      <c r="B298" s="3" t="s">
        <v>22</v>
      </c>
    </row>
    <row r="299" spans="2:2" x14ac:dyDescent="0.25">
      <c r="B299" s="3" t="s">
        <v>12</v>
      </c>
    </row>
    <row r="300" spans="2:2" x14ac:dyDescent="0.25">
      <c r="B300" s="3" t="s">
        <v>22</v>
      </c>
    </row>
    <row r="301" spans="2:2" x14ac:dyDescent="0.25">
      <c r="B301" s="3" t="s">
        <v>12</v>
      </c>
    </row>
    <row r="302" spans="2:2" x14ac:dyDescent="0.25">
      <c r="B302" s="3" t="s">
        <v>56</v>
      </c>
    </row>
    <row r="303" spans="2:2" x14ac:dyDescent="0.25">
      <c r="B303" s="3" t="s">
        <v>56</v>
      </c>
    </row>
    <row r="304" spans="2:2" x14ac:dyDescent="0.25">
      <c r="B304" s="3" t="s">
        <v>18</v>
      </c>
    </row>
    <row r="305" spans="2:2" x14ac:dyDescent="0.25">
      <c r="B305" s="3" t="s">
        <v>38</v>
      </c>
    </row>
    <row r="306" spans="2:2" x14ac:dyDescent="0.25">
      <c r="B306" s="3" t="s">
        <v>12</v>
      </c>
    </row>
    <row r="307" spans="2:2" x14ac:dyDescent="0.25">
      <c r="B307" s="3" t="s">
        <v>18</v>
      </c>
    </row>
    <row r="308" spans="2:2" x14ac:dyDescent="0.25">
      <c r="B308" s="3" t="s">
        <v>18</v>
      </c>
    </row>
    <row r="309" spans="2:2" x14ac:dyDescent="0.25">
      <c r="B309" s="3" t="s">
        <v>12</v>
      </c>
    </row>
    <row r="310" spans="2:2" x14ac:dyDescent="0.25">
      <c r="B310" s="3" t="s">
        <v>22</v>
      </c>
    </row>
    <row r="311" spans="2:2" x14ac:dyDescent="0.25">
      <c r="B311" s="3" t="s">
        <v>22</v>
      </c>
    </row>
    <row r="312" spans="2:2" x14ac:dyDescent="0.25">
      <c r="B312" s="3" t="s">
        <v>38</v>
      </c>
    </row>
    <row r="313" spans="2:2" x14ac:dyDescent="0.25">
      <c r="B313" s="3" t="s">
        <v>56</v>
      </c>
    </row>
    <row r="314" spans="2:2" x14ac:dyDescent="0.25">
      <c r="B314" s="3" t="s">
        <v>38</v>
      </c>
    </row>
    <row r="315" spans="2:2" x14ac:dyDescent="0.25">
      <c r="B315" s="3" t="s">
        <v>12</v>
      </c>
    </row>
    <row r="316" spans="2:2" x14ac:dyDescent="0.25">
      <c r="B316" s="3" t="s">
        <v>38</v>
      </c>
    </row>
    <row r="317" spans="2:2" x14ac:dyDescent="0.25">
      <c r="B317" s="3" t="s">
        <v>12</v>
      </c>
    </row>
    <row r="318" spans="2:2" x14ac:dyDescent="0.25">
      <c r="B318" s="3" t="s">
        <v>56</v>
      </c>
    </row>
    <row r="319" spans="2:2" x14ac:dyDescent="0.25">
      <c r="B319" s="3" t="s">
        <v>22</v>
      </c>
    </row>
    <row r="320" spans="2:2" x14ac:dyDescent="0.25">
      <c r="B320" s="3" t="s">
        <v>12</v>
      </c>
    </row>
    <row r="321" spans="2:2" x14ac:dyDescent="0.25">
      <c r="B321" s="3" t="s">
        <v>38</v>
      </c>
    </row>
    <row r="322" spans="2:2" x14ac:dyDescent="0.25">
      <c r="B322" s="3" t="s">
        <v>56</v>
      </c>
    </row>
    <row r="323" spans="2:2" x14ac:dyDescent="0.25">
      <c r="B323" s="3" t="s">
        <v>12</v>
      </c>
    </row>
    <row r="324" spans="2:2" x14ac:dyDescent="0.25">
      <c r="B324" s="3" t="s">
        <v>22</v>
      </c>
    </row>
    <row r="325" spans="2:2" x14ac:dyDescent="0.25">
      <c r="B325" s="3" t="s">
        <v>22</v>
      </c>
    </row>
    <row r="326" spans="2:2" x14ac:dyDescent="0.25">
      <c r="B326" s="3" t="s">
        <v>56</v>
      </c>
    </row>
    <row r="327" spans="2:2" x14ac:dyDescent="0.25">
      <c r="B327" s="3" t="s">
        <v>18</v>
      </c>
    </row>
    <row r="328" spans="2:2" x14ac:dyDescent="0.25">
      <c r="B328" s="3" t="s">
        <v>56</v>
      </c>
    </row>
    <row r="329" spans="2:2" x14ac:dyDescent="0.25">
      <c r="B329" s="3" t="s">
        <v>18</v>
      </c>
    </row>
    <row r="330" spans="2:2" x14ac:dyDescent="0.25">
      <c r="B330" s="3" t="s">
        <v>12</v>
      </c>
    </row>
    <row r="331" spans="2:2" x14ac:dyDescent="0.25">
      <c r="B331" s="3" t="s">
        <v>22</v>
      </c>
    </row>
    <row r="332" spans="2:2" x14ac:dyDescent="0.25">
      <c r="B332" s="3" t="s">
        <v>38</v>
      </c>
    </row>
    <row r="333" spans="2:2" x14ac:dyDescent="0.25">
      <c r="B333" s="3" t="s">
        <v>18</v>
      </c>
    </row>
    <row r="334" spans="2:2" x14ac:dyDescent="0.25">
      <c r="B334" s="3" t="s">
        <v>18</v>
      </c>
    </row>
    <row r="335" spans="2:2" x14ac:dyDescent="0.25">
      <c r="B335" s="3" t="s">
        <v>56</v>
      </c>
    </row>
    <row r="336" spans="2:2" x14ac:dyDescent="0.25">
      <c r="B336" s="3" t="s">
        <v>56</v>
      </c>
    </row>
    <row r="337" spans="2:2" x14ac:dyDescent="0.25">
      <c r="B337" s="3" t="s">
        <v>56</v>
      </c>
    </row>
    <row r="338" spans="2:2" x14ac:dyDescent="0.25">
      <c r="B338" s="3" t="s">
        <v>22</v>
      </c>
    </row>
    <row r="339" spans="2:2" x14ac:dyDescent="0.25">
      <c r="B339" s="3" t="s">
        <v>56</v>
      </c>
    </row>
    <row r="340" spans="2:2" x14ac:dyDescent="0.25">
      <c r="B340" s="3" t="s">
        <v>22</v>
      </c>
    </row>
    <row r="341" spans="2:2" x14ac:dyDescent="0.25">
      <c r="B341" s="3" t="s">
        <v>18</v>
      </c>
    </row>
    <row r="342" spans="2:2" x14ac:dyDescent="0.25">
      <c r="B342" s="3" t="s">
        <v>38</v>
      </c>
    </row>
    <row r="343" spans="2:2" x14ac:dyDescent="0.25">
      <c r="B343" s="3" t="s">
        <v>38</v>
      </c>
    </row>
    <row r="344" spans="2:2" x14ac:dyDescent="0.25">
      <c r="B344" s="3" t="s">
        <v>56</v>
      </c>
    </row>
    <row r="345" spans="2:2" x14ac:dyDescent="0.25">
      <c r="B345" s="3" t="s">
        <v>12</v>
      </c>
    </row>
    <row r="346" spans="2:2" x14ac:dyDescent="0.25">
      <c r="B346" s="3" t="s">
        <v>18</v>
      </c>
    </row>
    <row r="347" spans="2:2" x14ac:dyDescent="0.25">
      <c r="B347" s="3" t="s">
        <v>22</v>
      </c>
    </row>
    <row r="348" spans="2:2" x14ac:dyDescent="0.25">
      <c r="B348" s="3" t="s">
        <v>22</v>
      </c>
    </row>
    <row r="349" spans="2:2" x14ac:dyDescent="0.25">
      <c r="B349" s="3" t="s">
        <v>22</v>
      </c>
    </row>
    <row r="350" spans="2:2" x14ac:dyDescent="0.25">
      <c r="B350" s="3" t="s">
        <v>22</v>
      </c>
    </row>
    <row r="351" spans="2:2" x14ac:dyDescent="0.25">
      <c r="B351" s="3" t="s">
        <v>22</v>
      </c>
    </row>
    <row r="352" spans="2:2" x14ac:dyDescent="0.25">
      <c r="B352" s="3" t="s">
        <v>56</v>
      </c>
    </row>
    <row r="353" spans="2:2" x14ac:dyDescent="0.25">
      <c r="B353" s="3" t="s">
        <v>22</v>
      </c>
    </row>
    <row r="354" spans="2:2" x14ac:dyDescent="0.25">
      <c r="B354" s="3" t="s">
        <v>18</v>
      </c>
    </row>
    <row r="355" spans="2:2" x14ac:dyDescent="0.25">
      <c r="B355" s="3" t="s">
        <v>22</v>
      </c>
    </row>
    <row r="356" spans="2:2" x14ac:dyDescent="0.25">
      <c r="B356" s="3" t="s">
        <v>22</v>
      </c>
    </row>
    <row r="357" spans="2:2" x14ac:dyDescent="0.25">
      <c r="B357" s="3" t="s">
        <v>22</v>
      </c>
    </row>
    <row r="358" spans="2:2" x14ac:dyDescent="0.25">
      <c r="B358" s="3" t="s">
        <v>38</v>
      </c>
    </row>
    <row r="359" spans="2:2" x14ac:dyDescent="0.25">
      <c r="B359" s="3" t="s">
        <v>38</v>
      </c>
    </row>
    <row r="360" spans="2:2" x14ac:dyDescent="0.25">
      <c r="B360" s="3" t="s">
        <v>18</v>
      </c>
    </row>
    <row r="361" spans="2:2" x14ac:dyDescent="0.25">
      <c r="B361" s="3" t="s">
        <v>56</v>
      </c>
    </row>
    <row r="362" spans="2:2" x14ac:dyDescent="0.25">
      <c r="B362" s="3" t="s">
        <v>22</v>
      </c>
    </row>
    <row r="363" spans="2:2" x14ac:dyDescent="0.25">
      <c r="B363" s="3" t="s">
        <v>22</v>
      </c>
    </row>
    <row r="364" spans="2:2" x14ac:dyDescent="0.25">
      <c r="B364" s="3" t="s">
        <v>12</v>
      </c>
    </row>
    <row r="365" spans="2:2" x14ac:dyDescent="0.25">
      <c r="B365" s="3" t="s">
        <v>12</v>
      </c>
    </row>
    <row r="366" spans="2:2" x14ac:dyDescent="0.25">
      <c r="B366" s="3" t="s">
        <v>38</v>
      </c>
    </row>
    <row r="367" spans="2:2" x14ac:dyDescent="0.25">
      <c r="B367" s="3" t="s">
        <v>18</v>
      </c>
    </row>
    <row r="368" spans="2:2" x14ac:dyDescent="0.25">
      <c r="B368" s="3" t="s">
        <v>18</v>
      </c>
    </row>
    <row r="369" spans="2:2" x14ac:dyDescent="0.25">
      <c r="B369" s="3" t="s">
        <v>56</v>
      </c>
    </row>
    <row r="370" spans="2:2" x14ac:dyDescent="0.25">
      <c r="B370" s="3" t="s">
        <v>22</v>
      </c>
    </row>
    <row r="371" spans="2:2" x14ac:dyDescent="0.25">
      <c r="B371" s="3" t="s">
        <v>12</v>
      </c>
    </row>
    <row r="372" spans="2:2" x14ac:dyDescent="0.25">
      <c r="B372" s="3" t="s">
        <v>22</v>
      </c>
    </row>
    <row r="373" spans="2:2" x14ac:dyDescent="0.25">
      <c r="B373" s="3" t="s">
        <v>18</v>
      </c>
    </row>
    <row r="374" spans="2:2" x14ac:dyDescent="0.25">
      <c r="B374" s="3" t="s">
        <v>56</v>
      </c>
    </row>
    <row r="375" spans="2:2" x14ac:dyDescent="0.25">
      <c r="B375" s="3" t="s">
        <v>22</v>
      </c>
    </row>
    <row r="376" spans="2:2" x14ac:dyDescent="0.25">
      <c r="B376" s="3" t="s">
        <v>22</v>
      </c>
    </row>
    <row r="377" spans="2:2" x14ac:dyDescent="0.25">
      <c r="B377" s="3" t="s">
        <v>38</v>
      </c>
    </row>
    <row r="378" spans="2:2" x14ac:dyDescent="0.25">
      <c r="B378" s="3" t="s">
        <v>22</v>
      </c>
    </row>
    <row r="379" spans="2:2" x14ac:dyDescent="0.25">
      <c r="B379" s="3" t="s">
        <v>56</v>
      </c>
    </row>
    <row r="380" spans="2:2" x14ac:dyDescent="0.25">
      <c r="B380" s="3" t="s">
        <v>56</v>
      </c>
    </row>
    <row r="381" spans="2:2" x14ac:dyDescent="0.25">
      <c r="B381" s="3" t="s">
        <v>22</v>
      </c>
    </row>
    <row r="382" spans="2:2" x14ac:dyDescent="0.25">
      <c r="B382" s="3" t="s">
        <v>12</v>
      </c>
    </row>
    <row r="383" spans="2:2" x14ac:dyDescent="0.25">
      <c r="B383" s="3" t="s">
        <v>12</v>
      </c>
    </row>
    <row r="384" spans="2:2" x14ac:dyDescent="0.25">
      <c r="B384" s="3" t="s">
        <v>38</v>
      </c>
    </row>
    <row r="385" spans="2:2" x14ac:dyDescent="0.25">
      <c r="B385" s="3" t="s">
        <v>12</v>
      </c>
    </row>
    <row r="386" spans="2:2" x14ac:dyDescent="0.25">
      <c r="B386" s="3" t="s">
        <v>18</v>
      </c>
    </row>
    <row r="387" spans="2:2" x14ac:dyDescent="0.25">
      <c r="B387" s="3" t="s">
        <v>38</v>
      </c>
    </row>
    <row r="388" spans="2:2" x14ac:dyDescent="0.25">
      <c r="B388" s="3" t="s">
        <v>12</v>
      </c>
    </row>
    <row r="389" spans="2:2" x14ac:dyDescent="0.25">
      <c r="B389" s="3" t="s">
        <v>22</v>
      </c>
    </row>
    <row r="390" spans="2:2" x14ac:dyDescent="0.25">
      <c r="B390" s="3" t="s">
        <v>56</v>
      </c>
    </row>
    <row r="391" spans="2:2" x14ac:dyDescent="0.25">
      <c r="B391" s="3" t="s">
        <v>22</v>
      </c>
    </row>
    <row r="392" spans="2:2" x14ac:dyDescent="0.25">
      <c r="B392" s="3" t="s">
        <v>38</v>
      </c>
    </row>
    <row r="393" spans="2:2" x14ac:dyDescent="0.25">
      <c r="B393" s="3" t="s">
        <v>18</v>
      </c>
    </row>
    <row r="394" spans="2:2" x14ac:dyDescent="0.25">
      <c r="B394" s="3" t="s">
        <v>56</v>
      </c>
    </row>
    <row r="395" spans="2:2" x14ac:dyDescent="0.25">
      <c r="B395" s="3" t="s">
        <v>12</v>
      </c>
    </row>
    <row r="396" spans="2:2" x14ac:dyDescent="0.25">
      <c r="B396" s="3" t="s">
        <v>22</v>
      </c>
    </row>
    <row r="397" spans="2:2" x14ac:dyDescent="0.25">
      <c r="B397" s="3" t="s">
        <v>12</v>
      </c>
    </row>
    <row r="398" spans="2:2" x14ac:dyDescent="0.25">
      <c r="B398" s="3" t="s">
        <v>22</v>
      </c>
    </row>
    <row r="399" spans="2:2" x14ac:dyDescent="0.25">
      <c r="B399" s="3" t="s">
        <v>12</v>
      </c>
    </row>
    <row r="400" spans="2:2" x14ac:dyDescent="0.25">
      <c r="B400" s="3" t="s">
        <v>22</v>
      </c>
    </row>
    <row r="401" spans="2:2" x14ac:dyDescent="0.25">
      <c r="B401" s="3" t="s">
        <v>12</v>
      </c>
    </row>
    <row r="402" spans="2:2" x14ac:dyDescent="0.25">
      <c r="B402" s="3" t="s">
        <v>18</v>
      </c>
    </row>
    <row r="403" spans="2:2" x14ac:dyDescent="0.25">
      <c r="B403" s="3" t="s">
        <v>38</v>
      </c>
    </row>
    <row r="404" spans="2:2" x14ac:dyDescent="0.25">
      <c r="B404" s="3" t="s">
        <v>56</v>
      </c>
    </row>
    <row r="405" spans="2:2" x14ac:dyDescent="0.25">
      <c r="B405" s="3" t="s">
        <v>56</v>
      </c>
    </row>
    <row r="406" spans="2:2" x14ac:dyDescent="0.25">
      <c r="B406" s="3" t="s">
        <v>56</v>
      </c>
    </row>
    <row r="407" spans="2:2" x14ac:dyDescent="0.25">
      <c r="B407" s="3" t="s">
        <v>12</v>
      </c>
    </row>
    <row r="408" spans="2:2" x14ac:dyDescent="0.25">
      <c r="B408" s="3" t="s">
        <v>38</v>
      </c>
    </row>
    <row r="409" spans="2:2" x14ac:dyDescent="0.25">
      <c r="B409" s="3" t="s">
        <v>18</v>
      </c>
    </row>
    <row r="410" spans="2:2" x14ac:dyDescent="0.25">
      <c r="B410" s="3" t="s">
        <v>38</v>
      </c>
    </row>
    <row r="411" spans="2:2" x14ac:dyDescent="0.25">
      <c r="B411" s="3" t="s">
        <v>38</v>
      </c>
    </row>
    <row r="412" spans="2:2" x14ac:dyDescent="0.25">
      <c r="B412" s="3" t="s">
        <v>22</v>
      </c>
    </row>
    <row r="413" spans="2:2" x14ac:dyDescent="0.25">
      <c r="B413" s="3" t="s">
        <v>38</v>
      </c>
    </row>
    <row r="414" spans="2:2" x14ac:dyDescent="0.25">
      <c r="B414" s="3" t="s">
        <v>18</v>
      </c>
    </row>
    <row r="415" spans="2:2" x14ac:dyDescent="0.25">
      <c r="B415" s="3" t="s">
        <v>56</v>
      </c>
    </row>
    <row r="416" spans="2:2" x14ac:dyDescent="0.25">
      <c r="B416" s="3" t="s">
        <v>18</v>
      </c>
    </row>
    <row r="417" spans="2:2" x14ac:dyDescent="0.25">
      <c r="B417" s="3" t="s">
        <v>22</v>
      </c>
    </row>
    <row r="418" spans="2:2" x14ac:dyDescent="0.25">
      <c r="B418" s="3" t="s">
        <v>22</v>
      </c>
    </row>
    <row r="419" spans="2:2" x14ac:dyDescent="0.25">
      <c r="B419" s="3" t="s">
        <v>22</v>
      </c>
    </row>
    <row r="420" spans="2:2" x14ac:dyDescent="0.25">
      <c r="B420" s="3" t="s">
        <v>18</v>
      </c>
    </row>
    <row r="421" spans="2:2" x14ac:dyDescent="0.25">
      <c r="B421" s="3" t="s">
        <v>22</v>
      </c>
    </row>
    <row r="422" spans="2:2" x14ac:dyDescent="0.25">
      <c r="B422" s="3" t="s">
        <v>56</v>
      </c>
    </row>
    <row r="423" spans="2:2" x14ac:dyDescent="0.25">
      <c r="B423" s="3" t="s">
        <v>12</v>
      </c>
    </row>
    <row r="424" spans="2:2" x14ac:dyDescent="0.25">
      <c r="B424" s="3" t="s">
        <v>18</v>
      </c>
    </row>
    <row r="425" spans="2:2" x14ac:dyDescent="0.25">
      <c r="B425" s="3" t="s">
        <v>22</v>
      </c>
    </row>
    <row r="426" spans="2:2" x14ac:dyDescent="0.25">
      <c r="B426" s="3" t="s">
        <v>18</v>
      </c>
    </row>
    <row r="427" spans="2:2" x14ac:dyDescent="0.25">
      <c r="B427" s="3" t="s">
        <v>22</v>
      </c>
    </row>
    <row r="428" spans="2:2" x14ac:dyDescent="0.25">
      <c r="B428" s="3" t="s">
        <v>38</v>
      </c>
    </row>
    <row r="429" spans="2:2" x14ac:dyDescent="0.25">
      <c r="B429" s="3" t="s">
        <v>56</v>
      </c>
    </row>
    <row r="430" spans="2:2" x14ac:dyDescent="0.25">
      <c r="B430" s="3" t="s">
        <v>18</v>
      </c>
    </row>
    <row r="431" spans="2:2" x14ac:dyDescent="0.25">
      <c r="B431" s="3" t="s">
        <v>56</v>
      </c>
    </row>
    <row r="432" spans="2:2" x14ac:dyDescent="0.25">
      <c r="B432" s="3" t="s">
        <v>56</v>
      </c>
    </row>
    <row r="433" spans="2:2" x14ac:dyDescent="0.25">
      <c r="B433" s="3" t="s">
        <v>56</v>
      </c>
    </row>
    <row r="434" spans="2:2" x14ac:dyDescent="0.25">
      <c r="B434" s="3" t="s">
        <v>18</v>
      </c>
    </row>
    <row r="435" spans="2:2" x14ac:dyDescent="0.25">
      <c r="B435" s="3" t="s">
        <v>56</v>
      </c>
    </row>
    <row r="436" spans="2:2" x14ac:dyDescent="0.25">
      <c r="B436" s="3" t="s">
        <v>56</v>
      </c>
    </row>
    <row r="437" spans="2:2" x14ac:dyDescent="0.25">
      <c r="B437" s="3" t="s">
        <v>38</v>
      </c>
    </row>
    <row r="438" spans="2:2" x14ac:dyDescent="0.25">
      <c r="B438" s="3" t="s">
        <v>12</v>
      </c>
    </row>
    <row r="439" spans="2:2" x14ac:dyDescent="0.25">
      <c r="B439" s="3" t="s">
        <v>22</v>
      </c>
    </row>
    <row r="440" spans="2:2" x14ac:dyDescent="0.25">
      <c r="B440" s="3" t="s">
        <v>22</v>
      </c>
    </row>
    <row r="441" spans="2:2" x14ac:dyDescent="0.25">
      <c r="B441" s="3" t="s">
        <v>18</v>
      </c>
    </row>
    <row r="442" spans="2:2" x14ac:dyDescent="0.25">
      <c r="B442" s="3" t="s">
        <v>12</v>
      </c>
    </row>
    <row r="443" spans="2:2" x14ac:dyDescent="0.25">
      <c r="B443" s="3" t="s">
        <v>18</v>
      </c>
    </row>
    <row r="444" spans="2:2" x14ac:dyDescent="0.25">
      <c r="B444" s="3" t="s">
        <v>56</v>
      </c>
    </row>
    <row r="445" spans="2:2" x14ac:dyDescent="0.25">
      <c r="B445" s="3" t="s">
        <v>18</v>
      </c>
    </row>
    <row r="446" spans="2:2" x14ac:dyDescent="0.25">
      <c r="B446" s="3" t="s">
        <v>22</v>
      </c>
    </row>
    <row r="447" spans="2:2" x14ac:dyDescent="0.25">
      <c r="B447" s="3" t="s">
        <v>38</v>
      </c>
    </row>
    <row r="448" spans="2:2" x14ac:dyDescent="0.25">
      <c r="B448" s="3" t="s">
        <v>12</v>
      </c>
    </row>
    <row r="449" spans="2:2" x14ac:dyDescent="0.25">
      <c r="B449" s="3" t="s">
        <v>22</v>
      </c>
    </row>
    <row r="450" spans="2:2" x14ac:dyDescent="0.25">
      <c r="B450" s="3" t="s">
        <v>38</v>
      </c>
    </row>
    <row r="451" spans="2:2" x14ac:dyDescent="0.25">
      <c r="B451" s="3" t="s">
        <v>12</v>
      </c>
    </row>
    <row r="452" spans="2:2" x14ac:dyDescent="0.25">
      <c r="B452" s="3" t="s">
        <v>12</v>
      </c>
    </row>
    <row r="453" spans="2:2" x14ac:dyDescent="0.25">
      <c r="B453" s="3" t="s">
        <v>12</v>
      </c>
    </row>
    <row r="454" spans="2:2" x14ac:dyDescent="0.25">
      <c r="B454" s="3" t="s">
        <v>18</v>
      </c>
    </row>
    <row r="455" spans="2:2" x14ac:dyDescent="0.25">
      <c r="B455" s="3" t="s">
        <v>12</v>
      </c>
    </row>
    <row r="456" spans="2:2" x14ac:dyDescent="0.25">
      <c r="B456" s="3" t="s">
        <v>18</v>
      </c>
    </row>
    <row r="457" spans="2:2" x14ac:dyDescent="0.25">
      <c r="B457" s="3" t="s">
        <v>56</v>
      </c>
    </row>
    <row r="458" spans="2:2" x14ac:dyDescent="0.25">
      <c r="B458" s="3" t="s">
        <v>12</v>
      </c>
    </row>
    <row r="459" spans="2:2" x14ac:dyDescent="0.25">
      <c r="B459" s="3" t="s">
        <v>38</v>
      </c>
    </row>
    <row r="460" spans="2:2" x14ac:dyDescent="0.25">
      <c r="B460" s="3" t="s">
        <v>12</v>
      </c>
    </row>
    <row r="461" spans="2:2" x14ac:dyDescent="0.25">
      <c r="B461" s="3" t="s">
        <v>18</v>
      </c>
    </row>
    <row r="462" spans="2:2" x14ac:dyDescent="0.25">
      <c r="B462" s="3" t="s">
        <v>22</v>
      </c>
    </row>
    <row r="463" spans="2:2" x14ac:dyDescent="0.25">
      <c r="B463" s="3" t="s">
        <v>22</v>
      </c>
    </row>
    <row r="464" spans="2:2" x14ac:dyDescent="0.25">
      <c r="B464" s="3" t="s">
        <v>12</v>
      </c>
    </row>
    <row r="465" spans="2:2" x14ac:dyDescent="0.25">
      <c r="B465" s="3" t="s">
        <v>56</v>
      </c>
    </row>
    <row r="466" spans="2:2" x14ac:dyDescent="0.25">
      <c r="B466" s="3" t="s">
        <v>18</v>
      </c>
    </row>
    <row r="467" spans="2:2" x14ac:dyDescent="0.25">
      <c r="B467" s="3" t="s">
        <v>38</v>
      </c>
    </row>
    <row r="468" spans="2:2" x14ac:dyDescent="0.25">
      <c r="B468" s="3" t="s">
        <v>56</v>
      </c>
    </row>
    <row r="469" spans="2:2" x14ac:dyDescent="0.25">
      <c r="B469" s="3" t="s">
        <v>22</v>
      </c>
    </row>
    <row r="470" spans="2:2" x14ac:dyDescent="0.25">
      <c r="B470" s="3" t="s">
        <v>12</v>
      </c>
    </row>
    <row r="471" spans="2:2" x14ac:dyDescent="0.25">
      <c r="B471" s="3" t="s">
        <v>38</v>
      </c>
    </row>
    <row r="472" spans="2:2" x14ac:dyDescent="0.25">
      <c r="B472" s="3" t="s">
        <v>56</v>
      </c>
    </row>
    <row r="473" spans="2:2" x14ac:dyDescent="0.25">
      <c r="B473" s="3" t="s">
        <v>56</v>
      </c>
    </row>
    <row r="474" spans="2:2" x14ac:dyDescent="0.25">
      <c r="B474" s="3" t="s">
        <v>18</v>
      </c>
    </row>
    <row r="475" spans="2:2" x14ac:dyDescent="0.25">
      <c r="B475" s="3" t="s">
        <v>18</v>
      </c>
    </row>
    <row r="476" spans="2:2" x14ac:dyDescent="0.25">
      <c r="B476" s="3" t="s">
        <v>56</v>
      </c>
    </row>
    <row r="477" spans="2:2" x14ac:dyDescent="0.25">
      <c r="B477" s="3" t="s">
        <v>12</v>
      </c>
    </row>
    <row r="478" spans="2:2" x14ac:dyDescent="0.25">
      <c r="B478" s="3" t="s">
        <v>12</v>
      </c>
    </row>
    <row r="479" spans="2:2" x14ac:dyDescent="0.25">
      <c r="B479" s="3" t="s">
        <v>56</v>
      </c>
    </row>
    <row r="480" spans="2:2" x14ac:dyDescent="0.25">
      <c r="B480" s="3" t="s">
        <v>56</v>
      </c>
    </row>
    <row r="481" spans="2:2" x14ac:dyDescent="0.25">
      <c r="B481" s="3" t="s">
        <v>12</v>
      </c>
    </row>
    <row r="482" spans="2:2" x14ac:dyDescent="0.25">
      <c r="B482" s="3" t="s">
        <v>18</v>
      </c>
    </row>
    <row r="483" spans="2:2" x14ac:dyDescent="0.25">
      <c r="B483" s="3" t="s">
        <v>12</v>
      </c>
    </row>
    <row r="484" spans="2:2" x14ac:dyDescent="0.25">
      <c r="B484" s="3" t="s">
        <v>22</v>
      </c>
    </row>
    <row r="485" spans="2:2" x14ac:dyDescent="0.25">
      <c r="B485" s="3" t="s">
        <v>56</v>
      </c>
    </row>
    <row r="486" spans="2:2" x14ac:dyDescent="0.25">
      <c r="B486" s="3" t="s">
        <v>38</v>
      </c>
    </row>
    <row r="487" spans="2:2" x14ac:dyDescent="0.25">
      <c r="B487" s="3" t="s">
        <v>22</v>
      </c>
    </row>
    <row r="488" spans="2:2" x14ac:dyDescent="0.25">
      <c r="B488" s="3" t="s">
        <v>12</v>
      </c>
    </row>
    <row r="489" spans="2:2" x14ac:dyDescent="0.25">
      <c r="B489" s="3" t="s">
        <v>12</v>
      </c>
    </row>
    <row r="490" spans="2:2" x14ac:dyDescent="0.25">
      <c r="B490" s="3" t="s">
        <v>18</v>
      </c>
    </row>
    <row r="491" spans="2:2" x14ac:dyDescent="0.25">
      <c r="B491" s="3" t="s">
        <v>18</v>
      </c>
    </row>
    <row r="492" spans="2:2" x14ac:dyDescent="0.25">
      <c r="B492" s="3" t="s">
        <v>22</v>
      </c>
    </row>
    <row r="493" spans="2:2" x14ac:dyDescent="0.25">
      <c r="B493" s="3" t="s">
        <v>38</v>
      </c>
    </row>
    <row r="494" spans="2:2" x14ac:dyDescent="0.25">
      <c r="B494" s="3" t="s">
        <v>18</v>
      </c>
    </row>
    <row r="495" spans="2:2" x14ac:dyDescent="0.25">
      <c r="B495" s="3" t="s">
        <v>38</v>
      </c>
    </row>
    <row r="496" spans="2:2" x14ac:dyDescent="0.25">
      <c r="B496" s="3" t="s">
        <v>18</v>
      </c>
    </row>
    <row r="497" spans="2:2" x14ac:dyDescent="0.25">
      <c r="B497" s="3" t="s">
        <v>22</v>
      </c>
    </row>
    <row r="498" spans="2:2" x14ac:dyDescent="0.25">
      <c r="B498" s="3" t="s">
        <v>22</v>
      </c>
    </row>
    <row r="499" spans="2:2" x14ac:dyDescent="0.25">
      <c r="B499" s="3" t="s">
        <v>18</v>
      </c>
    </row>
    <row r="500" spans="2:2" x14ac:dyDescent="0.25">
      <c r="B500" s="3" t="s">
        <v>22</v>
      </c>
    </row>
    <row r="501" spans="2:2" x14ac:dyDescent="0.25">
      <c r="B501" s="3" t="s">
        <v>22</v>
      </c>
    </row>
    <row r="502" spans="2:2" x14ac:dyDescent="0.25">
      <c r="B502" s="3" t="s">
        <v>12</v>
      </c>
    </row>
    <row r="503" spans="2:2" x14ac:dyDescent="0.25">
      <c r="B503" s="3" t="s">
        <v>56</v>
      </c>
    </row>
    <row r="504" spans="2:2" x14ac:dyDescent="0.25">
      <c r="B504" s="3" t="s">
        <v>18</v>
      </c>
    </row>
    <row r="505" spans="2:2" x14ac:dyDescent="0.25">
      <c r="B505" s="3" t="s">
        <v>22</v>
      </c>
    </row>
    <row r="506" spans="2:2" x14ac:dyDescent="0.25">
      <c r="B506" s="3" t="s">
        <v>18</v>
      </c>
    </row>
    <row r="507" spans="2:2" x14ac:dyDescent="0.25">
      <c r="B507" s="3" t="s">
        <v>56</v>
      </c>
    </row>
    <row r="508" spans="2:2" x14ac:dyDescent="0.25">
      <c r="B508" s="3" t="s">
        <v>18</v>
      </c>
    </row>
    <row r="509" spans="2:2" x14ac:dyDescent="0.25">
      <c r="B509" s="3" t="s">
        <v>38</v>
      </c>
    </row>
    <row r="510" spans="2:2" x14ac:dyDescent="0.25">
      <c r="B510" s="3" t="s">
        <v>18</v>
      </c>
    </row>
    <row r="511" spans="2:2" x14ac:dyDescent="0.25">
      <c r="B511" s="3" t="s">
        <v>22</v>
      </c>
    </row>
    <row r="512" spans="2:2" x14ac:dyDescent="0.25">
      <c r="B512" s="3" t="s">
        <v>38</v>
      </c>
    </row>
    <row r="513" spans="2:2" x14ac:dyDescent="0.25">
      <c r="B513" s="3" t="s">
        <v>38</v>
      </c>
    </row>
    <row r="514" spans="2:2" x14ac:dyDescent="0.25">
      <c r="B514" s="3" t="s">
        <v>18</v>
      </c>
    </row>
    <row r="515" spans="2:2" x14ac:dyDescent="0.25">
      <c r="B515" s="3" t="s">
        <v>18</v>
      </c>
    </row>
    <row r="516" spans="2:2" x14ac:dyDescent="0.25">
      <c r="B516" s="3" t="s">
        <v>18</v>
      </c>
    </row>
    <row r="517" spans="2:2" x14ac:dyDescent="0.25">
      <c r="B517" s="3" t="s">
        <v>56</v>
      </c>
    </row>
    <row r="518" spans="2:2" x14ac:dyDescent="0.25">
      <c r="B518" s="3" t="s">
        <v>18</v>
      </c>
    </row>
    <row r="519" spans="2:2" x14ac:dyDescent="0.25">
      <c r="B519" s="3" t="s">
        <v>38</v>
      </c>
    </row>
    <row r="520" spans="2:2" x14ac:dyDescent="0.25">
      <c r="B520" s="3" t="s">
        <v>38</v>
      </c>
    </row>
    <row r="521" spans="2:2" x14ac:dyDescent="0.25">
      <c r="B521" s="3" t="s">
        <v>38</v>
      </c>
    </row>
    <row r="522" spans="2:2" x14ac:dyDescent="0.25">
      <c r="B522" s="3" t="s">
        <v>22</v>
      </c>
    </row>
    <row r="523" spans="2:2" x14ac:dyDescent="0.25">
      <c r="B523" s="3" t="s">
        <v>56</v>
      </c>
    </row>
    <row r="524" spans="2:2" x14ac:dyDescent="0.25">
      <c r="B524" s="3" t="s">
        <v>22</v>
      </c>
    </row>
    <row r="525" spans="2:2" x14ac:dyDescent="0.25">
      <c r="B525" s="3" t="s">
        <v>56</v>
      </c>
    </row>
    <row r="526" spans="2:2" x14ac:dyDescent="0.25">
      <c r="B526" s="3" t="s">
        <v>38</v>
      </c>
    </row>
    <row r="527" spans="2:2" x14ac:dyDescent="0.25">
      <c r="B527" s="3" t="s">
        <v>38</v>
      </c>
    </row>
    <row r="528" spans="2:2" x14ac:dyDescent="0.25">
      <c r="B528" s="3" t="s">
        <v>38</v>
      </c>
    </row>
    <row r="529" spans="2:2" x14ac:dyDescent="0.25">
      <c r="B529" s="3" t="s">
        <v>18</v>
      </c>
    </row>
    <row r="530" spans="2:2" x14ac:dyDescent="0.25">
      <c r="B530" s="3" t="s">
        <v>18</v>
      </c>
    </row>
    <row r="531" spans="2:2" x14ac:dyDescent="0.25">
      <c r="B531" s="3" t="s">
        <v>56</v>
      </c>
    </row>
    <row r="532" spans="2:2" x14ac:dyDescent="0.25">
      <c r="B532" s="3" t="s">
        <v>18</v>
      </c>
    </row>
    <row r="533" spans="2:2" x14ac:dyDescent="0.25">
      <c r="B533" s="3" t="s">
        <v>22</v>
      </c>
    </row>
    <row r="534" spans="2:2" x14ac:dyDescent="0.25">
      <c r="B534" s="3" t="s">
        <v>56</v>
      </c>
    </row>
    <row r="535" spans="2:2" x14ac:dyDescent="0.25">
      <c r="B535" s="3" t="s">
        <v>38</v>
      </c>
    </row>
    <row r="536" spans="2:2" x14ac:dyDescent="0.25">
      <c r="B536" s="3" t="s">
        <v>38</v>
      </c>
    </row>
    <row r="537" spans="2:2" x14ac:dyDescent="0.25">
      <c r="B537" s="3" t="s">
        <v>18</v>
      </c>
    </row>
    <row r="538" spans="2:2" x14ac:dyDescent="0.25">
      <c r="B538" s="3" t="s">
        <v>18</v>
      </c>
    </row>
    <row r="539" spans="2:2" x14ac:dyDescent="0.25">
      <c r="B539" s="3" t="s">
        <v>22</v>
      </c>
    </row>
    <row r="540" spans="2:2" x14ac:dyDescent="0.25">
      <c r="B540" s="3" t="s">
        <v>22</v>
      </c>
    </row>
    <row r="541" spans="2:2" x14ac:dyDescent="0.25">
      <c r="B541" s="3" t="s">
        <v>56</v>
      </c>
    </row>
    <row r="542" spans="2:2" x14ac:dyDescent="0.25">
      <c r="B542" s="3" t="s">
        <v>22</v>
      </c>
    </row>
    <row r="543" spans="2:2" x14ac:dyDescent="0.25">
      <c r="B543" s="3" t="s">
        <v>12</v>
      </c>
    </row>
    <row r="544" spans="2:2" x14ac:dyDescent="0.25">
      <c r="B544" s="3" t="s">
        <v>22</v>
      </c>
    </row>
    <row r="545" spans="2:2" x14ac:dyDescent="0.25">
      <c r="B545" s="3" t="s">
        <v>56</v>
      </c>
    </row>
    <row r="546" spans="2:2" x14ac:dyDescent="0.25">
      <c r="B546" s="3" t="s">
        <v>22</v>
      </c>
    </row>
    <row r="547" spans="2:2" x14ac:dyDescent="0.25">
      <c r="B547" s="3" t="s">
        <v>56</v>
      </c>
    </row>
    <row r="548" spans="2:2" x14ac:dyDescent="0.25">
      <c r="B548" s="3" t="s">
        <v>56</v>
      </c>
    </row>
    <row r="549" spans="2:2" x14ac:dyDescent="0.25">
      <c r="B549" s="3" t="s">
        <v>12</v>
      </c>
    </row>
    <row r="550" spans="2:2" x14ac:dyDescent="0.25">
      <c r="B550" s="3" t="s">
        <v>22</v>
      </c>
    </row>
    <row r="551" spans="2:2" x14ac:dyDescent="0.25">
      <c r="B551" s="3" t="s">
        <v>22</v>
      </c>
    </row>
    <row r="552" spans="2:2" x14ac:dyDescent="0.25">
      <c r="B552" s="3" t="s">
        <v>18</v>
      </c>
    </row>
    <row r="553" spans="2:2" x14ac:dyDescent="0.25">
      <c r="B553" s="3" t="s">
        <v>18</v>
      </c>
    </row>
    <row r="554" spans="2:2" x14ac:dyDescent="0.25">
      <c r="B554" s="3" t="s">
        <v>22</v>
      </c>
    </row>
    <row r="555" spans="2:2" x14ac:dyDescent="0.25">
      <c r="B555" s="3" t="s">
        <v>12</v>
      </c>
    </row>
    <row r="556" spans="2:2" x14ac:dyDescent="0.25">
      <c r="B556" s="3" t="s">
        <v>12</v>
      </c>
    </row>
    <row r="557" spans="2:2" x14ac:dyDescent="0.25">
      <c r="B557" s="3" t="s">
        <v>22</v>
      </c>
    </row>
    <row r="558" spans="2:2" x14ac:dyDescent="0.25">
      <c r="B558" s="3" t="s">
        <v>22</v>
      </c>
    </row>
    <row r="559" spans="2:2" x14ac:dyDescent="0.25">
      <c r="B559" s="3" t="s">
        <v>18</v>
      </c>
    </row>
    <row r="560" spans="2:2" x14ac:dyDescent="0.25">
      <c r="B560" s="3" t="s">
        <v>12</v>
      </c>
    </row>
    <row r="561" spans="2:2" x14ac:dyDescent="0.25">
      <c r="B561" s="3" t="s">
        <v>18</v>
      </c>
    </row>
    <row r="562" spans="2:2" x14ac:dyDescent="0.25">
      <c r="B562" s="3" t="s">
        <v>22</v>
      </c>
    </row>
    <row r="563" spans="2:2" x14ac:dyDescent="0.25">
      <c r="B563" s="3" t="s">
        <v>18</v>
      </c>
    </row>
    <row r="564" spans="2:2" x14ac:dyDescent="0.25">
      <c r="B564" s="3" t="s">
        <v>38</v>
      </c>
    </row>
    <row r="565" spans="2:2" x14ac:dyDescent="0.25">
      <c r="B565" s="3" t="s">
        <v>12</v>
      </c>
    </row>
    <row r="566" spans="2:2" x14ac:dyDescent="0.25">
      <c r="B566" s="3" t="s">
        <v>56</v>
      </c>
    </row>
    <row r="567" spans="2:2" x14ac:dyDescent="0.25">
      <c r="B567" s="3" t="s">
        <v>18</v>
      </c>
    </row>
    <row r="568" spans="2:2" x14ac:dyDescent="0.25">
      <c r="B568" s="3" t="s">
        <v>12</v>
      </c>
    </row>
    <row r="569" spans="2:2" x14ac:dyDescent="0.25">
      <c r="B569" s="3" t="s">
        <v>18</v>
      </c>
    </row>
    <row r="570" spans="2:2" x14ac:dyDescent="0.25">
      <c r="B570" s="3" t="s">
        <v>12</v>
      </c>
    </row>
    <row r="571" spans="2:2" x14ac:dyDescent="0.25">
      <c r="B571" s="3" t="s">
        <v>38</v>
      </c>
    </row>
    <row r="572" spans="2:2" x14ac:dyDescent="0.25">
      <c r="B572" s="3" t="s">
        <v>12</v>
      </c>
    </row>
    <row r="573" spans="2:2" x14ac:dyDescent="0.25">
      <c r="B573" s="3" t="s">
        <v>38</v>
      </c>
    </row>
    <row r="574" spans="2:2" x14ac:dyDescent="0.25">
      <c r="B574" s="3" t="s">
        <v>22</v>
      </c>
    </row>
    <row r="575" spans="2:2" x14ac:dyDescent="0.25">
      <c r="B575" s="3" t="s">
        <v>12</v>
      </c>
    </row>
    <row r="576" spans="2:2" x14ac:dyDescent="0.25">
      <c r="B576" s="3" t="s">
        <v>18</v>
      </c>
    </row>
    <row r="577" spans="2:2" x14ac:dyDescent="0.25">
      <c r="B577" s="3" t="s">
        <v>22</v>
      </c>
    </row>
    <row r="578" spans="2:2" x14ac:dyDescent="0.25">
      <c r="B578" s="3" t="s">
        <v>56</v>
      </c>
    </row>
    <row r="579" spans="2:2" x14ac:dyDescent="0.25">
      <c r="B579" s="3" t="s">
        <v>38</v>
      </c>
    </row>
    <row r="580" spans="2:2" x14ac:dyDescent="0.25">
      <c r="B580" s="3" t="s">
        <v>22</v>
      </c>
    </row>
    <row r="581" spans="2:2" x14ac:dyDescent="0.25">
      <c r="B581" s="3" t="s">
        <v>22</v>
      </c>
    </row>
    <row r="582" spans="2:2" x14ac:dyDescent="0.25">
      <c r="B582" s="3" t="s">
        <v>38</v>
      </c>
    </row>
    <row r="583" spans="2:2" x14ac:dyDescent="0.25">
      <c r="B583" s="3" t="s">
        <v>22</v>
      </c>
    </row>
    <row r="584" spans="2:2" x14ac:dyDescent="0.25">
      <c r="B584" s="3" t="s">
        <v>38</v>
      </c>
    </row>
    <row r="585" spans="2:2" x14ac:dyDescent="0.25">
      <c r="B585" s="3" t="s">
        <v>38</v>
      </c>
    </row>
    <row r="586" spans="2:2" x14ac:dyDescent="0.25">
      <c r="B586" s="3" t="s">
        <v>12</v>
      </c>
    </row>
    <row r="587" spans="2:2" x14ac:dyDescent="0.25">
      <c r="B587" s="3" t="s">
        <v>18</v>
      </c>
    </row>
    <row r="588" spans="2:2" x14ac:dyDescent="0.25">
      <c r="B588" s="3" t="s">
        <v>12</v>
      </c>
    </row>
    <row r="589" spans="2:2" x14ac:dyDescent="0.25">
      <c r="B589" s="3" t="s">
        <v>22</v>
      </c>
    </row>
    <row r="590" spans="2:2" x14ac:dyDescent="0.25">
      <c r="B590" s="3" t="s">
        <v>18</v>
      </c>
    </row>
    <row r="591" spans="2:2" x14ac:dyDescent="0.25">
      <c r="B591" s="3" t="s">
        <v>12</v>
      </c>
    </row>
    <row r="592" spans="2:2" x14ac:dyDescent="0.25">
      <c r="B592" s="3" t="s">
        <v>12</v>
      </c>
    </row>
    <row r="593" spans="2:2" x14ac:dyDescent="0.25">
      <c r="B593" s="3" t="s">
        <v>22</v>
      </c>
    </row>
    <row r="594" spans="2:2" x14ac:dyDescent="0.25">
      <c r="B594" s="3" t="s">
        <v>12</v>
      </c>
    </row>
    <row r="595" spans="2:2" x14ac:dyDescent="0.25">
      <c r="B595" s="3" t="s">
        <v>18</v>
      </c>
    </row>
    <row r="596" spans="2:2" x14ac:dyDescent="0.25">
      <c r="B596" s="3" t="s">
        <v>18</v>
      </c>
    </row>
    <row r="597" spans="2:2" x14ac:dyDescent="0.25">
      <c r="B597" s="3" t="s">
        <v>12</v>
      </c>
    </row>
    <row r="598" spans="2:2" x14ac:dyDescent="0.25">
      <c r="B598" s="3" t="s">
        <v>22</v>
      </c>
    </row>
    <row r="599" spans="2:2" x14ac:dyDescent="0.25">
      <c r="B599" s="3" t="s">
        <v>38</v>
      </c>
    </row>
    <row r="600" spans="2:2" x14ac:dyDescent="0.25">
      <c r="B600" s="3" t="s">
        <v>18</v>
      </c>
    </row>
    <row r="601" spans="2:2" x14ac:dyDescent="0.25">
      <c r="B601" s="3" t="s">
        <v>38</v>
      </c>
    </row>
    <row r="602" spans="2:2" x14ac:dyDescent="0.25">
      <c r="B602" s="3" t="s">
        <v>22</v>
      </c>
    </row>
    <row r="603" spans="2:2" x14ac:dyDescent="0.25">
      <c r="B603" s="3" t="s">
        <v>22</v>
      </c>
    </row>
    <row r="604" spans="2:2" x14ac:dyDescent="0.25">
      <c r="B604" s="3" t="s">
        <v>12</v>
      </c>
    </row>
    <row r="605" spans="2:2" x14ac:dyDescent="0.25">
      <c r="B605" s="3" t="s">
        <v>12</v>
      </c>
    </row>
    <row r="606" spans="2:2" x14ac:dyDescent="0.25">
      <c r="B606" s="3" t="s">
        <v>38</v>
      </c>
    </row>
    <row r="607" spans="2:2" x14ac:dyDescent="0.25">
      <c r="B607" s="3" t="s">
        <v>56</v>
      </c>
    </row>
    <row r="608" spans="2:2" x14ac:dyDescent="0.25">
      <c r="B608" s="3" t="s">
        <v>56</v>
      </c>
    </row>
    <row r="609" spans="2:2" x14ac:dyDescent="0.25">
      <c r="B609" s="3" t="s">
        <v>38</v>
      </c>
    </row>
    <row r="610" spans="2:2" x14ac:dyDescent="0.25">
      <c r="B610" s="3" t="s">
        <v>22</v>
      </c>
    </row>
    <row r="611" spans="2:2" x14ac:dyDescent="0.25">
      <c r="B611" s="3" t="s">
        <v>12</v>
      </c>
    </row>
    <row r="612" spans="2:2" x14ac:dyDescent="0.25">
      <c r="B612" s="3" t="s">
        <v>18</v>
      </c>
    </row>
    <row r="613" spans="2:2" x14ac:dyDescent="0.25">
      <c r="B613" s="3" t="s">
        <v>56</v>
      </c>
    </row>
    <row r="614" spans="2:2" x14ac:dyDescent="0.25">
      <c r="B614" s="3" t="s">
        <v>38</v>
      </c>
    </row>
    <row r="615" spans="2:2" x14ac:dyDescent="0.25">
      <c r="B615" s="3" t="s">
        <v>18</v>
      </c>
    </row>
    <row r="616" spans="2:2" x14ac:dyDescent="0.25">
      <c r="B616" s="3" t="s">
        <v>56</v>
      </c>
    </row>
    <row r="617" spans="2:2" x14ac:dyDescent="0.25">
      <c r="B617" s="3" t="s">
        <v>38</v>
      </c>
    </row>
    <row r="618" spans="2:2" x14ac:dyDescent="0.25">
      <c r="B618" s="3" t="s">
        <v>22</v>
      </c>
    </row>
    <row r="619" spans="2:2" x14ac:dyDescent="0.25">
      <c r="B619" s="3" t="s">
        <v>12</v>
      </c>
    </row>
    <row r="620" spans="2:2" x14ac:dyDescent="0.25">
      <c r="B620" s="3" t="s">
        <v>56</v>
      </c>
    </row>
    <row r="621" spans="2:2" x14ac:dyDescent="0.25">
      <c r="B621" s="3" t="s">
        <v>18</v>
      </c>
    </row>
    <row r="622" spans="2:2" x14ac:dyDescent="0.25">
      <c r="B622" s="3" t="s">
        <v>18</v>
      </c>
    </row>
    <row r="623" spans="2:2" x14ac:dyDescent="0.25">
      <c r="B623" s="3" t="s">
        <v>22</v>
      </c>
    </row>
    <row r="624" spans="2:2" x14ac:dyDescent="0.25">
      <c r="B624" s="3" t="s">
        <v>12</v>
      </c>
    </row>
    <row r="625" spans="2:2" x14ac:dyDescent="0.25">
      <c r="B625" s="3" t="s">
        <v>38</v>
      </c>
    </row>
    <row r="626" spans="2:2" x14ac:dyDescent="0.25">
      <c r="B626" s="3" t="s">
        <v>22</v>
      </c>
    </row>
    <row r="627" spans="2:2" x14ac:dyDescent="0.25">
      <c r="B627" s="3" t="s">
        <v>38</v>
      </c>
    </row>
    <row r="628" spans="2:2" x14ac:dyDescent="0.25">
      <c r="B628" s="3" t="s">
        <v>22</v>
      </c>
    </row>
    <row r="629" spans="2:2" x14ac:dyDescent="0.25">
      <c r="B629" s="3" t="s">
        <v>38</v>
      </c>
    </row>
    <row r="630" spans="2:2" x14ac:dyDescent="0.25">
      <c r="B630" s="3" t="s">
        <v>18</v>
      </c>
    </row>
    <row r="631" spans="2:2" x14ac:dyDescent="0.25">
      <c r="B631" s="3" t="s">
        <v>38</v>
      </c>
    </row>
    <row r="632" spans="2:2" x14ac:dyDescent="0.25">
      <c r="B632" s="3" t="s">
        <v>12</v>
      </c>
    </row>
    <row r="633" spans="2:2" x14ac:dyDescent="0.25">
      <c r="B633" s="3" t="s">
        <v>22</v>
      </c>
    </row>
    <row r="634" spans="2:2" x14ac:dyDescent="0.25">
      <c r="B634" s="3" t="s">
        <v>56</v>
      </c>
    </row>
    <row r="635" spans="2:2" x14ac:dyDescent="0.25">
      <c r="B635" s="3" t="s">
        <v>18</v>
      </c>
    </row>
    <row r="636" spans="2:2" x14ac:dyDescent="0.25">
      <c r="B636" s="3" t="s">
        <v>38</v>
      </c>
    </row>
    <row r="637" spans="2:2" x14ac:dyDescent="0.25">
      <c r="B637" s="3" t="s">
        <v>18</v>
      </c>
    </row>
    <row r="638" spans="2:2" x14ac:dyDescent="0.25">
      <c r="B638" s="3" t="s">
        <v>12</v>
      </c>
    </row>
    <row r="639" spans="2:2" x14ac:dyDescent="0.25">
      <c r="B639" s="3" t="s">
        <v>12</v>
      </c>
    </row>
    <row r="640" spans="2:2" x14ac:dyDescent="0.25">
      <c r="B640" s="3" t="s">
        <v>12</v>
      </c>
    </row>
    <row r="641" spans="2:2" x14ac:dyDescent="0.25">
      <c r="B641" s="3" t="s">
        <v>18</v>
      </c>
    </row>
    <row r="642" spans="2:2" x14ac:dyDescent="0.25">
      <c r="B642" s="3" t="s">
        <v>38</v>
      </c>
    </row>
    <row r="643" spans="2:2" x14ac:dyDescent="0.25">
      <c r="B643" s="3" t="s">
        <v>56</v>
      </c>
    </row>
    <row r="644" spans="2:2" x14ac:dyDescent="0.25">
      <c r="B644" s="3" t="s">
        <v>12</v>
      </c>
    </row>
    <row r="645" spans="2:2" x14ac:dyDescent="0.25">
      <c r="B645" s="3" t="s">
        <v>18</v>
      </c>
    </row>
    <row r="646" spans="2:2" x14ac:dyDescent="0.25">
      <c r="B646" s="3" t="s">
        <v>22</v>
      </c>
    </row>
    <row r="647" spans="2:2" x14ac:dyDescent="0.25">
      <c r="B647" s="3" t="s">
        <v>12</v>
      </c>
    </row>
    <row r="648" spans="2:2" x14ac:dyDescent="0.25">
      <c r="B648" s="3" t="s">
        <v>12</v>
      </c>
    </row>
    <row r="649" spans="2:2" x14ac:dyDescent="0.25">
      <c r="B649" s="3" t="s">
        <v>22</v>
      </c>
    </row>
    <row r="650" spans="2:2" x14ac:dyDescent="0.25">
      <c r="B650" s="3" t="s">
        <v>12</v>
      </c>
    </row>
    <row r="651" spans="2:2" x14ac:dyDescent="0.25">
      <c r="B651" s="3" t="s">
        <v>12</v>
      </c>
    </row>
    <row r="652" spans="2:2" x14ac:dyDescent="0.25">
      <c r="B652" s="3" t="s">
        <v>12</v>
      </c>
    </row>
    <row r="653" spans="2:2" x14ac:dyDescent="0.25">
      <c r="B653" s="3" t="s">
        <v>18</v>
      </c>
    </row>
    <row r="654" spans="2:2" x14ac:dyDescent="0.25">
      <c r="B654" s="3" t="s">
        <v>38</v>
      </c>
    </row>
    <row r="655" spans="2:2" x14ac:dyDescent="0.25">
      <c r="B655" s="3" t="s">
        <v>12</v>
      </c>
    </row>
    <row r="656" spans="2:2" x14ac:dyDescent="0.25">
      <c r="B656" s="3" t="s">
        <v>18</v>
      </c>
    </row>
    <row r="657" spans="2:2" x14ac:dyDescent="0.25">
      <c r="B657" s="3" t="s">
        <v>56</v>
      </c>
    </row>
    <row r="658" spans="2:2" x14ac:dyDescent="0.25">
      <c r="B658" s="3" t="s">
        <v>22</v>
      </c>
    </row>
    <row r="659" spans="2:2" x14ac:dyDescent="0.25">
      <c r="B659" s="3" t="s">
        <v>12</v>
      </c>
    </row>
    <row r="660" spans="2:2" x14ac:dyDescent="0.25">
      <c r="B660" s="3" t="s">
        <v>22</v>
      </c>
    </row>
    <row r="661" spans="2:2" x14ac:dyDescent="0.25">
      <c r="B661" s="3" t="s">
        <v>12</v>
      </c>
    </row>
    <row r="662" spans="2:2" x14ac:dyDescent="0.25">
      <c r="B662" s="3" t="s">
        <v>56</v>
      </c>
    </row>
    <row r="663" spans="2:2" x14ac:dyDescent="0.25">
      <c r="B663" s="3" t="s">
        <v>12</v>
      </c>
    </row>
    <row r="664" spans="2:2" x14ac:dyDescent="0.25">
      <c r="B664" s="3" t="s">
        <v>12</v>
      </c>
    </row>
    <row r="665" spans="2:2" x14ac:dyDescent="0.25">
      <c r="B665" s="3" t="s">
        <v>12</v>
      </c>
    </row>
    <row r="666" spans="2:2" x14ac:dyDescent="0.25">
      <c r="B666" s="3" t="s">
        <v>12</v>
      </c>
    </row>
    <row r="667" spans="2:2" x14ac:dyDescent="0.25">
      <c r="B667" s="3" t="s">
        <v>12</v>
      </c>
    </row>
    <row r="668" spans="2:2" x14ac:dyDescent="0.25">
      <c r="B668" s="3" t="s">
        <v>18</v>
      </c>
    </row>
    <row r="669" spans="2:2" x14ac:dyDescent="0.25">
      <c r="B669" s="3" t="s">
        <v>18</v>
      </c>
    </row>
    <row r="670" spans="2:2" x14ac:dyDescent="0.25">
      <c r="B670" s="3" t="s">
        <v>22</v>
      </c>
    </row>
    <row r="671" spans="2:2" x14ac:dyDescent="0.25">
      <c r="B671" s="3" t="s">
        <v>18</v>
      </c>
    </row>
    <row r="672" spans="2:2" x14ac:dyDescent="0.25">
      <c r="B672" s="3" t="s">
        <v>18</v>
      </c>
    </row>
    <row r="673" spans="2:2" x14ac:dyDescent="0.25">
      <c r="B673" s="3" t="s">
        <v>38</v>
      </c>
    </row>
    <row r="674" spans="2:2" x14ac:dyDescent="0.25">
      <c r="B674" s="3" t="s">
        <v>56</v>
      </c>
    </row>
    <row r="675" spans="2:2" x14ac:dyDescent="0.25">
      <c r="B675" s="3" t="s">
        <v>56</v>
      </c>
    </row>
    <row r="676" spans="2:2" x14ac:dyDescent="0.25">
      <c r="B676" s="3" t="s">
        <v>22</v>
      </c>
    </row>
    <row r="677" spans="2:2" x14ac:dyDescent="0.25">
      <c r="B677" s="3" t="s">
        <v>18</v>
      </c>
    </row>
    <row r="678" spans="2:2" x14ac:dyDescent="0.25">
      <c r="B678" s="3" t="s">
        <v>18</v>
      </c>
    </row>
    <row r="679" spans="2:2" x14ac:dyDescent="0.25">
      <c r="B679" s="3" t="s">
        <v>12</v>
      </c>
    </row>
    <row r="680" spans="2:2" x14ac:dyDescent="0.25">
      <c r="B680" s="3" t="s">
        <v>38</v>
      </c>
    </row>
    <row r="681" spans="2:2" x14ac:dyDescent="0.25">
      <c r="B681" s="3" t="s">
        <v>12</v>
      </c>
    </row>
    <row r="682" spans="2:2" x14ac:dyDescent="0.25">
      <c r="B682" s="3" t="s">
        <v>12</v>
      </c>
    </row>
    <row r="683" spans="2:2" x14ac:dyDescent="0.25">
      <c r="B683" s="3" t="s">
        <v>38</v>
      </c>
    </row>
    <row r="684" spans="2:2" x14ac:dyDescent="0.25">
      <c r="B684" s="3" t="s">
        <v>18</v>
      </c>
    </row>
    <row r="685" spans="2:2" x14ac:dyDescent="0.25">
      <c r="B685" s="3" t="s">
        <v>56</v>
      </c>
    </row>
    <row r="686" spans="2:2" x14ac:dyDescent="0.25">
      <c r="B686" s="3" t="s">
        <v>12</v>
      </c>
    </row>
    <row r="687" spans="2:2" x14ac:dyDescent="0.25">
      <c r="B687" s="3" t="s">
        <v>12</v>
      </c>
    </row>
    <row r="688" spans="2:2" x14ac:dyDescent="0.25">
      <c r="B688" s="3" t="s">
        <v>18</v>
      </c>
    </row>
    <row r="689" spans="2:2" x14ac:dyDescent="0.25">
      <c r="B689" s="3" t="s">
        <v>12</v>
      </c>
    </row>
    <row r="690" spans="2:2" x14ac:dyDescent="0.25">
      <c r="B690" s="3" t="s">
        <v>12</v>
      </c>
    </row>
    <row r="691" spans="2:2" x14ac:dyDescent="0.25">
      <c r="B691" s="3" t="s">
        <v>12</v>
      </c>
    </row>
    <row r="692" spans="2:2" x14ac:dyDescent="0.25">
      <c r="B692" s="3" t="s">
        <v>18</v>
      </c>
    </row>
    <row r="693" spans="2:2" x14ac:dyDescent="0.25">
      <c r="B693" s="3" t="s">
        <v>38</v>
      </c>
    </row>
    <row r="694" spans="2:2" x14ac:dyDescent="0.25">
      <c r="B694" s="3" t="s">
        <v>22</v>
      </c>
    </row>
    <row r="695" spans="2:2" x14ac:dyDescent="0.25">
      <c r="B695" s="3" t="s">
        <v>56</v>
      </c>
    </row>
    <row r="696" spans="2:2" x14ac:dyDescent="0.25">
      <c r="B696" s="3" t="s">
        <v>22</v>
      </c>
    </row>
    <row r="697" spans="2:2" x14ac:dyDescent="0.25">
      <c r="B697" s="3" t="s">
        <v>18</v>
      </c>
    </row>
    <row r="698" spans="2:2" x14ac:dyDescent="0.25">
      <c r="B698" s="3" t="s">
        <v>56</v>
      </c>
    </row>
    <row r="699" spans="2:2" x14ac:dyDescent="0.25">
      <c r="B699" s="3" t="s">
        <v>12</v>
      </c>
    </row>
    <row r="700" spans="2:2" x14ac:dyDescent="0.25">
      <c r="B700" s="3" t="s">
        <v>22</v>
      </c>
    </row>
    <row r="701" spans="2:2" x14ac:dyDescent="0.25">
      <c r="B701" s="3" t="s">
        <v>22</v>
      </c>
    </row>
    <row r="702" spans="2:2" x14ac:dyDescent="0.25">
      <c r="B702" s="3" t="s">
        <v>18</v>
      </c>
    </row>
    <row r="703" spans="2:2" x14ac:dyDescent="0.25">
      <c r="B703" s="3" t="s">
        <v>22</v>
      </c>
    </row>
    <row r="704" spans="2:2" x14ac:dyDescent="0.25">
      <c r="B704" s="3" t="s">
        <v>38</v>
      </c>
    </row>
    <row r="705" spans="2:2" x14ac:dyDescent="0.25">
      <c r="B705" s="3" t="s">
        <v>38</v>
      </c>
    </row>
    <row r="706" spans="2:2" x14ac:dyDescent="0.25">
      <c r="B706" s="3" t="s">
        <v>56</v>
      </c>
    </row>
    <row r="707" spans="2:2" x14ac:dyDescent="0.25">
      <c r="B707" s="3" t="s">
        <v>38</v>
      </c>
    </row>
    <row r="708" spans="2:2" x14ac:dyDescent="0.25">
      <c r="B708" s="3" t="s">
        <v>56</v>
      </c>
    </row>
    <row r="709" spans="2:2" x14ac:dyDescent="0.25">
      <c r="B709" s="3" t="s">
        <v>22</v>
      </c>
    </row>
    <row r="710" spans="2:2" x14ac:dyDescent="0.25">
      <c r="B710" s="3" t="s">
        <v>38</v>
      </c>
    </row>
    <row r="711" spans="2:2" x14ac:dyDescent="0.25">
      <c r="B711" s="3" t="s">
        <v>22</v>
      </c>
    </row>
    <row r="712" spans="2:2" x14ac:dyDescent="0.25">
      <c r="B712" s="3" t="s">
        <v>22</v>
      </c>
    </row>
    <row r="713" spans="2:2" x14ac:dyDescent="0.25">
      <c r="B713" s="3" t="s">
        <v>22</v>
      </c>
    </row>
    <row r="714" spans="2:2" x14ac:dyDescent="0.25">
      <c r="B714" s="3" t="s">
        <v>18</v>
      </c>
    </row>
    <row r="715" spans="2:2" x14ac:dyDescent="0.25">
      <c r="B715" s="3" t="s">
        <v>56</v>
      </c>
    </row>
    <row r="716" spans="2:2" x14ac:dyDescent="0.25">
      <c r="B716" s="3" t="s">
        <v>56</v>
      </c>
    </row>
    <row r="717" spans="2:2" x14ac:dyDescent="0.25">
      <c r="B717" s="3" t="s">
        <v>56</v>
      </c>
    </row>
    <row r="718" spans="2:2" x14ac:dyDescent="0.25">
      <c r="B718" s="3" t="s">
        <v>18</v>
      </c>
    </row>
    <row r="719" spans="2:2" x14ac:dyDescent="0.25">
      <c r="B719" s="3" t="s">
        <v>56</v>
      </c>
    </row>
    <row r="720" spans="2:2" x14ac:dyDescent="0.25">
      <c r="B720" s="3" t="s">
        <v>56</v>
      </c>
    </row>
    <row r="721" spans="2:2" x14ac:dyDescent="0.25">
      <c r="B721" s="3" t="s">
        <v>56</v>
      </c>
    </row>
    <row r="722" spans="2:2" x14ac:dyDescent="0.25">
      <c r="B722" s="3" t="s">
        <v>22</v>
      </c>
    </row>
    <row r="723" spans="2:2" x14ac:dyDescent="0.25">
      <c r="B723" s="3" t="s">
        <v>12</v>
      </c>
    </row>
    <row r="724" spans="2:2" x14ac:dyDescent="0.25">
      <c r="B724" s="3" t="s">
        <v>22</v>
      </c>
    </row>
    <row r="725" spans="2:2" x14ac:dyDescent="0.25">
      <c r="B725" s="3" t="s">
        <v>56</v>
      </c>
    </row>
    <row r="726" spans="2:2" x14ac:dyDescent="0.25">
      <c r="B726" s="3" t="s">
        <v>12</v>
      </c>
    </row>
    <row r="727" spans="2:2" x14ac:dyDescent="0.25">
      <c r="B727" s="3" t="s">
        <v>22</v>
      </c>
    </row>
    <row r="728" spans="2:2" x14ac:dyDescent="0.25">
      <c r="B728" s="3" t="s">
        <v>18</v>
      </c>
    </row>
    <row r="729" spans="2:2" x14ac:dyDescent="0.25">
      <c r="B729" s="3" t="s">
        <v>12</v>
      </c>
    </row>
    <row r="730" spans="2:2" x14ac:dyDescent="0.25">
      <c r="B730" s="3" t="s">
        <v>18</v>
      </c>
    </row>
    <row r="731" spans="2:2" x14ac:dyDescent="0.25">
      <c r="B731" s="3" t="s">
        <v>56</v>
      </c>
    </row>
    <row r="732" spans="2:2" x14ac:dyDescent="0.25">
      <c r="B732" s="3" t="s">
        <v>38</v>
      </c>
    </row>
    <row r="733" spans="2:2" x14ac:dyDescent="0.25">
      <c r="B733" s="3" t="s">
        <v>56</v>
      </c>
    </row>
    <row r="734" spans="2:2" x14ac:dyDescent="0.25">
      <c r="B734" s="3" t="s">
        <v>12</v>
      </c>
    </row>
    <row r="735" spans="2:2" x14ac:dyDescent="0.25">
      <c r="B735" s="3" t="s">
        <v>56</v>
      </c>
    </row>
    <row r="736" spans="2:2" x14ac:dyDescent="0.25">
      <c r="B736" s="3" t="s">
        <v>38</v>
      </c>
    </row>
    <row r="737" spans="2:2" x14ac:dyDescent="0.25">
      <c r="B737" s="3" t="s">
        <v>22</v>
      </c>
    </row>
    <row r="738" spans="2:2" x14ac:dyDescent="0.25">
      <c r="B738" s="3" t="s">
        <v>38</v>
      </c>
    </row>
    <row r="739" spans="2:2" x14ac:dyDescent="0.25">
      <c r="B739" s="3" t="s">
        <v>18</v>
      </c>
    </row>
    <row r="740" spans="2:2" x14ac:dyDescent="0.25">
      <c r="B740" s="3" t="s">
        <v>18</v>
      </c>
    </row>
    <row r="741" spans="2:2" x14ac:dyDescent="0.25">
      <c r="B741" s="3" t="s">
        <v>38</v>
      </c>
    </row>
    <row r="742" spans="2:2" x14ac:dyDescent="0.25">
      <c r="B742" s="3" t="s">
        <v>38</v>
      </c>
    </row>
    <row r="743" spans="2:2" x14ac:dyDescent="0.25">
      <c r="B743" s="3" t="s">
        <v>38</v>
      </c>
    </row>
    <row r="744" spans="2:2" x14ac:dyDescent="0.25">
      <c r="B744" s="3" t="s">
        <v>18</v>
      </c>
    </row>
    <row r="745" spans="2:2" x14ac:dyDescent="0.25">
      <c r="B745" s="3" t="s">
        <v>12</v>
      </c>
    </row>
    <row r="746" spans="2:2" x14ac:dyDescent="0.25">
      <c r="B746" s="3" t="s">
        <v>18</v>
      </c>
    </row>
    <row r="747" spans="2:2" x14ac:dyDescent="0.25">
      <c r="B747" s="3" t="s">
        <v>38</v>
      </c>
    </row>
    <row r="748" spans="2:2" x14ac:dyDescent="0.25">
      <c r="B748" s="3" t="s">
        <v>22</v>
      </c>
    </row>
    <row r="749" spans="2:2" x14ac:dyDescent="0.25">
      <c r="B749" s="3" t="s">
        <v>56</v>
      </c>
    </row>
    <row r="750" spans="2:2" x14ac:dyDescent="0.25">
      <c r="B750" s="3" t="s">
        <v>18</v>
      </c>
    </row>
    <row r="751" spans="2:2" x14ac:dyDescent="0.25">
      <c r="B751" s="3" t="s">
        <v>22</v>
      </c>
    </row>
    <row r="752" spans="2:2" x14ac:dyDescent="0.25">
      <c r="B752" s="3" t="s">
        <v>12</v>
      </c>
    </row>
    <row r="753" spans="2:2" x14ac:dyDescent="0.25">
      <c r="B753" s="3" t="s">
        <v>18</v>
      </c>
    </row>
    <row r="754" spans="2:2" x14ac:dyDescent="0.25">
      <c r="B754" s="3" t="s">
        <v>22</v>
      </c>
    </row>
    <row r="755" spans="2:2" x14ac:dyDescent="0.25">
      <c r="B755" s="3" t="s">
        <v>18</v>
      </c>
    </row>
    <row r="756" spans="2:2" x14ac:dyDescent="0.25">
      <c r="B756" s="3" t="s">
        <v>38</v>
      </c>
    </row>
    <row r="757" spans="2:2" x14ac:dyDescent="0.25">
      <c r="B757" s="3" t="s">
        <v>12</v>
      </c>
    </row>
    <row r="758" spans="2:2" x14ac:dyDescent="0.25">
      <c r="B758" s="3" t="s">
        <v>56</v>
      </c>
    </row>
    <row r="759" spans="2:2" x14ac:dyDescent="0.25">
      <c r="B759" s="3" t="s">
        <v>22</v>
      </c>
    </row>
    <row r="760" spans="2:2" x14ac:dyDescent="0.25">
      <c r="B760" s="3" t="s">
        <v>56</v>
      </c>
    </row>
    <row r="761" spans="2:2" x14ac:dyDescent="0.25">
      <c r="B761" s="3" t="s">
        <v>22</v>
      </c>
    </row>
    <row r="762" spans="2:2" x14ac:dyDescent="0.25">
      <c r="B762" s="3" t="s">
        <v>18</v>
      </c>
    </row>
    <row r="763" spans="2:2" x14ac:dyDescent="0.25">
      <c r="B763" s="3" t="s">
        <v>56</v>
      </c>
    </row>
    <row r="764" spans="2:2" x14ac:dyDescent="0.25">
      <c r="B764" s="3" t="s">
        <v>56</v>
      </c>
    </row>
    <row r="765" spans="2:2" x14ac:dyDescent="0.25">
      <c r="B765" s="3" t="s">
        <v>56</v>
      </c>
    </row>
    <row r="766" spans="2:2" x14ac:dyDescent="0.25">
      <c r="B766" s="3" t="s">
        <v>12</v>
      </c>
    </row>
    <row r="767" spans="2:2" x14ac:dyDescent="0.25">
      <c r="B767" s="3" t="s">
        <v>38</v>
      </c>
    </row>
    <row r="768" spans="2:2" x14ac:dyDescent="0.25">
      <c r="B768" s="3" t="s">
        <v>22</v>
      </c>
    </row>
    <row r="769" spans="2:2" x14ac:dyDescent="0.25">
      <c r="B769" s="3" t="s">
        <v>22</v>
      </c>
    </row>
    <row r="770" spans="2:2" x14ac:dyDescent="0.25">
      <c r="B770" s="3" t="s">
        <v>38</v>
      </c>
    </row>
    <row r="771" spans="2:2" x14ac:dyDescent="0.25">
      <c r="B771" s="3" t="s">
        <v>12</v>
      </c>
    </row>
    <row r="772" spans="2:2" x14ac:dyDescent="0.25">
      <c r="B772" s="3" t="s">
        <v>38</v>
      </c>
    </row>
    <row r="773" spans="2:2" x14ac:dyDescent="0.25">
      <c r="B773" s="3" t="s">
        <v>12</v>
      </c>
    </row>
    <row r="774" spans="2:2" x14ac:dyDescent="0.25">
      <c r="B774" s="3" t="s">
        <v>22</v>
      </c>
    </row>
    <row r="775" spans="2:2" x14ac:dyDescent="0.25">
      <c r="B775" s="3" t="s">
        <v>22</v>
      </c>
    </row>
    <row r="776" spans="2:2" x14ac:dyDescent="0.25">
      <c r="B776" s="3" t="s">
        <v>38</v>
      </c>
    </row>
    <row r="777" spans="2:2" x14ac:dyDescent="0.25">
      <c r="B777" s="3" t="s">
        <v>12</v>
      </c>
    </row>
    <row r="778" spans="2:2" x14ac:dyDescent="0.25">
      <c r="B778" s="3" t="s">
        <v>38</v>
      </c>
    </row>
    <row r="779" spans="2:2" x14ac:dyDescent="0.25">
      <c r="B779" s="3" t="s">
        <v>18</v>
      </c>
    </row>
    <row r="780" spans="2:2" x14ac:dyDescent="0.25">
      <c r="B780" s="3" t="s">
        <v>18</v>
      </c>
    </row>
    <row r="781" spans="2:2" x14ac:dyDescent="0.25">
      <c r="B781" s="3" t="s">
        <v>56</v>
      </c>
    </row>
    <row r="782" spans="2:2" x14ac:dyDescent="0.25">
      <c r="B782" s="3" t="s">
        <v>12</v>
      </c>
    </row>
    <row r="783" spans="2:2" x14ac:dyDescent="0.25">
      <c r="B783" s="3" t="s">
        <v>38</v>
      </c>
    </row>
    <row r="784" spans="2:2" x14ac:dyDescent="0.25">
      <c r="B784" s="3" t="s">
        <v>12</v>
      </c>
    </row>
    <row r="785" spans="2:2" x14ac:dyDescent="0.25">
      <c r="B785" s="3" t="s">
        <v>18</v>
      </c>
    </row>
    <row r="786" spans="2:2" x14ac:dyDescent="0.25">
      <c r="B786" s="3" t="s">
        <v>56</v>
      </c>
    </row>
    <row r="787" spans="2:2" x14ac:dyDescent="0.25">
      <c r="B787" s="3" t="s">
        <v>22</v>
      </c>
    </row>
    <row r="788" spans="2:2" x14ac:dyDescent="0.25">
      <c r="B788" s="3" t="s">
        <v>56</v>
      </c>
    </row>
    <row r="789" spans="2:2" x14ac:dyDescent="0.25">
      <c r="B789" s="3" t="s">
        <v>38</v>
      </c>
    </row>
    <row r="790" spans="2:2" x14ac:dyDescent="0.25">
      <c r="B790" s="3" t="s">
        <v>12</v>
      </c>
    </row>
    <row r="791" spans="2:2" x14ac:dyDescent="0.25">
      <c r="B791" s="3" t="s">
        <v>38</v>
      </c>
    </row>
    <row r="792" spans="2:2" x14ac:dyDescent="0.25">
      <c r="B792" s="3" t="s">
        <v>22</v>
      </c>
    </row>
    <row r="793" spans="2:2" x14ac:dyDescent="0.25">
      <c r="B793" s="3" t="s">
        <v>12</v>
      </c>
    </row>
    <row r="794" spans="2:2" x14ac:dyDescent="0.25">
      <c r="B794" s="3" t="s">
        <v>12</v>
      </c>
    </row>
    <row r="795" spans="2:2" x14ac:dyDescent="0.25">
      <c r="B795" s="3" t="s">
        <v>56</v>
      </c>
    </row>
    <row r="796" spans="2:2" x14ac:dyDescent="0.25">
      <c r="B796" s="3" t="s">
        <v>18</v>
      </c>
    </row>
    <row r="797" spans="2:2" x14ac:dyDescent="0.25">
      <c r="B797" s="3" t="s">
        <v>56</v>
      </c>
    </row>
    <row r="798" spans="2:2" x14ac:dyDescent="0.25">
      <c r="B798" s="3" t="s">
        <v>18</v>
      </c>
    </row>
    <row r="799" spans="2:2" x14ac:dyDescent="0.25">
      <c r="B799" s="3" t="s">
        <v>38</v>
      </c>
    </row>
    <row r="800" spans="2:2" x14ac:dyDescent="0.25">
      <c r="B800" s="3" t="s">
        <v>12</v>
      </c>
    </row>
    <row r="801" spans="2:2" x14ac:dyDescent="0.25">
      <c r="B801" s="3" t="s">
        <v>18</v>
      </c>
    </row>
    <row r="802" spans="2:2" x14ac:dyDescent="0.25">
      <c r="B802" s="3" t="s">
        <v>12</v>
      </c>
    </row>
    <row r="803" spans="2:2" x14ac:dyDescent="0.25">
      <c r="B803" s="3" t="s">
        <v>38</v>
      </c>
    </row>
    <row r="804" spans="2:2" x14ac:dyDescent="0.25">
      <c r="B804" s="3" t="s">
        <v>18</v>
      </c>
    </row>
    <row r="805" spans="2:2" x14ac:dyDescent="0.25">
      <c r="B805" s="3" t="s">
        <v>22</v>
      </c>
    </row>
    <row r="806" spans="2:2" x14ac:dyDescent="0.25">
      <c r="B806" s="3" t="s">
        <v>18</v>
      </c>
    </row>
    <row r="807" spans="2:2" x14ac:dyDescent="0.25">
      <c r="B807" s="3" t="s">
        <v>56</v>
      </c>
    </row>
    <row r="808" spans="2:2" x14ac:dyDescent="0.25">
      <c r="B808" s="3" t="s">
        <v>56</v>
      </c>
    </row>
    <row r="809" spans="2:2" x14ac:dyDescent="0.25">
      <c r="B809" s="3" t="s">
        <v>56</v>
      </c>
    </row>
    <row r="810" spans="2:2" x14ac:dyDescent="0.25">
      <c r="B810" s="3" t="s">
        <v>38</v>
      </c>
    </row>
    <row r="811" spans="2:2" x14ac:dyDescent="0.25">
      <c r="B811" s="3" t="s">
        <v>38</v>
      </c>
    </row>
    <row r="812" spans="2:2" x14ac:dyDescent="0.25">
      <c r="B812" s="3" t="s">
        <v>12</v>
      </c>
    </row>
    <row r="813" spans="2:2" x14ac:dyDescent="0.25">
      <c r="B813" s="3" t="s">
        <v>22</v>
      </c>
    </row>
    <row r="814" spans="2:2" x14ac:dyDescent="0.25">
      <c r="B814" s="3" t="s">
        <v>12</v>
      </c>
    </row>
    <row r="815" spans="2:2" x14ac:dyDescent="0.25">
      <c r="B815" s="3" t="s">
        <v>12</v>
      </c>
    </row>
    <row r="816" spans="2:2" x14ac:dyDescent="0.25">
      <c r="B816" s="3" t="s">
        <v>18</v>
      </c>
    </row>
    <row r="817" spans="2:2" x14ac:dyDescent="0.25">
      <c r="B817" s="3" t="s">
        <v>38</v>
      </c>
    </row>
    <row r="818" spans="2:2" x14ac:dyDescent="0.25">
      <c r="B818" s="3" t="s">
        <v>56</v>
      </c>
    </row>
    <row r="819" spans="2:2" x14ac:dyDescent="0.25">
      <c r="B819" s="3" t="s">
        <v>38</v>
      </c>
    </row>
    <row r="820" spans="2:2" x14ac:dyDescent="0.25">
      <c r="B820" s="3" t="s">
        <v>56</v>
      </c>
    </row>
    <row r="821" spans="2:2" x14ac:dyDescent="0.25">
      <c r="B821" s="3" t="s">
        <v>38</v>
      </c>
    </row>
    <row r="822" spans="2:2" x14ac:dyDescent="0.25">
      <c r="B822" s="3" t="s">
        <v>38</v>
      </c>
    </row>
    <row r="823" spans="2:2" x14ac:dyDescent="0.25">
      <c r="B823" s="3" t="s">
        <v>12</v>
      </c>
    </row>
    <row r="824" spans="2:2" x14ac:dyDescent="0.25">
      <c r="B824" s="3" t="s">
        <v>12</v>
      </c>
    </row>
    <row r="825" spans="2:2" x14ac:dyDescent="0.25">
      <c r="B825" s="3" t="s">
        <v>38</v>
      </c>
    </row>
    <row r="826" spans="2:2" x14ac:dyDescent="0.25">
      <c r="B826" s="3" t="s">
        <v>18</v>
      </c>
    </row>
    <row r="827" spans="2:2" x14ac:dyDescent="0.25">
      <c r="B827" s="3" t="s">
        <v>18</v>
      </c>
    </row>
    <row r="828" spans="2:2" x14ac:dyDescent="0.25">
      <c r="B828" s="3" t="s">
        <v>22</v>
      </c>
    </row>
    <row r="829" spans="2:2" x14ac:dyDescent="0.25">
      <c r="B829" s="3" t="s">
        <v>22</v>
      </c>
    </row>
    <row r="830" spans="2:2" x14ac:dyDescent="0.25">
      <c r="B830" s="3" t="s">
        <v>56</v>
      </c>
    </row>
    <row r="831" spans="2:2" x14ac:dyDescent="0.25">
      <c r="B831" s="3" t="s">
        <v>38</v>
      </c>
    </row>
    <row r="832" spans="2:2" x14ac:dyDescent="0.25">
      <c r="B832" s="3" t="s">
        <v>12</v>
      </c>
    </row>
    <row r="833" spans="2:2" x14ac:dyDescent="0.25">
      <c r="B833" s="3" t="s">
        <v>18</v>
      </c>
    </row>
    <row r="834" spans="2:2" x14ac:dyDescent="0.25">
      <c r="B834" s="3" t="s">
        <v>38</v>
      </c>
    </row>
    <row r="835" spans="2:2" x14ac:dyDescent="0.25">
      <c r="B835" s="3" t="s">
        <v>38</v>
      </c>
    </row>
    <row r="836" spans="2:2" x14ac:dyDescent="0.25">
      <c r="B836" s="3" t="s">
        <v>12</v>
      </c>
    </row>
    <row r="837" spans="2:2" x14ac:dyDescent="0.25">
      <c r="B837" s="3" t="s">
        <v>38</v>
      </c>
    </row>
    <row r="838" spans="2:2" x14ac:dyDescent="0.25">
      <c r="B838" s="3" t="s">
        <v>38</v>
      </c>
    </row>
    <row r="839" spans="2:2" x14ac:dyDescent="0.25">
      <c r="B839" s="3" t="s">
        <v>38</v>
      </c>
    </row>
    <row r="840" spans="2:2" x14ac:dyDescent="0.25">
      <c r="B840" s="3" t="s">
        <v>18</v>
      </c>
    </row>
    <row r="841" spans="2:2" x14ac:dyDescent="0.25">
      <c r="B841" s="3" t="s">
        <v>56</v>
      </c>
    </row>
    <row r="842" spans="2:2" x14ac:dyDescent="0.25">
      <c r="B842" s="3" t="s">
        <v>22</v>
      </c>
    </row>
    <row r="843" spans="2:2" x14ac:dyDescent="0.25">
      <c r="B843" s="3" t="s">
        <v>56</v>
      </c>
    </row>
    <row r="844" spans="2:2" x14ac:dyDescent="0.25">
      <c r="B844" s="3" t="s">
        <v>56</v>
      </c>
    </row>
    <row r="845" spans="2:2" x14ac:dyDescent="0.25">
      <c r="B845" s="3" t="s">
        <v>22</v>
      </c>
    </row>
    <row r="846" spans="2:2" x14ac:dyDescent="0.25">
      <c r="B846" s="3" t="s">
        <v>22</v>
      </c>
    </row>
    <row r="847" spans="2:2" x14ac:dyDescent="0.25">
      <c r="B847" s="3" t="s">
        <v>22</v>
      </c>
    </row>
    <row r="848" spans="2:2" x14ac:dyDescent="0.25">
      <c r="B848" s="3" t="s">
        <v>12</v>
      </c>
    </row>
    <row r="849" spans="2:2" x14ac:dyDescent="0.25">
      <c r="B849" s="3" t="s">
        <v>12</v>
      </c>
    </row>
    <row r="850" spans="2:2" x14ac:dyDescent="0.25">
      <c r="B850" s="3" t="s">
        <v>56</v>
      </c>
    </row>
    <row r="851" spans="2:2" x14ac:dyDescent="0.25">
      <c r="B851" s="3" t="s">
        <v>22</v>
      </c>
    </row>
    <row r="852" spans="2:2" x14ac:dyDescent="0.25">
      <c r="B852" s="3" t="s">
        <v>38</v>
      </c>
    </row>
    <row r="853" spans="2:2" x14ac:dyDescent="0.25">
      <c r="B853" s="3" t="s">
        <v>56</v>
      </c>
    </row>
    <row r="854" spans="2:2" x14ac:dyDescent="0.25">
      <c r="B854" s="3" t="s">
        <v>56</v>
      </c>
    </row>
    <row r="855" spans="2:2" x14ac:dyDescent="0.25">
      <c r="B855" s="3" t="s">
        <v>56</v>
      </c>
    </row>
    <row r="856" spans="2:2" x14ac:dyDescent="0.25">
      <c r="B856" s="3" t="s">
        <v>38</v>
      </c>
    </row>
    <row r="857" spans="2:2" x14ac:dyDescent="0.25">
      <c r="B857" s="3" t="s">
        <v>56</v>
      </c>
    </row>
    <row r="858" spans="2:2" x14ac:dyDescent="0.25">
      <c r="B858" s="3" t="s">
        <v>18</v>
      </c>
    </row>
    <row r="859" spans="2:2" x14ac:dyDescent="0.25">
      <c r="B859" s="3" t="s">
        <v>22</v>
      </c>
    </row>
    <row r="860" spans="2:2" x14ac:dyDescent="0.25">
      <c r="B860" s="3" t="s">
        <v>22</v>
      </c>
    </row>
    <row r="861" spans="2:2" x14ac:dyDescent="0.25">
      <c r="B861" s="3" t="s">
        <v>56</v>
      </c>
    </row>
    <row r="862" spans="2:2" x14ac:dyDescent="0.25">
      <c r="B862" s="3" t="s">
        <v>56</v>
      </c>
    </row>
    <row r="863" spans="2:2" x14ac:dyDescent="0.25">
      <c r="B863" s="3" t="s">
        <v>22</v>
      </c>
    </row>
    <row r="864" spans="2:2" x14ac:dyDescent="0.25">
      <c r="B864" s="3" t="s">
        <v>12</v>
      </c>
    </row>
    <row r="865" spans="2:2" x14ac:dyDescent="0.25">
      <c r="B865" s="3" t="s">
        <v>22</v>
      </c>
    </row>
    <row r="866" spans="2:2" x14ac:dyDescent="0.25">
      <c r="B866" s="3" t="s">
        <v>38</v>
      </c>
    </row>
    <row r="867" spans="2:2" x14ac:dyDescent="0.25">
      <c r="B867" s="3" t="s">
        <v>22</v>
      </c>
    </row>
    <row r="868" spans="2:2" x14ac:dyDescent="0.25">
      <c r="B868" s="3" t="s">
        <v>22</v>
      </c>
    </row>
    <row r="869" spans="2:2" x14ac:dyDescent="0.25">
      <c r="B869" s="3" t="s">
        <v>18</v>
      </c>
    </row>
    <row r="870" spans="2:2" x14ac:dyDescent="0.25">
      <c r="B870" s="3" t="s">
        <v>56</v>
      </c>
    </row>
    <row r="871" spans="2:2" x14ac:dyDescent="0.25">
      <c r="B871" s="3" t="s">
        <v>18</v>
      </c>
    </row>
    <row r="872" spans="2:2" x14ac:dyDescent="0.25">
      <c r="B872" s="3" t="s">
        <v>22</v>
      </c>
    </row>
    <row r="873" spans="2:2" x14ac:dyDescent="0.25">
      <c r="B873" s="3" t="s">
        <v>12</v>
      </c>
    </row>
    <row r="874" spans="2:2" x14ac:dyDescent="0.25">
      <c r="B874" s="3" t="s">
        <v>18</v>
      </c>
    </row>
    <row r="875" spans="2:2" x14ac:dyDescent="0.25">
      <c r="B875" s="3" t="s">
        <v>22</v>
      </c>
    </row>
    <row r="876" spans="2:2" x14ac:dyDescent="0.25">
      <c r="B876" s="3" t="s">
        <v>18</v>
      </c>
    </row>
    <row r="877" spans="2:2" x14ac:dyDescent="0.25">
      <c r="B877" s="3" t="s">
        <v>18</v>
      </c>
    </row>
    <row r="878" spans="2:2" x14ac:dyDescent="0.25">
      <c r="B878" s="3" t="s">
        <v>22</v>
      </c>
    </row>
    <row r="879" spans="2:2" x14ac:dyDescent="0.25">
      <c r="B879" s="3" t="s">
        <v>56</v>
      </c>
    </row>
    <row r="880" spans="2:2" x14ac:dyDescent="0.25">
      <c r="B880" s="3" t="s">
        <v>22</v>
      </c>
    </row>
    <row r="881" spans="2:2" x14ac:dyDescent="0.25">
      <c r="B881" s="3" t="s">
        <v>38</v>
      </c>
    </row>
    <row r="882" spans="2:2" x14ac:dyDescent="0.25">
      <c r="B882" s="3" t="s">
        <v>56</v>
      </c>
    </row>
    <row r="883" spans="2:2" x14ac:dyDescent="0.25">
      <c r="B883" s="3" t="s">
        <v>56</v>
      </c>
    </row>
    <row r="884" spans="2:2" x14ac:dyDescent="0.25">
      <c r="B884" s="3" t="s">
        <v>22</v>
      </c>
    </row>
    <row r="885" spans="2:2" x14ac:dyDescent="0.25">
      <c r="B885" s="3" t="s">
        <v>18</v>
      </c>
    </row>
    <row r="886" spans="2:2" x14ac:dyDescent="0.25">
      <c r="B886" s="3" t="s">
        <v>12</v>
      </c>
    </row>
    <row r="887" spans="2:2" x14ac:dyDescent="0.25">
      <c r="B887" s="3" t="s">
        <v>56</v>
      </c>
    </row>
    <row r="888" spans="2:2" x14ac:dyDescent="0.25">
      <c r="B888" s="3" t="s">
        <v>56</v>
      </c>
    </row>
    <row r="889" spans="2:2" x14ac:dyDescent="0.25">
      <c r="B889" s="3" t="s">
        <v>18</v>
      </c>
    </row>
    <row r="890" spans="2:2" x14ac:dyDescent="0.25">
      <c r="B890" s="3" t="s">
        <v>18</v>
      </c>
    </row>
    <row r="891" spans="2:2" x14ac:dyDescent="0.25">
      <c r="B891" s="3" t="s">
        <v>38</v>
      </c>
    </row>
    <row r="892" spans="2:2" x14ac:dyDescent="0.25">
      <c r="B892" s="3" t="s">
        <v>22</v>
      </c>
    </row>
    <row r="893" spans="2:2" x14ac:dyDescent="0.25">
      <c r="B893" s="3" t="s">
        <v>22</v>
      </c>
    </row>
    <row r="894" spans="2:2" x14ac:dyDescent="0.25">
      <c r="B894" s="3" t="s">
        <v>38</v>
      </c>
    </row>
    <row r="895" spans="2:2" x14ac:dyDescent="0.25">
      <c r="B895" s="3" t="s">
        <v>38</v>
      </c>
    </row>
    <row r="896" spans="2:2" x14ac:dyDescent="0.25">
      <c r="B896" s="3" t="s">
        <v>22</v>
      </c>
    </row>
    <row r="897" spans="2:2" x14ac:dyDescent="0.25">
      <c r="B897" s="3" t="s">
        <v>12</v>
      </c>
    </row>
    <row r="898" spans="2:2" x14ac:dyDescent="0.25">
      <c r="B898" s="3" t="s">
        <v>22</v>
      </c>
    </row>
    <row r="899" spans="2:2" x14ac:dyDescent="0.25">
      <c r="B899" s="3" t="s">
        <v>38</v>
      </c>
    </row>
    <row r="900" spans="2:2" x14ac:dyDescent="0.25">
      <c r="B900" s="3" t="s">
        <v>12</v>
      </c>
    </row>
    <row r="901" spans="2:2" x14ac:dyDescent="0.25">
      <c r="B901" s="3" t="s">
        <v>22</v>
      </c>
    </row>
    <row r="902" spans="2:2" x14ac:dyDescent="0.25">
      <c r="B902" s="3" t="s">
        <v>38</v>
      </c>
    </row>
    <row r="903" spans="2:2" x14ac:dyDescent="0.25">
      <c r="B903" s="3" t="s">
        <v>18</v>
      </c>
    </row>
    <row r="904" spans="2:2" x14ac:dyDescent="0.25">
      <c r="B904" s="3" t="s">
        <v>56</v>
      </c>
    </row>
    <row r="905" spans="2:2" x14ac:dyDescent="0.25">
      <c r="B905" s="3" t="s">
        <v>56</v>
      </c>
    </row>
    <row r="906" spans="2:2" x14ac:dyDescent="0.25">
      <c r="B906" s="3" t="s">
        <v>18</v>
      </c>
    </row>
    <row r="907" spans="2:2" x14ac:dyDescent="0.25">
      <c r="B907" s="3" t="s">
        <v>12</v>
      </c>
    </row>
    <row r="908" spans="2:2" x14ac:dyDescent="0.25">
      <c r="B908" s="3" t="s">
        <v>18</v>
      </c>
    </row>
    <row r="909" spans="2:2" x14ac:dyDescent="0.25">
      <c r="B909" s="3" t="s">
        <v>12</v>
      </c>
    </row>
    <row r="910" spans="2:2" x14ac:dyDescent="0.25">
      <c r="B910" s="3" t="s">
        <v>38</v>
      </c>
    </row>
    <row r="911" spans="2:2" x14ac:dyDescent="0.25">
      <c r="B911" s="3" t="s">
        <v>38</v>
      </c>
    </row>
    <row r="912" spans="2:2" x14ac:dyDescent="0.25">
      <c r="B912" s="3" t="s">
        <v>18</v>
      </c>
    </row>
    <row r="913" spans="2:2" x14ac:dyDescent="0.25">
      <c r="B913" s="3" t="s">
        <v>38</v>
      </c>
    </row>
    <row r="914" spans="2:2" x14ac:dyDescent="0.25">
      <c r="B914" s="3" t="s">
        <v>56</v>
      </c>
    </row>
    <row r="915" spans="2:2" x14ac:dyDescent="0.25">
      <c r="B915" s="3" t="s">
        <v>22</v>
      </c>
    </row>
    <row r="916" spans="2:2" x14ac:dyDescent="0.25">
      <c r="B916" s="3" t="s">
        <v>56</v>
      </c>
    </row>
    <row r="917" spans="2:2" x14ac:dyDescent="0.25">
      <c r="B917" s="3" t="s">
        <v>56</v>
      </c>
    </row>
    <row r="918" spans="2:2" x14ac:dyDescent="0.25">
      <c r="B918" s="3" t="s">
        <v>38</v>
      </c>
    </row>
    <row r="919" spans="2:2" x14ac:dyDescent="0.25">
      <c r="B919" s="3" t="s">
        <v>12</v>
      </c>
    </row>
    <row r="920" spans="2:2" x14ac:dyDescent="0.25">
      <c r="B920" s="3" t="s">
        <v>18</v>
      </c>
    </row>
    <row r="921" spans="2:2" x14ac:dyDescent="0.25">
      <c r="B921" s="3" t="s">
        <v>18</v>
      </c>
    </row>
    <row r="922" spans="2:2" x14ac:dyDescent="0.25">
      <c r="B922" s="3" t="s">
        <v>38</v>
      </c>
    </row>
    <row r="923" spans="2:2" x14ac:dyDescent="0.25">
      <c r="B923" s="3" t="s">
        <v>38</v>
      </c>
    </row>
    <row r="924" spans="2:2" x14ac:dyDescent="0.25">
      <c r="B924" s="3" t="s">
        <v>18</v>
      </c>
    </row>
    <row r="925" spans="2:2" x14ac:dyDescent="0.25">
      <c r="B925" s="3" t="s">
        <v>18</v>
      </c>
    </row>
    <row r="926" spans="2:2" x14ac:dyDescent="0.25">
      <c r="B926" s="3" t="s">
        <v>18</v>
      </c>
    </row>
    <row r="927" spans="2:2" x14ac:dyDescent="0.25">
      <c r="B927" s="3" t="s">
        <v>56</v>
      </c>
    </row>
    <row r="928" spans="2:2" x14ac:dyDescent="0.25">
      <c r="B928" s="3" t="s">
        <v>38</v>
      </c>
    </row>
    <row r="929" spans="2:2" x14ac:dyDescent="0.25">
      <c r="B929" s="3" t="s">
        <v>22</v>
      </c>
    </row>
    <row r="930" spans="2:2" x14ac:dyDescent="0.25">
      <c r="B930" s="3" t="s">
        <v>18</v>
      </c>
    </row>
    <row r="931" spans="2:2" x14ac:dyDescent="0.25">
      <c r="B931" s="3" t="s">
        <v>56</v>
      </c>
    </row>
    <row r="932" spans="2:2" x14ac:dyDescent="0.25">
      <c r="B932" s="3" t="s">
        <v>56</v>
      </c>
    </row>
    <row r="933" spans="2:2" x14ac:dyDescent="0.25">
      <c r="B933" s="3" t="s">
        <v>18</v>
      </c>
    </row>
    <row r="934" spans="2:2" x14ac:dyDescent="0.25">
      <c r="B934" s="3" t="s">
        <v>18</v>
      </c>
    </row>
    <row r="935" spans="2:2" x14ac:dyDescent="0.25">
      <c r="B935" s="3" t="s">
        <v>22</v>
      </c>
    </row>
    <row r="936" spans="2:2" x14ac:dyDescent="0.25">
      <c r="B936" s="3" t="s">
        <v>38</v>
      </c>
    </row>
    <row r="937" spans="2:2" x14ac:dyDescent="0.25">
      <c r="B937" s="3" t="s">
        <v>38</v>
      </c>
    </row>
    <row r="938" spans="2:2" x14ac:dyDescent="0.25">
      <c r="B938" s="3" t="s">
        <v>18</v>
      </c>
    </row>
    <row r="939" spans="2:2" x14ac:dyDescent="0.25">
      <c r="B939" s="3" t="s">
        <v>56</v>
      </c>
    </row>
    <row r="940" spans="2:2" x14ac:dyDescent="0.25">
      <c r="B940" s="3" t="s">
        <v>12</v>
      </c>
    </row>
    <row r="941" spans="2:2" x14ac:dyDescent="0.25">
      <c r="B941" s="3" t="s">
        <v>12</v>
      </c>
    </row>
    <row r="942" spans="2:2" x14ac:dyDescent="0.25">
      <c r="B942" s="3" t="s">
        <v>56</v>
      </c>
    </row>
    <row r="943" spans="2:2" x14ac:dyDescent="0.25">
      <c r="B943" s="3" t="s">
        <v>18</v>
      </c>
    </row>
    <row r="944" spans="2:2" x14ac:dyDescent="0.25">
      <c r="B944" s="3" t="s">
        <v>38</v>
      </c>
    </row>
    <row r="945" spans="2:2" x14ac:dyDescent="0.25">
      <c r="B945" s="3" t="s">
        <v>56</v>
      </c>
    </row>
    <row r="946" spans="2:2" x14ac:dyDescent="0.25">
      <c r="B946" s="3" t="s">
        <v>22</v>
      </c>
    </row>
    <row r="947" spans="2:2" x14ac:dyDescent="0.25">
      <c r="B947" s="3" t="s">
        <v>56</v>
      </c>
    </row>
    <row r="948" spans="2:2" x14ac:dyDescent="0.25">
      <c r="B948" s="3" t="s">
        <v>38</v>
      </c>
    </row>
    <row r="949" spans="2:2" x14ac:dyDescent="0.25">
      <c r="B949" s="3" t="s">
        <v>38</v>
      </c>
    </row>
    <row r="950" spans="2:2" x14ac:dyDescent="0.25">
      <c r="B950" s="3" t="s">
        <v>22</v>
      </c>
    </row>
    <row r="951" spans="2:2" x14ac:dyDescent="0.25">
      <c r="B951" s="3" t="s">
        <v>22</v>
      </c>
    </row>
    <row r="952" spans="2:2" x14ac:dyDescent="0.25">
      <c r="B952" s="3" t="s">
        <v>12</v>
      </c>
    </row>
    <row r="953" spans="2:2" x14ac:dyDescent="0.25">
      <c r="B953" s="3" t="s">
        <v>56</v>
      </c>
    </row>
    <row r="954" spans="2:2" x14ac:dyDescent="0.25">
      <c r="B954" s="3" t="s">
        <v>12</v>
      </c>
    </row>
    <row r="955" spans="2:2" x14ac:dyDescent="0.25">
      <c r="B955" s="3" t="s">
        <v>18</v>
      </c>
    </row>
    <row r="956" spans="2:2" x14ac:dyDescent="0.25">
      <c r="B956" s="3" t="s">
        <v>12</v>
      </c>
    </row>
    <row r="957" spans="2:2" x14ac:dyDescent="0.25">
      <c r="B957" s="3" t="s">
        <v>38</v>
      </c>
    </row>
    <row r="958" spans="2:2" x14ac:dyDescent="0.25">
      <c r="B958" s="3" t="s">
        <v>18</v>
      </c>
    </row>
    <row r="959" spans="2:2" x14ac:dyDescent="0.25">
      <c r="B959" s="3" t="s">
        <v>22</v>
      </c>
    </row>
    <row r="960" spans="2:2" x14ac:dyDescent="0.25">
      <c r="B960" s="3" t="s">
        <v>12</v>
      </c>
    </row>
    <row r="961" spans="2:2" x14ac:dyDescent="0.25">
      <c r="B961" s="3" t="s">
        <v>56</v>
      </c>
    </row>
    <row r="962" spans="2:2" x14ac:dyDescent="0.25">
      <c r="B962" s="3" t="s">
        <v>56</v>
      </c>
    </row>
    <row r="963" spans="2:2" x14ac:dyDescent="0.25">
      <c r="B963" s="3" t="s">
        <v>22</v>
      </c>
    </row>
    <row r="964" spans="2:2" x14ac:dyDescent="0.25">
      <c r="B964" s="3" t="s">
        <v>56</v>
      </c>
    </row>
    <row r="965" spans="2:2" x14ac:dyDescent="0.25">
      <c r="B965" s="3" t="s">
        <v>18</v>
      </c>
    </row>
    <row r="966" spans="2:2" x14ac:dyDescent="0.25">
      <c r="B966" s="3" t="s">
        <v>18</v>
      </c>
    </row>
    <row r="967" spans="2:2" x14ac:dyDescent="0.25">
      <c r="B967" s="3" t="s">
        <v>18</v>
      </c>
    </row>
    <row r="968" spans="2:2" x14ac:dyDescent="0.25">
      <c r="B968" s="3" t="s">
        <v>22</v>
      </c>
    </row>
    <row r="969" spans="2:2" x14ac:dyDescent="0.25">
      <c r="B969" s="3" t="s">
        <v>18</v>
      </c>
    </row>
    <row r="970" spans="2:2" x14ac:dyDescent="0.25">
      <c r="B970" s="3" t="s">
        <v>18</v>
      </c>
    </row>
    <row r="971" spans="2:2" x14ac:dyDescent="0.25">
      <c r="B971" s="3" t="s">
        <v>12</v>
      </c>
    </row>
    <row r="972" spans="2:2" x14ac:dyDescent="0.25">
      <c r="B972" s="3" t="s">
        <v>22</v>
      </c>
    </row>
    <row r="973" spans="2:2" x14ac:dyDescent="0.25">
      <c r="B973" s="3" t="s">
        <v>22</v>
      </c>
    </row>
    <row r="974" spans="2:2" x14ac:dyDescent="0.25">
      <c r="B974" s="3" t="s">
        <v>56</v>
      </c>
    </row>
    <row r="975" spans="2:2" x14ac:dyDescent="0.25">
      <c r="B975" s="3" t="s">
        <v>38</v>
      </c>
    </row>
    <row r="976" spans="2:2" x14ac:dyDescent="0.25">
      <c r="B976" s="3" t="s">
        <v>56</v>
      </c>
    </row>
    <row r="977" spans="2:2" x14ac:dyDescent="0.25">
      <c r="B977" s="3" t="s">
        <v>38</v>
      </c>
    </row>
    <row r="978" spans="2:2" x14ac:dyDescent="0.25">
      <c r="B978" s="3" t="s">
        <v>22</v>
      </c>
    </row>
    <row r="979" spans="2:2" x14ac:dyDescent="0.25">
      <c r="B979" s="3" t="s">
        <v>22</v>
      </c>
    </row>
    <row r="980" spans="2:2" x14ac:dyDescent="0.25">
      <c r="B980" s="3" t="s">
        <v>38</v>
      </c>
    </row>
    <row r="981" spans="2:2" x14ac:dyDescent="0.25">
      <c r="B981" s="3" t="s">
        <v>18</v>
      </c>
    </row>
    <row r="982" spans="2:2" x14ac:dyDescent="0.25">
      <c r="B982" s="3" t="s">
        <v>18</v>
      </c>
    </row>
    <row r="983" spans="2:2" x14ac:dyDescent="0.25">
      <c r="B983" s="3" t="s">
        <v>22</v>
      </c>
    </row>
    <row r="984" spans="2:2" x14ac:dyDescent="0.25">
      <c r="B984" s="3" t="s">
        <v>56</v>
      </c>
    </row>
    <row r="985" spans="2:2" x14ac:dyDescent="0.25">
      <c r="B985" s="3" t="s">
        <v>22</v>
      </c>
    </row>
    <row r="986" spans="2:2" x14ac:dyDescent="0.25">
      <c r="B986" s="3" t="s">
        <v>38</v>
      </c>
    </row>
    <row r="987" spans="2:2" x14ac:dyDescent="0.25">
      <c r="B987" s="3" t="s">
        <v>22</v>
      </c>
    </row>
    <row r="988" spans="2:2" x14ac:dyDescent="0.25">
      <c r="B988" s="3" t="s">
        <v>22</v>
      </c>
    </row>
    <row r="989" spans="2:2" x14ac:dyDescent="0.25">
      <c r="B989" s="3" t="s">
        <v>18</v>
      </c>
    </row>
    <row r="990" spans="2:2" x14ac:dyDescent="0.25">
      <c r="B990" s="3" t="s">
        <v>18</v>
      </c>
    </row>
    <row r="991" spans="2:2" x14ac:dyDescent="0.25">
      <c r="B991" s="3" t="s">
        <v>12</v>
      </c>
    </row>
    <row r="992" spans="2:2" x14ac:dyDescent="0.25">
      <c r="B992" s="3" t="s">
        <v>12</v>
      </c>
    </row>
    <row r="993" spans="2:2" x14ac:dyDescent="0.25">
      <c r="B993" s="3" t="s">
        <v>22</v>
      </c>
    </row>
    <row r="994" spans="2:2" x14ac:dyDescent="0.25">
      <c r="B994" s="3" t="s">
        <v>38</v>
      </c>
    </row>
    <row r="995" spans="2:2" x14ac:dyDescent="0.25">
      <c r="B995" s="3" t="s">
        <v>22</v>
      </c>
    </row>
    <row r="996" spans="2:2" x14ac:dyDescent="0.25">
      <c r="B996" s="3" t="s">
        <v>12</v>
      </c>
    </row>
    <row r="997" spans="2:2" x14ac:dyDescent="0.25">
      <c r="B997" s="3" t="s">
        <v>22</v>
      </c>
    </row>
    <row r="998" spans="2:2" x14ac:dyDescent="0.25">
      <c r="B998" s="3" t="s">
        <v>38</v>
      </c>
    </row>
    <row r="999" spans="2:2" x14ac:dyDescent="0.25">
      <c r="B999" s="3" t="s">
        <v>12</v>
      </c>
    </row>
    <row r="1000" spans="2:2" x14ac:dyDescent="0.25">
      <c r="B1000" s="3" t="s">
        <v>22</v>
      </c>
    </row>
    <row r="1001" spans="2:2" x14ac:dyDescent="0.25">
      <c r="B1001" s="3" t="s">
        <v>56</v>
      </c>
    </row>
    <row r="1002" spans="2:2" x14ac:dyDescent="0.25">
      <c r="B1002" s="3" t="s">
        <v>56</v>
      </c>
    </row>
    <row r="1003" spans="2:2" x14ac:dyDescent="0.25">
      <c r="B1003" s="3" t="s">
        <v>18</v>
      </c>
    </row>
    <row r="1004" spans="2:2" x14ac:dyDescent="0.25">
      <c r="B1004" s="3" t="s">
        <v>12</v>
      </c>
    </row>
    <row r="1005" spans="2:2" x14ac:dyDescent="0.25">
      <c r="B1005" s="3" t="s">
        <v>18</v>
      </c>
    </row>
    <row r="1006" spans="2:2" x14ac:dyDescent="0.25">
      <c r="B1006" s="3" t="s">
        <v>18</v>
      </c>
    </row>
    <row r="1007" spans="2:2" x14ac:dyDescent="0.25">
      <c r="B1007" s="3" t="s">
        <v>12</v>
      </c>
    </row>
    <row r="1008" spans="2:2" x14ac:dyDescent="0.25">
      <c r="B1008" s="3" t="s">
        <v>56</v>
      </c>
    </row>
    <row r="1009" spans="2:2" x14ac:dyDescent="0.25">
      <c r="B1009" s="3" t="s">
        <v>18</v>
      </c>
    </row>
    <row r="1010" spans="2:2" x14ac:dyDescent="0.25">
      <c r="B1010" s="3" t="s">
        <v>18</v>
      </c>
    </row>
    <row r="1011" spans="2:2" x14ac:dyDescent="0.25">
      <c r="B1011" s="3" t="s">
        <v>38</v>
      </c>
    </row>
    <row r="1012" spans="2:2" x14ac:dyDescent="0.25">
      <c r="B1012" s="3" t="s">
        <v>18</v>
      </c>
    </row>
    <row r="1013" spans="2:2" x14ac:dyDescent="0.25">
      <c r="B1013" s="3" t="s">
        <v>56</v>
      </c>
    </row>
    <row r="1014" spans="2:2" x14ac:dyDescent="0.25">
      <c r="B1014" s="3" t="s">
        <v>12</v>
      </c>
    </row>
    <row r="1015" spans="2:2" x14ac:dyDescent="0.25">
      <c r="B1015" s="3" t="s">
        <v>18</v>
      </c>
    </row>
    <row r="1016" spans="2:2" x14ac:dyDescent="0.25">
      <c r="B1016" s="3" t="s">
        <v>56</v>
      </c>
    </row>
    <row r="1017" spans="2:2" x14ac:dyDescent="0.25">
      <c r="B1017" s="3" t="s">
        <v>38</v>
      </c>
    </row>
    <row r="1018" spans="2:2" x14ac:dyDescent="0.25">
      <c r="B1018" s="3" t="s">
        <v>38</v>
      </c>
    </row>
    <row r="1019" spans="2:2" x14ac:dyDescent="0.25">
      <c r="B1019" s="3" t="s">
        <v>38</v>
      </c>
    </row>
    <row r="1020" spans="2:2" x14ac:dyDescent="0.25">
      <c r="B1020" s="3" t="s">
        <v>56</v>
      </c>
    </row>
    <row r="1021" spans="2:2" x14ac:dyDescent="0.25">
      <c r="B1021" s="3" t="s">
        <v>22</v>
      </c>
    </row>
    <row r="1022" spans="2:2" x14ac:dyDescent="0.25">
      <c r="B1022" s="3" t="s">
        <v>38</v>
      </c>
    </row>
    <row r="1023" spans="2:2" x14ac:dyDescent="0.25">
      <c r="B1023" s="3" t="s">
        <v>22</v>
      </c>
    </row>
    <row r="1024" spans="2:2" x14ac:dyDescent="0.25">
      <c r="B1024" s="3" t="s">
        <v>38</v>
      </c>
    </row>
    <row r="1025" spans="2:2" x14ac:dyDescent="0.25">
      <c r="B1025" s="3" t="s">
        <v>18</v>
      </c>
    </row>
    <row r="1026" spans="2:2" x14ac:dyDescent="0.25">
      <c r="B1026" s="3" t="s">
        <v>22</v>
      </c>
    </row>
    <row r="1027" spans="2:2" x14ac:dyDescent="0.25">
      <c r="B1027" s="3" t="s">
        <v>38</v>
      </c>
    </row>
    <row r="1028" spans="2:2" x14ac:dyDescent="0.25">
      <c r="B1028" s="3" t="s">
        <v>38</v>
      </c>
    </row>
    <row r="1029" spans="2:2" x14ac:dyDescent="0.25">
      <c r="B1029" s="3" t="s">
        <v>22</v>
      </c>
    </row>
    <row r="1030" spans="2:2" x14ac:dyDescent="0.25">
      <c r="B1030" s="3" t="s">
        <v>12</v>
      </c>
    </row>
    <row r="1031" spans="2:2" x14ac:dyDescent="0.25">
      <c r="B1031" s="3" t="s">
        <v>56</v>
      </c>
    </row>
    <row r="1032" spans="2:2" x14ac:dyDescent="0.25">
      <c r="B1032" s="3" t="s">
        <v>22</v>
      </c>
    </row>
    <row r="1033" spans="2:2" x14ac:dyDescent="0.25">
      <c r="B1033" s="3" t="s">
        <v>12</v>
      </c>
    </row>
    <row r="1034" spans="2:2" x14ac:dyDescent="0.25">
      <c r="B1034" s="3" t="s">
        <v>18</v>
      </c>
    </row>
    <row r="1035" spans="2:2" x14ac:dyDescent="0.25">
      <c r="B1035" s="3" t="s">
        <v>56</v>
      </c>
    </row>
    <row r="1036" spans="2:2" x14ac:dyDescent="0.25">
      <c r="B1036" s="3" t="s">
        <v>38</v>
      </c>
    </row>
    <row r="1037" spans="2:2" x14ac:dyDescent="0.25">
      <c r="B1037" s="3" t="s">
        <v>56</v>
      </c>
    </row>
    <row r="1038" spans="2:2" x14ac:dyDescent="0.25">
      <c r="B1038" s="3" t="s">
        <v>56</v>
      </c>
    </row>
    <row r="1039" spans="2:2" x14ac:dyDescent="0.25">
      <c r="B1039" s="3" t="s">
        <v>22</v>
      </c>
    </row>
    <row r="1040" spans="2:2" x14ac:dyDescent="0.25">
      <c r="B1040" s="3" t="s">
        <v>22</v>
      </c>
    </row>
    <row r="1041" spans="2:2" x14ac:dyDescent="0.25">
      <c r="B1041" s="3" t="s">
        <v>18</v>
      </c>
    </row>
    <row r="1042" spans="2:2" x14ac:dyDescent="0.25">
      <c r="B1042" s="3" t="s">
        <v>38</v>
      </c>
    </row>
    <row r="1043" spans="2:2" x14ac:dyDescent="0.25">
      <c r="B1043" s="3" t="s">
        <v>38</v>
      </c>
    </row>
    <row r="1044" spans="2:2" x14ac:dyDescent="0.25">
      <c r="B1044" s="3" t="s">
        <v>22</v>
      </c>
    </row>
    <row r="1045" spans="2:2" x14ac:dyDescent="0.25">
      <c r="B1045" s="3" t="s">
        <v>22</v>
      </c>
    </row>
    <row r="1046" spans="2:2" x14ac:dyDescent="0.25">
      <c r="B1046" s="3" t="s">
        <v>18</v>
      </c>
    </row>
    <row r="1047" spans="2:2" x14ac:dyDescent="0.25">
      <c r="B1047" s="3" t="s">
        <v>56</v>
      </c>
    </row>
    <row r="1048" spans="2:2" x14ac:dyDescent="0.25">
      <c r="B1048" s="3" t="s">
        <v>38</v>
      </c>
    </row>
    <row r="1049" spans="2:2" x14ac:dyDescent="0.25">
      <c r="B1049" s="3" t="s">
        <v>12</v>
      </c>
    </row>
    <row r="1050" spans="2:2" x14ac:dyDescent="0.25">
      <c r="B1050" s="3" t="s">
        <v>56</v>
      </c>
    </row>
    <row r="1051" spans="2:2" x14ac:dyDescent="0.25">
      <c r="B1051" s="3" t="s">
        <v>38</v>
      </c>
    </row>
    <row r="1052" spans="2:2" x14ac:dyDescent="0.25">
      <c r="B1052" s="3" t="s">
        <v>12</v>
      </c>
    </row>
    <row r="1053" spans="2:2" x14ac:dyDescent="0.25">
      <c r="B1053" s="3" t="s">
        <v>12</v>
      </c>
    </row>
    <row r="1054" spans="2:2" x14ac:dyDescent="0.25">
      <c r="B1054" s="3" t="s">
        <v>12</v>
      </c>
    </row>
    <row r="1055" spans="2:2" x14ac:dyDescent="0.25">
      <c r="B1055" s="3" t="s">
        <v>12</v>
      </c>
    </row>
    <row r="1056" spans="2:2" x14ac:dyDescent="0.25">
      <c r="B1056" s="3" t="s">
        <v>38</v>
      </c>
    </row>
    <row r="1057" spans="2:2" x14ac:dyDescent="0.25">
      <c r="B1057" s="3" t="s">
        <v>56</v>
      </c>
    </row>
    <row r="1058" spans="2:2" x14ac:dyDescent="0.25">
      <c r="B1058" s="3" t="s">
        <v>38</v>
      </c>
    </row>
    <row r="1059" spans="2:2" x14ac:dyDescent="0.25">
      <c r="B1059" s="3" t="s">
        <v>56</v>
      </c>
    </row>
    <row r="1060" spans="2:2" x14ac:dyDescent="0.25">
      <c r="B1060" s="3" t="s">
        <v>38</v>
      </c>
    </row>
    <row r="1061" spans="2:2" x14ac:dyDescent="0.25">
      <c r="B1061" s="3" t="s">
        <v>56</v>
      </c>
    </row>
    <row r="1062" spans="2:2" x14ac:dyDescent="0.25">
      <c r="B1062" s="3" t="s">
        <v>22</v>
      </c>
    </row>
    <row r="1063" spans="2:2" x14ac:dyDescent="0.25">
      <c r="B1063" s="3" t="s">
        <v>22</v>
      </c>
    </row>
    <row r="1064" spans="2:2" x14ac:dyDescent="0.25">
      <c r="B1064" s="3" t="s">
        <v>12</v>
      </c>
    </row>
    <row r="1065" spans="2:2" x14ac:dyDescent="0.25">
      <c r="B1065" s="3" t="s">
        <v>18</v>
      </c>
    </row>
    <row r="1066" spans="2:2" x14ac:dyDescent="0.25">
      <c r="B1066" s="3" t="s">
        <v>38</v>
      </c>
    </row>
    <row r="1067" spans="2:2" x14ac:dyDescent="0.25">
      <c r="B1067" s="3" t="s">
        <v>18</v>
      </c>
    </row>
    <row r="1068" spans="2:2" x14ac:dyDescent="0.25">
      <c r="B1068" s="3" t="s">
        <v>12</v>
      </c>
    </row>
    <row r="1069" spans="2:2" x14ac:dyDescent="0.25">
      <c r="B1069" s="3" t="s">
        <v>22</v>
      </c>
    </row>
    <row r="1070" spans="2:2" x14ac:dyDescent="0.25">
      <c r="B1070" s="3" t="s">
        <v>18</v>
      </c>
    </row>
    <row r="1071" spans="2:2" x14ac:dyDescent="0.25">
      <c r="B1071" s="3" t="s">
        <v>38</v>
      </c>
    </row>
    <row r="1072" spans="2:2" x14ac:dyDescent="0.25">
      <c r="B1072" s="3" t="s">
        <v>22</v>
      </c>
    </row>
    <row r="1073" spans="2:2" x14ac:dyDescent="0.25">
      <c r="B1073" s="3" t="s">
        <v>12</v>
      </c>
    </row>
    <row r="1074" spans="2:2" x14ac:dyDescent="0.25">
      <c r="B1074" s="3" t="s">
        <v>56</v>
      </c>
    </row>
    <row r="1075" spans="2:2" x14ac:dyDescent="0.25">
      <c r="B1075" s="3" t="s">
        <v>18</v>
      </c>
    </row>
    <row r="1076" spans="2:2" x14ac:dyDescent="0.25">
      <c r="B1076" s="3" t="s">
        <v>18</v>
      </c>
    </row>
    <row r="1077" spans="2:2" x14ac:dyDescent="0.25">
      <c r="B1077" s="3" t="s">
        <v>12</v>
      </c>
    </row>
    <row r="1078" spans="2:2" x14ac:dyDescent="0.25">
      <c r="B1078" s="3" t="s">
        <v>22</v>
      </c>
    </row>
    <row r="1079" spans="2:2" x14ac:dyDescent="0.25">
      <c r="B1079" s="3" t="s">
        <v>56</v>
      </c>
    </row>
    <row r="1080" spans="2:2" x14ac:dyDescent="0.25">
      <c r="B1080" s="3" t="s">
        <v>12</v>
      </c>
    </row>
    <row r="1081" spans="2:2" x14ac:dyDescent="0.25">
      <c r="B1081" s="3" t="s">
        <v>38</v>
      </c>
    </row>
    <row r="1082" spans="2:2" x14ac:dyDescent="0.25">
      <c r="B1082" s="3" t="s">
        <v>18</v>
      </c>
    </row>
    <row r="1083" spans="2:2" x14ac:dyDescent="0.25">
      <c r="B1083" s="3" t="s">
        <v>12</v>
      </c>
    </row>
    <row r="1084" spans="2:2" x14ac:dyDescent="0.25">
      <c r="B1084" s="3" t="s">
        <v>18</v>
      </c>
    </row>
    <row r="1085" spans="2:2" x14ac:dyDescent="0.25">
      <c r="B1085" s="3" t="s">
        <v>22</v>
      </c>
    </row>
    <row r="1086" spans="2:2" x14ac:dyDescent="0.25">
      <c r="B1086" s="3" t="s">
        <v>22</v>
      </c>
    </row>
    <row r="1087" spans="2:2" x14ac:dyDescent="0.25">
      <c r="B1087" s="3" t="s">
        <v>38</v>
      </c>
    </row>
    <row r="1088" spans="2:2" x14ac:dyDescent="0.25">
      <c r="B1088" s="3" t="s">
        <v>38</v>
      </c>
    </row>
    <row r="1089" spans="2:2" x14ac:dyDescent="0.25">
      <c r="B1089" s="3" t="s">
        <v>22</v>
      </c>
    </row>
    <row r="1090" spans="2:2" x14ac:dyDescent="0.25">
      <c r="B1090" s="3" t="s">
        <v>12</v>
      </c>
    </row>
    <row r="1091" spans="2:2" x14ac:dyDescent="0.25">
      <c r="B1091" s="3" t="s">
        <v>12</v>
      </c>
    </row>
    <row r="1092" spans="2:2" x14ac:dyDescent="0.25">
      <c r="B1092" s="3" t="s">
        <v>18</v>
      </c>
    </row>
    <row r="1093" spans="2:2" x14ac:dyDescent="0.25">
      <c r="B1093" s="3" t="s">
        <v>56</v>
      </c>
    </row>
    <row r="1094" spans="2:2" x14ac:dyDescent="0.25">
      <c r="B1094" s="3" t="s">
        <v>38</v>
      </c>
    </row>
    <row r="1095" spans="2:2" x14ac:dyDescent="0.25">
      <c r="B1095" s="3" t="s">
        <v>12</v>
      </c>
    </row>
    <row r="1096" spans="2:2" x14ac:dyDescent="0.25">
      <c r="B1096" s="3" t="s">
        <v>22</v>
      </c>
    </row>
    <row r="1097" spans="2:2" x14ac:dyDescent="0.25">
      <c r="B1097" s="3" t="s">
        <v>56</v>
      </c>
    </row>
    <row r="1098" spans="2:2" x14ac:dyDescent="0.25">
      <c r="B1098" s="3" t="s">
        <v>56</v>
      </c>
    </row>
    <row r="1099" spans="2:2" x14ac:dyDescent="0.25">
      <c r="B1099" s="3" t="s">
        <v>22</v>
      </c>
    </row>
    <row r="1100" spans="2:2" x14ac:dyDescent="0.25">
      <c r="B1100" s="3" t="s">
        <v>22</v>
      </c>
    </row>
    <row r="1101" spans="2:2" x14ac:dyDescent="0.25">
      <c r="B1101" s="3" t="s">
        <v>56</v>
      </c>
    </row>
    <row r="1102" spans="2:2" x14ac:dyDescent="0.25">
      <c r="B1102" s="3" t="s">
        <v>38</v>
      </c>
    </row>
    <row r="1103" spans="2:2" x14ac:dyDescent="0.25">
      <c r="B1103" s="3" t="s">
        <v>38</v>
      </c>
    </row>
    <row r="1104" spans="2:2" x14ac:dyDescent="0.25">
      <c r="B1104" s="3" t="s">
        <v>12</v>
      </c>
    </row>
    <row r="1105" spans="2:2" x14ac:dyDescent="0.25">
      <c r="B1105" s="3" t="s">
        <v>38</v>
      </c>
    </row>
    <row r="1106" spans="2:2" x14ac:dyDescent="0.25">
      <c r="B1106" s="3" t="s">
        <v>38</v>
      </c>
    </row>
    <row r="1107" spans="2:2" x14ac:dyDescent="0.25">
      <c r="B1107" s="3" t="s">
        <v>22</v>
      </c>
    </row>
    <row r="1108" spans="2:2" x14ac:dyDescent="0.25">
      <c r="B1108" s="3" t="s">
        <v>38</v>
      </c>
    </row>
    <row r="1109" spans="2:2" x14ac:dyDescent="0.25">
      <c r="B1109" s="3" t="s">
        <v>56</v>
      </c>
    </row>
    <row r="1110" spans="2:2" x14ac:dyDescent="0.25">
      <c r="B1110" s="3" t="s">
        <v>56</v>
      </c>
    </row>
    <row r="1111" spans="2:2" x14ac:dyDescent="0.25">
      <c r="B1111" s="3" t="s">
        <v>18</v>
      </c>
    </row>
    <row r="1112" spans="2:2" x14ac:dyDescent="0.25">
      <c r="B1112" s="3" t="s">
        <v>56</v>
      </c>
    </row>
    <row r="1113" spans="2:2" x14ac:dyDescent="0.25">
      <c r="B1113" s="3" t="s">
        <v>38</v>
      </c>
    </row>
    <row r="1114" spans="2:2" x14ac:dyDescent="0.25">
      <c r="B1114" s="3" t="s">
        <v>38</v>
      </c>
    </row>
    <row r="1115" spans="2:2" x14ac:dyDescent="0.25">
      <c r="B1115" s="3" t="s">
        <v>22</v>
      </c>
    </row>
    <row r="1116" spans="2:2" x14ac:dyDescent="0.25">
      <c r="B1116" s="3" t="s">
        <v>12</v>
      </c>
    </row>
    <row r="1117" spans="2:2" x14ac:dyDescent="0.25">
      <c r="B1117" s="3" t="s">
        <v>12</v>
      </c>
    </row>
    <row r="1118" spans="2:2" x14ac:dyDescent="0.25">
      <c r="B1118" s="3" t="s">
        <v>38</v>
      </c>
    </row>
    <row r="1119" spans="2:2" x14ac:dyDescent="0.25">
      <c r="B1119" s="3" t="s">
        <v>56</v>
      </c>
    </row>
    <row r="1120" spans="2:2" x14ac:dyDescent="0.25">
      <c r="B1120" s="3" t="s">
        <v>22</v>
      </c>
    </row>
    <row r="1121" spans="2:2" x14ac:dyDescent="0.25">
      <c r="B1121" s="3" t="s">
        <v>38</v>
      </c>
    </row>
    <row r="1122" spans="2:2" x14ac:dyDescent="0.25">
      <c r="B1122" s="3" t="s">
        <v>22</v>
      </c>
    </row>
    <row r="1123" spans="2:2" x14ac:dyDescent="0.25">
      <c r="B1123" s="3" t="s">
        <v>56</v>
      </c>
    </row>
    <row r="1124" spans="2:2" x14ac:dyDescent="0.25">
      <c r="B1124" s="3" t="s">
        <v>22</v>
      </c>
    </row>
    <row r="1125" spans="2:2" x14ac:dyDescent="0.25">
      <c r="B1125" s="3" t="s">
        <v>12</v>
      </c>
    </row>
    <row r="1126" spans="2:2" x14ac:dyDescent="0.25">
      <c r="B1126" s="3" t="s">
        <v>18</v>
      </c>
    </row>
    <row r="1127" spans="2:2" x14ac:dyDescent="0.25">
      <c r="B1127" s="3" t="s">
        <v>18</v>
      </c>
    </row>
    <row r="1128" spans="2:2" x14ac:dyDescent="0.25">
      <c r="B1128" s="3" t="s">
        <v>38</v>
      </c>
    </row>
    <row r="1129" spans="2:2" x14ac:dyDescent="0.25">
      <c r="B1129" s="3" t="s">
        <v>18</v>
      </c>
    </row>
    <row r="1130" spans="2:2" x14ac:dyDescent="0.25">
      <c r="B1130" s="3" t="s">
        <v>12</v>
      </c>
    </row>
    <row r="1131" spans="2:2" x14ac:dyDescent="0.25">
      <c r="B1131" s="3" t="s">
        <v>18</v>
      </c>
    </row>
    <row r="1132" spans="2:2" x14ac:dyDescent="0.25">
      <c r="B1132" s="3" t="s">
        <v>12</v>
      </c>
    </row>
    <row r="1133" spans="2:2" x14ac:dyDescent="0.25">
      <c r="B1133" s="3" t="s">
        <v>38</v>
      </c>
    </row>
    <row r="1134" spans="2:2" x14ac:dyDescent="0.25">
      <c r="B1134" s="3" t="s">
        <v>22</v>
      </c>
    </row>
    <row r="1135" spans="2:2" x14ac:dyDescent="0.25">
      <c r="B1135" s="3" t="s">
        <v>18</v>
      </c>
    </row>
    <row r="1136" spans="2:2" x14ac:dyDescent="0.25">
      <c r="B1136" s="3" t="s">
        <v>12</v>
      </c>
    </row>
    <row r="1137" spans="2:2" x14ac:dyDescent="0.25">
      <c r="B1137" s="3" t="s">
        <v>56</v>
      </c>
    </row>
    <row r="1138" spans="2:2" x14ac:dyDescent="0.25">
      <c r="B1138" s="3" t="s">
        <v>12</v>
      </c>
    </row>
    <row r="1139" spans="2:2" x14ac:dyDescent="0.25">
      <c r="B1139" s="3" t="s">
        <v>38</v>
      </c>
    </row>
    <row r="1140" spans="2:2" x14ac:dyDescent="0.25">
      <c r="B1140" s="3" t="s">
        <v>12</v>
      </c>
    </row>
    <row r="1141" spans="2:2" x14ac:dyDescent="0.25">
      <c r="B1141" s="3" t="s">
        <v>12</v>
      </c>
    </row>
    <row r="1142" spans="2:2" x14ac:dyDescent="0.25">
      <c r="B1142" s="3" t="s">
        <v>12</v>
      </c>
    </row>
    <row r="1143" spans="2:2" x14ac:dyDescent="0.25">
      <c r="B1143" s="3" t="s">
        <v>22</v>
      </c>
    </row>
    <row r="1144" spans="2:2" x14ac:dyDescent="0.25">
      <c r="B1144" s="3" t="s">
        <v>18</v>
      </c>
    </row>
    <row r="1145" spans="2:2" x14ac:dyDescent="0.25">
      <c r="B1145" s="3" t="s">
        <v>22</v>
      </c>
    </row>
    <row r="1146" spans="2:2" x14ac:dyDescent="0.25">
      <c r="B1146" s="3" t="s">
        <v>56</v>
      </c>
    </row>
    <row r="1147" spans="2:2" x14ac:dyDescent="0.25">
      <c r="B1147" s="3" t="s">
        <v>22</v>
      </c>
    </row>
    <row r="1148" spans="2:2" x14ac:dyDescent="0.25">
      <c r="B1148" s="3" t="s">
        <v>22</v>
      </c>
    </row>
    <row r="1149" spans="2:2" x14ac:dyDescent="0.25">
      <c r="B1149" s="3" t="s">
        <v>18</v>
      </c>
    </row>
    <row r="1150" spans="2:2" x14ac:dyDescent="0.25">
      <c r="B1150" s="3" t="s">
        <v>18</v>
      </c>
    </row>
    <row r="1151" spans="2:2" x14ac:dyDescent="0.25">
      <c r="B1151" s="3" t="s">
        <v>18</v>
      </c>
    </row>
    <row r="1152" spans="2:2" x14ac:dyDescent="0.25">
      <c r="B1152" s="3" t="s">
        <v>18</v>
      </c>
    </row>
    <row r="1153" spans="2:2" x14ac:dyDescent="0.25">
      <c r="B1153" s="3" t="s">
        <v>12</v>
      </c>
    </row>
    <row r="1154" spans="2:2" x14ac:dyDescent="0.25">
      <c r="B1154" s="3" t="s">
        <v>12</v>
      </c>
    </row>
    <row r="1155" spans="2:2" x14ac:dyDescent="0.25">
      <c r="B1155" s="3" t="s">
        <v>12</v>
      </c>
    </row>
    <row r="1156" spans="2:2" x14ac:dyDescent="0.25">
      <c r="B1156" s="3" t="s">
        <v>56</v>
      </c>
    </row>
    <row r="1157" spans="2:2" x14ac:dyDescent="0.25">
      <c r="B1157" s="3" t="s">
        <v>18</v>
      </c>
    </row>
    <row r="1158" spans="2:2" x14ac:dyDescent="0.25">
      <c r="B1158" s="3" t="s">
        <v>38</v>
      </c>
    </row>
    <row r="1159" spans="2:2" x14ac:dyDescent="0.25">
      <c r="B1159" s="3" t="s">
        <v>22</v>
      </c>
    </row>
    <row r="1160" spans="2:2" x14ac:dyDescent="0.25">
      <c r="B1160" s="3" t="s">
        <v>18</v>
      </c>
    </row>
    <row r="1161" spans="2:2" x14ac:dyDescent="0.25">
      <c r="B1161" s="3" t="s">
        <v>12</v>
      </c>
    </row>
    <row r="1162" spans="2:2" x14ac:dyDescent="0.25">
      <c r="B1162" s="3" t="s">
        <v>38</v>
      </c>
    </row>
    <row r="1163" spans="2:2" x14ac:dyDescent="0.25">
      <c r="B1163" s="3" t="s">
        <v>18</v>
      </c>
    </row>
    <row r="1164" spans="2:2" x14ac:dyDescent="0.25">
      <c r="B1164" s="3" t="s">
        <v>12</v>
      </c>
    </row>
    <row r="1165" spans="2:2" x14ac:dyDescent="0.25">
      <c r="B1165" s="3" t="s">
        <v>18</v>
      </c>
    </row>
    <row r="1166" spans="2:2" x14ac:dyDescent="0.25">
      <c r="B1166" s="3" t="s">
        <v>38</v>
      </c>
    </row>
    <row r="1167" spans="2:2" x14ac:dyDescent="0.25">
      <c r="B1167" s="3" t="s">
        <v>12</v>
      </c>
    </row>
    <row r="1168" spans="2:2" x14ac:dyDescent="0.25">
      <c r="B1168" s="3" t="s">
        <v>56</v>
      </c>
    </row>
    <row r="1169" spans="2:2" x14ac:dyDescent="0.25">
      <c r="B1169" s="3" t="s">
        <v>18</v>
      </c>
    </row>
    <row r="1170" spans="2:2" x14ac:dyDescent="0.25">
      <c r="B1170" s="3" t="s">
        <v>12</v>
      </c>
    </row>
    <row r="1171" spans="2:2" x14ac:dyDescent="0.25">
      <c r="B1171" s="3" t="s">
        <v>22</v>
      </c>
    </row>
    <row r="1172" spans="2:2" x14ac:dyDescent="0.25">
      <c r="B1172" s="3" t="s">
        <v>38</v>
      </c>
    </row>
    <row r="1173" spans="2:2" x14ac:dyDescent="0.25">
      <c r="B1173" s="3" t="s">
        <v>56</v>
      </c>
    </row>
    <row r="1174" spans="2:2" x14ac:dyDescent="0.25">
      <c r="B1174" s="3" t="s">
        <v>12</v>
      </c>
    </row>
    <row r="1175" spans="2:2" x14ac:dyDescent="0.25">
      <c r="B1175" s="3" t="s">
        <v>38</v>
      </c>
    </row>
    <row r="1176" spans="2:2" x14ac:dyDescent="0.25">
      <c r="B1176" s="3" t="s">
        <v>18</v>
      </c>
    </row>
    <row r="1177" spans="2:2" x14ac:dyDescent="0.25">
      <c r="B1177" s="3" t="s">
        <v>56</v>
      </c>
    </row>
    <row r="1178" spans="2:2" x14ac:dyDescent="0.25">
      <c r="B1178" s="3" t="s">
        <v>56</v>
      </c>
    </row>
    <row r="1179" spans="2:2" x14ac:dyDescent="0.25">
      <c r="B1179" s="3" t="s">
        <v>22</v>
      </c>
    </row>
    <row r="1180" spans="2:2" x14ac:dyDescent="0.25">
      <c r="B1180" s="3" t="s">
        <v>18</v>
      </c>
    </row>
    <row r="1181" spans="2:2" x14ac:dyDescent="0.25">
      <c r="B1181" s="3" t="s">
        <v>56</v>
      </c>
    </row>
    <row r="1182" spans="2:2" x14ac:dyDescent="0.25">
      <c r="B1182" s="3" t="s">
        <v>18</v>
      </c>
    </row>
    <row r="1183" spans="2:2" x14ac:dyDescent="0.25">
      <c r="B1183" s="3" t="s">
        <v>22</v>
      </c>
    </row>
    <row r="1184" spans="2:2" x14ac:dyDescent="0.25">
      <c r="B1184" s="3" t="s">
        <v>56</v>
      </c>
    </row>
    <row r="1185" spans="2:2" x14ac:dyDescent="0.25">
      <c r="B1185" s="3" t="s">
        <v>18</v>
      </c>
    </row>
    <row r="1186" spans="2:2" x14ac:dyDescent="0.25">
      <c r="B1186" s="3" t="s">
        <v>12</v>
      </c>
    </row>
    <row r="1187" spans="2:2" x14ac:dyDescent="0.25">
      <c r="B1187" s="3" t="s">
        <v>18</v>
      </c>
    </row>
    <row r="1188" spans="2:2" x14ac:dyDescent="0.25">
      <c r="B1188" s="3" t="s">
        <v>22</v>
      </c>
    </row>
    <row r="1189" spans="2:2" x14ac:dyDescent="0.25">
      <c r="B1189" s="3" t="s">
        <v>18</v>
      </c>
    </row>
    <row r="1190" spans="2:2" x14ac:dyDescent="0.25">
      <c r="B1190" s="3" t="s">
        <v>56</v>
      </c>
    </row>
    <row r="1191" spans="2:2" x14ac:dyDescent="0.25">
      <c r="B1191" s="3" t="s">
        <v>18</v>
      </c>
    </row>
    <row r="1192" spans="2:2" x14ac:dyDescent="0.25">
      <c r="B1192" s="3" t="s">
        <v>22</v>
      </c>
    </row>
    <row r="1193" spans="2:2" x14ac:dyDescent="0.25">
      <c r="B1193" s="3" t="s">
        <v>56</v>
      </c>
    </row>
    <row r="1194" spans="2:2" x14ac:dyDescent="0.25">
      <c r="B1194" s="3" t="s">
        <v>12</v>
      </c>
    </row>
    <row r="1195" spans="2:2" x14ac:dyDescent="0.25">
      <c r="B1195" s="3" t="s">
        <v>22</v>
      </c>
    </row>
    <row r="1196" spans="2:2" x14ac:dyDescent="0.25">
      <c r="B1196" s="3" t="s">
        <v>56</v>
      </c>
    </row>
    <row r="1197" spans="2:2" x14ac:dyDescent="0.25">
      <c r="B1197" s="3" t="s">
        <v>22</v>
      </c>
    </row>
    <row r="1198" spans="2:2" x14ac:dyDescent="0.25">
      <c r="B1198" s="3" t="s">
        <v>56</v>
      </c>
    </row>
    <row r="1199" spans="2:2" x14ac:dyDescent="0.25">
      <c r="B1199" s="3" t="s">
        <v>12</v>
      </c>
    </row>
    <row r="1200" spans="2:2" x14ac:dyDescent="0.25">
      <c r="B1200" s="3" t="s">
        <v>38</v>
      </c>
    </row>
    <row r="1201" spans="2:2" x14ac:dyDescent="0.25">
      <c r="B1201" s="3" t="s">
        <v>56</v>
      </c>
    </row>
    <row r="1202" spans="2:2" x14ac:dyDescent="0.25">
      <c r="B1202" s="3" t="s">
        <v>56</v>
      </c>
    </row>
    <row r="1203" spans="2:2" x14ac:dyDescent="0.25">
      <c r="B1203" s="3" t="s">
        <v>56</v>
      </c>
    </row>
    <row r="1204" spans="2:2" x14ac:dyDescent="0.25">
      <c r="B1204" s="3" t="s">
        <v>18</v>
      </c>
    </row>
    <row r="1205" spans="2:2" x14ac:dyDescent="0.25">
      <c r="B1205" s="3" t="s">
        <v>12</v>
      </c>
    </row>
    <row r="1206" spans="2:2" x14ac:dyDescent="0.25">
      <c r="B1206" s="3" t="s">
        <v>22</v>
      </c>
    </row>
    <row r="1207" spans="2:2" x14ac:dyDescent="0.25">
      <c r="B1207" s="3" t="s">
        <v>56</v>
      </c>
    </row>
    <row r="1208" spans="2:2" x14ac:dyDescent="0.25">
      <c r="B1208" s="3" t="s">
        <v>56</v>
      </c>
    </row>
    <row r="1209" spans="2:2" x14ac:dyDescent="0.25">
      <c r="B1209" s="3" t="s">
        <v>56</v>
      </c>
    </row>
    <row r="1210" spans="2:2" x14ac:dyDescent="0.25">
      <c r="B1210" s="3" t="s">
        <v>18</v>
      </c>
    </row>
    <row r="1211" spans="2:2" x14ac:dyDescent="0.25">
      <c r="B1211" s="3" t="s">
        <v>18</v>
      </c>
    </row>
    <row r="1212" spans="2:2" x14ac:dyDescent="0.25">
      <c r="B1212" s="3" t="s">
        <v>12</v>
      </c>
    </row>
    <row r="1213" spans="2:2" x14ac:dyDescent="0.25">
      <c r="B1213" s="3" t="s">
        <v>22</v>
      </c>
    </row>
    <row r="1214" spans="2:2" x14ac:dyDescent="0.25">
      <c r="B1214" s="3" t="s">
        <v>38</v>
      </c>
    </row>
    <row r="1215" spans="2:2" x14ac:dyDescent="0.25">
      <c r="B1215" s="3" t="s">
        <v>22</v>
      </c>
    </row>
    <row r="1216" spans="2:2" x14ac:dyDescent="0.25">
      <c r="B1216" s="3" t="s">
        <v>12</v>
      </c>
    </row>
    <row r="1217" spans="2:2" x14ac:dyDescent="0.25">
      <c r="B1217" s="3" t="s">
        <v>22</v>
      </c>
    </row>
    <row r="1218" spans="2:2" x14ac:dyDescent="0.25">
      <c r="B1218" s="3" t="s">
        <v>12</v>
      </c>
    </row>
    <row r="1219" spans="2:2" x14ac:dyDescent="0.25">
      <c r="B1219" s="3" t="s">
        <v>56</v>
      </c>
    </row>
    <row r="1220" spans="2:2" x14ac:dyDescent="0.25">
      <c r="B1220" s="3" t="s">
        <v>18</v>
      </c>
    </row>
    <row r="1221" spans="2:2" x14ac:dyDescent="0.25">
      <c r="B1221" s="3" t="s">
        <v>18</v>
      </c>
    </row>
    <row r="1222" spans="2:2" x14ac:dyDescent="0.25">
      <c r="B1222" s="3" t="s">
        <v>18</v>
      </c>
    </row>
    <row r="1223" spans="2:2" x14ac:dyDescent="0.25">
      <c r="B1223" s="3" t="s">
        <v>38</v>
      </c>
    </row>
    <row r="1224" spans="2:2" x14ac:dyDescent="0.25">
      <c r="B1224" s="3" t="s">
        <v>38</v>
      </c>
    </row>
    <row r="1225" spans="2:2" x14ac:dyDescent="0.25">
      <c r="B1225" s="3" t="s">
        <v>38</v>
      </c>
    </row>
    <row r="1226" spans="2:2" x14ac:dyDescent="0.25">
      <c r="B1226" s="3" t="s">
        <v>22</v>
      </c>
    </row>
    <row r="1227" spans="2:2" x14ac:dyDescent="0.25">
      <c r="B1227" s="3" t="s">
        <v>22</v>
      </c>
    </row>
    <row r="1228" spans="2:2" x14ac:dyDescent="0.25">
      <c r="B1228" s="3" t="s">
        <v>18</v>
      </c>
    </row>
    <row r="1229" spans="2:2" x14ac:dyDescent="0.25">
      <c r="B1229" s="3" t="s">
        <v>18</v>
      </c>
    </row>
    <row r="1230" spans="2:2" x14ac:dyDescent="0.25">
      <c r="B1230" s="3" t="s">
        <v>22</v>
      </c>
    </row>
    <row r="1231" spans="2:2" x14ac:dyDescent="0.25">
      <c r="B1231" s="3" t="s">
        <v>22</v>
      </c>
    </row>
    <row r="1232" spans="2:2" x14ac:dyDescent="0.25">
      <c r="B1232" s="3" t="s">
        <v>38</v>
      </c>
    </row>
    <row r="1233" spans="2:2" x14ac:dyDescent="0.25">
      <c r="B1233" s="3" t="s">
        <v>12</v>
      </c>
    </row>
    <row r="1234" spans="2:2" x14ac:dyDescent="0.25">
      <c r="B1234" s="3" t="s">
        <v>56</v>
      </c>
    </row>
    <row r="1235" spans="2:2" x14ac:dyDescent="0.25">
      <c r="B1235" s="3" t="s">
        <v>22</v>
      </c>
    </row>
    <row r="1236" spans="2:2" x14ac:dyDescent="0.25">
      <c r="B1236" s="3" t="s">
        <v>12</v>
      </c>
    </row>
    <row r="1237" spans="2:2" x14ac:dyDescent="0.25">
      <c r="B1237" s="3" t="s">
        <v>18</v>
      </c>
    </row>
    <row r="1238" spans="2:2" x14ac:dyDescent="0.25">
      <c r="B1238" s="3" t="s">
        <v>22</v>
      </c>
    </row>
    <row r="1239" spans="2:2" x14ac:dyDescent="0.25">
      <c r="B1239" s="3" t="s">
        <v>18</v>
      </c>
    </row>
    <row r="1240" spans="2:2" x14ac:dyDescent="0.25">
      <c r="B1240" s="3" t="s">
        <v>38</v>
      </c>
    </row>
    <row r="1241" spans="2:2" x14ac:dyDescent="0.25">
      <c r="B1241" s="3" t="s">
        <v>38</v>
      </c>
    </row>
    <row r="1242" spans="2:2" x14ac:dyDescent="0.25">
      <c r="B1242" s="3" t="s">
        <v>18</v>
      </c>
    </row>
    <row r="1243" spans="2:2" x14ac:dyDescent="0.25">
      <c r="B1243" s="3" t="s">
        <v>38</v>
      </c>
    </row>
    <row r="1244" spans="2:2" x14ac:dyDescent="0.25">
      <c r="B1244" s="3" t="s">
        <v>22</v>
      </c>
    </row>
    <row r="1245" spans="2:2" x14ac:dyDescent="0.25">
      <c r="B1245" s="3" t="s">
        <v>56</v>
      </c>
    </row>
    <row r="1246" spans="2:2" x14ac:dyDescent="0.25">
      <c r="B1246" s="3" t="s">
        <v>12</v>
      </c>
    </row>
    <row r="1247" spans="2:2" x14ac:dyDescent="0.25">
      <c r="B1247" s="3" t="s">
        <v>12</v>
      </c>
    </row>
    <row r="1248" spans="2:2" x14ac:dyDescent="0.25">
      <c r="B1248" s="3" t="s">
        <v>12</v>
      </c>
    </row>
    <row r="1249" spans="2:2" x14ac:dyDescent="0.25">
      <c r="B1249" s="3" t="s">
        <v>56</v>
      </c>
    </row>
    <row r="1250" spans="2:2" x14ac:dyDescent="0.25">
      <c r="B1250" s="3" t="s">
        <v>22</v>
      </c>
    </row>
    <row r="1251" spans="2:2" x14ac:dyDescent="0.25">
      <c r="B1251" s="3" t="s">
        <v>56</v>
      </c>
    </row>
    <row r="1252" spans="2:2" x14ac:dyDescent="0.25">
      <c r="B1252" s="3" t="s">
        <v>18</v>
      </c>
    </row>
    <row r="1253" spans="2:2" x14ac:dyDescent="0.25">
      <c r="B1253" s="3" t="s">
        <v>22</v>
      </c>
    </row>
    <row r="1254" spans="2:2" x14ac:dyDescent="0.25">
      <c r="B1254" s="3" t="s">
        <v>12</v>
      </c>
    </row>
    <row r="1255" spans="2:2" x14ac:dyDescent="0.25">
      <c r="B1255" s="3" t="s">
        <v>22</v>
      </c>
    </row>
    <row r="1256" spans="2:2" x14ac:dyDescent="0.25">
      <c r="B1256" s="3" t="s">
        <v>22</v>
      </c>
    </row>
    <row r="1257" spans="2:2" x14ac:dyDescent="0.25">
      <c r="B1257" s="3" t="s">
        <v>38</v>
      </c>
    </row>
    <row r="1258" spans="2:2" x14ac:dyDescent="0.25">
      <c r="B1258" s="3" t="s">
        <v>22</v>
      </c>
    </row>
    <row r="1259" spans="2:2" x14ac:dyDescent="0.25">
      <c r="B1259" s="3" t="s">
        <v>56</v>
      </c>
    </row>
    <row r="1260" spans="2:2" x14ac:dyDescent="0.25">
      <c r="B1260" s="3" t="s">
        <v>18</v>
      </c>
    </row>
    <row r="1261" spans="2:2" x14ac:dyDescent="0.25">
      <c r="B1261" s="3" t="s">
        <v>12</v>
      </c>
    </row>
    <row r="1262" spans="2:2" x14ac:dyDescent="0.25">
      <c r="B1262" s="3" t="s">
        <v>22</v>
      </c>
    </row>
    <row r="1263" spans="2:2" x14ac:dyDescent="0.25">
      <c r="B1263" s="3" t="s">
        <v>18</v>
      </c>
    </row>
    <row r="1264" spans="2:2" x14ac:dyDescent="0.25">
      <c r="B1264" s="3" t="s">
        <v>56</v>
      </c>
    </row>
    <row r="1265" spans="2:2" x14ac:dyDescent="0.25">
      <c r="B1265" s="3" t="s">
        <v>22</v>
      </c>
    </row>
    <row r="1266" spans="2:2" x14ac:dyDescent="0.25">
      <c r="B1266" s="3" t="s">
        <v>12</v>
      </c>
    </row>
    <row r="1267" spans="2:2" x14ac:dyDescent="0.25">
      <c r="B1267" s="3" t="s">
        <v>38</v>
      </c>
    </row>
    <row r="1268" spans="2:2" x14ac:dyDescent="0.25">
      <c r="B1268" s="3" t="s">
        <v>12</v>
      </c>
    </row>
    <row r="1269" spans="2:2" x14ac:dyDescent="0.25">
      <c r="B1269" s="3" t="s">
        <v>38</v>
      </c>
    </row>
    <row r="1270" spans="2:2" x14ac:dyDescent="0.25">
      <c r="B1270" s="3" t="s">
        <v>56</v>
      </c>
    </row>
    <row r="1271" spans="2:2" x14ac:dyDescent="0.25">
      <c r="B1271" s="3" t="s">
        <v>56</v>
      </c>
    </row>
    <row r="1272" spans="2:2" x14ac:dyDescent="0.25">
      <c r="B1272" s="3" t="s">
        <v>22</v>
      </c>
    </row>
    <row r="1273" spans="2:2" x14ac:dyDescent="0.25">
      <c r="B1273" s="3" t="s">
        <v>56</v>
      </c>
    </row>
    <row r="1274" spans="2:2" x14ac:dyDescent="0.25">
      <c r="B1274" s="3" t="s">
        <v>12</v>
      </c>
    </row>
    <row r="1275" spans="2:2" x14ac:dyDescent="0.25">
      <c r="B1275" s="3" t="s">
        <v>56</v>
      </c>
    </row>
    <row r="1276" spans="2:2" x14ac:dyDescent="0.25">
      <c r="B1276" s="3" t="s">
        <v>22</v>
      </c>
    </row>
    <row r="1277" spans="2:2" x14ac:dyDescent="0.25">
      <c r="B1277" s="3" t="s">
        <v>18</v>
      </c>
    </row>
    <row r="1278" spans="2:2" x14ac:dyDescent="0.25">
      <c r="B1278" s="3" t="s">
        <v>18</v>
      </c>
    </row>
    <row r="1279" spans="2:2" x14ac:dyDescent="0.25">
      <c r="B1279" s="3" t="s">
        <v>12</v>
      </c>
    </row>
    <row r="1280" spans="2:2" x14ac:dyDescent="0.25">
      <c r="B1280" s="3" t="s">
        <v>12</v>
      </c>
    </row>
    <row r="1281" spans="2:2" x14ac:dyDescent="0.25">
      <c r="B1281" s="3" t="s">
        <v>38</v>
      </c>
    </row>
    <row r="1282" spans="2:2" x14ac:dyDescent="0.25">
      <c r="B1282" s="3" t="s">
        <v>38</v>
      </c>
    </row>
    <row r="1283" spans="2:2" x14ac:dyDescent="0.25">
      <c r="B1283" s="3" t="s">
        <v>56</v>
      </c>
    </row>
    <row r="1284" spans="2:2" x14ac:dyDescent="0.25">
      <c r="B1284" s="3" t="s">
        <v>22</v>
      </c>
    </row>
    <row r="1285" spans="2:2" x14ac:dyDescent="0.25">
      <c r="B1285" s="3" t="s">
        <v>38</v>
      </c>
    </row>
    <row r="1286" spans="2:2" x14ac:dyDescent="0.25">
      <c r="B1286" s="3" t="s">
        <v>22</v>
      </c>
    </row>
    <row r="1287" spans="2:2" x14ac:dyDescent="0.25">
      <c r="B1287" s="3" t="s">
        <v>22</v>
      </c>
    </row>
    <row r="1288" spans="2:2" x14ac:dyDescent="0.25">
      <c r="B1288" s="3" t="s">
        <v>18</v>
      </c>
    </row>
    <row r="1289" spans="2:2" x14ac:dyDescent="0.25">
      <c r="B1289" s="3" t="s">
        <v>38</v>
      </c>
    </row>
    <row r="1290" spans="2:2" x14ac:dyDescent="0.25">
      <c r="B1290" s="3" t="s">
        <v>56</v>
      </c>
    </row>
    <row r="1291" spans="2:2" x14ac:dyDescent="0.25">
      <c r="B1291" s="3" t="s">
        <v>56</v>
      </c>
    </row>
    <row r="1292" spans="2:2" x14ac:dyDescent="0.25">
      <c r="B1292" s="3" t="s">
        <v>18</v>
      </c>
    </row>
    <row r="1293" spans="2:2" x14ac:dyDescent="0.25">
      <c r="B1293" s="3" t="s">
        <v>22</v>
      </c>
    </row>
    <row r="1294" spans="2:2" x14ac:dyDescent="0.25">
      <c r="B1294" s="3" t="s">
        <v>56</v>
      </c>
    </row>
    <row r="1295" spans="2:2" x14ac:dyDescent="0.25">
      <c r="B1295" s="3" t="s">
        <v>38</v>
      </c>
    </row>
    <row r="1296" spans="2:2" x14ac:dyDescent="0.25">
      <c r="B1296" s="3" t="s">
        <v>18</v>
      </c>
    </row>
    <row r="1297" spans="2:2" x14ac:dyDescent="0.25">
      <c r="B1297" s="3" t="s">
        <v>12</v>
      </c>
    </row>
    <row r="1298" spans="2:2" x14ac:dyDescent="0.25">
      <c r="B1298" s="3" t="s">
        <v>56</v>
      </c>
    </row>
    <row r="1299" spans="2:2" x14ac:dyDescent="0.25">
      <c r="B1299" s="3" t="s">
        <v>22</v>
      </c>
    </row>
    <row r="1300" spans="2:2" x14ac:dyDescent="0.25">
      <c r="B1300" s="3" t="s">
        <v>38</v>
      </c>
    </row>
    <row r="1301" spans="2:2" x14ac:dyDescent="0.25">
      <c r="B1301" s="3" t="s">
        <v>38</v>
      </c>
    </row>
    <row r="1302" spans="2:2" x14ac:dyDescent="0.25">
      <c r="B1302" s="3" t="s">
        <v>56</v>
      </c>
    </row>
    <row r="1303" spans="2:2" x14ac:dyDescent="0.25">
      <c r="B1303" s="3" t="s">
        <v>38</v>
      </c>
    </row>
    <row r="1304" spans="2:2" x14ac:dyDescent="0.25">
      <c r="B1304" s="3" t="s">
        <v>18</v>
      </c>
    </row>
    <row r="1305" spans="2:2" x14ac:dyDescent="0.25">
      <c r="B1305" s="3" t="s">
        <v>12</v>
      </c>
    </row>
    <row r="1306" spans="2:2" x14ac:dyDescent="0.25">
      <c r="B1306" s="3" t="s">
        <v>38</v>
      </c>
    </row>
    <row r="1307" spans="2:2" x14ac:dyDescent="0.25">
      <c r="B1307" s="3" t="s">
        <v>18</v>
      </c>
    </row>
    <row r="1308" spans="2:2" x14ac:dyDescent="0.25">
      <c r="B1308" s="3" t="s">
        <v>18</v>
      </c>
    </row>
    <row r="1309" spans="2:2" x14ac:dyDescent="0.25">
      <c r="B1309" s="3" t="s">
        <v>12</v>
      </c>
    </row>
    <row r="1310" spans="2:2" x14ac:dyDescent="0.25">
      <c r="B1310" s="3" t="s">
        <v>56</v>
      </c>
    </row>
    <row r="1311" spans="2:2" x14ac:dyDescent="0.25">
      <c r="B1311" s="3" t="s">
        <v>38</v>
      </c>
    </row>
    <row r="1312" spans="2:2" x14ac:dyDescent="0.25">
      <c r="B1312" s="3" t="s">
        <v>12</v>
      </c>
    </row>
    <row r="1313" spans="2:2" x14ac:dyDescent="0.25">
      <c r="B1313" s="3" t="s">
        <v>18</v>
      </c>
    </row>
    <row r="1314" spans="2:2" x14ac:dyDescent="0.25">
      <c r="B1314" s="3" t="s">
        <v>56</v>
      </c>
    </row>
    <row r="1315" spans="2:2" x14ac:dyDescent="0.25">
      <c r="B1315" s="3" t="s">
        <v>12</v>
      </c>
    </row>
    <row r="1316" spans="2:2" x14ac:dyDescent="0.25">
      <c r="B1316" s="3" t="s">
        <v>56</v>
      </c>
    </row>
    <row r="1317" spans="2:2" x14ac:dyDescent="0.25">
      <c r="B1317" s="3" t="s">
        <v>12</v>
      </c>
    </row>
    <row r="1318" spans="2:2" x14ac:dyDescent="0.25">
      <c r="B1318" s="3" t="s">
        <v>56</v>
      </c>
    </row>
    <row r="1319" spans="2:2" x14ac:dyDescent="0.25">
      <c r="B1319" s="3" t="s">
        <v>18</v>
      </c>
    </row>
    <row r="1320" spans="2:2" x14ac:dyDescent="0.25">
      <c r="B1320" s="3" t="s">
        <v>12</v>
      </c>
    </row>
    <row r="1321" spans="2:2" x14ac:dyDescent="0.25">
      <c r="B1321" s="3" t="s">
        <v>22</v>
      </c>
    </row>
    <row r="1322" spans="2:2" x14ac:dyDescent="0.25">
      <c r="B1322" s="3" t="s">
        <v>18</v>
      </c>
    </row>
    <row r="1323" spans="2:2" x14ac:dyDescent="0.25">
      <c r="B1323" s="3" t="s">
        <v>22</v>
      </c>
    </row>
    <row r="1324" spans="2:2" x14ac:dyDescent="0.25">
      <c r="B1324" s="3" t="s">
        <v>22</v>
      </c>
    </row>
    <row r="1325" spans="2:2" x14ac:dyDescent="0.25">
      <c r="B1325" s="3" t="s">
        <v>38</v>
      </c>
    </row>
    <row r="1326" spans="2:2" x14ac:dyDescent="0.25">
      <c r="B1326" s="3" t="s">
        <v>56</v>
      </c>
    </row>
    <row r="1327" spans="2:2" x14ac:dyDescent="0.25">
      <c r="B1327" s="3" t="s">
        <v>38</v>
      </c>
    </row>
    <row r="1328" spans="2:2" x14ac:dyDescent="0.25">
      <c r="B1328" s="3" t="s">
        <v>56</v>
      </c>
    </row>
    <row r="1329" spans="2:2" x14ac:dyDescent="0.25">
      <c r="B1329" s="3" t="s">
        <v>38</v>
      </c>
    </row>
    <row r="1330" spans="2:2" x14ac:dyDescent="0.25">
      <c r="B1330" s="3" t="s">
        <v>38</v>
      </c>
    </row>
    <row r="1331" spans="2:2" x14ac:dyDescent="0.25">
      <c r="B1331" s="3" t="s">
        <v>18</v>
      </c>
    </row>
    <row r="1332" spans="2:2" x14ac:dyDescent="0.25">
      <c r="B1332" s="3" t="s">
        <v>56</v>
      </c>
    </row>
    <row r="1333" spans="2:2" x14ac:dyDescent="0.25">
      <c r="B1333" s="3" t="s">
        <v>22</v>
      </c>
    </row>
    <row r="1334" spans="2:2" x14ac:dyDescent="0.25">
      <c r="B1334" s="3" t="s">
        <v>38</v>
      </c>
    </row>
    <row r="1335" spans="2:2" x14ac:dyDescent="0.25">
      <c r="B1335" s="3" t="s">
        <v>56</v>
      </c>
    </row>
    <row r="1336" spans="2:2" x14ac:dyDescent="0.25">
      <c r="B1336" s="3" t="s">
        <v>12</v>
      </c>
    </row>
    <row r="1337" spans="2:2" x14ac:dyDescent="0.25">
      <c r="B1337" s="3" t="s">
        <v>12</v>
      </c>
    </row>
    <row r="1338" spans="2:2" x14ac:dyDescent="0.25">
      <c r="B1338" s="3" t="s">
        <v>12</v>
      </c>
    </row>
    <row r="1339" spans="2:2" x14ac:dyDescent="0.25">
      <c r="B1339" s="3" t="s">
        <v>38</v>
      </c>
    </row>
    <row r="1340" spans="2:2" x14ac:dyDescent="0.25">
      <c r="B1340" s="3" t="s">
        <v>18</v>
      </c>
    </row>
    <row r="1341" spans="2:2" x14ac:dyDescent="0.25">
      <c r="B1341" s="3" t="s">
        <v>18</v>
      </c>
    </row>
    <row r="1342" spans="2:2" x14ac:dyDescent="0.25">
      <c r="B1342" s="3" t="s">
        <v>18</v>
      </c>
    </row>
    <row r="1343" spans="2:2" x14ac:dyDescent="0.25">
      <c r="B1343" s="3" t="s">
        <v>56</v>
      </c>
    </row>
    <row r="1344" spans="2:2" x14ac:dyDescent="0.25">
      <c r="B1344" s="3" t="s">
        <v>22</v>
      </c>
    </row>
    <row r="1345" spans="2:2" x14ac:dyDescent="0.25">
      <c r="B1345" s="3" t="s">
        <v>56</v>
      </c>
    </row>
    <row r="1346" spans="2:2" x14ac:dyDescent="0.25">
      <c r="B1346" s="3" t="s">
        <v>18</v>
      </c>
    </row>
    <row r="1347" spans="2:2" x14ac:dyDescent="0.25">
      <c r="B1347" s="3" t="s">
        <v>12</v>
      </c>
    </row>
    <row r="1348" spans="2:2" x14ac:dyDescent="0.25">
      <c r="B1348" s="3" t="s">
        <v>38</v>
      </c>
    </row>
    <row r="1349" spans="2:2" x14ac:dyDescent="0.25">
      <c r="B1349" s="3" t="s">
        <v>12</v>
      </c>
    </row>
    <row r="1350" spans="2:2" x14ac:dyDescent="0.25">
      <c r="B1350" s="3" t="s">
        <v>56</v>
      </c>
    </row>
    <row r="1351" spans="2:2" x14ac:dyDescent="0.25">
      <c r="B1351" s="3" t="s">
        <v>22</v>
      </c>
    </row>
    <row r="1352" spans="2:2" x14ac:dyDescent="0.25">
      <c r="B1352" s="3" t="s">
        <v>22</v>
      </c>
    </row>
    <row r="1353" spans="2:2" x14ac:dyDescent="0.25">
      <c r="B1353" s="3" t="s">
        <v>56</v>
      </c>
    </row>
    <row r="1354" spans="2:2" x14ac:dyDescent="0.25">
      <c r="B1354" s="3" t="s">
        <v>22</v>
      </c>
    </row>
    <row r="1355" spans="2:2" x14ac:dyDescent="0.25">
      <c r="B1355" s="3" t="s">
        <v>18</v>
      </c>
    </row>
    <row r="1356" spans="2:2" x14ac:dyDescent="0.25">
      <c r="B1356" s="3" t="s">
        <v>18</v>
      </c>
    </row>
    <row r="1357" spans="2:2" x14ac:dyDescent="0.25">
      <c r="B1357" s="3" t="s">
        <v>22</v>
      </c>
    </row>
    <row r="1358" spans="2:2" x14ac:dyDescent="0.25">
      <c r="B1358" s="3" t="s">
        <v>18</v>
      </c>
    </row>
    <row r="1359" spans="2:2" x14ac:dyDescent="0.25">
      <c r="B1359" s="3" t="s">
        <v>12</v>
      </c>
    </row>
    <row r="1360" spans="2:2" x14ac:dyDescent="0.25">
      <c r="B1360" s="3" t="s">
        <v>12</v>
      </c>
    </row>
    <row r="1361" spans="2:2" x14ac:dyDescent="0.25">
      <c r="B1361" s="3" t="s">
        <v>56</v>
      </c>
    </row>
    <row r="1362" spans="2:2" x14ac:dyDescent="0.25">
      <c r="B1362" s="3" t="s">
        <v>38</v>
      </c>
    </row>
    <row r="1363" spans="2:2" x14ac:dyDescent="0.25">
      <c r="B1363" s="3" t="s">
        <v>22</v>
      </c>
    </row>
    <row r="1364" spans="2:2" x14ac:dyDescent="0.25">
      <c r="B1364" s="3" t="s">
        <v>38</v>
      </c>
    </row>
    <row r="1365" spans="2:2" x14ac:dyDescent="0.25">
      <c r="B1365" s="3" t="s">
        <v>18</v>
      </c>
    </row>
    <row r="1366" spans="2:2" x14ac:dyDescent="0.25">
      <c r="B1366" s="3" t="s">
        <v>12</v>
      </c>
    </row>
    <row r="1367" spans="2:2" x14ac:dyDescent="0.25">
      <c r="B1367" s="3" t="s">
        <v>18</v>
      </c>
    </row>
    <row r="1368" spans="2:2" x14ac:dyDescent="0.25">
      <c r="B1368" s="3" t="s">
        <v>12</v>
      </c>
    </row>
    <row r="1369" spans="2:2" x14ac:dyDescent="0.25">
      <c r="B1369" s="3" t="s">
        <v>56</v>
      </c>
    </row>
    <row r="1370" spans="2:2" x14ac:dyDescent="0.25">
      <c r="B1370" s="3" t="s">
        <v>12</v>
      </c>
    </row>
    <row r="1371" spans="2:2" x14ac:dyDescent="0.25">
      <c r="B1371" s="3" t="s">
        <v>22</v>
      </c>
    </row>
    <row r="1372" spans="2:2" x14ac:dyDescent="0.25">
      <c r="B1372" s="3" t="s">
        <v>22</v>
      </c>
    </row>
    <row r="1373" spans="2:2" x14ac:dyDescent="0.25">
      <c r="B1373" s="3" t="s">
        <v>38</v>
      </c>
    </row>
    <row r="1374" spans="2:2" x14ac:dyDescent="0.25">
      <c r="B1374" s="3" t="s">
        <v>12</v>
      </c>
    </row>
    <row r="1375" spans="2:2" x14ac:dyDescent="0.25">
      <c r="B1375" s="3" t="s">
        <v>56</v>
      </c>
    </row>
    <row r="1376" spans="2:2" x14ac:dyDescent="0.25">
      <c r="B1376" s="3" t="s">
        <v>18</v>
      </c>
    </row>
    <row r="1377" spans="2:2" x14ac:dyDescent="0.25">
      <c r="B1377" s="3" t="s">
        <v>18</v>
      </c>
    </row>
    <row r="1378" spans="2:2" x14ac:dyDescent="0.25">
      <c r="B1378" s="3" t="s">
        <v>38</v>
      </c>
    </row>
    <row r="1379" spans="2:2" x14ac:dyDescent="0.25">
      <c r="B1379" s="3" t="s">
        <v>56</v>
      </c>
    </row>
    <row r="1380" spans="2:2" x14ac:dyDescent="0.25">
      <c r="B1380" s="3" t="s">
        <v>18</v>
      </c>
    </row>
    <row r="1381" spans="2:2" x14ac:dyDescent="0.25">
      <c r="B1381" s="3" t="s">
        <v>56</v>
      </c>
    </row>
    <row r="1382" spans="2:2" x14ac:dyDescent="0.25">
      <c r="B1382" s="3" t="s">
        <v>12</v>
      </c>
    </row>
    <row r="1383" spans="2:2" x14ac:dyDescent="0.25">
      <c r="B1383" s="3" t="s">
        <v>18</v>
      </c>
    </row>
    <row r="1384" spans="2:2" x14ac:dyDescent="0.25">
      <c r="B1384" s="3" t="s">
        <v>56</v>
      </c>
    </row>
    <row r="1385" spans="2:2" x14ac:dyDescent="0.25">
      <c r="B1385" s="3" t="s">
        <v>18</v>
      </c>
    </row>
    <row r="1386" spans="2:2" x14ac:dyDescent="0.25">
      <c r="B1386" s="3" t="s">
        <v>22</v>
      </c>
    </row>
    <row r="1387" spans="2:2" x14ac:dyDescent="0.25">
      <c r="B1387" s="3" t="s">
        <v>38</v>
      </c>
    </row>
    <row r="1388" spans="2:2" x14ac:dyDescent="0.25">
      <c r="B1388" s="3" t="s">
        <v>22</v>
      </c>
    </row>
    <row r="1389" spans="2:2" x14ac:dyDescent="0.25">
      <c r="B1389" s="3" t="s">
        <v>18</v>
      </c>
    </row>
    <row r="1390" spans="2:2" x14ac:dyDescent="0.25">
      <c r="B1390" s="3" t="s">
        <v>56</v>
      </c>
    </row>
    <row r="1391" spans="2:2" x14ac:dyDescent="0.25">
      <c r="B1391" s="3" t="s">
        <v>38</v>
      </c>
    </row>
    <row r="1392" spans="2:2" x14ac:dyDescent="0.25">
      <c r="B1392" s="3" t="s">
        <v>18</v>
      </c>
    </row>
    <row r="1393" spans="2:2" x14ac:dyDescent="0.25">
      <c r="B1393" s="3" t="s">
        <v>12</v>
      </c>
    </row>
    <row r="1394" spans="2:2" x14ac:dyDescent="0.25">
      <c r="B1394" s="3" t="s">
        <v>12</v>
      </c>
    </row>
    <row r="1395" spans="2:2" x14ac:dyDescent="0.25">
      <c r="B1395" s="3" t="s">
        <v>22</v>
      </c>
    </row>
    <row r="1396" spans="2:2" x14ac:dyDescent="0.25">
      <c r="B1396" s="3" t="s">
        <v>22</v>
      </c>
    </row>
    <row r="1397" spans="2:2" x14ac:dyDescent="0.25">
      <c r="B1397" s="3" t="s">
        <v>12</v>
      </c>
    </row>
    <row r="1398" spans="2:2" x14ac:dyDescent="0.25">
      <c r="B1398" s="3" t="s">
        <v>38</v>
      </c>
    </row>
    <row r="1399" spans="2:2" x14ac:dyDescent="0.25">
      <c r="B1399" s="3" t="s">
        <v>18</v>
      </c>
    </row>
    <row r="1400" spans="2:2" x14ac:dyDescent="0.25">
      <c r="B1400" s="3" t="s">
        <v>12</v>
      </c>
    </row>
    <row r="1401" spans="2:2" x14ac:dyDescent="0.25">
      <c r="B1401" s="3" t="s">
        <v>18</v>
      </c>
    </row>
    <row r="1402" spans="2:2" x14ac:dyDescent="0.25">
      <c r="B1402" s="3" t="s">
        <v>12</v>
      </c>
    </row>
    <row r="1403" spans="2:2" x14ac:dyDescent="0.25">
      <c r="B1403" s="3" t="s">
        <v>56</v>
      </c>
    </row>
    <row r="1404" spans="2:2" x14ac:dyDescent="0.25">
      <c r="B1404" s="3" t="s">
        <v>38</v>
      </c>
    </row>
    <row r="1405" spans="2:2" x14ac:dyDescent="0.25">
      <c r="B1405" s="3" t="s">
        <v>56</v>
      </c>
    </row>
    <row r="1406" spans="2:2" x14ac:dyDescent="0.25">
      <c r="B1406" s="3" t="s">
        <v>38</v>
      </c>
    </row>
    <row r="1407" spans="2:2" x14ac:dyDescent="0.25">
      <c r="B1407" s="3" t="s">
        <v>22</v>
      </c>
    </row>
    <row r="1408" spans="2:2" x14ac:dyDescent="0.25">
      <c r="B1408" s="3" t="s">
        <v>38</v>
      </c>
    </row>
    <row r="1409" spans="2:2" x14ac:dyDescent="0.25">
      <c r="B1409" s="3" t="s">
        <v>38</v>
      </c>
    </row>
    <row r="1410" spans="2:2" x14ac:dyDescent="0.25">
      <c r="B1410" s="3" t="s">
        <v>22</v>
      </c>
    </row>
    <row r="1411" spans="2:2" x14ac:dyDescent="0.25">
      <c r="B1411" s="3" t="s">
        <v>22</v>
      </c>
    </row>
    <row r="1412" spans="2:2" x14ac:dyDescent="0.25">
      <c r="B1412" s="3" t="s">
        <v>18</v>
      </c>
    </row>
    <row r="1413" spans="2:2" x14ac:dyDescent="0.25">
      <c r="B1413" s="3" t="s">
        <v>56</v>
      </c>
    </row>
    <row r="1414" spans="2:2" x14ac:dyDescent="0.25">
      <c r="B1414" s="3" t="s">
        <v>56</v>
      </c>
    </row>
    <row r="1415" spans="2:2" x14ac:dyDescent="0.25">
      <c r="B1415" s="3" t="s">
        <v>18</v>
      </c>
    </row>
    <row r="1416" spans="2:2" x14ac:dyDescent="0.25">
      <c r="B1416" s="3" t="s">
        <v>18</v>
      </c>
    </row>
    <row r="1417" spans="2:2" x14ac:dyDescent="0.25">
      <c r="B1417" s="3" t="s">
        <v>22</v>
      </c>
    </row>
    <row r="1418" spans="2:2" x14ac:dyDescent="0.25">
      <c r="B1418" s="3" t="s">
        <v>18</v>
      </c>
    </row>
    <row r="1419" spans="2:2" x14ac:dyDescent="0.25">
      <c r="B1419" s="3" t="s">
        <v>18</v>
      </c>
    </row>
    <row r="1420" spans="2:2" x14ac:dyDescent="0.25">
      <c r="B1420" s="3" t="s">
        <v>22</v>
      </c>
    </row>
    <row r="1421" spans="2:2" x14ac:dyDescent="0.25">
      <c r="B1421" s="3" t="s">
        <v>18</v>
      </c>
    </row>
    <row r="1422" spans="2:2" x14ac:dyDescent="0.25">
      <c r="B1422" s="3" t="s">
        <v>38</v>
      </c>
    </row>
    <row r="1423" spans="2:2" x14ac:dyDescent="0.25">
      <c r="B1423" s="3" t="s">
        <v>22</v>
      </c>
    </row>
    <row r="1424" spans="2:2" x14ac:dyDescent="0.25">
      <c r="B1424" s="3" t="s">
        <v>22</v>
      </c>
    </row>
    <row r="1425" spans="2:2" x14ac:dyDescent="0.25">
      <c r="B1425" s="3" t="s">
        <v>18</v>
      </c>
    </row>
    <row r="1426" spans="2:2" x14ac:dyDescent="0.25">
      <c r="B1426" s="3" t="s">
        <v>22</v>
      </c>
    </row>
    <row r="1427" spans="2:2" x14ac:dyDescent="0.25">
      <c r="B1427" s="3" t="s">
        <v>18</v>
      </c>
    </row>
    <row r="1428" spans="2:2" x14ac:dyDescent="0.25">
      <c r="B1428" s="3" t="s">
        <v>12</v>
      </c>
    </row>
    <row r="1429" spans="2:2" x14ac:dyDescent="0.25">
      <c r="B1429" s="3" t="s">
        <v>38</v>
      </c>
    </row>
    <row r="1430" spans="2:2" x14ac:dyDescent="0.25">
      <c r="B1430" s="3" t="s">
        <v>22</v>
      </c>
    </row>
    <row r="1431" spans="2:2" x14ac:dyDescent="0.25">
      <c r="B1431" s="3" t="s">
        <v>22</v>
      </c>
    </row>
    <row r="1432" spans="2:2" x14ac:dyDescent="0.25">
      <c r="B1432" s="3" t="s">
        <v>56</v>
      </c>
    </row>
    <row r="1433" spans="2:2" x14ac:dyDescent="0.25">
      <c r="B1433" s="3" t="s">
        <v>22</v>
      </c>
    </row>
    <row r="1434" spans="2:2" x14ac:dyDescent="0.25">
      <c r="B1434" s="3" t="s">
        <v>18</v>
      </c>
    </row>
    <row r="1435" spans="2:2" x14ac:dyDescent="0.25">
      <c r="B1435" s="3" t="s">
        <v>38</v>
      </c>
    </row>
    <row r="1436" spans="2:2" x14ac:dyDescent="0.25">
      <c r="B1436" s="3" t="s">
        <v>56</v>
      </c>
    </row>
    <row r="1437" spans="2:2" x14ac:dyDescent="0.25">
      <c r="B1437" s="3" t="s">
        <v>22</v>
      </c>
    </row>
    <row r="1438" spans="2:2" x14ac:dyDescent="0.25">
      <c r="B1438" s="3" t="s">
        <v>22</v>
      </c>
    </row>
    <row r="1439" spans="2:2" x14ac:dyDescent="0.25">
      <c r="B1439" s="3" t="s">
        <v>18</v>
      </c>
    </row>
    <row r="1440" spans="2:2" x14ac:dyDescent="0.25">
      <c r="B1440" s="3" t="s">
        <v>38</v>
      </c>
    </row>
    <row r="1441" spans="2:2" x14ac:dyDescent="0.25">
      <c r="B1441" s="3" t="s">
        <v>12</v>
      </c>
    </row>
    <row r="1442" spans="2:2" x14ac:dyDescent="0.25">
      <c r="B1442" s="3" t="s">
        <v>12</v>
      </c>
    </row>
    <row r="1443" spans="2:2" x14ac:dyDescent="0.25">
      <c r="B1443" s="3" t="s">
        <v>12</v>
      </c>
    </row>
    <row r="1444" spans="2:2" x14ac:dyDescent="0.25">
      <c r="B1444" s="3" t="s">
        <v>12</v>
      </c>
    </row>
    <row r="1445" spans="2:2" x14ac:dyDescent="0.25">
      <c r="B1445" s="3" t="s">
        <v>12</v>
      </c>
    </row>
    <row r="1446" spans="2:2" x14ac:dyDescent="0.25">
      <c r="B1446" s="3" t="s">
        <v>22</v>
      </c>
    </row>
    <row r="1447" spans="2:2" x14ac:dyDescent="0.25">
      <c r="B1447" s="3" t="s">
        <v>38</v>
      </c>
    </row>
    <row r="1448" spans="2:2" x14ac:dyDescent="0.25">
      <c r="B1448" s="3" t="s">
        <v>22</v>
      </c>
    </row>
    <row r="1449" spans="2:2" x14ac:dyDescent="0.25">
      <c r="B1449" s="3" t="s">
        <v>12</v>
      </c>
    </row>
    <row r="1450" spans="2:2" x14ac:dyDescent="0.25">
      <c r="B1450" s="3" t="s">
        <v>12</v>
      </c>
    </row>
    <row r="1451" spans="2:2" x14ac:dyDescent="0.25">
      <c r="B1451" s="3" t="s">
        <v>22</v>
      </c>
    </row>
    <row r="1452" spans="2:2" x14ac:dyDescent="0.25">
      <c r="B1452" s="3" t="s">
        <v>12</v>
      </c>
    </row>
    <row r="1453" spans="2:2" x14ac:dyDescent="0.25">
      <c r="B1453" s="3" t="s">
        <v>18</v>
      </c>
    </row>
    <row r="1454" spans="2:2" x14ac:dyDescent="0.25">
      <c r="B1454" s="3" t="s">
        <v>56</v>
      </c>
    </row>
    <row r="1455" spans="2:2" x14ac:dyDescent="0.25">
      <c r="B1455" s="3" t="s">
        <v>56</v>
      </c>
    </row>
    <row r="1456" spans="2:2" x14ac:dyDescent="0.25">
      <c r="B1456" s="3" t="s">
        <v>38</v>
      </c>
    </row>
    <row r="1457" spans="2:2" x14ac:dyDescent="0.25">
      <c r="B1457" s="3" t="s">
        <v>12</v>
      </c>
    </row>
    <row r="1458" spans="2:2" x14ac:dyDescent="0.25">
      <c r="B1458" s="3" t="s">
        <v>38</v>
      </c>
    </row>
    <row r="1459" spans="2:2" x14ac:dyDescent="0.25">
      <c r="B1459" s="3" t="s">
        <v>18</v>
      </c>
    </row>
    <row r="1460" spans="2:2" x14ac:dyDescent="0.25">
      <c r="B1460" s="3" t="s">
        <v>38</v>
      </c>
    </row>
    <row r="1461" spans="2:2" x14ac:dyDescent="0.25">
      <c r="B1461" s="3" t="s">
        <v>12</v>
      </c>
    </row>
    <row r="1462" spans="2:2" x14ac:dyDescent="0.25">
      <c r="B1462" s="3" t="s">
        <v>22</v>
      </c>
    </row>
    <row r="1463" spans="2:2" x14ac:dyDescent="0.25">
      <c r="B1463" s="3" t="s">
        <v>12</v>
      </c>
    </row>
    <row r="1464" spans="2:2" x14ac:dyDescent="0.25">
      <c r="B1464" s="3" t="s">
        <v>18</v>
      </c>
    </row>
    <row r="1465" spans="2:2" x14ac:dyDescent="0.25">
      <c r="B1465" s="3" t="s">
        <v>12</v>
      </c>
    </row>
    <row r="1466" spans="2:2" x14ac:dyDescent="0.25">
      <c r="B1466" s="3" t="s">
        <v>22</v>
      </c>
    </row>
    <row r="1467" spans="2:2" x14ac:dyDescent="0.25">
      <c r="B1467" s="3" t="s">
        <v>18</v>
      </c>
    </row>
    <row r="1468" spans="2:2" x14ac:dyDescent="0.25">
      <c r="B1468" s="3" t="s">
        <v>12</v>
      </c>
    </row>
    <row r="1469" spans="2:2" x14ac:dyDescent="0.25">
      <c r="B1469" s="3" t="s">
        <v>18</v>
      </c>
    </row>
    <row r="1470" spans="2:2" x14ac:dyDescent="0.25">
      <c r="B1470" s="3" t="s">
        <v>22</v>
      </c>
    </row>
    <row r="1471" spans="2:2" x14ac:dyDescent="0.25">
      <c r="B1471" s="3" t="s">
        <v>12</v>
      </c>
    </row>
    <row r="1472" spans="2:2" x14ac:dyDescent="0.25">
      <c r="B1472" s="3" t="s">
        <v>56</v>
      </c>
    </row>
    <row r="1473" spans="2:2" x14ac:dyDescent="0.25">
      <c r="B1473" s="3" t="s">
        <v>12</v>
      </c>
    </row>
    <row r="1474" spans="2:2" x14ac:dyDescent="0.25">
      <c r="B1474" s="3" t="s">
        <v>38</v>
      </c>
    </row>
    <row r="1475" spans="2:2" x14ac:dyDescent="0.25">
      <c r="B1475" s="3" t="s">
        <v>22</v>
      </c>
    </row>
    <row r="1476" spans="2:2" x14ac:dyDescent="0.25">
      <c r="B1476" s="3" t="s">
        <v>12</v>
      </c>
    </row>
    <row r="1477" spans="2:2" x14ac:dyDescent="0.25">
      <c r="B1477" s="3" t="s">
        <v>12</v>
      </c>
    </row>
    <row r="1478" spans="2:2" x14ac:dyDescent="0.25">
      <c r="B1478" s="3" t="s">
        <v>18</v>
      </c>
    </row>
    <row r="1479" spans="2:2" x14ac:dyDescent="0.25">
      <c r="B1479" s="3" t="s">
        <v>18</v>
      </c>
    </row>
    <row r="1480" spans="2:2" x14ac:dyDescent="0.25">
      <c r="B1480" s="3" t="s">
        <v>18</v>
      </c>
    </row>
    <row r="1481" spans="2:2" x14ac:dyDescent="0.25">
      <c r="B1481" s="3" t="s">
        <v>38</v>
      </c>
    </row>
    <row r="1482" spans="2:2" x14ac:dyDescent="0.25">
      <c r="B1482" s="3" t="s">
        <v>38</v>
      </c>
    </row>
    <row r="1483" spans="2:2" x14ac:dyDescent="0.25">
      <c r="B1483" s="3" t="s">
        <v>22</v>
      </c>
    </row>
    <row r="1484" spans="2:2" x14ac:dyDescent="0.25">
      <c r="B1484" s="3" t="s">
        <v>12</v>
      </c>
    </row>
    <row r="1485" spans="2:2" x14ac:dyDescent="0.25">
      <c r="B1485" s="3" t="s">
        <v>56</v>
      </c>
    </row>
    <row r="1486" spans="2:2" x14ac:dyDescent="0.25">
      <c r="B1486" s="3" t="s">
        <v>18</v>
      </c>
    </row>
    <row r="1487" spans="2:2" x14ac:dyDescent="0.25">
      <c r="B1487" s="3" t="s">
        <v>22</v>
      </c>
    </row>
    <row r="1488" spans="2:2" x14ac:dyDescent="0.25">
      <c r="B1488" s="3" t="s">
        <v>18</v>
      </c>
    </row>
    <row r="1489" spans="2:2" x14ac:dyDescent="0.25">
      <c r="B1489" s="3" t="s">
        <v>22</v>
      </c>
    </row>
    <row r="1490" spans="2:2" x14ac:dyDescent="0.25">
      <c r="B1490" s="3" t="s">
        <v>56</v>
      </c>
    </row>
    <row r="1491" spans="2:2" x14ac:dyDescent="0.25">
      <c r="B1491" s="3" t="s">
        <v>56</v>
      </c>
    </row>
    <row r="1492" spans="2:2" x14ac:dyDescent="0.25">
      <c r="B1492" s="3" t="s">
        <v>56</v>
      </c>
    </row>
    <row r="1493" spans="2:2" x14ac:dyDescent="0.25">
      <c r="B1493" s="3" t="s">
        <v>22</v>
      </c>
    </row>
    <row r="1494" spans="2:2" x14ac:dyDescent="0.25">
      <c r="B1494" s="3" t="s">
        <v>12</v>
      </c>
    </row>
    <row r="1495" spans="2:2" x14ac:dyDescent="0.25">
      <c r="B1495" s="3" t="s">
        <v>56</v>
      </c>
    </row>
    <row r="1496" spans="2:2" x14ac:dyDescent="0.25">
      <c r="B1496" s="3" t="s">
        <v>12</v>
      </c>
    </row>
    <row r="1497" spans="2:2" x14ac:dyDescent="0.25">
      <c r="B1497" s="3" t="s">
        <v>22</v>
      </c>
    </row>
    <row r="1498" spans="2:2" x14ac:dyDescent="0.25">
      <c r="B1498" s="3" t="s">
        <v>38</v>
      </c>
    </row>
    <row r="1499" spans="2:2" x14ac:dyDescent="0.25">
      <c r="B1499" s="3" t="s">
        <v>22</v>
      </c>
    </row>
    <row r="1500" spans="2:2" x14ac:dyDescent="0.25">
      <c r="B1500" s="3" t="s">
        <v>56</v>
      </c>
    </row>
    <row r="1501" spans="2:2" x14ac:dyDescent="0.25">
      <c r="B1501" s="3" t="s">
        <v>56</v>
      </c>
    </row>
    <row r="1502" spans="2:2" x14ac:dyDescent="0.25">
      <c r="B1502" s="3" t="s">
        <v>38</v>
      </c>
    </row>
    <row r="1503" spans="2:2" x14ac:dyDescent="0.25">
      <c r="B1503" s="3" t="s">
        <v>12</v>
      </c>
    </row>
    <row r="1504" spans="2:2" x14ac:dyDescent="0.25">
      <c r="B1504" s="3" t="s">
        <v>38</v>
      </c>
    </row>
    <row r="1505" spans="2:2" x14ac:dyDescent="0.25">
      <c r="B1505" s="3" t="s">
        <v>56</v>
      </c>
    </row>
    <row r="1506" spans="2:2" x14ac:dyDescent="0.25">
      <c r="B1506" s="3" t="s">
        <v>18</v>
      </c>
    </row>
    <row r="1507" spans="2:2" x14ac:dyDescent="0.25">
      <c r="B1507" s="3" t="s">
        <v>12</v>
      </c>
    </row>
    <row r="1508" spans="2:2" x14ac:dyDescent="0.25">
      <c r="B1508" s="3" t="s">
        <v>38</v>
      </c>
    </row>
    <row r="1509" spans="2:2" x14ac:dyDescent="0.25">
      <c r="B1509" s="3" t="s">
        <v>56</v>
      </c>
    </row>
    <row r="1510" spans="2:2" x14ac:dyDescent="0.25">
      <c r="B1510" s="3" t="s">
        <v>18</v>
      </c>
    </row>
    <row r="1511" spans="2:2" x14ac:dyDescent="0.25">
      <c r="B1511" s="3" t="s">
        <v>56</v>
      </c>
    </row>
    <row r="1512" spans="2:2" x14ac:dyDescent="0.25">
      <c r="B1512" s="3" t="s">
        <v>56</v>
      </c>
    </row>
    <row r="1513" spans="2:2" x14ac:dyDescent="0.25">
      <c r="B1513" s="3" t="s">
        <v>22</v>
      </c>
    </row>
    <row r="1514" spans="2:2" x14ac:dyDescent="0.25">
      <c r="B1514" s="3" t="s">
        <v>18</v>
      </c>
    </row>
    <row r="1515" spans="2:2" x14ac:dyDescent="0.25">
      <c r="B1515" s="3" t="s">
        <v>12</v>
      </c>
    </row>
    <row r="1516" spans="2:2" x14ac:dyDescent="0.25">
      <c r="B1516" s="3" t="s">
        <v>18</v>
      </c>
    </row>
    <row r="1517" spans="2:2" x14ac:dyDescent="0.25">
      <c r="B1517" s="3" t="s">
        <v>18</v>
      </c>
    </row>
    <row r="1518" spans="2:2" x14ac:dyDescent="0.25">
      <c r="B1518" s="3" t="s">
        <v>22</v>
      </c>
    </row>
    <row r="1519" spans="2:2" x14ac:dyDescent="0.25">
      <c r="B1519" s="3" t="s">
        <v>56</v>
      </c>
    </row>
    <row r="1520" spans="2:2" x14ac:dyDescent="0.25">
      <c r="B1520" s="3" t="s">
        <v>38</v>
      </c>
    </row>
    <row r="1521" spans="2:2" x14ac:dyDescent="0.25">
      <c r="B1521" s="3" t="s">
        <v>12</v>
      </c>
    </row>
    <row r="1522" spans="2:2" x14ac:dyDescent="0.25">
      <c r="B1522" s="3" t="s">
        <v>56</v>
      </c>
    </row>
    <row r="1523" spans="2:2" x14ac:dyDescent="0.25">
      <c r="B1523" s="3" t="s">
        <v>18</v>
      </c>
    </row>
    <row r="1524" spans="2:2" x14ac:dyDescent="0.25">
      <c r="B1524" s="3" t="s">
        <v>18</v>
      </c>
    </row>
    <row r="1525" spans="2:2" x14ac:dyDescent="0.25">
      <c r="B1525" s="3" t="s">
        <v>56</v>
      </c>
    </row>
    <row r="1526" spans="2:2" x14ac:dyDescent="0.25">
      <c r="B1526" s="3" t="s">
        <v>38</v>
      </c>
    </row>
    <row r="1527" spans="2:2" x14ac:dyDescent="0.25">
      <c r="B1527" s="3" t="s">
        <v>38</v>
      </c>
    </row>
    <row r="1528" spans="2:2" x14ac:dyDescent="0.25">
      <c r="B1528" s="3" t="s">
        <v>22</v>
      </c>
    </row>
    <row r="1529" spans="2:2" x14ac:dyDescent="0.25">
      <c r="B1529" s="3" t="s">
        <v>56</v>
      </c>
    </row>
    <row r="1530" spans="2:2" x14ac:dyDescent="0.25">
      <c r="B1530" s="3" t="s">
        <v>12</v>
      </c>
    </row>
    <row r="1531" spans="2:2" x14ac:dyDescent="0.25">
      <c r="B1531" s="3" t="s">
        <v>56</v>
      </c>
    </row>
    <row r="1532" spans="2:2" x14ac:dyDescent="0.25">
      <c r="B1532" s="3" t="s">
        <v>12</v>
      </c>
    </row>
    <row r="1533" spans="2:2" x14ac:dyDescent="0.25">
      <c r="B1533" s="3" t="s">
        <v>22</v>
      </c>
    </row>
    <row r="1534" spans="2:2" x14ac:dyDescent="0.25">
      <c r="B1534" s="3" t="s">
        <v>18</v>
      </c>
    </row>
    <row r="1535" spans="2:2" x14ac:dyDescent="0.25">
      <c r="B1535" s="3" t="s">
        <v>22</v>
      </c>
    </row>
    <row r="1536" spans="2:2" x14ac:dyDescent="0.25">
      <c r="B1536" s="3" t="s">
        <v>22</v>
      </c>
    </row>
    <row r="1537" spans="2:2" x14ac:dyDescent="0.25">
      <c r="B1537" s="3" t="s">
        <v>12</v>
      </c>
    </row>
    <row r="1538" spans="2:2" x14ac:dyDescent="0.25">
      <c r="B1538" s="3" t="s">
        <v>56</v>
      </c>
    </row>
    <row r="1539" spans="2:2" x14ac:dyDescent="0.25">
      <c r="B1539" s="3" t="s">
        <v>56</v>
      </c>
    </row>
    <row r="1540" spans="2:2" x14ac:dyDescent="0.25">
      <c r="B1540" s="3" t="s">
        <v>22</v>
      </c>
    </row>
    <row r="1541" spans="2:2" x14ac:dyDescent="0.25">
      <c r="B1541" s="3" t="s">
        <v>18</v>
      </c>
    </row>
    <row r="1542" spans="2:2" x14ac:dyDescent="0.25">
      <c r="B1542" s="3" t="s">
        <v>12</v>
      </c>
    </row>
    <row r="1543" spans="2:2" x14ac:dyDescent="0.25">
      <c r="B1543" s="3" t="s">
        <v>18</v>
      </c>
    </row>
    <row r="1544" spans="2:2" x14ac:dyDescent="0.25">
      <c r="B1544" s="3" t="s">
        <v>56</v>
      </c>
    </row>
    <row r="1545" spans="2:2" x14ac:dyDescent="0.25">
      <c r="B1545" s="3" t="s">
        <v>22</v>
      </c>
    </row>
    <row r="1546" spans="2:2" x14ac:dyDescent="0.25">
      <c r="B1546" s="3" t="s">
        <v>38</v>
      </c>
    </row>
    <row r="1547" spans="2:2" x14ac:dyDescent="0.25">
      <c r="B1547" s="3" t="s">
        <v>12</v>
      </c>
    </row>
    <row r="1548" spans="2:2" x14ac:dyDescent="0.25">
      <c r="B1548" s="3" t="s">
        <v>38</v>
      </c>
    </row>
    <row r="1549" spans="2:2" x14ac:dyDescent="0.25">
      <c r="B1549" s="3" t="s">
        <v>12</v>
      </c>
    </row>
    <row r="1550" spans="2:2" x14ac:dyDescent="0.25">
      <c r="B1550" s="3" t="s">
        <v>12</v>
      </c>
    </row>
    <row r="1551" spans="2:2" x14ac:dyDescent="0.25">
      <c r="B1551" s="3" t="s">
        <v>56</v>
      </c>
    </row>
    <row r="1552" spans="2:2" x14ac:dyDescent="0.25">
      <c r="B1552" s="3" t="s">
        <v>22</v>
      </c>
    </row>
    <row r="1553" spans="2:2" x14ac:dyDescent="0.25">
      <c r="B1553" s="3" t="s">
        <v>12</v>
      </c>
    </row>
    <row r="1554" spans="2:2" x14ac:dyDescent="0.25">
      <c r="B1554" s="3" t="s">
        <v>56</v>
      </c>
    </row>
    <row r="1555" spans="2:2" x14ac:dyDescent="0.25">
      <c r="B1555" s="3" t="s">
        <v>18</v>
      </c>
    </row>
    <row r="1556" spans="2:2" x14ac:dyDescent="0.25">
      <c r="B1556" s="3" t="s">
        <v>12</v>
      </c>
    </row>
    <row r="1557" spans="2:2" x14ac:dyDescent="0.25">
      <c r="B1557" s="3" t="s">
        <v>18</v>
      </c>
    </row>
    <row r="1558" spans="2:2" x14ac:dyDescent="0.25">
      <c r="B1558" s="3" t="s">
        <v>18</v>
      </c>
    </row>
    <row r="1559" spans="2:2" x14ac:dyDescent="0.25">
      <c r="B1559" s="3" t="s">
        <v>18</v>
      </c>
    </row>
    <row r="1560" spans="2:2" x14ac:dyDescent="0.25">
      <c r="B1560" s="3" t="s">
        <v>12</v>
      </c>
    </row>
    <row r="1561" spans="2:2" x14ac:dyDescent="0.25">
      <c r="B1561" s="3" t="s">
        <v>56</v>
      </c>
    </row>
    <row r="1562" spans="2:2" x14ac:dyDescent="0.25">
      <c r="B1562" s="3" t="s">
        <v>22</v>
      </c>
    </row>
    <row r="1563" spans="2:2" x14ac:dyDescent="0.25">
      <c r="B1563" s="3" t="s">
        <v>38</v>
      </c>
    </row>
    <row r="1564" spans="2:2" x14ac:dyDescent="0.25">
      <c r="B1564" s="3" t="s">
        <v>38</v>
      </c>
    </row>
    <row r="1565" spans="2:2" x14ac:dyDescent="0.25">
      <c r="B1565" s="3" t="s">
        <v>22</v>
      </c>
    </row>
    <row r="1566" spans="2:2" x14ac:dyDescent="0.25">
      <c r="B1566" s="3" t="s">
        <v>12</v>
      </c>
    </row>
    <row r="1567" spans="2:2" x14ac:dyDescent="0.25">
      <c r="B1567" s="3" t="s">
        <v>18</v>
      </c>
    </row>
    <row r="1568" spans="2:2" x14ac:dyDescent="0.25">
      <c r="B1568" s="3" t="s">
        <v>18</v>
      </c>
    </row>
    <row r="1569" spans="2:2" x14ac:dyDescent="0.25">
      <c r="B1569" s="3" t="s">
        <v>56</v>
      </c>
    </row>
    <row r="1570" spans="2:2" x14ac:dyDescent="0.25">
      <c r="B1570" s="3" t="s">
        <v>38</v>
      </c>
    </row>
    <row r="1571" spans="2:2" x14ac:dyDescent="0.25">
      <c r="B1571" s="3" t="s">
        <v>12</v>
      </c>
    </row>
    <row r="1572" spans="2:2" x14ac:dyDescent="0.25">
      <c r="B1572" s="3" t="s">
        <v>18</v>
      </c>
    </row>
    <row r="1573" spans="2:2" x14ac:dyDescent="0.25">
      <c r="B1573" s="3" t="s">
        <v>12</v>
      </c>
    </row>
    <row r="1574" spans="2:2" x14ac:dyDescent="0.25">
      <c r="B1574" s="3" t="s">
        <v>22</v>
      </c>
    </row>
    <row r="1575" spans="2:2" x14ac:dyDescent="0.25">
      <c r="B1575" s="3" t="s">
        <v>12</v>
      </c>
    </row>
    <row r="1576" spans="2:2" x14ac:dyDescent="0.25">
      <c r="B1576" s="3" t="s">
        <v>56</v>
      </c>
    </row>
    <row r="1577" spans="2:2" x14ac:dyDescent="0.25">
      <c r="B1577" s="3" t="s">
        <v>18</v>
      </c>
    </row>
    <row r="1578" spans="2:2" x14ac:dyDescent="0.25">
      <c r="B1578" s="3" t="s">
        <v>38</v>
      </c>
    </row>
    <row r="1579" spans="2:2" x14ac:dyDescent="0.25">
      <c r="B1579" s="3" t="s">
        <v>22</v>
      </c>
    </row>
    <row r="1580" spans="2:2" x14ac:dyDescent="0.25">
      <c r="B1580" s="3" t="s">
        <v>18</v>
      </c>
    </row>
    <row r="1581" spans="2:2" x14ac:dyDescent="0.25">
      <c r="B1581" s="3" t="s">
        <v>56</v>
      </c>
    </row>
    <row r="1582" spans="2:2" x14ac:dyDescent="0.25">
      <c r="B1582" s="3" t="s">
        <v>12</v>
      </c>
    </row>
    <row r="1583" spans="2:2" x14ac:dyDescent="0.25">
      <c r="B1583" s="3" t="s">
        <v>22</v>
      </c>
    </row>
    <row r="1584" spans="2:2" x14ac:dyDescent="0.25">
      <c r="B1584" s="3" t="s">
        <v>56</v>
      </c>
    </row>
    <row r="1585" spans="2:2" x14ac:dyDescent="0.25">
      <c r="B1585" s="3" t="s">
        <v>18</v>
      </c>
    </row>
    <row r="1586" spans="2:2" x14ac:dyDescent="0.25">
      <c r="B1586" s="3" t="s">
        <v>22</v>
      </c>
    </row>
    <row r="1587" spans="2:2" x14ac:dyDescent="0.25">
      <c r="B1587" s="3" t="s">
        <v>38</v>
      </c>
    </row>
    <row r="1588" spans="2:2" x14ac:dyDescent="0.25">
      <c r="B1588" s="3" t="s">
        <v>56</v>
      </c>
    </row>
    <row r="1589" spans="2:2" x14ac:dyDescent="0.25">
      <c r="B1589" s="3" t="s">
        <v>56</v>
      </c>
    </row>
    <row r="1590" spans="2:2" x14ac:dyDescent="0.25">
      <c r="B1590" s="3" t="s">
        <v>12</v>
      </c>
    </row>
    <row r="1591" spans="2:2" x14ac:dyDescent="0.25">
      <c r="B1591" s="3" t="s">
        <v>22</v>
      </c>
    </row>
    <row r="1592" spans="2:2" x14ac:dyDescent="0.25">
      <c r="B1592" s="3" t="s">
        <v>22</v>
      </c>
    </row>
    <row r="1593" spans="2:2" x14ac:dyDescent="0.25">
      <c r="B1593" s="3" t="s">
        <v>38</v>
      </c>
    </row>
    <row r="1594" spans="2:2" x14ac:dyDescent="0.25">
      <c r="B1594" s="3" t="s">
        <v>12</v>
      </c>
    </row>
    <row r="1595" spans="2:2" x14ac:dyDescent="0.25">
      <c r="B1595" s="3" t="s">
        <v>12</v>
      </c>
    </row>
    <row r="1596" spans="2:2" x14ac:dyDescent="0.25">
      <c r="B1596" s="3" t="s">
        <v>22</v>
      </c>
    </row>
    <row r="1597" spans="2:2" x14ac:dyDescent="0.25">
      <c r="B1597" s="3" t="s">
        <v>56</v>
      </c>
    </row>
    <row r="1598" spans="2:2" x14ac:dyDescent="0.25">
      <c r="B1598" s="3" t="s">
        <v>56</v>
      </c>
    </row>
    <row r="1599" spans="2:2" x14ac:dyDescent="0.25">
      <c r="B1599" s="3" t="s">
        <v>18</v>
      </c>
    </row>
    <row r="1600" spans="2:2" x14ac:dyDescent="0.25">
      <c r="B1600" s="3" t="s">
        <v>38</v>
      </c>
    </row>
    <row r="1601" spans="2:2" x14ac:dyDescent="0.25">
      <c r="B1601" s="3" t="s">
        <v>12</v>
      </c>
    </row>
    <row r="1602" spans="2:2" x14ac:dyDescent="0.25">
      <c r="B1602" s="3" t="s">
        <v>12</v>
      </c>
    </row>
    <row r="1603" spans="2:2" x14ac:dyDescent="0.25">
      <c r="B1603" s="3" t="s">
        <v>56</v>
      </c>
    </row>
    <row r="1604" spans="2:2" x14ac:dyDescent="0.25">
      <c r="B1604" s="3" t="s">
        <v>38</v>
      </c>
    </row>
    <row r="1605" spans="2:2" x14ac:dyDescent="0.25">
      <c r="B1605" s="3" t="s">
        <v>18</v>
      </c>
    </row>
    <row r="1606" spans="2:2" x14ac:dyDescent="0.25">
      <c r="B1606" s="3" t="s">
        <v>38</v>
      </c>
    </row>
    <row r="1607" spans="2:2" x14ac:dyDescent="0.25">
      <c r="B1607" s="3" t="s">
        <v>12</v>
      </c>
    </row>
    <row r="1608" spans="2:2" x14ac:dyDescent="0.25">
      <c r="B1608" s="3" t="s">
        <v>12</v>
      </c>
    </row>
    <row r="1609" spans="2:2" x14ac:dyDescent="0.25">
      <c r="B1609" s="3" t="s">
        <v>12</v>
      </c>
    </row>
    <row r="1610" spans="2:2" x14ac:dyDescent="0.25">
      <c r="B1610" s="3" t="s">
        <v>56</v>
      </c>
    </row>
    <row r="1611" spans="2:2" x14ac:dyDescent="0.25">
      <c r="B1611" s="3" t="s">
        <v>22</v>
      </c>
    </row>
    <row r="1612" spans="2:2" x14ac:dyDescent="0.25">
      <c r="B1612" s="3" t="s">
        <v>22</v>
      </c>
    </row>
    <row r="1613" spans="2:2" x14ac:dyDescent="0.25">
      <c r="B1613" s="3" t="s">
        <v>18</v>
      </c>
    </row>
    <row r="1614" spans="2:2" x14ac:dyDescent="0.25">
      <c r="B1614" s="3" t="s">
        <v>56</v>
      </c>
    </row>
    <row r="1615" spans="2:2" x14ac:dyDescent="0.25">
      <c r="B1615" s="3" t="s">
        <v>12</v>
      </c>
    </row>
    <row r="1616" spans="2:2" x14ac:dyDescent="0.25">
      <c r="B1616" s="3" t="s">
        <v>18</v>
      </c>
    </row>
    <row r="1617" spans="2:2" x14ac:dyDescent="0.25">
      <c r="B1617" s="3" t="s">
        <v>56</v>
      </c>
    </row>
    <row r="1618" spans="2:2" x14ac:dyDescent="0.25">
      <c r="B1618" s="3" t="s">
        <v>22</v>
      </c>
    </row>
    <row r="1619" spans="2:2" x14ac:dyDescent="0.25">
      <c r="B1619" s="3" t="s">
        <v>38</v>
      </c>
    </row>
    <row r="1620" spans="2:2" x14ac:dyDescent="0.25">
      <c r="B1620" s="3" t="s">
        <v>12</v>
      </c>
    </row>
    <row r="1621" spans="2:2" x14ac:dyDescent="0.25">
      <c r="B1621" s="3" t="s">
        <v>12</v>
      </c>
    </row>
    <row r="1622" spans="2:2" x14ac:dyDescent="0.25">
      <c r="B1622" s="3" t="s">
        <v>22</v>
      </c>
    </row>
    <row r="1623" spans="2:2" x14ac:dyDescent="0.25">
      <c r="B1623" s="3" t="s">
        <v>12</v>
      </c>
    </row>
    <row r="1624" spans="2:2" x14ac:dyDescent="0.25">
      <c r="B1624" s="3" t="s">
        <v>22</v>
      </c>
    </row>
    <row r="1625" spans="2:2" x14ac:dyDescent="0.25">
      <c r="B1625" s="3" t="s">
        <v>38</v>
      </c>
    </row>
    <row r="1626" spans="2:2" x14ac:dyDescent="0.25">
      <c r="B1626" s="3" t="s">
        <v>18</v>
      </c>
    </row>
    <row r="1627" spans="2:2" x14ac:dyDescent="0.25">
      <c r="B1627" s="3" t="s">
        <v>38</v>
      </c>
    </row>
    <row r="1628" spans="2:2" x14ac:dyDescent="0.25">
      <c r="B1628" s="3" t="s">
        <v>22</v>
      </c>
    </row>
    <row r="1629" spans="2:2" x14ac:dyDescent="0.25">
      <c r="B1629" s="3" t="s">
        <v>12</v>
      </c>
    </row>
    <row r="1630" spans="2:2" x14ac:dyDescent="0.25">
      <c r="B1630" s="3" t="s">
        <v>56</v>
      </c>
    </row>
    <row r="1631" spans="2:2" x14ac:dyDescent="0.25">
      <c r="B1631" s="3" t="s">
        <v>22</v>
      </c>
    </row>
    <row r="1632" spans="2:2" x14ac:dyDescent="0.25">
      <c r="B1632" s="3" t="s">
        <v>56</v>
      </c>
    </row>
    <row r="1633" spans="2:2" x14ac:dyDescent="0.25">
      <c r="B1633" s="3" t="s">
        <v>12</v>
      </c>
    </row>
    <row r="1634" spans="2:2" x14ac:dyDescent="0.25">
      <c r="B1634" s="3" t="s">
        <v>12</v>
      </c>
    </row>
    <row r="1635" spans="2:2" x14ac:dyDescent="0.25">
      <c r="B1635" s="3" t="s">
        <v>18</v>
      </c>
    </row>
    <row r="1636" spans="2:2" x14ac:dyDescent="0.25">
      <c r="B1636" s="3" t="s">
        <v>38</v>
      </c>
    </row>
    <row r="1637" spans="2:2" x14ac:dyDescent="0.25">
      <c r="B1637" s="3" t="s">
        <v>38</v>
      </c>
    </row>
    <row r="1638" spans="2:2" x14ac:dyDescent="0.25">
      <c r="B1638" s="3" t="s">
        <v>18</v>
      </c>
    </row>
    <row r="1639" spans="2:2" x14ac:dyDescent="0.25">
      <c r="B1639" s="3" t="s">
        <v>12</v>
      </c>
    </row>
    <row r="1640" spans="2:2" x14ac:dyDescent="0.25">
      <c r="B1640" s="3" t="s">
        <v>12</v>
      </c>
    </row>
    <row r="1641" spans="2:2" x14ac:dyDescent="0.25">
      <c r="B1641" s="3" t="s">
        <v>22</v>
      </c>
    </row>
    <row r="1642" spans="2:2" x14ac:dyDescent="0.25">
      <c r="B1642" s="3" t="s">
        <v>22</v>
      </c>
    </row>
    <row r="1643" spans="2:2" x14ac:dyDescent="0.25">
      <c r="B1643" s="3" t="s">
        <v>56</v>
      </c>
    </row>
    <row r="1644" spans="2:2" x14ac:dyDescent="0.25">
      <c r="B1644" s="3" t="s">
        <v>56</v>
      </c>
    </row>
    <row r="1645" spans="2:2" x14ac:dyDescent="0.25">
      <c r="B1645" s="3" t="s">
        <v>38</v>
      </c>
    </row>
    <row r="1646" spans="2:2" x14ac:dyDescent="0.25">
      <c r="B1646" s="3" t="s">
        <v>18</v>
      </c>
    </row>
    <row r="1647" spans="2:2" x14ac:dyDescent="0.25">
      <c r="B1647" s="3" t="s">
        <v>38</v>
      </c>
    </row>
    <row r="1648" spans="2:2" x14ac:dyDescent="0.25">
      <c r="B1648" s="3" t="s">
        <v>12</v>
      </c>
    </row>
    <row r="1649" spans="2:2" x14ac:dyDescent="0.25">
      <c r="B1649" s="3" t="s">
        <v>56</v>
      </c>
    </row>
    <row r="1650" spans="2:2" x14ac:dyDescent="0.25">
      <c r="B1650" s="3" t="s">
        <v>38</v>
      </c>
    </row>
    <row r="1651" spans="2:2" x14ac:dyDescent="0.25">
      <c r="B1651" s="3" t="s">
        <v>22</v>
      </c>
    </row>
    <row r="1652" spans="2:2" x14ac:dyDescent="0.25">
      <c r="B1652" s="3" t="s">
        <v>12</v>
      </c>
    </row>
    <row r="1653" spans="2:2" x14ac:dyDescent="0.25">
      <c r="B1653" s="3" t="s">
        <v>18</v>
      </c>
    </row>
    <row r="1654" spans="2:2" x14ac:dyDescent="0.25">
      <c r="B1654" s="3" t="s">
        <v>12</v>
      </c>
    </row>
    <row r="1655" spans="2:2" x14ac:dyDescent="0.25">
      <c r="B1655" s="3" t="s">
        <v>38</v>
      </c>
    </row>
    <row r="1656" spans="2:2" x14ac:dyDescent="0.25">
      <c r="B1656" s="3" t="s">
        <v>18</v>
      </c>
    </row>
    <row r="1657" spans="2:2" x14ac:dyDescent="0.25">
      <c r="B1657" s="3" t="s">
        <v>22</v>
      </c>
    </row>
    <row r="1658" spans="2:2" x14ac:dyDescent="0.25">
      <c r="B1658" s="3" t="s">
        <v>38</v>
      </c>
    </row>
    <row r="1659" spans="2:2" x14ac:dyDescent="0.25">
      <c r="B1659" s="3" t="s">
        <v>38</v>
      </c>
    </row>
    <row r="1660" spans="2:2" x14ac:dyDescent="0.25">
      <c r="B1660" s="3" t="s">
        <v>18</v>
      </c>
    </row>
    <row r="1661" spans="2:2" x14ac:dyDescent="0.25">
      <c r="B1661" s="3" t="s">
        <v>38</v>
      </c>
    </row>
    <row r="1662" spans="2:2" x14ac:dyDescent="0.25">
      <c r="B1662" s="3" t="s">
        <v>38</v>
      </c>
    </row>
    <row r="1663" spans="2:2" x14ac:dyDescent="0.25">
      <c r="B1663" s="3" t="s">
        <v>22</v>
      </c>
    </row>
    <row r="1664" spans="2:2" x14ac:dyDescent="0.25">
      <c r="B1664" s="3" t="s">
        <v>56</v>
      </c>
    </row>
    <row r="1665" spans="2:2" x14ac:dyDescent="0.25">
      <c r="B1665" s="3" t="s">
        <v>18</v>
      </c>
    </row>
    <row r="1666" spans="2:2" x14ac:dyDescent="0.25">
      <c r="B1666" s="3" t="s">
        <v>22</v>
      </c>
    </row>
    <row r="1667" spans="2:2" x14ac:dyDescent="0.25">
      <c r="B1667" s="3" t="s">
        <v>12</v>
      </c>
    </row>
    <row r="1668" spans="2:2" x14ac:dyDescent="0.25">
      <c r="B1668" s="3" t="s">
        <v>18</v>
      </c>
    </row>
    <row r="1669" spans="2:2" x14ac:dyDescent="0.25">
      <c r="B1669" s="3" t="s">
        <v>56</v>
      </c>
    </row>
    <row r="1670" spans="2:2" x14ac:dyDescent="0.25">
      <c r="B1670" s="3" t="s">
        <v>12</v>
      </c>
    </row>
    <row r="1671" spans="2:2" x14ac:dyDescent="0.25">
      <c r="B1671" s="3" t="s">
        <v>22</v>
      </c>
    </row>
    <row r="1672" spans="2:2" x14ac:dyDescent="0.25">
      <c r="B1672" s="3" t="s">
        <v>38</v>
      </c>
    </row>
    <row r="1673" spans="2:2" x14ac:dyDescent="0.25">
      <c r="B1673" s="3" t="s">
        <v>56</v>
      </c>
    </row>
    <row r="1674" spans="2:2" x14ac:dyDescent="0.25">
      <c r="B1674" s="3" t="s">
        <v>38</v>
      </c>
    </row>
    <row r="1675" spans="2:2" x14ac:dyDescent="0.25">
      <c r="B1675" s="3" t="s">
        <v>22</v>
      </c>
    </row>
    <row r="1676" spans="2:2" x14ac:dyDescent="0.25">
      <c r="B1676" s="3" t="s">
        <v>18</v>
      </c>
    </row>
    <row r="1677" spans="2:2" x14ac:dyDescent="0.25">
      <c r="B1677" s="3" t="s">
        <v>18</v>
      </c>
    </row>
    <row r="1678" spans="2:2" x14ac:dyDescent="0.25">
      <c r="B1678" s="3" t="s">
        <v>12</v>
      </c>
    </row>
    <row r="1679" spans="2:2" x14ac:dyDescent="0.25">
      <c r="B1679" s="3" t="s">
        <v>22</v>
      </c>
    </row>
    <row r="1680" spans="2:2" x14ac:dyDescent="0.25">
      <c r="B1680" s="3" t="s">
        <v>12</v>
      </c>
    </row>
    <row r="1681" spans="2:2" x14ac:dyDescent="0.25">
      <c r="B1681" s="3" t="s">
        <v>12</v>
      </c>
    </row>
    <row r="1682" spans="2:2" x14ac:dyDescent="0.25">
      <c r="B1682" s="3" t="s">
        <v>56</v>
      </c>
    </row>
    <row r="1683" spans="2:2" x14ac:dyDescent="0.25">
      <c r="B1683" s="3" t="s">
        <v>22</v>
      </c>
    </row>
    <row r="1684" spans="2:2" x14ac:dyDescent="0.25">
      <c r="B1684" s="3" t="s">
        <v>38</v>
      </c>
    </row>
    <row r="1685" spans="2:2" x14ac:dyDescent="0.25">
      <c r="B1685" s="3" t="s">
        <v>12</v>
      </c>
    </row>
    <row r="1686" spans="2:2" x14ac:dyDescent="0.25">
      <c r="B1686" s="3" t="s">
        <v>12</v>
      </c>
    </row>
    <row r="1687" spans="2:2" x14ac:dyDescent="0.25">
      <c r="B1687" s="3" t="s">
        <v>22</v>
      </c>
    </row>
    <row r="1688" spans="2:2" x14ac:dyDescent="0.25">
      <c r="B1688" s="3" t="s">
        <v>12</v>
      </c>
    </row>
    <row r="1689" spans="2:2" x14ac:dyDescent="0.25">
      <c r="B1689" s="3" t="s">
        <v>38</v>
      </c>
    </row>
    <row r="1690" spans="2:2" x14ac:dyDescent="0.25">
      <c r="B1690" s="3" t="s">
        <v>38</v>
      </c>
    </row>
    <row r="1691" spans="2:2" x14ac:dyDescent="0.25">
      <c r="B1691" s="3" t="s">
        <v>12</v>
      </c>
    </row>
    <row r="1692" spans="2:2" x14ac:dyDescent="0.25">
      <c r="B1692" s="3" t="s">
        <v>18</v>
      </c>
    </row>
    <row r="1693" spans="2:2" x14ac:dyDescent="0.25">
      <c r="B1693" s="3" t="s">
        <v>22</v>
      </c>
    </row>
    <row r="1694" spans="2:2" x14ac:dyDescent="0.25">
      <c r="B1694" s="3" t="s">
        <v>56</v>
      </c>
    </row>
    <row r="1695" spans="2:2" x14ac:dyDescent="0.25">
      <c r="B1695" s="3" t="s">
        <v>12</v>
      </c>
    </row>
    <row r="1696" spans="2:2" x14ac:dyDescent="0.25">
      <c r="B1696" s="3" t="s">
        <v>22</v>
      </c>
    </row>
    <row r="1697" spans="2:2" x14ac:dyDescent="0.25">
      <c r="B1697" s="3" t="s">
        <v>56</v>
      </c>
    </row>
    <row r="1698" spans="2:2" x14ac:dyDescent="0.25">
      <c r="B1698" s="3" t="s">
        <v>56</v>
      </c>
    </row>
    <row r="1699" spans="2:2" x14ac:dyDescent="0.25">
      <c r="B1699" s="3" t="s">
        <v>56</v>
      </c>
    </row>
    <row r="1700" spans="2:2" x14ac:dyDescent="0.25">
      <c r="B1700" s="3" t="s">
        <v>56</v>
      </c>
    </row>
    <row r="1701" spans="2:2" x14ac:dyDescent="0.25">
      <c r="B1701" s="3" t="s">
        <v>22</v>
      </c>
    </row>
    <row r="1702" spans="2:2" x14ac:dyDescent="0.25">
      <c r="B1702" s="3" t="s">
        <v>56</v>
      </c>
    </row>
    <row r="1703" spans="2:2" x14ac:dyDescent="0.25">
      <c r="B1703" s="3" t="s">
        <v>18</v>
      </c>
    </row>
    <row r="1704" spans="2:2" x14ac:dyDescent="0.25">
      <c r="B1704" s="3" t="s">
        <v>18</v>
      </c>
    </row>
    <row r="1705" spans="2:2" x14ac:dyDescent="0.25">
      <c r="B1705" s="3" t="s">
        <v>38</v>
      </c>
    </row>
    <row r="1706" spans="2:2" x14ac:dyDescent="0.25">
      <c r="B1706" s="3" t="s">
        <v>38</v>
      </c>
    </row>
    <row r="1707" spans="2:2" x14ac:dyDescent="0.25">
      <c r="B1707" s="3" t="s">
        <v>18</v>
      </c>
    </row>
    <row r="1708" spans="2:2" x14ac:dyDescent="0.25">
      <c r="B1708" s="3" t="s">
        <v>12</v>
      </c>
    </row>
    <row r="1709" spans="2:2" x14ac:dyDescent="0.25">
      <c r="B1709" s="3" t="s">
        <v>22</v>
      </c>
    </row>
    <row r="1710" spans="2:2" x14ac:dyDescent="0.25">
      <c r="B1710" s="3" t="s">
        <v>22</v>
      </c>
    </row>
    <row r="1711" spans="2:2" x14ac:dyDescent="0.25">
      <c r="B1711" s="3" t="s">
        <v>56</v>
      </c>
    </row>
    <row r="1712" spans="2:2" x14ac:dyDescent="0.25">
      <c r="B1712" s="3" t="s">
        <v>12</v>
      </c>
    </row>
    <row r="1713" spans="2:2" x14ac:dyDescent="0.25">
      <c r="B1713" s="3" t="s">
        <v>12</v>
      </c>
    </row>
    <row r="1714" spans="2:2" x14ac:dyDescent="0.25">
      <c r="B1714" s="3" t="s">
        <v>18</v>
      </c>
    </row>
    <row r="1715" spans="2:2" x14ac:dyDescent="0.25">
      <c r="B1715" s="3" t="s">
        <v>22</v>
      </c>
    </row>
    <row r="1716" spans="2:2" x14ac:dyDescent="0.25">
      <c r="B1716" s="3" t="s">
        <v>56</v>
      </c>
    </row>
    <row r="1717" spans="2:2" x14ac:dyDescent="0.25">
      <c r="B1717" s="3" t="s">
        <v>12</v>
      </c>
    </row>
    <row r="1718" spans="2:2" x14ac:dyDescent="0.25">
      <c r="B1718" s="3" t="s">
        <v>18</v>
      </c>
    </row>
    <row r="1719" spans="2:2" x14ac:dyDescent="0.25">
      <c r="B1719" s="3" t="s">
        <v>18</v>
      </c>
    </row>
    <row r="1720" spans="2:2" x14ac:dyDescent="0.25">
      <c r="B1720" s="3" t="s">
        <v>56</v>
      </c>
    </row>
    <row r="1721" spans="2:2" x14ac:dyDescent="0.25">
      <c r="B1721" s="3" t="s">
        <v>56</v>
      </c>
    </row>
    <row r="1722" spans="2:2" x14ac:dyDescent="0.25">
      <c r="B1722" s="3" t="s">
        <v>12</v>
      </c>
    </row>
    <row r="1723" spans="2:2" x14ac:dyDescent="0.25">
      <c r="B1723" s="3" t="s">
        <v>18</v>
      </c>
    </row>
    <row r="1724" spans="2:2" x14ac:dyDescent="0.25">
      <c r="B1724" s="3" t="s">
        <v>38</v>
      </c>
    </row>
    <row r="1725" spans="2:2" x14ac:dyDescent="0.25">
      <c r="B1725" s="3" t="s">
        <v>56</v>
      </c>
    </row>
    <row r="1726" spans="2:2" x14ac:dyDescent="0.25">
      <c r="B1726" s="3" t="s">
        <v>12</v>
      </c>
    </row>
    <row r="1727" spans="2:2" x14ac:dyDescent="0.25">
      <c r="B1727" s="3" t="s">
        <v>18</v>
      </c>
    </row>
    <row r="1728" spans="2:2" x14ac:dyDescent="0.25">
      <c r="B1728" s="3" t="s">
        <v>38</v>
      </c>
    </row>
    <row r="1729" spans="2:2" x14ac:dyDescent="0.25">
      <c r="B1729" s="3" t="s">
        <v>18</v>
      </c>
    </row>
    <row r="1730" spans="2:2" x14ac:dyDescent="0.25">
      <c r="B1730" s="3" t="s">
        <v>18</v>
      </c>
    </row>
    <row r="1731" spans="2:2" x14ac:dyDescent="0.25">
      <c r="B1731" s="3" t="s">
        <v>38</v>
      </c>
    </row>
    <row r="1732" spans="2:2" x14ac:dyDescent="0.25">
      <c r="B1732" s="3" t="s">
        <v>38</v>
      </c>
    </row>
    <row r="1733" spans="2:2" x14ac:dyDescent="0.25">
      <c r="B1733" s="3" t="s">
        <v>18</v>
      </c>
    </row>
    <row r="1734" spans="2:2" x14ac:dyDescent="0.25">
      <c r="B1734" s="3" t="s">
        <v>38</v>
      </c>
    </row>
    <row r="1735" spans="2:2" x14ac:dyDescent="0.25">
      <c r="B1735" s="3" t="s">
        <v>12</v>
      </c>
    </row>
    <row r="1736" spans="2:2" x14ac:dyDescent="0.25">
      <c r="B1736" s="3" t="s">
        <v>18</v>
      </c>
    </row>
    <row r="1737" spans="2:2" x14ac:dyDescent="0.25">
      <c r="B1737" s="3" t="s">
        <v>38</v>
      </c>
    </row>
    <row r="1738" spans="2:2" x14ac:dyDescent="0.25">
      <c r="B1738" s="3" t="s">
        <v>22</v>
      </c>
    </row>
    <row r="1739" spans="2:2" x14ac:dyDescent="0.25">
      <c r="B1739" s="3" t="s">
        <v>22</v>
      </c>
    </row>
    <row r="1740" spans="2:2" x14ac:dyDescent="0.25">
      <c r="B1740" s="3" t="s">
        <v>56</v>
      </c>
    </row>
    <row r="1741" spans="2:2" x14ac:dyDescent="0.25">
      <c r="B1741" s="3" t="s">
        <v>56</v>
      </c>
    </row>
    <row r="1742" spans="2:2" x14ac:dyDescent="0.25">
      <c r="B1742" s="3" t="s">
        <v>22</v>
      </c>
    </row>
    <row r="1743" spans="2:2" x14ac:dyDescent="0.25">
      <c r="B1743" s="3" t="s">
        <v>38</v>
      </c>
    </row>
    <row r="1744" spans="2:2" x14ac:dyDescent="0.25">
      <c r="B1744" s="3" t="s">
        <v>56</v>
      </c>
    </row>
    <row r="1745" spans="2:2" x14ac:dyDescent="0.25">
      <c r="B1745" s="3" t="s">
        <v>18</v>
      </c>
    </row>
    <row r="1746" spans="2:2" x14ac:dyDescent="0.25">
      <c r="B1746" s="3" t="s">
        <v>56</v>
      </c>
    </row>
    <row r="1747" spans="2:2" x14ac:dyDescent="0.25">
      <c r="B1747" s="3" t="s">
        <v>22</v>
      </c>
    </row>
    <row r="1748" spans="2:2" x14ac:dyDescent="0.25">
      <c r="B1748" s="3" t="s">
        <v>38</v>
      </c>
    </row>
    <row r="1749" spans="2:2" x14ac:dyDescent="0.25">
      <c r="B1749" s="3" t="s">
        <v>12</v>
      </c>
    </row>
    <row r="1750" spans="2:2" x14ac:dyDescent="0.25">
      <c r="B1750" s="3" t="s">
        <v>18</v>
      </c>
    </row>
    <row r="1751" spans="2:2" x14ac:dyDescent="0.25">
      <c r="B1751" s="3" t="s">
        <v>38</v>
      </c>
    </row>
    <row r="1752" spans="2:2" x14ac:dyDescent="0.25">
      <c r="B1752" s="3" t="s">
        <v>18</v>
      </c>
    </row>
    <row r="1753" spans="2:2" x14ac:dyDescent="0.25">
      <c r="B1753" s="3" t="s">
        <v>56</v>
      </c>
    </row>
    <row r="1754" spans="2:2" x14ac:dyDescent="0.25">
      <c r="B1754" s="3" t="s">
        <v>12</v>
      </c>
    </row>
    <row r="1755" spans="2:2" x14ac:dyDescent="0.25">
      <c r="B1755" s="3" t="s">
        <v>18</v>
      </c>
    </row>
    <row r="1756" spans="2:2" x14ac:dyDescent="0.25">
      <c r="B1756" s="3" t="s">
        <v>22</v>
      </c>
    </row>
    <row r="1757" spans="2:2" x14ac:dyDescent="0.25">
      <c r="B1757" s="3" t="s">
        <v>22</v>
      </c>
    </row>
    <row r="1758" spans="2:2" x14ac:dyDescent="0.25">
      <c r="B1758" s="3" t="s">
        <v>18</v>
      </c>
    </row>
    <row r="1759" spans="2:2" x14ac:dyDescent="0.25">
      <c r="B1759" s="3" t="s">
        <v>56</v>
      </c>
    </row>
    <row r="1760" spans="2:2" x14ac:dyDescent="0.25">
      <c r="B1760" s="3" t="s">
        <v>18</v>
      </c>
    </row>
    <row r="1761" spans="2:2" x14ac:dyDescent="0.25">
      <c r="B1761" s="3" t="s">
        <v>18</v>
      </c>
    </row>
    <row r="1762" spans="2:2" x14ac:dyDescent="0.25">
      <c r="B1762" s="3" t="s">
        <v>22</v>
      </c>
    </row>
    <row r="1763" spans="2:2" x14ac:dyDescent="0.25">
      <c r="B1763" s="3" t="s">
        <v>56</v>
      </c>
    </row>
    <row r="1764" spans="2:2" x14ac:dyDescent="0.25">
      <c r="B1764" s="3" t="s">
        <v>12</v>
      </c>
    </row>
    <row r="1765" spans="2:2" x14ac:dyDescent="0.25">
      <c r="B1765" s="3" t="s">
        <v>38</v>
      </c>
    </row>
    <row r="1766" spans="2:2" x14ac:dyDescent="0.25">
      <c r="B1766" s="3" t="s">
        <v>12</v>
      </c>
    </row>
    <row r="1767" spans="2:2" x14ac:dyDescent="0.25">
      <c r="B1767" s="3" t="s">
        <v>56</v>
      </c>
    </row>
    <row r="1768" spans="2:2" x14ac:dyDescent="0.25">
      <c r="B1768" s="3" t="s">
        <v>12</v>
      </c>
    </row>
    <row r="1769" spans="2:2" x14ac:dyDescent="0.25">
      <c r="B1769" s="3" t="s">
        <v>22</v>
      </c>
    </row>
    <row r="1770" spans="2:2" x14ac:dyDescent="0.25">
      <c r="B1770" s="3" t="s">
        <v>12</v>
      </c>
    </row>
    <row r="1771" spans="2:2" x14ac:dyDescent="0.25">
      <c r="B1771" s="3" t="s">
        <v>12</v>
      </c>
    </row>
    <row r="1772" spans="2:2" x14ac:dyDescent="0.25">
      <c r="B1772" s="3" t="s">
        <v>38</v>
      </c>
    </row>
    <row r="1773" spans="2:2" x14ac:dyDescent="0.25">
      <c r="B1773" s="3" t="s">
        <v>18</v>
      </c>
    </row>
    <row r="1774" spans="2:2" x14ac:dyDescent="0.25">
      <c r="B1774" s="3" t="s">
        <v>12</v>
      </c>
    </row>
    <row r="1775" spans="2:2" x14ac:dyDescent="0.25">
      <c r="B1775" s="3" t="s">
        <v>56</v>
      </c>
    </row>
    <row r="1776" spans="2:2" x14ac:dyDescent="0.25">
      <c r="B1776" s="3" t="s">
        <v>56</v>
      </c>
    </row>
    <row r="1777" spans="2:2" x14ac:dyDescent="0.25">
      <c r="B1777" s="3" t="s">
        <v>56</v>
      </c>
    </row>
    <row r="1778" spans="2:2" x14ac:dyDescent="0.25">
      <c r="B1778" s="3" t="s">
        <v>38</v>
      </c>
    </row>
    <row r="1779" spans="2:2" x14ac:dyDescent="0.25">
      <c r="B1779" s="3" t="s">
        <v>18</v>
      </c>
    </row>
    <row r="1780" spans="2:2" x14ac:dyDescent="0.25">
      <c r="B1780" s="3" t="s">
        <v>22</v>
      </c>
    </row>
    <row r="1781" spans="2:2" x14ac:dyDescent="0.25">
      <c r="B1781" s="3" t="s">
        <v>18</v>
      </c>
    </row>
    <row r="1782" spans="2:2" x14ac:dyDescent="0.25">
      <c r="B1782" s="3" t="s">
        <v>22</v>
      </c>
    </row>
    <row r="1783" spans="2:2" x14ac:dyDescent="0.25">
      <c r="B1783" s="3" t="s">
        <v>18</v>
      </c>
    </row>
    <row r="1784" spans="2:2" x14ac:dyDescent="0.25">
      <c r="B1784" s="3" t="s">
        <v>12</v>
      </c>
    </row>
    <row r="1785" spans="2:2" x14ac:dyDescent="0.25">
      <c r="B1785" s="3" t="s">
        <v>18</v>
      </c>
    </row>
    <row r="1786" spans="2:2" x14ac:dyDescent="0.25">
      <c r="B1786" s="3" t="s">
        <v>18</v>
      </c>
    </row>
    <row r="1787" spans="2:2" x14ac:dyDescent="0.25">
      <c r="B1787" s="3" t="s">
        <v>22</v>
      </c>
    </row>
    <row r="1788" spans="2:2" x14ac:dyDescent="0.25">
      <c r="B1788" s="3" t="s">
        <v>12</v>
      </c>
    </row>
    <row r="1789" spans="2:2" x14ac:dyDescent="0.25">
      <c r="B1789" s="3" t="s">
        <v>12</v>
      </c>
    </row>
    <row r="1790" spans="2:2" x14ac:dyDescent="0.25">
      <c r="B1790" s="3" t="s">
        <v>22</v>
      </c>
    </row>
    <row r="1791" spans="2:2" x14ac:dyDescent="0.25">
      <c r="B1791" s="3" t="s">
        <v>12</v>
      </c>
    </row>
    <row r="1792" spans="2:2" x14ac:dyDescent="0.25">
      <c r="B1792" s="3" t="s">
        <v>38</v>
      </c>
    </row>
    <row r="1793" spans="2:2" x14ac:dyDescent="0.25">
      <c r="B1793" s="3" t="s">
        <v>56</v>
      </c>
    </row>
    <row r="1794" spans="2:2" x14ac:dyDescent="0.25">
      <c r="B1794" s="3" t="s">
        <v>22</v>
      </c>
    </row>
    <row r="1795" spans="2:2" x14ac:dyDescent="0.25">
      <c r="B1795" s="3" t="s">
        <v>18</v>
      </c>
    </row>
    <row r="1796" spans="2:2" x14ac:dyDescent="0.25">
      <c r="B1796" s="3" t="s">
        <v>12</v>
      </c>
    </row>
    <row r="1797" spans="2:2" x14ac:dyDescent="0.25">
      <c r="B1797" s="3" t="s">
        <v>56</v>
      </c>
    </row>
    <row r="1798" spans="2:2" x14ac:dyDescent="0.25">
      <c r="B1798" s="3" t="s">
        <v>38</v>
      </c>
    </row>
    <row r="1799" spans="2:2" x14ac:dyDescent="0.25">
      <c r="B1799" s="3" t="s">
        <v>56</v>
      </c>
    </row>
    <row r="1800" spans="2:2" x14ac:dyDescent="0.25">
      <c r="B1800" s="3" t="s">
        <v>38</v>
      </c>
    </row>
    <row r="1801" spans="2:2" x14ac:dyDescent="0.25">
      <c r="B1801" s="3" t="s">
        <v>22</v>
      </c>
    </row>
    <row r="1802" spans="2:2" x14ac:dyDescent="0.25">
      <c r="B1802" s="3" t="s">
        <v>18</v>
      </c>
    </row>
    <row r="1803" spans="2:2" x14ac:dyDescent="0.25">
      <c r="B1803" s="3" t="s">
        <v>38</v>
      </c>
    </row>
    <row r="1804" spans="2:2" x14ac:dyDescent="0.25">
      <c r="B1804" s="3" t="s">
        <v>22</v>
      </c>
    </row>
    <row r="1805" spans="2:2" x14ac:dyDescent="0.25">
      <c r="B1805" s="3" t="s">
        <v>22</v>
      </c>
    </row>
    <row r="1806" spans="2:2" x14ac:dyDescent="0.25">
      <c r="B1806" s="3" t="s">
        <v>56</v>
      </c>
    </row>
    <row r="1807" spans="2:2" x14ac:dyDescent="0.25">
      <c r="B1807" s="3" t="s">
        <v>38</v>
      </c>
    </row>
    <row r="1808" spans="2:2" x14ac:dyDescent="0.25">
      <c r="B1808" s="3" t="s">
        <v>18</v>
      </c>
    </row>
    <row r="1809" spans="2:2" x14ac:dyDescent="0.25">
      <c r="B1809" s="3" t="s">
        <v>38</v>
      </c>
    </row>
    <row r="1810" spans="2:2" x14ac:dyDescent="0.25">
      <c r="B1810" s="3" t="s">
        <v>22</v>
      </c>
    </row>
    <row r="1811" spans="2:2" x14ac:dyDescent="0.25">
      <c r="B1811" s="3" t="s">
        <v>56</v>
      </c>
    </row>
    <row r="1812" spans="2:2" x14ac:dyDescent="0.25">
      <c r="B1812" s="3" t="s">
        <v>18</v>
      </c>
    </row>
    <row r="1813" spans="2:2" x14ac:dyDescent="0.25">
      <c r="B1813" s="3" t="s">
        <v>18</v>
      </c>
    </row>
    <row r="1814" spans="2:2" x14ac:dyDescent="0.25">
      <c r="B1814" s="3" t="s">
        <v>56</v>
      </c>
    </row>
    <row r="1815" spans="2:2" x14ac:dyDescent="0.25">
      <c r="B1815" s="3" t="s">
        <v>18</v>
      </c>
    </row>
    <row r="1816" spans="2:2" x14ac:dyDescent="0.25">
      <c r="B1816" s="3" t="s">
        <v>18</v>
      </c>
    </row>
    <row r="1817" spans="2:2" x14ac:dyDescent="0.25">
      <c r="B1817" s="3" t="s">
        <v>18</v>
      </c>
    </row>
    <row r="1818" spans="2:2" x14ac:dyDescent="0.25">
      <c r="B1818" s="3" t="s">
        <v>38</v>
      </c>
    </row>
    <row r="1819" spans="2:2" x14ac:dyDescent="0.25">
      <c r="B1819" s="3" t="s">
        <v>22</v>
      </c>
    </row>
    <row r="1820" spans="2:2" x14ac:dyDescent="0.25">
      <c r="B1820" s="3" t="s">
        <v>12</v>
      </c>
    </row>
    <row r="1821" spans="2:2" x14ac:dyDescent="0.25">
      <c r="B1821" s="3" t="s">
        <v>56</v>
      </c>
    </row>
    <row r="1822" spans="2:2" x14ac:dyDescent="0.25">
      <c r="B1822" s="3" t="s">
        <v>22</v>
      </c>
    </row>
    <row r="1823" spans="2:2" x14ac:dyDescent="0.25">
      <c r="B1823" s="3" t="s">
        <v>38</v>
      </c>
    </row>
    <row r="1824" spans="2:2" x14ac:dyDescent="0.25">
      <c r="B1824" s="3" t="s">
        <v>56</v>
      </c>
    </row>
    <row r="1825" spans="2:2" x14ac:dyDescent="0.25">
      <c r="B1825" s="3" t="s">
        <v>22</v>
      </c>
    </row>
    <row r="1826" spans="2:2" x14ac:dyDescent="0.25">
      <c r="B1826" s="3" t="s">
        <v>18</v>
      </c>
    </row>
    <row r="1827" spans="2:2" x14ac:dyDescent="0.25">
      <c r="B1827" s="3" t="s">
        <v>18</v>
      </c>
    </row>
    <row r="1828" spans="2:2" x14ac:dyDescent="0.25">
      <c r="B1828" s="3" t="s">
        <v>12</v>
      </c>
    </row>
    <row r="1829" spans="2:2" x14ac:dyDescent="0.25">
      <c r="B1829" s="3" t="s">
        <v>22</v>
      </c>
    </row>
    <row r="1830" spans="2:2" x14ac:dyDescent="0.25">
      <c r="B1830" s="3" t="s">
        <v>22</v>
      </c>
    </row>
    <row r="1831" spans="2:2" x14ac:dyDescent="0.25">
      <c r="B1831" s="3" t="s">
        <v>22</v>
      </c>
    </row>
    <row r="1832" spans="2:2" x14ac:dyDescent="0.25">
      <c r="B1832" s="3" t="s">
        <v>38</v>
      </c>
    </row>
    <row r="1833" spans="2:2" x14ac:dyDescent="0.25">
      <c r="B1833" s="3" t="s">
        <v>22</v>
      </c>
    </row>
    <row r="1834" spans="2:2" x14ac:dyDescent="0.25">
      <c r="B1834" s="3" t="s">
        <v>56</v>
      </c>
    </row>
    <row r="1835" spans="2:2" x14ac:dyDescent="0.25">
      <c r="B1835" s="3" t="s">
        <v>18</v>
      </c>
    </row>
    <row r="1836" spans="2:2" x14ac:dyDescent="0.25">
      <c r="B1836" s="3" t="s">
        <v>22</v>
      </c>
    </row>
    <row r="1837" spans="2:2" x14ac:dyDescent="0.25">
      <c r="B1837" s="3" t="s">
        <v>22</v>
      </c>
    </row>
    <row r="1838" spans="2:2" x14ac:dyDescent="0.25">
      <c r="B1838" s="3" t="s">
        <v>56</v>
      </c>
    </row>
    <row r="1839" spans="2:2" x14ac:dyDescent="0.25">
      <c r="B1839" s="3" t="s">
        <v>22</v>
      </c>
    </row>
    <row r="1840" spans="2:2" x14ac:dyDescent="0.25">
      <c r="B1840" s="3" t="s">
        <v>22</v>
      </c>
    </row>
    <row r="1841" spans="2:2" x14ac:dyDescent="0.25">
      <c r="B1841" s="3" t="s">
        <v>38</v>
      </c>
    </row>
    <row r="1842" spans="2:2" x14ac:dyDescent="0.25">
      <c r="B1842" s="3" t="s">
        <v>56</v>
      </c>
    </row>
    <row r="1843" spans="2:2" x14ac:dyDescent="0.25">
      <c r="B1843" s="3" t="s">
        <v>56</v>
      </c>
    </row>
    <row r="1844" spans="2:2" x14ac:dyDescent="0.25">
      <c r="B1844" s="3" t="s">
        <v>56</v>
      </c>
    </row>
    <row r="1845" spans="2:2" x14ac:dyDescent="0.25">
      <c r="B1845" s="3" t="s">
        <v>18</v>
      </c>
    </row>
    <row r="1846" spans="2:2" x14ac:dyDescent="0.25">
      <c r="B1846" s="3" t="s">
        <v>56</v>
      </c>
    </row>
    <row r="1847" spans="2:2" x14ac:dyDescent="0.25">
      <c r="B1847" s="3" t="s">
        <v>12</v>
      </c>
    </row>
    <row r="1848" spans="2:2" x14ac:dyDescent="0.25">
      <c r="B1848" s="3" t="s">
        <v>18</v>
      </c>
    </row>
    <row r="1849" spans="2:2" x14ac:dyDescent="0.25">
      <c r="B1849" s="3" t="s">
        <v>56</v>
      </c>
    </row>
    <row r="1850" spans="2:2" x14ac:dyDescent="0.25">
      <c r="B1850" s="3" t="s">
        <v>56</v>
      </c>
    </row>
    <row r="1851" spans="2:2" x14ac:dyDescent="0.25">
      <c r="B1851" s="3" t="s">
        <v>38</v>
      </c>
    </row>
    <row r="1852" spans="2:2" x14ac:dyDescent="0.25">
      <c r="B1852" s="3" t="s">
        <v>22</v>
      </c>
    </row>
    <row r="1853" spans="2:2" x14ac:dyDescent="0.25">
      <c r="B1853" s="3" t="s">
        <v>56</v>
      </c>
    </row>
    <row r="1854" spans="2:2" x14ac:dyDescent="0.25">
      <c r="B1854" s="3" t="s">
        <v>38</v>
      </c>
    </row>
    <row r="1855" spans="2:2" x14ac:dyDescent="0.25">
      <c r="B1855" s="3" t="s">
        <v>56</v>
      </c>
    </row>
    <row r="1856" spans="2:2" x14ac:dyDescent="0.25">
      <c r="B1856" s="3" t="s">
        <v>38</v>
      </c>
    </row>
    <row r="1857" spans="2:2" x14ac:dyDescent="0.25">
      <c r="B1857" s="3" t="s">
        <v>18</v>
      </c>
    </row>
    <row r="1858" spans="2:2" x14ac:dyDescent="0.25">
      <c r="B1858" s="3" t="s">
        <v>18</v>
      </c>
    </row>
    <row r="1859" spans="2:2" x14ac:dyDescent="0.25">
      <c r="B1859" s="3" t="s">
        <v>18</v>
      </c>
    </row>
    <row r="1860" spans="2:2" x14ac:dyDescent="0.25">
      <c r="B1860" s="3" t="s">
        <v>38</v>
      </c>
    </row>
    <row r="1861" spans="2:2" x14ac:dyDescent="0.25">
      <c r="B1861" s="3" t="s">
        <v>12</v>
      </c>
    </row>
    <row r="1862" spans="2:2" x14ac:dyDescent="0.25">
      <c r="B1862" s="3" t="s">
        <v>12</v>
      </c>
    </row>
    <row r="1863" spans="2:2" x14ac:dyDescent="0.25">
      <c r="B1863" s="3" t="s">
        <v>18</v>
      </c>
    </row>
    <row r="1864" spans="2:2" x14ac:dyDescent="0.25">
      <c r="B1864" s="3" t="s">
        <v>38</v>
      </c>
    </row>
    <row r="1865" spans="2:2" x14ac:dyDescent="0.25">
      <c r="B1865" s="3" t="s">
        <v>12</v>
      </c>
    </row>
    <row r="1866" spans="2:2" x14ac:dyDescent="0.25">
      <c r="B1866" s="3" t="s">
        <v>38</v>
      </c>
    </row>
    <row r="1867" spans="2:2" x14ac:dyDescent="0.25">
      <c r="B1867" s="3" t="s">
        <v>56</v>
      </c>
    </row>
    <row r="1868" spans="2:2" x14ac:dyDescent="0.25">
      <c r="B1868" s="3" t="s">
        <v>56</v>
      </c>
    </row>
    <row r="1869" spans="2:2" x14ac:dyDescent="0.25">
      <c r="B1869" s="3" t="s">
        <v>18</v>
      </c>
    </row>
    <row r="1870" spans="2:2" x14ac:dyDescent="0.25">
      <c r="B1870" s="3" t="s">
        <v>38</v>
      </c>
    </row>
    <row r="1871" spans="2:2" x14ac:dyDescent="0.25">
      <c r="B1871" s="3" t="s">
        <v>12</v>
      </c>
    </row>
    <row r="1872" spans="2:2" x14ac:dyDescent="0.25">
      <c r="B1872" s="3" t="s">
        <v>56</v>
      </c>
    </row>
    <row r="1873" spans="2:2" x14ac:dyDescent="0.25">
      <c r="B1873" s="3" t="s">
        <v>38</v>
      </c>
    </row>
    <row r="1874" spans="2:2" x14ac:dyDescent="0.25">
      <c r="B1874" s="3" t="s">
        <v>18</v>
      </c>
    </row>
    <row r="1875" spans="2:2" x14ac:dyDescent="0.25">
      <c r="B1875" s="3" t="s">
        <v>56</v>
      </c>
    </row>
    <row r="1876" spans="2:2" x14ac:dyDescent="0.25">
      <c r="B1876" s="3" t="s">
        <v>12</v>
      </c>
    </row>
    <row r="1877" spans="2:2" x14ac:dyDescent="0.25">
      <c r="B1877" s="3" t="s">
        <v>56</v>
      </c>
    </row>
    <row r="1878" spans="2:2" x14ac:dyDescent="0.25">
      <c r="B1878" s="3" t="s">
        <v>18</v>
      </c>
    </row>
    <row r="1879" spans="2:2" x14ac:dyDescent="0.25">
      <c r="B1879" s="3" t="s">
        <v>56</v>
      </c>
    </row>
    <row r="1880" spans="2:2" x14ac:dyDescent="0.25">
      <c r="B1880" s="3" t="s">
        <v>18</v>
      </c>
    </row>
    <row r="1881" spans="2:2" x14ac:dyDescent="0.25">
      <c r="B1881" s="3" t="s">
        <v>18</v>
      </c>
    </row>
    <row r="1882" spans="2:2" x14ac:dyDescent="0.25">
      <c r="B1882" s="3" t="s">
        <v>18</v>
      </c>
    </row>
    <row r="1883" spans="2:2" x14ac:dyDescent="0.25">
      <c r="B1883" s="3" t="s">
        <v>56</v>
      </c>
    </row>
    <row r="1884" spans="2:2" x14ac:dyDescent="0.25">
      <c r="B1884" s="3" t="s">
        <v>56</v>
      </c>
    </row>
    <row r="1885" spans="2:2" x14ac:dyDescent="0.25">
      <c r="B1885" s="3" t="s">
        <v>12</v>
      </c>
    </row>
    <row r="1886" spans="2:2" x14ac:dyDescent="0.25">
      <c r="B1886" s="3" t="s">
        <v>38</v>
      </c>
    </row>
    <row r="1887" spans="2:2" x14ac:dyDescent="0.25">
      <c r="B1887" s="3" t="s">
        <v>12</v>
      </c>
    </row>
    <row r="1888" spans="2:2" x14ac:dyDescent="0.25">
      <c r="B1888" s="3" t="s">
        <v>38</v>
      </c>
    </row>
    <row r="1889" spans="2:2" x14ac:dyDescent="0.25">
      <c r="B1889" s="3" t="s">
        <v>56</v>
      </c>
    </row>
    <row r="1890" spans="2:2" x14ac:dyDescent="0.25">
      <c r="B1890" s="3" t="s">
        <v>12</v>
      </c>
    </row>
    <row r="1891" spans="2:2" x14ac:dyDescent="0.25">
      <c r="B1891" s="3" t="s">
        <v>56</v>
      </c>
    </row>
    <row r="1892" spans="2:2" x14ac:dyDescent="0.25">
      <c r="B1892" s="3" t="s">
        <v>56</v>
      </c>
    </row>
    <row r="1893" spans="2:2" x14ac:dyDescent="0.25">
      <c r="B1893" s="3" t="s">
        <v>38</v>
      </c>
    </row>
    <row r="1894" spans="2:2" x14ac:dyDescent="0.25">
      <c r="B1894" s="3" t="s">
        <v>18</v>
      </c>
    </row>
    <row r="1895" spans="2:2" x14ac:dyDescent="0.25">
      <c r="B1895" s="3" t="s">
        <v>38</v>
      </c>
    </row>
    <row r="1896" spans="2:2" x14ac:dyDescent="0.25">
      <c r="B1896" s="3" t="s">
        <v>22</v>
      </c>
    </row>
    <row r="1897" spans="2:2" x14ac:dyDescent="0.25">
      <c r="B1897" s="3" t="s">
        <v>22</v>
      </c>
    </row>
    <row r="1898" spans="2:2" x14ac:dyDescent="0.25">
      <c r="B1898" s="3" t="s">
        <v>12</v>
      </c>
    </row>
    <row r="1899" spans="2:2" x14ac:dyDescent="0.25">
      <c r="B1899" s="3" t="s">
        <v>12</v>
      </c>
    </row>
    <row r="1900" spans="2:2" x14ac:dyDescent="0.25">
      <c r="B1900" s="3" t="s">
        <v>12</v>
      </c>
    </row>
    <row r="1901" spans="2:2" x14ac:dyDescent="0.25">
      <c r="B1901" s="3" t="s">
        <v>38</v>
      </c>
    </row>
    <row r="1902" spans="2:2" x14ac:dyDescent="0.25">
      <c r="B1902" s="3" t="s">
        <v>12</v>
      </c>
    </row>
    <row r="1903" spans="2:2" x14ac:dyDescent="0.25">
      <c r="B1903" s="3" t="s">
        <v>22</v>
      </c>
    </row>
    <row r="1904" spans="2:2" x14ac:dyDescent="0.25">
      <c r="B1904" s="3" t="s">
        <v>12</v>
      </c>
    </row>
    <row r="1905" spans="2:2" x14ac:dyDescent="0.25">
      <c r="B1905" s="3" t="s">
        <v>22</v>
      </c>
    </row>
    <row r="1906" spans="2:2" x14ac:dyDescent="0.25">
      <c r="B1906" s="3" t="s">
        <v>18</v>
      </c>
    </row>
    <row r="1907" spans="2:2" x14ac:dyDescent="0.25">
      <c r="B1907" s="3" t="s">
        <v>18</v>
      </c>
    </row>
    <row r="1908" spans="2:2" x14ac:dyDescent="0.25">
      <c r="B1908" s="3" t="s">
        <v>18</v>
      </c>
    </row>
    <row r="1909" spans="2:2" x14ac:dyDescent="0.25">
      <c r="B1909" s="3" t="s">
        <v>38</v>
      </c>
    </row>
    <row r="1910" spans="2:2" x14ac:dyDescent="0.25">
      <c r="B1910" s="3" t="s">
        <v>56</v>
      </c>
    </row>
    <row r="1911" spans="2:2" x14ac:dyDescent="0.25">
      <c r="B1911" s="3" t="s">
        <v>38</v>
      </c>
    </row>
    <row r="1912" spans="2:2" x14ac:dyDescent="0.25">
      <c r="B1912" s="3" t="s">
        <v>56</v>
      </c>
    </row>
    <row r="1913" spans="2:2" x14ac:dyDescent="0.25">
      <c r="B1913" s="3" t="s">
        <v>38</v>
      </c>
    </row>
    <row r="1914" spans="2:2" x14ac:dyDescent="0.25">
      <c r="B1914" s="3" t="s">
        <v>12</v>
      </c>
    </row>
    <row r="1915" spans="2:2" x14ac:dyDescent="0.25">
      <c r="B1915" s="3" t="s">
        <v>18</v>
      </c>
    </row>
    <row r="1916" spans="2:2" x14ac:dyDescent="0.25">
      <c r="B1916" s="3" t="s">
        <v>22</v>
      </c>
    </row>
    <row r="1917" spans="2:2" x14ac:dyDescent="0.25">
      <c r="B1917" s="3" t="s">
        <v>56</v>
      </c>
    </row>
    <row r="1918" spans="2:2" x14ac:dyDescent="0.25">
      <c r="B1918" s="3" t="s">
        <v>22</v>
      </c>
    </row>
    <row r="1919" spans="2:2" x14ac:dyDescent="0.25">
      <c r="B1919" s="3" t="s">
        <v>56</v>
      </c>
    </row>
    <row r="1920" spans="2:2" x14ac:dyDescent="0.25">
      <c r="B1920" s="3" t="s">
        <v>38</v>
      </c>
    </row>
    <row r="1921" spans="2:2" x14ac:dyDescent="0.25">
      <c r="B1921" s="3" t="s">
        <v>12</v>
      </c>
    </row>
    <row r="1922" spans="2:2" x14ac:dyDescent="0.25">
      <c r="B1922" s="3" t="s">
        <v>38</v>
      </c>
    </row>
    <row r="1923" spans="2:2" x14ac:dyDescent="0.25">
      <c r="B1923" s="3" t="s">
        <v>12</v>
      </c>
    </row>
    <row r="1924" spans="2:2" x14ac:dyDescent="0.25">
      <c r="B1924" s="3" t="s">
        <v>22</v>
      </c>
    </row>
    <row r="1925" spans="2:2" x14ac:dyDescent="0.25">
      <c r="B1925" s="3" t="s">
        <v>38</v>
      </c>
    </row>
    <row r="1926" spans="2:2" x14ac:dyDescent="0.25">
      <c r="B1926" s="3" t="s">
        <v>38</v>
      </c>
    </row>
    <row r="1927" spans="2:2" x14ac:dyDescent="0.25">
      <c r="B1927" s="3" t="s">
        <v>56</v>
      </c>
    </row>
    <row r="1928" spans="2:2" x14ac:dyDescent="0.25">
      <c r="B1928" s="3" t="s">
        <v>22</v>
      </c>
    </row>
    <row r="1929" spans="2:2" x14ac:dyDescent="0.25">
      <c r="B1929" s="3" t="s">
        <v>12</v>
      </c>
    </row>
    <row r="1930" spans="2:2" x14ac:dyDescent="0.25">
      <c r="B1930" s="3" t="s">
        <v>12</v>
      </c>
    </row>
    <row r="1931" spans="2:2" x14ac:dyDescent="0.25">
      <c r="B1931" s="3" t="s">
        <v>38</v>
      </c>
    </row>
    <row r="1932" spans="2:2" x14ac:dyDescent="0.25">
      <c r="B1932" s="3" t="s">
        <v>22</v>
      </c>
    </row>
    <row r="1933" spans="2:2" x14ac:dyDescent="0.25">
      <c r="B1933" s="3" t="s">
        <v>22</v>
      </c>
    </row>
    <row r="1934" spans="2:2" x14ac:dyDescent="0.25">
      <c r="B1934" s="3" t="s">
        <v>18</v>
      </c>
    </row>
    <row r="1935" spans="2:2" x14ac:dyDescent="0.25">
      <c r="B1935" s="3" t="s">
        <v>38</v>
      </c>
    </row>
    <row r="1936" spans="2:2" x14ac:dyDescent="0.25">
      <c r="B1936" s="3" t="s">
        <v>18</v>
      </c>
    </row>
    <row r="1937" spans="2:2" x14ac:dyDescent="0.25">
      <c r="B1937" s="3" t="s">
        <v>12</v>
      </c>
    </row>
    <row r="1938" spans="2:2" x14ac:dyDescent="0.25">
      <c r="B1938" s="3" t="s">
        <v>56</v>
      </c>
    </row>
    <row r="1939" spans="2:2" x14ac:dyDescent="0.25">
      <c r="B1939" s="3" t="s">
        <v>18</v>
      </c>
    </row>
    <row r="1940" spans="2:2" x14ac:dyDescent="0.25">
      <c r="B1940" s="3" t="s">
        <v>56</v>
      </c>
    </row>
    <row r="1941" spans="2:2" x14ac:dyDescent="0.25">
      <c r="B1941" s="3" t="s">
        <v>56</v>
      </c>
    </row>
    <row r="1942" spans="2:2" x14ac:dyDescent="0.25">
      <c r="B1942" s="3" t="s">
        <v>12</v>
      </c>
    </row>
    <row r="1943" spans="2:2" x14ac:dyDescent="0.25">
      <c r="B1943" s="3" t="s">
        <v>12</v>
      </c>
    </row>
    <row r="1944" spans="2:2" x14ac:dyDescent="0.25">
      <c r="B1944" s="3" t="s">
        <v>56</v>
      </c>
    </row>
    <row r="1945" spans="2:2" x14ac:dyDescent="0.25">
      <c r="B1945" s="3" t="s">
        <v>12</v>
      </c>
    </row>
    <row r="1946" spans="2:2" x14ac:dyDescent="0.25">
      <c r="B1946" s="3" t="s">
        <v>12</v>
      </c>
    </row>
    <row r="1947" spans="2:2" x14ac:dyDescent="0.25">
      <c r="B1947" s="3" t="s">
        <v>56</v>
      </c>
    </row>
    <row r="1948" spans="2:2" x14ac:dyDescent="0.25">
      <c r="B1948" s="3" t="s">
        <v>18</v>
      </c>
    </row>
    <row r="1949" spans="2:2" x14ac:dyDescent="0.25">
      <c r="B1949" s="3" t="s">
        <v>22</v>
      </c>
    </row>
    <row r="1950" spans="2:2" x14ac:dyDescent="0.25">
      <c r="B1950" s="3" t="s">
        <v>56</v>
      </c>
    </row>
    <row r="1951" spans="2:2" x14ac:dyDescent="0.25">
      <c r="B1951" s="3" t="s">
        <v>56</v>
      </c>
    </row>
    <row r="1952" spans="2:2" x14ac:dyDescent="0.25">
      <c r="B1952" s="3" t="s">
        <v>38</v>
      </c>
    </row>
    <row r="1953" spans="2:2" x14ac:dyDescent="0.25">
      <c r="B1953" s="3" t="s">
        <v>12</v>
      </c>
    </row>
    <row r="1954" spans="2:2" x14ac:dyDescent="0.25">
      <c r="B1954" s="3" t="s">
        <v>22</v>
      </c>
    </row>
    <row r="1955" spans="2:2" x14ac:dyDescent="0.25">
      <c r="B1955" s="3" t="s">
        <v>56</v>
      </c>
    </row>
    <row r="1956" spans="2:2" x14ac:dyDescent="0.25">
      <c r="B1956" s="3" t="s">
        <v>18</v>
      </c>
    </row>
    <row r="1957" spans="2:2" x14ac:dyDescent="0.25">
      <c r="B1957" s="3" t="s">
        <v>22</v>
      </c>
    </row>
    <row r="1958" spans="2:2" x14ac:dyDescent="0.25">
      <c r="B1958" s="3" t="s">
        <v>38</v>
      </c>
    </row>
    <row r="1959" spans="2:2" x14ac:dyDescent="0.25">
      <c r="B1959" s="3" t="s">
        <v>22</v>
      </c>
    </row>
    <row r="1960" spans="2:2" x14ac:dyDescent="0.25">
      <c r="B1960" s="3" t="s">
        <v>56</v>
      </c>
    </row>
    <row r="1961" spans="2:2" x14ac:dyDescent="0.25">
      <c r="B1961" s="3" t="s">
        <v>38</v>
      </c>
    </row>
    <row r="1962" spans="2:2" x14ac:dyDescent="0.25">
      <c r="B1962" s="3" t="s">
        <v>18</v>
      </c>
    </row>
    <row r="1963" spans="2:2" x14ac:dyDescent="0.25">
      <c r="B1963" s="3" t="s">
        <v>38</v>
      </c>
    </row>
    <row r="1964" spans="2:2" x14ac:dyDescent="0.25">
      <c r="B1964" s="3" t="s">
        <v>18</v>
      </c>
    </row>
    <row r="1965" spans="2:2" x14ac:dyDescent="0.25">
      <c r="B1965" s="3" t="s">
        <v>56</v>
      </c>
    </row>
    <row r="1966" spans="2:2" x14ac:dyDescent="0.25">
      <c r="B1966" s="3" t="s">
        <v>22</v>
      </c>
    </row>
    <row r="1967" spans="2:2" x14ac:dyDescent="0.25">
      <c r="B1967" s="3" t="s">
        <v>12</v>
      </c>
    </row>
    <row r="1968" spans="2:2" x14ac:dyDescent="0.25">
      <c r="B1968" s="3" t="s">
        <v>18</v>
      </c>
    </row>
    <row r="1969" spans="2:2" x14ac:dyDescent="0.25">
      <c r="B1969" s="3" t="s">
        <v>56</v>
      </c>
    </row>
    <row r="1970" spans="2:2" x14ac:dyDescent="0.25">
      <c r="B1970" s="3" t="s">
        <v>18</v>
      </c>
    </row>
    <row r="1971" spans="2:2" x14ac:dyDescent="0.25">
      <c r="B1971" s="3" t="s">
        <v>12</v>
      </c>
    </row>
    <row r="1972" spans="2:2" x14ac:dyDescent="0.25">
      <c r="B1972" s="3" t="s">
        <v>18</v>
      </c>
    </row>
    <row r="1973" spans="2:2" x14ac:dyDescent="0.25">
      <c r="B1973" s="3" t="s">
        <v>56</v>
      </c>
    </row>
    <row r="1974" spans="2:2" x14ac:dyDescent="0.25">
      <c r="B1974" s="3" t="s">
        <v>22</v>
      </c>
    </row>
    <row r="1975" spans="2:2" x14ac:dyDescent="0.25">
      <c r="B1975" s="3" t="s">
        <v>38</v>
      </c>
    </row>
    <row r="1976" spans="2:2" x14ac:dyDescent="0.25">
      <c r="B1976" s="3" t="s">
        <v>56</v>
      </c>
    </row>
    <row r="1977" spans="2:2" x14ac:dyDescent="0.25">
      <c r="B1977" s="3" t="s">
        <v>38</v>
      </c>
    </row>
    <row r="1978" spans="2:2" x14ac:dyDescent="0.25">
      <c r="B1978" s="3" t="s">
        <v>22</v>
      </c>
    </row>
    <row r="1979" spans="2:2" x14ac:dyDescent="0.25">
      <c r="B1979" s="3" t="s">
        <v>56</v>
      </c>
    </row>
    <row r="1980" spans="2:2" x14ac:dyDescent="0.25">
      <c r="B1980" s="3" t="s">
        <v>56</v>
      </c>
    </row>
    <row r="1981" spans="2:2" x14ac:dyDescent="0.25">
      <c r="B1981" s="3" t="s">
        <v>38</v>
      </c>
    </row>
    <row r="1982" spans="2:2" x14ac:dyDescent="0.25">
      <c r="B1982" s="3" t="s">
        <v>22</v>
      </c>
    </row>
    <row r="1983" spans="2:2" x14ac:dyDescent="0.25">
      <c r="B1983" s="3" t="s">
        <v>38</v>
      </c>
    </row>
    <row r="1984" spans="2:2" x14ac:dyDescent="0.25">
      <c r="B1984" s="3" t="s">
        <v>56</v>
      </c>
    </row>
    <row r="1985" spans="2:2" x14ac:dyDescent="0.25">
      <c r="B1985" s="3" t="s">
        <v>18</v>
      </c>
    </row>
    <row r="1986" spans="2:2" x14ac:dyDescent="0.25">
      <c r="B1986" s="3" t="s">
        <v>22</v>
      </c>
    </row>
    <row r="1987" spans="2:2" x14ac:dyDescent="0.25">
      <c r="B1987" s="3" t="s">
        <v>18</v>
      </c>
    </row>
    <row r="1988" spans="2:2" x14ac:dyDescent="0.25">
      <c r="B1988" s="3" t="s">
        <v>56</v>
      </c>
    </row>
    <row r="1989" spans="2:2" x14ac:dyDescent="0.25">
      <c r="B1989" s="3" t="s">
        <v>22</v>
      </c>
    </row>
    <row r="1990" spans="2:2" x14ac:dyDescent="0.25">
      <c r="B1990" s="3" t="s">
        <v>18</v>
      </c>
    </row>
    <row r="1991" spans="2:2" x14ac:dyDescent="0.25">
      <c r="B1991" s="3" t="s">
        <v>18</v>
      </c>
    </row>
    <row r="1992" spans="2:2" x14ac:dyDescent="0.25">
      <c r="B1992" s="3" t="s">
        <v>12</v>
      </c>
    </row>
    <row r="1993" spans="2:2" x14ac:dyDescent="0.25">
      <c r="B1993" s="3" t="s">
        <v>22</v>
      </c>
    </row>
    <row r="1994" spans="2:2" x14ac:dyDescent="0.25">
      <c r="B1994" s="3" t="s">
        <v>12</v>
      </c>
    </row>
    <row r="1995" spans="2:2" x14ac:dyDescent="0.25">
      <c r="B1995" s="3" t="s">
        <v>38</v>
      </c>
    </row>
    <row r="1996" spans="2:2" x14ac:dyDescent="0.25">
      <c r="B1996" s="3" t="s">
        <v>18</v>
      </c>
    </row>
    <row r="1997" spans="2:2" x14ac:dyDescent="0.25">
      <c r="B1997" s="3" t="s">
        <v>38</v>
      </c>
    </row>
    <row r="1998" spans="2:2" x14ac:dyDescent="0.25">
      <c r="B1998" s="3" t="s">
        <v>22</v>
      </c>
    </row>
    <row r="1999" spans="2:2" x14ac:dyDescent="0.25">
      <c r="B1999" s="3" t="s">
        <v>12</v>
      </c>
    </row>
    <row r="2000" spans="2:2" x14ac:dyDescent="0.25">
      <c r="B2000" s="3" t="s">
        <v>56</v>
      </c>
    </row>
    <row r="2001" spans="2:2" x14ac:dyDescent="0.25">
      <c r="B2001" s="3" t="s">
        <v>22</v>
      </c>
    </row>
    <row r="2002" spans="2:2" x14ac:dyDescent="0.25">
      <c r="B2002" s="3" t="s">
        <v>12</v>
      </c>
    </row>
    <row r="2003" spans="2:2" x14ac:dyDescent="0.25">
      <c r="B2003" s="3" t="s">
        <v>56</v>
      </c>
    </row>
    <row r="2004" spans="2:2" x14ac:dyDescent="0.25">
      <c r="B2004" s="3" t="s">
        <v>18</v>
      </c>
    </row>
    <row r="2005" spans="2:2" x14ac:dyDescent="0.25">
      <c r="B2005" s="3" t="s">
        <v>22</v>
      </c>
    </row>
    <row r="2006" spans="2:2" x14ac:dyDescent="0.25">
      <c r="B2006" s="3" t="s">
        <v>38</v>
      </c>
    </row>
    <row r="2007" spans="2:2" x14ac:dyDescent="0.25">
      <c r="B2007" s="3" t="s">
        <v>56</v>
      </c>
    </row>
    <row r="2008" spans="2:2" x14ac:dyDescent="0.25">
      <c r="B2008" s="3" t="s">
        <v>12</v>
      </c>
    </row>
    <row r="2009" spans="2:2" x14ac:dyDescent="0.25">
      <c r="B2009" s="3" t="s">
        <v>56</v>
      </c>
    </row>
    <row r="2010" spans="2:2" x14ac:dyDescent="0.25">
      <c r="B2010" s="3" t="s">
        <v>12</v>
      </c>
    </row>
    <row r="2011" spans="2:2" x14ac:dyDescent="0.25">
      <c r="B2011" s="3" t="s">
        <v>56</v>
      </c>
    </row>
    <row r="2012" spans="2:2" x14ac:dyDescent="0.25">
      <c r="B2012" s="3" t="s">
        <v>56</v>
      </c>
    </row>
    <row r="2013" spans="2:2" x14ac:dyDescent="0.25">
      <c r="B2013" s="3" t="s">
        <v>38</v>
      </c>
    </row>
    <row r="2014" spans="2:2" x14ac:dyDescent="0.25">
      <c r="B2014" s="3" t="s">
        <v>12</v>
      </c>
    </row>
    <row r="2015" spans="2:2" x14ac:dyDescent="0.25">
      <c r="B2015" s="3" t="s">
        <v>12</v>
      </c>
    </row>
    <row r="2016" spans="2:2" x14ac:dyDescent="0.25">
      <c r="B2016" s="3" t="s">
        <v>56</v>
      </c>
    </row>
    <row r="2017" spans="2:2" x14ac:dyDescent="0.25">
      <c r="B2017" s="3" t="s">
        <v>18</v>
      </c>
    </row>
    <row r="2018" spans="2:2" x14ac:dyDescent="0.25">
      <c r="B2018" s="3" t="s">
        <v>56</v>
      </c>
    </row>
    <row r="2019" spans="2:2" x14ac:dyDescent="0.25">
      <c r="B2019" s="3" t="s">
        <v>18</v>
      </c>
    </row>
    <row r="2020" spans="2:2" x14ac:dyDescent="0.25">
      <c r="B2020" s="3" t="s">
        <v>22</v>
      </c>
    </row>
    <row r="2021" spans="2:2" x14ac:dyDescent="0.25">
      <c r="B2021" s="3" t="s">
        <v>38</v>
      </c>
    </row>
    <row r="2022" spans="2:2" x14ac:dyDescent="0.25">
      <c r="B2022" s="3" t="s">
        <v>56</v>
      </c>
    </row>
    <row r="2023" spans="2:2" x14ac:dyDescent="0.25">
      <c r="B2023" s="3" t="s">
        <v>18</v>
      </c>
    </row>
    <row r="2024" spans="2:2" x14ac:dyDescent="0.25">
      <c r="B2024" s="3" t="s">
        <v>22</v>
      </c>
    </row>
    <row r="2025" spans="2:2" x14ac:dyDescent="0.25">
      <c r="B2025" s="3" t="s">
        <v>38</v>
      </c>
    </row>
    <row r="2026" spans="2:2" x14ac:dyDescent="0.25">
      <c r="B2026" s="3" t="s">
        <v>38</v>
      </c>
    </row>
    <row r="2027" spans="2:2" x14ac:dyDescent="0.25">
      <c r="B2027" s="3" t="s">
        <v>18</v>
      </c>
    </row>
    <row r="2028" spans="2:2" x14ac:dyDescent="0.25">
      <c r="B2028" s="3" t="s">
        <v>56</v>
      </c>
    </row>
    <row r="2029" spans="2:2" x14ac:dyDescent="0.25">
      <c r="B2029" s="3" t="s">
        <v>22</v>
      </c>
    </row>
    <row r="2030" spans="2:2" x14ac:dyDescent="0.25">
      <c r="B2030" s="3" t="s">
        <v>12</v>
      </c>
    </row>
    <row r="2031" spans="2:2" x14ac:dyDescent="0.25">
      <c r="B2031" s="3" t="s">
        <v>12</v>
      </c>
    </row>
    <row r="2032" spans="2:2" x14ac:dyDescent="0.25">
      <c r="B2032" s="3" t="s">
        <v>38</v>
      </c>
    </row>
    <row r="2033" spans="2:2" x14ac:dyDescent="0.25">
      <c r="B2033" s="3" t="s">
        <v>38</v>
      </c>
    </row>
    <row r="2034" spans="2:2" x14ac:dyDescent="0.25">
      <c r="B2034" s="3" t="s">
        <v>38</v>
      </c>
    </row>
    <row r="2035" spans="2:2" x14ac:dyDescent="0.25">
      <c r="B2035" s="3" t="s">
        <v>22</v>
      </c>
    </row>
    <row r="2036" spans="2:2" x14ac:dyDescent="0.25">
      <c r="B2036" s="3" t="s">
        <v>22</v>
      </c>
    </row>
    <row r="2037" spans="2:2" x14ac:dyDescent="0.25">
      <c r="B2037" s="3" t="s">
        <v>38</v>
      </c>
    </row>
    <row r="2038" spans="2:2" x14ac:dyDescent="0.25">
      <c r="B2038" s="3" t="s">
        <v>18</v>
      </c>
    </row>
    <row r="2039" spans="2:2" x14ac:dyDescent="0.25">
      <c r="B2039" s="3" t="s">
        <v>12</v>
      </c>
    </row>
    <row r="2040" spans="2:2" x14ac:dyDescent="0.25">
      <c r="B2040" s="3" t="s">
        <v>56</v>
      </c>
    </row>
    <row r="2041" spans="2:2" x14ac:dyDescent="0.25">
      <c r="B2041" s="3" t="s">
        <v>56</v>
      </c>
    </row>
    <row r="2042" spans="2:2" x14ac:dyDescent="0.25">
      <c r="B2042" s="3" t="s">
        <v>18</v>
      </c>
    </row>
    <row r="2043" spans="2:2" x14ac:dyDescent="0.25">
      <c r="B2043" s="3" t="s">
        <v>18</v>
      </c>
    </row>
    <row r="2044" spans="2:2" x14ac:dyDescent="0.25">
      <c r="B2044" s="3" t="s">
        <v>56</v>
      </c>
    </row>
    <row r="2045" spans="2:2" x14ac:dyDescent="0.25">
      <c r="B2045" s="3" t="s">
        <v>56</v>
      </c>
    </row>
    <row r="2046" spans="2:2" x14ac:dyDescent="0.25">
      <c r="B2046" s="3" t="s">
        <v>18</v>
      </c>
    </row>
    <row r="2047" spans="2:2" x14ac:dyDescent="0.25">
      <c r="B2047" s="3" t="s">
        <v>38</v>
      </c>
    </row>
    <row r="2048" spans="2:2" x14ac:dyDescent="0.25">
      <c r="B2048" s="3" t="s">
        <v>22</v>
      </c>
    </row>
    <row r="2049" spans="2:2" x14ac:dyDescent="0.25">
      <c r="B2049" s="3" t="s">
        <v>38</v>
      </c>
    </row>
    <row r="2050" spans="2:2" x14ac:dyDescent="0.25">
      <c r="B2050" s="3" t="s">
        <v>22</v>
      </c>
    </row>
    <row r="2051" spans="2:2" x14ac:dyDescent="0.25">
      <c r="B2051" s="3" t="s">
        <v>12</v>
      </c>
    </row>
    <row r="2052" spans="2:2" x14ac:dyDescent="0.25">
      <c r="B2052" s="3" t="s">
        <v>12</v>
      </c>
    </row>
    <row r="2053" spans="2:2" x14ac:dyDescent="0.25">
      <c r="B2053" s="3" t="s">
        <v>22</v>
      </c>
    </row>
    <row r="2054" spans="2:2" x14ac:dyDescent="0.25">
      <c r="B2054" s="3" t="s">
        <v>12</v>
      </c>
    </row>
    <row r="2055" spans="2:2" x14ac:dyDescent="0.25">
      <c r="B2055" s="3" t="s">
        <v>56</v>
      </c>
    </row>
    <row r="2056" spans="2:2" x14ac:dyDescent="0.25">
      <c r="B2056" s="3" t="s">
        <v>56</v>
      </c>
    </row>
    <row r="2057" spans="2:2" x14ac:dyDescent="0.25">
      <c r="B2057" s="3" t="s">
        <v>12</v>
      </c>
    </row>
    <row r="2058" spans="2:2" x14ac:dyDescent="0.25">
      <c r="B2058" s="3" t="s">
        <v>18</v>
      </c>
    </row>
    <row r="2059" spans="2:2" x14ac:dyDescent="0.25">
      <c r="B2059" s="3" t="s">
        <v>38</v>
      </c>
    </row>
    <row r="2060" spans="2:2" x14ac:dyDescent="0.25">
      <c r="B2060" s="3" t="s">
        <v>18</v>
      </c>
    </row>
    <row r="2061" spans="2:2" x14ac:dyDescent="0.25">
      <c r="B2061" s="3" t="s">
        <v>22</v>
      </c>
    </row>
    <row r="2062" spans="2:2" x14ac:dyDescent="0.25">
      <c r="B2062" s="3" t="s">
        <v>18</v>
      </c>
    </row>
    <row r="2063" spans="2:2" x14ac:dyDescent="0.25">
      <c r="B2063" s="3" t="s">
        <v>38</v>
      </c>
    </row>
    <row r="2064" spans="2:2" x14ac:dyDescent="0.25">
      <c r="B2064" s="3" t="s">
        <v>56</v>
      </c>
    </row>
    <row r="2065" spans="2:2" x14ac:dyDescent="0.25">
      <c r="B2065" s="3" t="s">
        <v>12</v>
      </c>
    </row>
    <row r="2066" spans="2:2" x14ac:dyDescent="0.25">
      <c r="B2066" s="3" t="s">
        <v>18</v>
      </c>
    </row>
    <row r="2067" spans="2:2" x14ac:dyDescent="0.25">
      <c r="B2067" s="3" t="s">
        <v>38</v>
      </c>
    </row>
    <row r="2068" spans="2:2" x14ac:dyDescent="0.25">
      <c r="B2068" s="3" t="s">
        <v>22</v>
      </c>
    </row>
    <row r="2069" spans="2:2" x14ac:dyDescent="0.25">
      <c r="B2069" s="3" t="s">
        <v>12</v>
      </c>
    </row>
    <row r="2070" spans="2:2" x14ac:dyDescent="0.25">
      <c r="B2070" s="3" t="s">
        <v>22</v>
      </c>
    </row>
    <row r="2071" spans="2:2" x14ac:dyDescent="0.25">
      <c r="B2071" s="3" t="s">
        <v>38</v>
      </c>
    </row>
    <row r="2072" spans="2:2" x14ac:dyDescent="0.25">
      <c r="B2072" s="3" t="s">
        <v>18</v>
      </c>
    </row>
    <row r="2073" spans="2:2" x14ac:dyDescent="0.25">
      <c r="B2073" s="3" t="s">
        <v>38</v>
      </c>
    </row>
    <row r="2074" spans="2:2" x14ac:dyDescent="0.25">
      <c r="B2074" s="3" t="s">
        <v>22</v>
      </c>
    </row>
    <row r="2075" spans="2:2" x14ac:dyDescent="0.25">
      <c r="B2075" s="3" t="s">
        <v>22</v>
      </c>
    </row>
    <row r="2076" spans="2:2" x14ac:dyDescent="0.25">
      <c r="B2076" s="3" t="s">
        <v>22</v>
      </c>
    </row>
    <row r="2077" spans="2:2" x14ac:dyDescent="0.25">
      <c r="B2077" s="3" t="s">
        <v>12</v>
      </c>
    </row>
    <row r="2078" spans="2:2" x14ac:dyDescent="0.25">
      <c r="B2078" s="3" t="s">
        <v>18</v>
      </c>
    </row>
    <row r="2079" spans="2:2" x14ac:dyDescent="0.25">
      <c r="B2079" s="3" t="s">
        <v>18</v>
      </c>
    </row>
    <row r="2080" spans="2:2" x14ac:dyDescent="0.25">
      <c r="B2080" s="3" t="s">
        <v>18</v>
      </c>
    </row>
    <row r="2081" spans="2:2" x14ac:dyDescent="0.25">
      <c r="B2081" s="3" t="s">
        <v>56</v>
      </c>
    </row>
    <row r="2082" spans="2:2" x14ac:dyDescent="0.25">
      <c r="B2082" s="3" t="s">
        <v>12</v>
      </c>
    </row>
    <row r="2083" spans="2:2" x14ac:dyDescent="0.25">
      <c r="B2083" s="3" t="s">
        <v>22</v>
      </c>
    </row>
    <row r="2084" spans="2:2" x14ac:dyDescent="0.25">
      <c r="B2084" s="3" t="s">
        <v>38</v>
      </c>
    </row>
    <row r="2085" spans="2:2" x14ac:dyDescent="0.25">
      <c r="B2085" s="3" t="s">
        <v>12</v>
      </c>
    </row>
    <row r="2086" spans="2:2" x14ac:dyDescent="0.25">
      <c r="B2086" s="3" t="s">
        <v>38</v>
      </c>
    </row>
    <row r="2087" spans="2:2" x14ac:dyDescent="0.25">
      <c r="B2087" s="3" t="s">
        <v>18</v>
      </c>
    </row>
    <row r="2088" spans="2:2" x14ac:dyDescent="0.25">
      <c r="B2088" s="3" t="s">
        <v>38</v>
      </c>
    </row>
    <row r="2089" spans="2:2" x14ac:dyDescent="0.25">
      <c r="B2089" s="3" t="s">
        <v>56</v>
      </c>
    </row>
    <row r="2090" spans="2:2" x14ac:dyDescent="0.25">
      <c r="B2090" s="3" t="s">
        <v>56</v>
      </c>
    </row>
    <row r="2091" spans="2:2" x14ac:dyDescent="0.25">
      <c r="B2091" s="3" t="s">
        <v>22</v>
      </c>
    </row>
    <row r="2092" spans="2:2" x14ac:dyDescent="0.25">
      <c r="B2092" s="3" t="s">
        <v>22</v>
      </c>
    </row>
    <row r="2093" spans="2:2" x14ac:dyDescent="0.25">
      <c r="B2093" s="3" t="s">
        <v>38</v>
      </c>
    </row>
    <row r="2094" spans="2:2" x14ac:dyDescent="0.25">
      <c r="B2094" s="3" t="s">
        <v>22</v>
      </c>
    </row>
    <row r="2095" spans="2:2" x14ac:dyDescent="0.25">
      <c r="B2095" s="3" t="s">
        <v>12</v>
      </c>
    </row>
    <row r="2096" spans="2:2" x14ac:dyDescent="0.25">
      <c r="B2096" s="3" t="s">
        <v>56</v>
      </c>
    </row>
    <row r="2097" spans="2:2" x14ac:dyDescent="0.25">
      <c r="B2097" s="3" t="s">
        <v>12</v>
      </c>
    </row>
    <row r="2098" spans="2:2" x14ac:dyDescent="0.25">
      <c r="B2098" s="3" t="s">
        <v>56</v>
      </c>
    </row>
    <row r="2099" spans="2:2" x14ac:dyDescent="0.25">
      <c r="B2099" s="3" t="s">
        <v>56</v>
      </c>
    </row>
    <row r="2100" spans="2:2" x14ac:dyDescent="0.25">
      <c r="B2100" s="3" t="s">
        <v>38</v>
      </c>
    </row>
    <row r="2101" spans="2:2" x14ac:dyDescent="0.25">
      <c r="B2101" s="3" t="s">
        <v>12</v>
      </c>
    </row>
    <row r="2102" spans="2:2" x14ac:dyDescent="0.25">
      <c r="B2102" s="3" t="s">
        <v>56</v>
      </c>
    </row>
    <row r="2103" spans="2:2" x14ac:dyDescent="0.25">
      <c r="B2103" s="3" t="s">
        <v>18</v>
      </c>
    </row>
    <row r="2104" spans="2:2" x14ac:dyDescent="0.25">
      <c r="B2104" s="3" t="s">
        <v>12</v>
      </c>
    </row>
    <row r="2105" spans="2:2" x14ac:dyDescent="0.25">
      <c r="B2105" s="3" t="s">
        <v>18</v>
      </c>
    </row>
    <row r="2106" spans="2:2" x14ac:dyDescent="0.25">
      <c r="B2106" s="3" t="s">
        <v>56</v>
      </c>
    </row>
    <row r="2107" spans="2:2" x14ac:dyDescent="0.25">
      <c r="B2107" s="3" t="s">
        <v>56</v>
      </c>
    </row>
    <row r="2108" spans="2:2" x14ac:dyDescent="0.25">
      <c r="B2108" s="3" t="s">
        <v>12</v>
      </c>
    </row>
    <row r="2109" spans="2:2" x14ac:dyDescent="0.25">
      <c r="B2109" s="3" t="s">
        <v>22</v>
      </c>
    </row>
    <row r="2110" spans="2:2" x14ac:dyDescent="0.25">
      <c r="B2110" s="3" t="s">
        <v>38</v>
      </c>
    </row>
    <row r="2111" spans="2:2" x14ac:dyDescent="0.25">
      <c r="B2111" s="3" t="s">
        <v>18</v>
      </c>
    </row>
    <row r="2112" spans="2:2" x14ac:dyDescent="0.25">
      <c r="B2112" s="3" t="s">
        <v>38</v>
      </c>
    </row>
    <row r="2113" spans="2:2" x14ac:dyDescent="0.25">
      <c r="B2113" s="3" t="s">
        <v>56</v>
      </c>
    </row>
    <row r="2114" spans="2:2" x14ac:dyDescent="0.25">
      <c r="B2114" s="3" t="s">
        <v>12</v>
      </c>
    </row>
    <row r="2115" spans="2:2" x14ac:dyDescent="0.25">
      <c r="B2115" s="3" t="s">
        <v>56</v>
      </c>
    </row>
    <row r="2116" spans="2:2" x14ac:dyDescent="0.25">
      <c r="B2116" s="3" t="s">
        <v>56</v>
      </c>
    </row>
    <row r="2117" spans="2:2" x14ac:dyDescent="0.25">
      <c r="B2117" s="3" t="s">
        <v>22</v>
      </c>
    </row>
    <row r="2118" spans="2:2" x14ac:dyDescent="0.25">
      <c r="B2118" s="3" t="s">
        <v>22</v>
      </c>
    </row>
    <row r="2119" spans="2:2" x14ac:dyDescent="0.25">
      <c r="B2119" s="3" t="s">
        <v>38</v>
      </c>
    </row>
    <row r="2120" spans="2:2" x14ac:dyDescent="0.25">
      <c r="B2120" s="3" t="s">
        <v>22</v>
      </c>
    </row>
    <row r="2121" spans="2:2" x14ac:dyDescent="0.25">
      <c r="B2121" s="3" t="s">
        <v>12</v>
      </c>
    </row>
    <row r="2122" spans="2:2" x14ac:dyDescent="0.25">
      <c r="B2122" s="3" t="s">
        <v>38</v>
      </c>
    </row>
    <row r="2123" spans="2:2" x14ac:dyDescent="0.25">
      <c r="B2123" s="3" t="s">
        <v>22</v>
      </c>
    </row>
    <row r="2124" spans="2:2" x14ac:dyDescent="0.25">
      <c r="B2124" s="3" t="s">
        <v>18</v>
      </c>
    </row>
    <row r="2125" spans="2:2" x14ac:dyDescent="0.25">
      <c r="B2125" s="3" t="s">
        <v>22</v>
      </c>
    </row>
    <row r="2126" spans="2:2" x14ac:dyDescent="0.25">
      <c r="B2126" s="3" t="s">
        <v>56</v>
      </c>
    </row>
    <row r="2127" spans="2:2" x14ac:dyDescent="0.25">
      <c r="B2127" s="3" t="s">
        <v>22</v>
      </c>
    </row>
    <row r="2128" spans="2:2" x14ac:dyDescent="0.25">
      <c r="B2128" s="3" t="s">
        <v>12</v>
      </c>
    </row>
    <row r="2129" spans="2:2" x14ac:dyDescent="0.25">
      <c r="B2129" s="3" t="s">
        <v>38</v>
      </c>
    </row>
    <row r="2130" spans="2:2" x14ac:dyDescent="0.25">
      <c r="B2130" s="3" t="s">
        <v>18</v>
      </c>
    </row>
    <row r="2131" spans="2:2" x14ac:dyDescent="0.25">
      <c r="B2131" s="3" t="s">
        <v>22</v>
      </c>
    </row>
    <row r="2132" spans="2:2" x14ac:dyDescent="0.25">
      <c r="B2132" s="3" t="s">
        <v>56</v>
      </c>
    </row>
    <row r="2133" spans="2:2" x14ac:dyDescent="0.25">
      <c r="B2133" s="3" t="s">
        <v>18</v>
      </c>
    </row>
    <row r="2134" spans="2:2" x14ac:dyDescent="0.25">
      <c r="B2134" s="3" t="s">
        <v>18</v>
      </c>
    </row>
    <row r="2135" spans="2:2" x14ac:dyDescent="0.25">
      <c r="B2135" s="3" t="s">
        <v>22</v>
      </c>
    </row>
    <row r="2136" spans="2:2" x14ac:dyDescent="0.25">
      <c r="B2136" s="3" t="s">
        <v>12</v>
      </c>
    </row>
    <row r="2137" spans="2:2" x14ac:dyDescent="0.25">
      <c r="B2137" s="3" t="s">
        <v>18</v>
      </c>
    </row>
    <row r="2138" spans="2:2" x14ac:dyDescent="0.25">
      <c r="B2138" s="3" t="s">
        <v>56</v>
      </c>
    </row>
    <row r="2139" spans="2:2" x14ac:dyDescent="0.25">
      <c r="B2139" s="3" t="s">
        <v>12</v>
      </c>
    </row>
    <row r="2140" spans="2:2" x14ac:dyDescent="0.25">
      <c r="B2140" s="3" t="s">
        <v>18</v>
      </c>
    </row>
    <row r="2141" spans="2:2" x14ac:dyDescent="0.25">
      <c r="B2141" s="3" t="s">
        <v>56</v>
      </c>
    </row>
    <row r="2142" spans="2:2" x14ac:dyDescent="0.25">
      <c r="B2142" s="3" t="s">
        <v>22</v>
      </c>
    </row>
    <row r="2143" spans="2:2" x14ac:dyDescent="0.25">
      <c r="B2143" s="3" t="s">
        <v>38</v>
      </c>
    </row>
    <row r="2144" spans="2:2" x14ac:dyDescent="0.25">
      <c r="B2144" s="3" t="s">
        <v>56</v>
      </c>
    </row>
    <row r="2145" spans="2:2" x14ac:dyDescent="0.25">
      <c r="B2145" s="3" t="s">
        <v>18</v>
      </c>
    </row>
    <row r="2146" spans="2:2" x14ac:dyDescent="0.25">
      <c r="B2146" s="3" t="s">
        <v>38</v>
      </c>
    </row>
    <row r="2147" spans="2:2" x14ac:dyDescent="0.25">
      <c r="B2147" s="3" t="s">
        <v>18</v>
      </c>
    </row>
    <row r="2148" spans="2:2" x14ac:dyDescent="0.25">
      <c r="B2148" s="3" t="s">
        <v>56</v>
      </c>
    </row>
    <row r="2149" spans="2:2" x14ac:dyDescent="0.25">
      <c r="B2149" s="3" t="s">
        <v>38</v>
      </c>
    </row>
    <row r="2150" spans="2:2" x14ac:dyDescent="0.25">
      <c r="B2150" s="3" t="s">
        <v>18</v>
      </c>
    </row>
    <row r="2151" spans="2:2" x14ac:dyDescent="0.25">
      <c r="B2151" s="3" t="s">
        <v>12</v>
      </c>
    </row>
    <row r="2152" spans="2:2" x14ac:dyDescent="0.25">
      <c r="B2152" s="3" t="s">
        <v>38</v>
      </c>
    </row>
    <row r="2153" spans="2:2" x14ac:dyDescent="0.25">
      <c r="B2153" s="3" t="s">
        <v>22</v>
      </c>
    </row>
    <row r="2154" spans="2:2" x14ac:dyDescent="0.25">
      <c r="B2154" s="3" t="s">
        <v>56</v>
      </c>
    </row>
    <row r="2155" spans="2:2" x14ac:dyDescent="0.25">
      <c r="B2155" s="3" t="s">
        <v>18</v>
      </c>
    </row>
    <row r="2156" spans="2:2" x14ac:dyDescent="0.25">
      <c r="B2156" s="3" t="s">
        <v>22</v>
      </c>
    </row>
    <row r="2157" spans="2:2" x14ac:dyDescent="0.25">
      <c r="B2157" s="3" t="s">
        <v>22</v>
      </c>
    </row>
    <row r="2158" spans="2:2" x14ac:dyDescent="0.25">
      <c r="B2158" s="3" t="s">
        <v>18</v>
      </c>
    </row>
    <row r="2159" spans="2:2" x14ac:dyDescent="0.25">
      <c r="B2159" s="3" t="s">
        <v>22</v>
      </c>
    </row>
    <row r="2160" spans="2:2" x14ac:dyDescent="0.25">
      <c r="B2160" s="3" t="s">
        <v>38</v>
      </c>
    </row>
    <row r="2161" spans="2:2" x14ac:dyDescent="0.25">
      <c r="B2161" s="3" t="s">
        <v>12</v>
      </c>
    </row>
    <row r="2162" spans="2:2" x14ac:dyDescent="0.25">
      <c r="B2162" s="3" t="s">
        <v>56</v>
      </c>
    </row>
    <row r="2163" spans="2:2" x14ac:dyDescent="0.25">
      <c r="B2163" s="3" t="s">
        <v>12</v>
      </c>
    </row>
    <row r="2164" spans="2:2" x14ac:dyDescent="0.25">
      <c r="B2164" s="3" t="s">
        <v>56</v>
      </c>
    </row>
    <row r="2165" spans="2:2" x14ac:dyDescent="0.25">
      <c r="B2165" s="3" t="s">
        <v>18</v>
      </c>
    </row>
    <row r="2166" spans="2:2" x14ac:dyDescent="0.25">
      <c r="B2166" s="3" t="s">
        <v>18</v>
      </c>
    </row>
    <row r="2167" spans="2:2" x14ac:dyDescent="0.25">
      <c r="B2167" s="3" t="s">
        <v>12</v>
      </c>
    </row>
    <row r="2168" spans="2:2" x14ac:dyDescent="0.25">
      <c r="B2168" s="3" t="s">
        <v>12</v>
      </c>
    </row>
    <row r="2169" spans="2:2" x14ac:dyDescent="0.25">
      <c r="B2169" s="3" t="s">
        <v>18</v>
      </c>
    </row>
    <row r="2170" spans="2:2" x14ac:dyDescent="0.25">
      <c r="B2170" s="3" t="s">
        <v>12</v>
      </c>
    </row>
    <row r="2171" spans="2:2" x14ac:dyDescent="0.25">
      <c r="B2171" s="3" t="s">
        <v>38</v>
      </c>
    </row>
    <row r="2172" spans="2:2" x14ac:dyDescent="0.25">
      <c r="B2172" s="3" t="s">
        <v>18</v>
      </c>
    </row>
    <row r="2173" spans="2:2" x14ac:dyDescent="0.25">
      <c r="B2173" s="3" t="s">
        <v>18</v>
      </c>
    </row>
    <row r="2174" spans="2:2" x14ac:dyDescent="0.25">
      <c r="B2174" s="3" t="s">
        <v>18</v>
      </c>
    </row>
    <row r="2175" spans="2:2" x14ac:dyDescent="0.25">
      <c r="B2175" s="3" t="s">
        <v>22</v>
      </c>
    </row>
    <row r="2176" spans="2:2" x14ac:dyDescent="0.25">
      <c r="B2176" s="3" t="s">
        <v>22</v>
      </c>
    </row>
    <row r="2177" spans="2:2" x14ac:dyDescent="0.25">
      <c r="B2177" s="3" t="s">
        <v>12</v>
      </c>
    </row>
    <row r="2178" spans="2:2" x14ac:dyDescent="0.25">
      <c r="B2178" s="3" t="s">
        <v>56</v>
      </c>
    </row>
    <row r="2179" spans="2:2" x14ac:dyDescent="0.25">
      <c r="B2179" s="3" t="s">
        <v>18</v>
      </c>
    </row>
    <row r="2180" spans="2:2" x14ac:dyDescent="0.25">
      <c r="B2180" s="3" t="s">
        <v>56</v>
      </c>
    </row>
    <row r="2181" spans="2:2" x14ac:dyDescent="0.25">
      <c r="B2181" s="3" t="s">
        <v>18</v>
      </c>
    </row>
    <row r="2182" spans="2:2" x14ac:dyDescent="0.25">
      <c r="B2182" s="3" t="s">
        <v>22</v>
      </c>
    </row>
    <row r="2183" spans="2:2" x14ac:dyDescent="0.25">
      <c r="B2183" s="3" t="s">
        <v>38</v>
      </c>
    </row>
    <row r="2184" spans="2:2" x14ac:dyDescent="0.25">
      <c r="B2184" s="3" t="s">
        <v>22</v>
      </c>
    </row>
    <row r="2185" spans="2:2" x14ac:dyDescent="0.25">
      <c r="B2185" s="3" t="s">
        <v>38</v>
      </c>
    </row>
    <row r="2186" spans="2:2" x14ac:dyDescent="0.25">
      <c r="B2186" s="3" t="s">
        <v>22</v>
      </c>
    </row>
    <row r="2187" spans="2:2" x14ac:dyDescent="0.25">
      <c r="B2187" s="3" t="s">
        <v>18</v>
      </c>
    </row>
    <row r="2188" spans="2:2" x14ac:dyDescent="0.25">
      <c r="B2188" s="3" t="s">
        <v>12</v>
      </c>
    </row>
    <row r="2189" spans="2:2" x14ac:dyDescent="0.25">
      <c r="B2189" s="3" t="s">
        <v>18</v>
      </c>
    </row>
    <row r="2190" spans="2:2" x14ac:dyDescent="0.25">
      <c r="B2190" s="3" t="s">
        <v>38</v>
      </c>
    </row>
    <row r="2191" spans="2:2" x14ac:dyDescent="0.25">
      <c r="B2191" s="3" t="s">
        <v>56</v>
      </c>
    </row>
    <row r="2192" spans="2:2" x14ac:dyDescent="0.25">
      <c r="B2192" s="3" t="s">
        <v>38</v>
      </c>
    </row>
    <row r="2193" spans="2:2" x14ac:dyDescent="0.25">
      <c r="B2193" s="3" t="s">
        <v>18</v>
      </c>
    </row>
    <row r="2194" spans="2:2" x14ac:dyDescent="0.25">
      <c r="B2194" s="3" t="s">
        <v>18</v>
      </c>
    </row>
    <row r="2195" spans="2:2" x14ac:dyDescent="0.25">
      <c r="B2195" s="3" t="s">
        <v>12</v>
      </c>
    </row>
    <row r="2196" spans="2:2" x14ac:dyDescent="0.25">
      <c r="B2196" s="3" t="s">
        <v>12</v>
      </c>
    </row>
    <row r="2197" spans="2:2" x14ac:dyDescent="0.25">
      <c r="B2197" s="3" t="s">
        <v>56</v>
      </c>
    </row>
    <row r="2198" spans="2:2" x14ac:dyDescent="0.25">
      <c r="B2198" s="3" t="s">
        <v>18</v>
      </c>
    </row>
    <row r="2199" spans="2:2" x14ac:dyDescent="0.25">
      <c r="B2199" s="3" t="s">
        <v>12</v>
      </c>
    </row>
    <row r="2200" spans="2:2" x14ac:dyDescent="0.25">
      <c r="B2200" s="3" t="s">
        <v>22</v>
      </c>
    </row>
    <row r="2201" spans="2:2" x14ac:dyDescent="0.25">
      <c r="B2201" s="3" t="s">
        <v>38</v>
      </c>
    </row>
    <row r="2202" spans="2:2" x14ac:dyDescent="0.25">
      <c r="B2202" s="3" t="s">
        <v>38</v>
      </c>
    </row>
    <row r="2203" spans="2:2" x14ac:dyDescent="0.25">
      <c r="B2203" s="3" t="s">
        <v>56</v>
      </c>
    </row>
    <row r="2204" spans="2:2" x14ac:dyDescent="0.25">
      <c r="B2204" s="3" t="s">
        <v>12</v>
      </c>
    </row>
    <row r="2205" spans="2:2" x14ac:dyDescent="0.25">
      <c r="B2205" s="3" t="s">
        <v>38</v>
      </c>
    </row>
    <row r="2206" spans="2:2" x14ac:dyDescent="0.25">
      <c r="B2206" s="3" t="s">
        <v>38</v>
      </c>
    </row>
    <row r="2207" spans="2:2" x14ac:dyDescent="0.25">
      <c r="B2207" s="3" t="s">
        <v>22</v>
      </c>
    </row>
    <row r="2208" spans="2:2" x14ac:dyDescent="0.25">
      <c r="B2208" s="3" t="s">
        <v>38</v>
      </c>
    </row>
    <row r="2209" spans="2:2" x14ac:dyDescent="0.25">
      <c r="B2209" s="3" t="s">
        <v>38</v>
      </c>
    </row>
    <row r="2210" spans="2:2" x14ac:dyDescent="0.25">
      <c r="B2210" s="3" t="s">
        <v>56</v>
      </c>
    </row>
    <row r="2211" spans="2:2" x14ac:dyDescent="0.25">
      <c r="B2211" s="3" t="s">
        <v>56</v>
      </c>
    </row>
    <row r="2212" spans="2:2" x14ac:dyDescent="0.25">
      <c r="B2212" s="3" t="s">
        <v>22</v>
      </c>
    </row>
    <row r="2213" spans="2:2" x14ac:dyDescent="0.25">
      <c r="B2213" s="3" t="s">
        <v>56</v>
      </c>
    </row>
    <row r="2214" spans="2:2" x14ac:dyDescent="0.25">
      <c r="B2214" s="3" t="s">
        <v>18</v>
      </c>
    </row>
    <row r="2215" spans="2:2" x14ac:dyDescent="0.25">
      <c r="B2215" s="3" t="s">
        <v>22</v>
      </c>
    </row>
    <row r="2216" spans="2:2" x14ac:dyDescent="0.25">
      <c r="B2216" s="3" t="s">
        <v>38</v>
      </c>
    </row>
    <row r="2217" spans="2:2" x14ac:dyDescent="0.25">
      <c r="B2217" s="3" t="s">
        <v>18</v>
      </c>
    </row>
    <row r="2218" spans="2:2" x14ac:dyDescent="0.25">
      <c r="B2218" s="3" t="s">
        <v>18</v>
      </c>
    </row>
    <row r="2219" spans="2:2" x14ac:dyDescent="0.25">
      <c r="B2219" s="3" t="s">
        <v>12</v>
      </c>
    </row>
    <row r="2220" spans="2:2" x14ac:dyDescent="0.25">
      <c r="B2220" s="3" t="s">
        <v>38</v>
      </c>
    </row>
    <row r="2221" spans="2:2" x14ac:dyDescent="0.25">
      <c r="B2221" s="3" t="s">
        <v>56</v>
      </c>
    </row>
    <row r="2222" spans="2:2" x14ac:dyDescent="0.25">
      <c r="B2222" s="3" t="s">
        <v>22</v>
      </c>
    </row>
    <row r="2223" spans="2:2" x14ac:dyDescent="0.25">
      <c r="B2223" s="3" t="s">
        <v>12</v>
      </c>
    </row>
    <row r="2224" spans="2:2" x14ac:dyDescent="0.25">
      <c r="B2224" s="3" t="s">
        <v>38</v>
      </c>
    </row>
    <row r="2225" spans="2:2" x14ac:dyDescent="0.25">
      <c r="B2225" s="3" t="s">
        <v>18</v>
      </c>
    </row>
    <row r="2226" spans="2:2" x14ac:dyDescent="0.25">
      <c r="B2226" s="3" t="s">
        <v>56</v>
      </c>
    </row>
    <row r="2227" spans="2:2" x14ac:dyDescent="0.25">
      <c r="B2227" s="3" t="s">
        <v>56</v>
      </c>
    </row>
    <row r="2228" spans="2:2" x14ac:dyDescent="0.25">
      <c r="B2228" s="3" t="s">
        <v>18</v>
      </c>
    </row>
    <row r="2229" spans="2:2" x14ac:dyDescent="0.25">
      <c r="B2229" s="3" t="s">
        <v>18</v>
      </c>
    </row>
    <row r="2230" spans="2:2" x14ac:dyDescent="0.25">
      <c r="B2230" s="3" t="s">
        <v>56</v>
      </c>
    </row>
    <row r="2231" spans="2:2" x14ac:dyDescent="0.25">
      <c r="B2231" s="3" t="s">
        <v>12</v>
      </c>
    </row>
    <row r="2232" spans="2:2" x14ac:dyDescent="0.25">
      <c r="B2232" s="3" t="s">
        <v>38</v>
      </c>
    </row>
    <row r="2233" spans="2:2" x14ac:dyDescent="0.25">
      <c r="B2233" s="3" t="s">
        <v>56</v>
      </c>
    </row>
    <row r="2234" spans="2:2" x14ac:dyDescent="0.25">
      <c r="B2234" s="3" t="s">
        <v>38</v>
      </c>
    </row>
    <row r="2235" spans="2:2" x14ac:dyDescent="0.25">
      <c r="B2235" s="3" t="s">
        <v>18</v>
      </c>
    </row>
    <row r="2236" spans="2:2" x14ac:dyDescent="0.25">
      <c r="B2236" s="3" t="s">
        <v>56</v>
      </c>
    </row>
    <row r="2237" spans="2:2" x14ac:dyDescent="0.25">
      <c r="B2237" s="3" t="s">
        <v>18</v>
      </c>
    </row>
    <row r="2238" spans="2:2" x14ac:dyDescent="0.25">
      <c r="B2238" s="3" t="s">
        <v>12</v>
      </c>
    </row>
    <row r="2239" spans="2:2" x14ac:dyDescent="0.25">
      <c r="B2239" s="3" t="s">
        <v>38</v>
      </c>
    </row>
    <row r="2240" spans="2:2" x14ac:dyDescent="0.25">
      <c r="B2240" s="3" t="s">
        <v>12</v>
      </c>
    </row>
    <row r="2241" spans="2:2" x14ac:dyDescent="0.25">
      <c r="B2241" s="3" t="s">
        <v>56</v>
      </c>
    </row>
    <row r="2242" spans="2:2" x14ac:dyDescent="0.25">
      <c r="B2242" s="3" t="s">
        <v>18</v>
      </c>
    </row>
    <row r="2243" spans="2:2" x14ac:dyDescent="0.25">
      <c r="B2243" s="3" t="s">
        <v>22</v>
      </c>
    </row>
    <row r="2244" spans="2:2" x14ac:dyDescent="0.25">
      <c r="B2244" s="3" t="s">
        <v>12</v>
      </c>
    </row>
    <row r="2245" spans="2:2" x14ac:dyDescent="0.25">
      <c r="B2245" s="3" t="s">
        <v>56</v>
      </c>
    </row>
    <row r="2246" spans="2:2" x14ac:dyDescent="0.25">
      <c r="B2246" s="3" t="s">
        <v>18</v>
      </c>
    </row>
    <row r="2247" spans="2:2" x14ac:dyDescent="0.25">
      <c r="B2247" s="3" t="s">
        <v>12</v>
      </c>
    </row>
    <row r="2248" spans="2:2" x14ac:dyDescent="0.25">
      <c r="B2248" s="3" t="s">
        <v>56</v>
      </c>
    </row>
    <row r="2249" spans="2:2" x14ac:dyDescent="0.25">
      <c r="B2249" s="3" t="s">
        <v>56</v>
      </c>
    </row>
    <row r="2250" spans="2:2" x14ac:dyDescent="0.25">
      <c r="B2250" s="3" t="s">
        <v>22</v>
      </c>
    </row>
    <row r="2251" spans="2:2" x14ac:dyDescent="0.25">
      <c r="B2251" s="3" t="s">
        <v>38</v>
      </c>
    </row>
    <row r="2252" spans="2:2" x14ac:dyDescent="0.25">
      <c r="B2252" s="3" t="s">
        <v>56</v>
      </c>
    </row>
    <row r="2253" spans="2:2" x14ac:dyDescent="0.25">
      <c r="B2253" s="3" t="s">
        <v>56</v>
      </c>
    </row>
    <row r="2254" spans="2:2" x14ac:dyDescent="0.25">
      <c r="B2254" s="3" t="s">
        <v>22</v>
      </c>
    </row>
    <row r="2255" spans="2:2" x14ac:dyDescent="0.25">
      <c r="B2255" s="3" t="s">
        <v>22</v>
      </c>
    </row>
    <row r="2256" spans="2:2" x14ac:dyDescent="0.25">
      <c r="B2256" s="3" t="s">
        <v>12</v>
      </c>
    </row>
    <row r="2257" spans="2:2" x14ac:dyDescent="0.25">
      <c r="B2257" s="3" t="s">
        <v>22</v>
      </c>
    </row>
    <row r="2258" spans="2:2" x14ac:dyDescent="0.25">
      <c r="B2258" s="3" t="s">
        <v>38</v>
      </c>
    </row>
    <row r="2259" spans="2:2" x14ac:dyDescent="0.25">
      <c r="B2259" s="3" t="s">
        <v>22</v>
      </c>
    </row>
    <row r="2260" spans="2:2" x14ac:dyDescent="0.25">
      <c r="B2260" s="3" t="s">
        <v>38</v>
      </c>
    </row>
    <row r="2261" spans="2:2" x14ac:dyDescent="0.25">
      <c r="B2261" s="3" t="s">
        <v>12</v>
      </c>
    </row>
    <row r="2262" spans="2:2" x14ac:dyDescent="0.25">
      <c r="B2262" s="3" t="s">
        <v>12</v>
      </c>
    </row>
    <row r="2263" spans="2:2" x14ac:dyDescent="0.25">
      <c r="B2263" s="3" t="s">
        <v>22</v>
      </c>
    </row>
    <row r="2264" spans="2:2" x14ac:dyDescent="0.25">
      <c r="B2264" s="3" t="s">
        <v>56</v>
      </c>
    </row>
    <row r="2265" spans="2:2" x14ac:dyDescent="0.25">
      <c r="B2265" s="3" t="s">
        <v>18</v>
      </c>
    </row>
    <row r="2266" spans="2:2" x14ac:dyDescent="0.25">
      <c r="B2266" s="3" t="s">
        <v>56</v>
      </c>
    </row>
    <row r="2267" spans="2:2" x14ac:dyDescent="0.25">
      <c r="B2267" s="3" t="s">
        <v>38</v>
      </c>
    </row>
    <row r="2268" spans="2:2" x14ac:dyDescent="0.25">
      <c r="B2268" s="3" t="s">
        <v>12</v>
      </c>
    </row>
    <row r="2269" spans="2:2" x14ac:dyDescent="0.25">
      <c r="B2269" s="3" t="s">
        <v>18</v>
      </c>
    </row>
    <row r="2270" spans="2:2" x14ac:dyDescent="0.25">
      <c r="B2270" s="3" t="s">
        <v>22</v>
      </c>
    </row>
    <row r="2271" spans="2:2" x14ac:dyDescent="0.25">
      <c r="B2271" s="3" t="s">
        <v>56</v>
      </c>
    </row>
    <row r="2272" spans="2:2" x14ac:dyDescent="0.25">
      <c r="B2272" s="3" t="s">
        <v>12</v>
      </c>
    </row>
    <row r="2273" spans="2:2" x14ac:dyDescent="0.25">
      <c r="B2273" s="3" t="s">
        <v>22</v>
      </c>
    </row>
    <row r="2274" spans="2:2" x14ac:dyDescent="0.25">
      <c r="B2274" s="3" t="s">
        <v>38</v>
      </c>
    </row>
    <row r="2275" spans="2:2" x14ac:dyDescent="0.25">
      <c r="B2275" s="3" t="s">
        <v>18</v>
      </c>
    </row>
    <row r="2276" spans="2:2" x14ac:dyDescent="0.25">
      <c r="B2276" s="3" t="s">
        <v>12</v>
      </c>
    </row>
    <row r="2277" spans="2:2" x14ac:dyDescent="0.25">
      <c r="B2277" s="3" t="s">
        <v>22</v>
      </c>
    </row>
    <row r="2278" spans="2:2" x14ac:dyDescent="0.25">
      <c r="B2278" s="3" t="s">
        <v>56</v>
      </c>
    </row>
    <row r="2279" spans="2:2" x14ac:dyDescent="0.25">
      <c r="B2279" s="3" t="s">
        <v>18</v>
      </c>
    </row>
    <row r="2280" spans="2:2" x14ac:dyDescent="0.25">
      <c r="B2280" s="3" t="s">
        <v>38</v>
      </c>
    </row>
    <row r="2281" spans="2:2" x14ac:dyDescent="0.25">
      <c r="B2281" s="3" t="s">
        <v>22</v>
      </c>
    </row>
    <row r="2282" spans="2:2" x14ac:dyDescent="0.25">
      <c r="B2282" s="3" t="s">
        <v>22</v>
      </c>
    </row>
    <row r="2283" spans="2:2" x14ac:dyDescent="0.25">
      <c r="B2283" s="3" t="s">
        <v>12</v>
      </c>
    </row>
    <row r="2284" spans="2:2" x14ac:dyDescent="0.25">
      <c r="B2284" s="3" t="s">
        <v>22</v>
      </c>
    </row>
    <row r="2285" spans="2:2" x14ac:dyDescent="0.25">
      <c r="B2285" s="3" t="s">
        <v>56</v>
      </c>
    </row>
    <row r="2286" spans="2:2" x14ac:dyDescent="0.25">
      <c r="B2286" s="3" t="s">
        <v>12</v>
      </c>
    </row>
    <row r="2287" spans="2:2" x14ac:dyDescent="0.25">
      <c r="B2287" s="3" t="s">
        <v>56</v>
      </c>
    </row>
    <row r="2288" spans="2:2" x14ac:dyDescent="0.25">
      <c r="B2288" s="3" t="s">
        <v>56</v>
      </c>
    </row>
    <row r="2289" spans="2:2" x14ac:dyDescent="0.25">
      <c r="B2289" s="3" t="s">
        <v>12</v>
      </c>
    </row>
    <row r="2290" spans="2:2" x14ac:dyDescent="0.25">
      <c r="B2290" s="3" t="s">
        <v>18</v>
      </c>
    </row>
    <row r="2291" spans="2:2" x14ac:dyDescent="0.25">
      <c r="B2291" s="3" t="s">
        <v>22</v>
      </c>
    </row>
    <row r="2292" spans="2:2" x14ac:dyDescent="0.25">
      <c r="B2292" s="3" t="s">
        <v>22</v>
      </c>
    </row>
    <row r="2293" spans="2:2" x14ac:dyDescent="0.25">
      <c r="B2293" s="3" t="s">
        <v>12</v>
      </c>
    </row>
    <row r="2294" spans="2:2" x14ac:dyDescent="0.25">
      <c r="B2294" s="3" t="s">
        <v>18</v>
      </c>
    </row>
    <row r="2295" spans="2:2" x14ac:dyDescent="0.25">
      <c r="B2295" s="3" t="s">
        <v>38</v>
      </c>
    </row>
    <row r="2296" spans="2:2" x14ac:dyDescent="0.25">
      <c r="B2296" s="3" t="s">
        <v>12</v>
      </c>
    </row>
    <row r="2297" spans="2:2" x14ac:dyDescent="0.25">
      <c r="B2297" s="3" t="s">
        <v>38</v>
      </c>
    </row>
    <row r="2298" spans="2:2" x14ac:dyDescent="0.25">
      <c r="B2298" s="3" t="s">
        <v>22</v>
      </c>
    </row>
    <row r="2299" spans="2:2" x14ac:dyDescent="0.25">
      <c r="B2299" s="3" t="s">
        <v>38</v>
      </c>
    </row>
    <row r="2300" spans="2:2" x14ac:dyDescent="0.25">
      <c r="B2300" s="3" t="s">
        <v>22</v>
      </c>
    </row>
    <row r="2301" spans="2:2" x14ac:dyDescent="0.25">
      <c r="B2301" s="3" t="s">
        <v>18</v>
      </c>
    </row>
    <row r="2302" spans="2:2" x14ac:dyDescent="0.25">
      <c r="B2302" s="3" t="s">
        <v>12</v>
      </c>
    </row>
    <row r="2303" spans="2:2" x14ac:dyDescent="0.25">
      <c r="B2303" s="3" t="s">
        <v>38</v>
      </c>
    </row>
    <row r="2304" spans="2:2" x14ac:dyDescent="0.25">
      <c r="B2304" s="3" t="s">
        <v>38</v>
      </c>
    </row>
    <row r="2305" spans="2:2" x14ac:dyDescent="0.25">
      <c r="B2305" s="3" t="s">
        <v>18</v>
      </c>
    </row>
    <row r="2306" spans="2:2" x14ac:dyDescent="0.25">
      <c r="B2306" s="3" t="s">
        <v>22</v>
      </c>
    </row>
    <row r="2307" spans="2:2" x14ac:dyDescent="0.25">
      <c r="B2307" s="3" t="s">
        <v>18</v>
      </c>
    </row>
    <row r="2308" spans="2:2" x14ac:dyDescent="0.25">
      <c r="B2308" s="3" t="s">
        <v>56</v>
      </c>
    </row>
    <row r="2309" spans="2:2" x14ac:dyDescent="0.25">
      <c r="B2309" s="3" t="s">
        <v>12</v>
      </c>
    </row>
    <row r="2310" spans="2:2" x14ac:dyDescent="0.25">
      <c r="B2310" s="3" t="s">
        <v>18</v>
      </c>
    </row>
    <row r="2311" spans="2:2" x14ac:dyDescent="0.25">
      <c r="B2311" s="3" t="s">
        <v>38</v>
      </c>
    </row>
    <row r="2312" spans="2:2" x14ac:dyDescent="0.25">
      <c r="B2312" s="3" t="s">
        <v>12</v>
      </c>
    </row>
    <row r="2313" spans="2:2" x14ac:dyDescent="0.25">
      <c r="B2313" s="3" t="s">
        <v>18</v>
      </c>
    </row>
    <row r="2314" spans="2:2" x14ac:dyDescent="0.25">
      <c r="B2314" s="3" t="s">
        <v>38</v>
      </c>
    </row>
    <row r="2315" spans="2:2" x14ac:dyDescent="0.25">
      <c r="B2315" s="3" t="s">
        <v>38</v>
      </c>
    </row>
    <row r="2316" spans="2:2" x14ac:dyDescent="0.25">
      <c r="B2316" s="3" t="s">
        <v>12</v>
      </c>
    </row>
    <row r="2317" spans="2:2" x14ac:dyDescent="0.25">
      <c r="B2317" s="3" t="s">
        <v>38</v>
      </c>
    </row>
    <row r="2318" spans="2:2" x14ac:dyDescent="0.25">
      <c r="B2318" s="3" t="s">
        <v>22</v>
      </c>
    </row>
    <row r="2319" spans="2:2" x14ac:dyDescent="0.25">
      <c r="B2319" s="3" t="s">
        <v>22</v>
      </c>
    </row>
    <row r="2320" spans="2:2" x14ac:dyDescent="0.25">
      <c r="B2320" s="3" t="s">
        <v>38</v>
      </c>
    </row>
    <row r="2321" spans="2:2" x14ac:dyDescent="0.25">
      <c r="B2321" s="3" t="s">
        <v>18</v>
      </c>
    </row>
    <row r="2322" spans="2:2" x14ac:dyDescent="0.25">
      <c r="B2322" s="3" t="s">
        <v>12</v>
      </c>
    </row>
    <row r="2323" spans="2:2" x14ac:dyDescent="0.25">
      <c r="B2323" s="3" t="s">
        <v>22</v>
      </c>
    </row>
    <row r="2324" spans="2:2" x14ac:dyDescent="0.25">
      <c r="B2324" s="3" t="s">
        <v>38</v>
      </c>
    </row>
    <row r="2325" spans="2:2" x14ac:dyDescent="0.25">
      <c r="B2325" s="3" t="s">
        <v>56</v>
      </c>
    </row>
    <row r="2326" spans="2:2" x14ac:dyDescent="0.25">
      <c r="B2326" s="3" t="s">
        <v>56</v>
      </c>
    </row>
    <row r="2327" spans="2:2" x14ac:dyDescent="0.25">
      <c r="B2327" s="3" t="s">
        <v>22</v>
      </c>
    </row>
    <row r="2328" spans="2:2" x14ac:dyDescent="0.25">
      <c r="B2328" s="3" t="s">
        <v>18</v>
      </c>
    </row>
    <row r="2329" spans="2:2" x14ac:dyDescent="0.25">
      <c r="B2329" s="3" t="s">
        <v>56</v>
      </c>
    </row>
    <row r="2330" spans="2:2" x14ac:dyDescent="0.25">
      <c r="B2330" s="3" t="s">
        <v>56</v>
      </c>
    </row>
    <row r="2331" spans="2:2" x14ac:dyDescent="0.25">
      <c r="B2331" s="3" t="s">
        <v>22</v>
      </c>
    </row>
    <row r="2332" spans="2:2" x14ac:dyDescent="0.25">
      <c r="B2332" s="3" t="s">
        <v>22</v>
      </c>
    </row>
    <row r="2333" spans="2:2" x14ac:dyDescent="0.25">
      <c r="B2333" s="3" t="s">
        <v>56</v>
      </c>
    </row>
    <row r="2334" spans="2:2" x14ac:dyDescent="0.25">
      <c r="B2334" s="3" t="s">
        <v>12</v>
      </c>
    </row>
    <row r="2335" spans="2:2" x14ac:dyDescent="0.25">
      <c r="B2335" s="3" t="s">
        <v>38</v>
      </c>
    </row>
    <row r="2336" spans="2:2" x14ac:dyDescent="0.25">
      <c r="B2336" s="3" t="s">
        <v>12</v>
      </c>
    </row>
    <row r="2337" spans="2:2" x14ac:dyDescent="0.25">
      <c r="B2337" s="3" t="s">
        <v>18</v>
      </c>
    </row>
    <row r="2338" spans="2:2" x14ac:dyDescent="0.25">
      <c r="B2338" s="3" t="s">
        <v>56</v>
      </c>
    </row>
    <row r="2339" spans="2:2" x14ac:dyDescent="0.25">
      <c r="B2339" s="3" t="s">
        <v>22</v>
      </c>
    </row>
    <row r="2340" spans="2:2" x14ac:dyDescent="0.25">
      <c r="B2340" s="3" t="s">
        <v>38</v>
      </c>
    </row>
    <row r="2341" spans="2:2" x14ac:dyDescent="0.25">
      <c r="B2341" s="3" t="s">
        <v>12</v>
      </c>
    </row>
    <row r="2342" spans="2:2" x14ac:dyDescent="0.25">
      <c r="B2342" s="3" t="s">
        <v>22</v>
      </c>
    </row>
    <row r="2343" spans="2:2" x14ac:dyDescent="0.25">
      <c r="B2343" s="3" t="s">
        <v>38</v>
      </c>
    </row>
    <row r="2344" spans="2:2" x14ac:dyDescent="0.25">
      <c r="B2344" s="3" t="s">
        <v>12</v>
      </c>
    </row>
    <row r="2345" spans="2:2" x14ac:dyDescent="0.25">
      <c r="B2345" s="3" t="s">
        <v>38</v>
      </c>
    </row>
    <row r="2346" spans="2:2" x14ac:dyDescent="0.25">
      <c r="B2346" s="3" t="s">
        <v>22</v>
      </c>
    </row>
    <row r="2347" spans="2:2" x14ac:dyDescent="0.25">
      <c r="B2347" s="3" t="s">
        <v>22</v>
      </c>
    </row>
    <row r="2348" spans="2:2" x14ac:dyDescent="0.25">
      <c r="B2348" s="3" t="s">
        <v>22</v>
      </c>
    </row>
    <row r="2349" spans="2:2" x14ac:dyDescent="0.25">
      <c r="B2349" s="3" t="s">
        <v>12</v>
      </c>
    </row>
    <row r="2350" spans="2:2" x14ac:dyDescent="0.25">
      <c r="B2350" s="3" t="s">
        <v>56</v>
      </c>
    </row>
    <row r="2351" spans="2:2" x14ac:dyDescent="0.25">
      <c r="B2351" s="3" t="s">
        <v>22</v>
      </c>
    </row>
    <row r="2352" spans="2:2" x14ac:dyDescent="0.25">
      <c r="B2352" s="3" t="s">
        <v>18</v>
      </c>
    </row>
    <row r="2353" spans="2:2" x14ac:dyDescent="0.25">
      <c r="B2353" s="3" t="s">
        <v>38</v>
      </c>
    </row>
    <row r="2354" spans="2:2" x14ac:dyDescent="0.25">
      <c r="B2354" s="3" t="s">
        <v>22</v>
      </c>
    </row>
    <row r="2355" spans="2:2" x14ac:dyDescent="0.25">
      <c r="B2355" s="3" t="s">
        <v>18</v>
      </c>
    </row>
    <row r="2356" spans="2:2" x14ac:dyDescent="0.25">
      <c r="B2356" s="3" t="s">
        <v>12</v>
      </c>
    </row>
    <row r="2357" spans="2:2" x14ac:dyDescent="0.25">
      <c r="B2357" s="3" t="s">
        <v>22</v>
      </c>
    </row>
    <row r="2358" spans="2:2" x14ac:dyDescent="0.25">
      <c r="B2358" s="3" t="s">
        <v>18</v>
      </c>
    </row>
    <row r="2359" spans="2:2" x14ac:dyDescent="0.25">
      <c r="B2359" s="3" t="s">
        <v>38</v>
      </c>
    </row>
    <row r="2360" spans="2:2" x14ac:dyDescent="0.25">
      <c r="B2360" s="3" t="s">
        <v>18</v>
      </c>
    </row>
    <row r="2361" spans="2:2" x14ac:dyDescent="0.25">
      <c r="B2361" s="3" t="s">
        <v>22</v>
      </c>
    </row>
    <row r="2362" spans="2:2" x14ac:dyDescent="0.25">
      <c r="B2362" s="3" t="s">
        <v>38</v>
      </c>
    </row>
    <row r="2363" spans="2:2" x14ac:dyDescent="0.25">
      <c r="B2363" s="3" t="s">
        <v>38</v>
      </c>
    </row>
    <row r="2364" spans="2:2" x14ac:dyDescent="0.25">
      <c r="B2364" s="3" t="s">
        <v>38</v>
      </c>
    </row>
    <row r="2365" spans="2:2" x14ac:dyDescent="0.25">
      <c r="B2365" s="3" t="s">
        <v>22</v>
      </c>
    </row>
    <row r="2366" spans="2:2" x14ac:dyDescent="0.25">
      <c r="B2366" s="3" t="s">
        <v>12</v>
      </c>
    </row>
    <row r="2367" spans="2:2" x14ac:dyDescent="0.25">
      <c r="B2367" s="3" t="s">
        <v>22</v>
      </c>
    </row>
    <row r="2368" spans="2:2" x14ac:dyDescent="0.25">
      <c r="B2368" s="3" t="s">
        <v>56</v>
      </c>
    </row>
    <row r="2369" spans="2:2" x14ac:dyDescent="0.25">
      <c r="B2369" s="3" t="s">
        <v>12</v>
      </c>
    </row>
    <row r="2370" spans="2:2" x14ac:dyDescent="0.25">
      <c r="B2370" s="3" t="s">
        <v>18</v>
      </c>
    </row>
    <row r="2371" spans="2:2" x14ac:dyDescent="0.25">
      <c r="B2371" s="3" t="s">
        <v>56</v>
      </c>
    </row>
    <row r="2372" spans="2:2" x14ac:dyDescent="0.25">
      <c r="B2372" s="3" t="s">
        <v>56</v>
      </c>
    </row>
    <row r="2373" spans="2:2" x14ac:dyDescent="0.25">
      <c r="B2373" s="3" t="s">
        <v>38</v>
      </c>
    </row>
    <row r="2374" spans="2:2" x14ac:dyDescent="0.25">
      <c r="B2374" s="3" t="s">
        <v>56</v>
      </c>
    </row>
    <row r="2375" spans="2:2" x14ac:dyDescent="0.25">
      <c r="B2375" s="3" t="s">
        <v>56</v>
      </c>
    </row>
    <row r="2376" spans="2:2" x14ac:dyDescent="0.25">
      <c r="B2376" s="3" t="s">
        <v>56</v>
      </c>
    </row>
    <row r="2377" spans="2:2" x14ac:dyDescent="0.25">
      <c r="B2377" s="3" t="s">
        <v>38</v>
      </c>
    </row>
    <row r="2378" spans="2:2" x14ac:dyDescent="0.25">
      <c r="B2378" s="3" t="s">
        <v>18</v>
      </c>
    </row>
    <row r="2379" spans="2:2" x14ac:dyDescent="0.25">
      <c r="B2379" s="3" t="s">
        <v>18</v>
      </c>
    </row>
    <row r="2380" spans="2:2" x14ac:dyDescent="0.25">
      <c r="B2380" s="3" t="s">
        <v>18</v>
      </c>
    </row>
    <row r="2381" spans="2:2" x14ac:dyDescent="0.25">
      <c r="B2381" s="3" t="s">
        <v>12</v>
      </c>
    </row>
    <row r="2382" spans="2:2" x14ac:dyDescent="0.25">
      <c r="B2382" s="3" t="s">
        <v>22</v>
      </c>
    </row>
    <row r="2383" spans="2:2" x14ac:dyDescent="0.25">
      <c r="B2383" s="3" t="s">
        <v>12</v>
      </c>
    </row>
    <row r="2384" spans="2:2" x14ac:dyDescent="0.25">
      <c r="B2384" s="3" t="s">
        <v>12</v>
      </c>
    </row>
    <row r="2385" spans="2:2" x14ac:dyDescent="0.25">
      <c r="B2385" s="3" t="s">
        <v>22</v>
      </c>
    </row>
    <row r="2386" spans="2:2" x14ac:dyDescent="0.25">
      <c r="B2386" s="3" t="s">
        <v>18</v>
      </c>
    </row>
    <row r="2387" spans="2:2" x14ac:dyDescent="0.25">
      <c r="B2387" s="3" t="s">
        <v>22</v>
      </c>
    </row>
    <row r="2388" spans="2:2" x14ac:dyDescent="0.25">
      <c r="B2388" s="3" t="s">
        <v>56</v>
      </c>
    </row>
    <row r="2389" spans="2:2" x14ac:dyDescent="0.25">
      <c r="B2389" s="3" t="s">
        <v>38</v>
      </c>
    </row>
    <row r="2390" spans="2:2" x14ac:dyDescent="0.25">
      <c r="B2390" s="3" t="s">
        <v>56</v>
      </c>
    </row>
    <row r="2391" spans="2:2" x14ac:dyDescent="0.25">
      <c r="B2391" s="3" t="s">
        <v>18</v>
      </c>
    </row>
    <row r="2392" spans="2:2" x14ac:dyDescent="0.25">
      <c r="B2392" s="3" t="s">
        <v>22</v>
      </c>
    </row>
    <row r="2393" spans="2:2" x14ac:dyDescent="0.25">
      <c r="B2393" s="3" t="s">
        <v>18</v>
      </c>
    </row>
    <row r="2394" spans="2:2" x14ac:dyDescent="0.25">
      <c r="B2394" s="3" t="s">
        <v>12</v>
      </c>
    </row>
    <row r="2395" spans="2:2" x14ac:dyDescent="0.25">
      <c r="B2395" s="3" t="s">
        <v>38</v>
      </c>
    </row>
    <row r="2396" spans="2:2" x14ac:dyDescent="0.25">
      <c r="B2396" s="3" t="s">
        <v>18</v>
      </c>
    </row>
    <row r="2397" spans="2:2" x14ac:dyDescent="0.25">
      <c r="B2397" s="3" t="s">
        <v>22</v>
      </c>
    </row>
    <row r="2398" spans="2:2" x14ac:dyDescent="0.25">
      <c r="B2398" s="3" t="s">
        <v>56</v>
      </c>
    </row>
    <row r="2399" spans="2:2" x14ac:dyDescent="0.25">
      <c r="B2399" s="3" t="s">
        <v>18</v>
      </c>
    </row>
    <row r="2400" spans="2:2" x14ac:dyDescent="0.25">
      <c r="B2400" s="3" t="s">
        <v>38</v>
      </c>
    </row>
    <row r="2401" spans="2:2" x14ac:dyDescent="0.25">
      <c r="B2401" s="3" t="s">
        <v>12</v>
      </c>
    </row>
    <row r="2402" spans="2:2" x14ac:dyDescent="0.25">
      <c r="B2402" s="3" t="s">
        <v>22</v>
      </c>
    </row>
    <row r="2403" spans="2:2" x14ac:dyDescent="0.25">
      <c r="B2403" s="3" t="s">
        <v>12</v>
      </c>
    </row>
    <row r="2404" spans="2:2" x14ac:dyDescent="0.25">
      <c r="B2404" s="3" t="s">
        <v>22</v>
      </c>
    </row>
    <row r="2405" spans="2:2" x14ac:dyDescent="0.25">
      <c r="B2405" s="3" t="s">
        <v>22</v>
      </c>
    </row>
    <row r="2406" spans="2:2" x14ac:dyDescent="0.25">
      <c r="B2406" s="3" t="s">
        <v>56</v>
      </c>
    </row>
    <row r="2407" spans="2:2" x14ac:dyDescent="0.25">
      <c r="B2407" s="3" t="s">
        <v>18</v>
      </c>
    </row>
    <row r="2408" spans="2:2" x14ac:dyDescent="0.25">
      <c r="B2408" s="3" t="s">
        <v>22</v>
      </c>
    </row>
    <row r="2409" spans="2:2" x14ac:dyDescent="0.25">
      <c r="B2409" s="3" t="s">
        <v>22</v>
      </c>
    </row>
    <row r="2410" spans="2:2" x14ac:dyDescent="0.25">
      <c r="B2410" s="3" t="s">
        <v>56</v>
      </c>
    </row>
    <row r="2411" spans="2:2" x14ac:dyDescent="0.25">
      <c r="B2411" s="3" t="s">
        <v>18</v>
      </c>
    </row>
    <row r="2412" spans="2:2" x14ac:dyDescent="0.25">
      <c r="B2412" s="3" t="s">
        <v>22</v>
      </c>
    </row>
    <row r="2413" spans="2:2" x14ac:dyDescent="0.25">
      <c r="B2413" s="3" t="s">
        <v>38</v>
      </c>
    </row>
    <row r="2414" spans="2:2" x14ac:dyDescent="0.25">
      <c r="B2414" s="3" t="s">
        <v>22</v>
      </c>
    </row>
    <row r="2415" spans="2:2" x14ac:dyDescent="0.25">
      <c r="B2415" s="3" t="s">
        <v>56</v>
      </c>
    </row>
    <row r="2416" spans="2:2" x14ac:dyDescent="0.25">
      <c r="B2416" s="3" t="s">
        <v>56</v>
      </c>
    </row>
    <row r="2417" spans="2:2" x14ac:dyDescent="0.25">
      <c r="B2417" s="3" t="s">
        <v>38</v>
      </c>
    </row>
    <row r="2418" spans="2:2" x14ac:dyDescent="0.25">
      <c r="B2418" s="3" t="s">
        <v>38</v>
      </c>
    </row>
    <row r="2419" spans="2:2" x14ac:dyDescent="0.25">
      <c r="B2419" s="3" t="s">
        <v>18</v>
      </c>
    </row>
    <row r="2420" spans="2:2" x14ac:dyDescent="0.25">
      <c r="B2420" s="3" t="s">
        <v>22</v>
      </c>
    </row>
    <row r="2421" spans="2:2" x14ac:dyDescent="0.25">
      <c r="B2421" s="3" t="s">
        <v>56</v>
      </c>
    </row>
    <row r="2422" spans="2:2" x14ac:dyDescent="0.25">
      <c r="B2422" s="3" t="s">
        <v>56</v>
      </c>
    </row>
    <row r="2423" spans="2:2" x14ac:dyDescent="0.25">
      <c r="B2423" s="3" t="s">
        <v>56</v>
      </c>
    </row>
    <row r="2424" spans="2:2" x14ac:dyDescent="0.25">
      <c r="B2424" s="3" t="s">
        <v>18</v>
      </c>
    </row>
    <row r="2425" spans="2:2" x14ac:dyDescent="0.25">
      <c r="B2425" s="3" t="s">
        <v>12</v>
      </c>
    </row>
    <row r="2426" spans="2:2" x14ac:dyDescent="0.25">
      <c r="B2426" s="3" t="s">
        <v>12</v>
      </c>
    </row>
    <row r="2427" spans="2:2" x14ac:dyDescent="0.25">
      <c r="B2427" s="3" t="s">
        <v>56</v>
      </c>
    </row>
    <row r="2428" spans="2:2" x14ac:dyDescent="0.25">
      <c r="B2428" s="3" t="s">
        <v>38</v>
      </c>
    </row>
    <row r="2429" spans="2:2" x14ac:dyDescent="0.25">
      <c r="B2429" s="3" t="s">
        <v>12</v>
      </c>
    </row>
    <row r="2430" spans="2:2" x14ac:dyDescent="0.25">
      <c r="B2430" s="3" t="s">
        <v>18</v>
      </c>
    </row>
    <row r="2431" spans="2:2" x14ac:dyDescent="0.25">
      <c r="B2431" s="3" t="s">
        <v>22</v>
      </c>
    </row>
    <row r="2432" spans="2:2" x14ac:dyDescent="0.25">
      <c r="B2432" s="3" t="s">
        <v>56</v>
      </c>
    </row>
    <row r="2433" spans="2:2" x14ac:dyDescent="0.25">
      <c r="B2433" s="3" t="s">
        <v>38</v>
      </c>
    </row>
    <row r="2434" spans="2:2" x14ac:dyDescent="0.25">
      <c r="B2434" s="3" t="s">
        <v>18</v>
      </c>
    </row>
    <row r="2435" spans="2:2" x14ac:dyDescent="0.25">
      <c r="B2435" s="3" t="s">
        <v>56</v>
      </c>
    </row>
    <row r="2436" spans="2:2" x14ac:dyDescent="0.25">
      <c r="B2436" s="3" t="s">
        <v>12</v>
      </c>
    </row>
    <row r="2437" spans="2:2" x14ac:dyDescent="0.25">
      <c r="B2437" s="3" t="s">
        <v>38</v>
      </c>
    </row>
    <row r="2438" spans="2:2" x14ac:dyDescent="0.25">
      <c r="B2438" s="3" t="s">
        <v>22</v>
      </c>
    </row>
    <row r="2439" spans="2:2" x14ac:dyDescent="0.25">
      <c r="B2439" s="3" t="s">
        <v>56</v>
      </c>
    </row>
    <row r="2440" spans="2:2" x14ac:dyDescent="0.25">
      <c r="B2440" s="3" t="s">
        <v>38</v>
      </c>
    </row>
    <row r="2441" spans="2:2" x14ac:dyDescent="0.25">
      <c r="B2441" s="3" t="s">
        <v>56</v>
      </c>
    </row>
    <row r="2442" spans="2:2" x14ac:dyDescent="0.25">
      <c r="B2442" s="3" t="s">
        <v>22</v>
      </c>
    </row>
    <row r="2443" spans="2:2" x14ac:dyDescent="0.25">
      <c r="B2443" s="3" t="s">
        <v>22</v>
      </c>
    </row>
    <row r="2444" spans="2:2" x14ac:dyDescent="0.25">
      <c r="B2444" s="3" t="s">
        <v>22</v>
      </c>
    </row>
    <row r="2445" spans="2:2" x14ac:dyDescent="0.25">
      <c r="B2445" s="3" t="s">
        <v>18</v>
      </c>
    </row>
    <row r="2446" spans="2:2" x14ac:dyDescent="0.25">
      <c r="B2446" s="3" t="s">
        <v>22</v>
      </c>
    </row>
    <row r="2447" spans="2:2" x14ac:dyDescent="0.25">
      <c r="B2447" s="3" t="s">
        <v>22</v>
      </c>
    </row>
    <row r="2448" spans="2:2" x14ac:dyDescent="0.25">
      <c r="B2448" s="3" t="s">
        <v>18</v>
      </c>
    </row>
    <row r="2449" spans="2:2" x14ac:dyDescent="0.25">
      <c r="B2449" s="3" t="s">
        <v>12</v>
      </c>
    </row>
    <row r="2450" spans="2:2" x14ac:dyDescent="0.25">
      <c r="B2450" s="3" t="s">
        <v>38</v>
      </c>
    </row>
    <row r="2451" spans="2:2" x14ac:dyDescent="0.25">
      <c r="B2451" s="3" t="s">
        <v>56</v>
      </c>
    </row>
    <row r="2452" spans="2:2" x14ac:dyDescent="0.25">
      <c r="B2452" s="3" t="s">
        <v>18</v>
      </c>
    </row>
    <row r="2453" spans="2:2" x14ac:dyDescent="0.25">
      <c r="B2453" s="3" t="s">
        <v>12</v>
      </c>
    </row>
    <row r="2454" spans="2:2" x14ac:dyDescent="0.25">
      <c r="B2454" s="3" t="s">
        <v>12</v>
      </c>
    </row>
    <row r="2455" spans="2:2" x14ac:dyDescent="0.25">
      <c r="B2455" s="3" t="s">
        <v>18</v>
      </c>
    </row>
    <row r="2456" spans="2:2" x14ac:dyDescent="0.25">
      <c r="B2456" s="3" t="s">
        <v>22</v>
      </c>
    </row>
    <row r="2457" spans="2:2" x14ac:dyDescent="0.25">
      <c r="B2457" s="3" t="s">
        <v>22</v>
      </c>
    </row>
    <row r="2458" spans="2:2" x14ac:dyDescent="0.25">
      <c r="B2458" s="3" t="s">
        <v>22</v>
      </c>
    </row>
    <row r="2459" spans="2:2" x14ac:dyDescent="0.25">
      <c r="B2459" s="3" t="s">
        <v>12</v>
      </c>
    </row>
    <row r="2460" spans="2:2" x14ac:dyDescent="0.25">
      <c r="B2460" s="3" t="s">
        <v>22</v>
      </c>
    </row>
    <row r="2461" spans="2:2" x14ac:dyDescent="0.25">
      <c r="B2461" s="3" t="s">
        <v>38</v>
      </c>
    </row>
    <row r="2462" spans="2:2" x14ac:dyDescent="0.25">
      <c r="B2462" s="3" t="s">
        <v>12</v>
      </c>
    </row>
    <row r="2463" spans="2:2" x14ac:dyDescent="0.25">
      <c r="B2463" s="3" t="s">
        <v>12</v>
      </c>
    </row>
    <row r="2464" spans="2:2" x14ac:dyDescent="0.25">
      <c r="B2464" s="3" t="s">
        <v>18</v>
      </c>
    </row>
    <row r="2465" spans="2:2" x14ac:dyDescent="0.25">
      <c r="B2465" s="3" t="s">
        <v>22</v>
      </c>
    </row>
    <row r="2466" spans="2:2" x14ac:dyDescent="0.25">
      <c r="B2466" s="3" t="s">
        <v>22</v>
      </c>
    </row>
    <row r="2467" spans="2:2" x14ac:dyDescent="0.25">
      <c r="B2467" s="3" t="s">
        <v>56</v>
      </c>
    </row>
    <row r="2468" spans="2:2" x14ac:dyDescent="0.25">
      <c r="B2468" s="3" t="s">
        <v>56</v>
      </c>
    </row>
    <row r="2469" spans="2:2" x14ac:dyDescent="0.25">
      <c r="B2469" s="3" t="s">
        <v>12</v>
      </c>
    </row>
    <row r="2470" spans="2:2" x14ac:dyDescent="0.25">
      <c r="B2470" s="3" t="s">
        <v>12</v>
      </c>
    </row>
    <row r="2471" spans="2:2" x14ac:dyDescent="0.25">
      <c r="B2471" s="3" t="s">
        <v>12</v>
      </c>
    </row>
    <row r="2472" spans="2:2" x14ac:dyDescent="0.25">
      <c r="B2472" s="3" t="s">
        <v>12</v>
      </c>
    </row>
    <row r="2473" spans="2:2" x14ac:dyDescent="0.25">
      <c r="B2473" s="3" t="s">
        <v>18</v>
      </c>
    </row>
    <row r="2474" spans="2:2" x14ac:dyDescent="0.25">
      <c r="B2474" s="3" t="s">
        <v>56</v>
      </c>
    </row>
    <row r="2475" spans="2:2" x14ac:dyDescent="0.25">
      <c r="B2475" s="3" t="s">
        <v>12</v>
      </c>
    </row>
    <row r="2476" spans="2:2" x14ac:dyDescent="0.25">
      <c r="B2476" s="3" t="s">
        <v>56</v>
      </c>
    </row>
    <row r="2477" spans="2:2" x14ac:dyDescent="0.25">
      <c r="B2477" s="3" t="s">
        <v>56</v>
      </c>
    </row>
    <row r="2478" spans="2:2" x14ac:dyDescent="0.25">
      <c r="B2478" s="3" t="s">
        <v>18</v>
      </c>
    </row>
    <row r="2479" spans="2:2" x14ac:dyDescent="0.25">
      <c r="B2479" s="3" t="s">
        <v>18</v>
      </c>
    </row>
    <row r="2480" spans="2:2" x14ac:dyDescent="0.25">
      <c r="B2480" s="3" t="s">
        <v>56</v>
      </c>
    </row>
    <row r="2481" spans="2:2" x14ac:dyDescent="0.25">
      <c r="B2481" s="3" t="s">
        <v>38</v>
      </c>
    </row>
    <row r="2482" spans="2:2" x14ac:dyDescent="0.25">
      <c r="B2482" s="3" t="s">
        <v>22</v>
      </c>
    </row>
    <row r="2483" spans="2:2" x14ac:dyDescent="0.25">
      <c r="B2483" s="3" t="s">
        <v>22</v>
      </c>
    </row>
    <row r="2484" spans="2:2" x14ac:dyDescent="0.25">
      <c r="B2484" s="3" t="s">
        <v>12</v>
      </c>
    </row>
    <row r="2485" spans="2:2" x14ac:dyDescent="0.25">
      <c r="B2485" s="3" t="s">
        <v>22</v>
      </c>
    </row>
    <row r="2486" spans="2:2" x14ac:dyDescent="0.25">
      <c r="B2486" s="3" t="s">
        <v>12</v>
      </c>
    </row>
    <row r="2487" spans="2:2" x14ac:dyDescent="0.25">
      <c r="B2487" s="3" t="s">
        <v>56</v>
      </c>
    </row>
    <row r="2488" spans="2:2" x14ac:dyDescent="0.25">
      <c r="B2488" s="3" t="s">
        <v>18</v>
      </c>
    </row>
    <row r="2489" spans="2:2" x14ac:dyDescent="0.25">
      <c r="B2489" s="3" t="s">
        <v>12</v>
      </c>
    </row>
    <row r="2490" spans="2:2" x14ac:dyDescent="0.25">
      <c r="B2490" s="3" t="s">
        <v>22</v>
      </c>
    </row>
    <row r="2491" spans="2:2" x14ac:dyDescent="0.25">
      <c r="B2491" s="3" t="s">
        <v>12</v>
      </c>
    </row>
    <row r="2492" spans="2:2" x14ac:dyDescent="0.25">
      <c r="B2492" s="3" t="s">
        <v>22</v>
      </c>
    </row>
    <row r="2493" spans="2:2" x14ac:dyDescent="0.25">
      <c r="B2493" s="3" t="s">
        <v>56</v>
      </c>
    </row>
    <row r="2494" spans="2:2" x14ac:dyDescent="0.25">
      <c r="B2494" s="3" t="s">
        <v>18</v>
      </c>
    </row>
    <row r="2495" spans="2:2" x14ac:dyDescent="0.25">
      <c r="B2495" s="3" t="s">
        <v>38</v>
      </c>
    </row>
    <row r="2496" spans="2:2" x14ac:dyDescent="0.25">
      <c r="B2496" s="3" t="s">
        <v>56</v>
      </c>
    </row>
    <row r="2497" spans="2:2" x14ac:dyDescent="0.25">
      <c r="B2497" s="3" t="s">
        <v>12</v>
      </c>
    </row>
    <row r="2498" spans="2:2" x14ac:dyDescent="0.25">
      <c r="B2498" s="3" t="s">
        <v>56</v>
      </c>
    </row>
    <row r="2499" spans="2:2" x14ac:dyDescent="0.25">
      <c r="B2499" s="3" t="s">
        <v>56</v>
      </c>
    </row>
    <row r="2500" spans="2:2" x14ac:dyDescent="0.25">
      <c r="B2500" s="3" t="s">
        <v>18</v>
      </c>
    </row>
    <row r="2501" spans="2:2" x14ac:dyDescent="0.25">
      <c r="B2501" s="3" t="s">
        <v>12</v>
      </c>
    </row>
    <row r="2502" spans="2:2" x14ac:dyDescent="0.25">
      <c r="B2502" s="3" t="s">
        <v>12</v>
      </c>
    </row>
    <row r="2503" spans="2:2" x14ac:dyDescent="0.25">
      <c r="B2503" s="3" t="s">
        <v>56</v>
      </c>
    </row>
    <row r="2504" spans="2:2" x14ac:dyDescent="0.25">
      <c r="B2504" s="3" t="s">
        <v>22</v>
      </c>
    </row>
    <row r="2505" spans="2:2" x14ac:dyDescent="0.25">
      <c r="B2505" s="3" t="s">
        <v>12</v>
      </c>
    </row>
    <row r="2506" spans="2:2" x14ac:dyDescent="0.25">
      <c r="B2506" s="3" t="s">
        <v>22</v>
      </c>
    </row>
    <row r="2507" spans="2:2" x14ac:dyDescent="0.25">
      <c r="B2507" s="3" t="s">
        <v>56</v>
      </c>
    </row>
    <row r="2508" spans="2:2" x14ac:dyDescent="0.25">
      <c r="B2508" s="3" t="s">
        <v>22</v>
      </c>
    </row>
    <row r="2509" spans="2:2" x14ac:dyDescent="0.25">
      <c r="B2509" s="3" t="s">
        <v>22</v>
      </c>
    </row>
    <row r="2510" spans="2:2" x14ac:dyDescent="0.25">
      <c r="B2510" s="3" t="s">
        <v>22</v>
      </c>
    </row>
    <row r="2511" spans="2:2" x14ac:dyDescent="0.25">
      <c r="B2511" s="3" t="s">
        <v>22</v>
      </c>
    </row>
    <row r="2512" spans="2:2" x14ac:dyDescent="0.25">
      <c r="B2512" s="3" t="s">
        <v>12</v>
      </c>
    </row>
    <row r="2513" spans="2:2" x14ac:dyDescent="0.25">
      <c r="B2513" s="3" t="s">
        <v>56</v>
      </c>
    </row>
    <row r="2514" spans="2:2" x14ac:dyDescent="0.25">
      <c r="B2514" s="3" t="s">
        <v>12</v>
      </c>
    </row>
    <row r="2515" spans="2:2" x14ac:dyDescent="0.25">
      <c r="B2515" s="3" t="s">
        <v>22</v>
      </c>
    </row>
    <row r="2516" spans="2:2" x14ac:dyDescent="0.25">
      <c r="B2516" s="3" t="s">
        <v>18</v>
      </c>
    </row>
    <row r="2517" spans="2:2" x14ac:dyDescent="0.25">
      <c r="B2517" s="3" t="s">
        <v>38</v>
      </c>
    </row>
    <row r="2518" spans="2:2" x14ac:dyDescent="0.25">
      <c r="B2518" s="3" t="s">
        <v>38</v>
      </c>
    </row>
    <row r="2519" spans="2:2" x14ac:dyDescent="0.25">
      <c r="B2519" s="3" t="s">
        <v>22</v>
      </c>
    </row>
    <row r="2520" spans="2:2" x14ac:dyDescent="0.25">
      <c r="B2520" s="3" t="s">
        <v>18</v>
      </c>
    </row>
    <row r="2521" spans="2:2" x14ac:dyDescent="0.25">
      <c r="B2521" s="3" t="s">
        <v>12</v>
      </c>
    </row>
    <row r="2522" spans="2:2" x14ac:dyDescent="0.25">
      <c r="B2522" s="3" t="s">
        <v>56</v>
      </c>
    </row>
    <row r="2523" spans="2:2" x14ac:dyDescent="0.25">
      <c r="B2523" s="3" t="s">
        <v>18</v>
      </c>
    </row>
    <row r="2524" spans="2:2" x14ac:dyDescent="0.25">
      <c r="B2524" s="3" t="s">
        <v>56</v>
      </c>
    </row>
    <row r="2525" spans="2:2" x14ac:dyDescent="0.25">
      <c r="B2525" s="3" t="s">
        <v>38</v>
      </c>
    </row>
    <row r="2526" spans="2:2" x14ac:dyDescent="0.25">
      <c r="B2526" s="3" t="s">
        <v>12</v>
      </c>
    </row>
    <row r="2527" spans="2:2" x14ac:dyDescent="0.25">
      <c r="B2527" s="3" t="s">
        <v>56</v>
      </c>
    </row>
    <row r="2528" spans="2:2" x14ac:dyDescent="0.25">
      <c r="B2528" s="3" t="s">
        <v>18</v>
      </c>
    </row>
    <row r="2529" spans="2:2" x14ac:dyDescent="0.25">
      <c r="B2529" s="3" t="s">
        <v>18</v>
      </c>
    </row>
    <row r="2530" spans="2:2" x14ac:dyDescent="0.25">
      <c r="B2530" s="3" t="s">
        <v>18</v>
      </c>
    </row>
    <row r="2531" spans="2:2" x14ac:dyDescent="0.25">
      <c r="B2531" s="3" t="s">
        <v>56</v>
      </c>
    </row>
    <row r="2532" spans="2:2" x14ac:dyDescent="0.25">
      <c r="B2532" s="3" t="s">
        <v>56</v>
      </c>
    </row>
    <row r="2533" spans="2:2" x14ac:dyDescent="0.25">
      <c r="B2533" s="3" t="s">
        <v>22</v>
      </c>
    </row>
    <row r="2534" spans="2:2" x14ac:dyDescent="0.25">
      <c r="B2534" s="3" t="s">
        <v>38</v>
      </c>
    </row>
    <row r="2535" spans="2:2" x14ac:dyDescent="0.25">
      <c r="B2535" s="3" t="s">
        <v>38</v>
      </c>
    </row>
    <row r="2536" spans="2:2" x14ac:dyDescent="0.25">
      <c r="B2536" s="3" t="s">
        <v>56</v>
      </c>
    </row>
    <row r="2537" spans="2:2" x14ac:dyDescent="0.25">
      <c r="B2537" s="3" t="s">
        <v>56</v>
      </c>
    </row>
    <row r="2538" spans="2:2" x14ac:dyDescent="0.25">
      <c r="B2538" s="3" t="s">
        <v>56</v>
      </c>
    </row>
    <row r="2539" spans="2:2" x14ac:dyDescent="0.25">
      <c r="B2539" s="3" t="s">
        <v>56</v>
      </c>
    </row>
    <row r="2540" spans="2:2" x14ac:dyDescent="0.25">
      <c r="B2540" s="3" t="s">
        <v>22</v>
      </c>
    </row>
    <row r="2541" spans="2:2" x14ac:dyDescent="0.25">
      <c r="B2541" s="3" t="s">
        <v>56</v>
      </c>
    </row>
    <row r="2542" spans="2:2" x14ac:dyDescent="0.25">
      <c r="B2542" s="3" t="s">
        <v>38</v>
      </c>
    </row>
    <row r="2543" spans="2:2" x14ac:dyDescent="0.25">
      <c r="B2543" s="3" t="s">
        <v>38</v>
      </c>
    </row>
    <row r="2544" spans="2:2" x14ac:dyDescent="0.25">
      <c r="B2544" s="3" t="s">
        <v>38</v>
      </c>
    </row>
    <row r="2545" spans="2:2" x14ac:dyDescent="0.25">
      <c r="B2545" s="3" t="s">
        <v>56</v>
      </c>
    </row>
    <row r="2546" spans="2:2" x14ac:dyDescent="0.25">
      <c r="B2546" s="3" t="s">
        <v>18</v>
      </c>
    </row>
    <row r="2547" spans="2:2" x14ac:dyDescent="0.25">
      <c r="B2547" s="3" t="s">
        <v>22</v>
      </c>
    </row>
    <row r="2548" spans="2:2" x14ac:dyDescent="0.25">
      <c r="B2548" s="3" t="s">
        <v>18</v>
      </c>
    </row>
    <row r="2549" spans="2:2" x14ac:dyDescent="0.25">
      <c r="B2549" s="3" t="s">
        <v>56</v>
      </c>
    </row>
    <row r="2550" spans="2:2" x14ac:dyDescent="0.25">
      <c r="B2550" s="3" t="s">
        <v>38</v>
      </c>
    </row>
    <row r="2551" spans="2:2" x14ac:dyDescent="0.25">
      <c r="B2551" s="3" t="s">
        <v>22</v>
      </c>
    </row>
    <row r="2552" spans="2:2" x14ac:dyDescent="0.25">
      <c r="B2552" s="3" t="s">
        <v>56</v>
      </c>
    </row>
    <row r="2553" spans="2:2" x14ac:dyDescent="0.25">
      <c r="B2553" s="3" t="s">
        <v>18</v>
      </c>
    </row>
    <row r="2554" spans="2:2" x14ac:dyDescent="0.25">
      <c r="B2554" s="3" t="s">
        <v>38</v>
      </c>
    </row>
    <row r="2555" spans="2:2" x14ac:dyDescent="0.25">
      <c r="B2555" s="3" t="s">
        <v>56</v>
      </c>
    </row>
    <row r="2556" spans="2:2" x14ac:dyDescent="0.25">
      <c r="B2556" s="3" t="s">
        <v>12</v>
      </c>
    </row>
    <row r="2557" spans="2:2" x14ac:dyDescent="0.25">
      <c r="B2557" s="3" t="s">
        <v>38</v>
      </c>
    </row>
    <row r="2558" spans="2:2" x14ac:dyDescent="0.25">
      <c r="B2558" s="3" t="s">
        <v>56</v>
      </c>
    </row>
    <row r="2559" spans="2:2" x14ac:dyDescent="0.25">
      <c r="B2559" s="3" t="s">
        <v>56</v>
      </c>
    </row>
    <row r="2560" spans="2:2" x14ac:dyDescent="0.25">
      <c r="B2560" s="3" t="s">
        <v>56</v>
      </c>
    </row>
    <row r="2561" spans="2:2" x14ac:dyDescent="0.25">
      <c r="B2561" s="3" t="s">
        <v>18</v>
      </c>
    </row>
    <row r="2562" spans="2:2" x14ac:dyDescent="0.25">
      <c r="B2562" s="3" t="s">
        <v>12</v>
      </c>
    </row>
    <row r="2563" spans="2:2" x14ac:dyDescent="0.25">
      <c r="B2563" s="3" t="s">
        <v>38</v>
      </c>
    </row>
    <row r="2564" spans="2:2" x14ac:dyDescent="0.25">
      <c r="B2564" s="3" t="s">
        <v>22</v>
      </c>
    </row>
    <row r="2565" spans="2:2" x14ac:dyDescent="0.25">
      <c r="B2565" s="3" t="s">
        <v>12</v>
      </c>
    </row>
    <row r="2566" spans="2:2" x14ac:dyDescent="0.25">
      <c r="B2566" s="3" t="s">
        <v>12</v>
      </c>
    </row>
    <row r="2567" spans="2:2" x14ac:dyDescent="0.25">
      <c r="B2567" s="3" t="s">
        <v>22</v>
      </c>
    </row>
    <row r="2568" spans="2:2" x14ac:dyDescent="0.25">
      <c r="B2568" s="3" t="s">
        <v>38</v>
      </c>
    </row>
    <row r="2569" spans="2:2" x14ac:dyDescent="0.25">
      <c r="B2569" s="3" t="s">
        <v>18</v>
      </c>
    </row>
    <row r="2570" spans="2:2" x14ac:dyDescent="0.25">
      <c r="B2570" s="3" t="s">
        <v>18</v>
      </c>
    </row>
    <row r="2571" spans="2:2" x14ac:dyDescent="0.25">
      <c r="B2571" s="3" t="s">
        <v>38</v>
      </c>
    </row>
    <row r="2572" spans="2:2" x14ac:dyDescent="0.25">
      <c r="B2572" s="3" t="s">
        <v>18</v>
      </c>
    </row>
    <row r="2573" spans="2:2" x14ac:dyDescent="0.25">
      <c r="B2573" s="3" t="s">
        <v>12</v>
      </c>
    </row>
    <row r="2574" spans="2:2" x14ac:dyDescent="0.25">
      <c r="B2574" s="3" t="s">
        <v>18</v>
      </c>
    </row>
    <row r="2575" spans="2:2" x14ac:dyDescent="0.25">
      <c r="B2575" s="3" t="s">
        <v>18</v>
      </c>
    </row>
    <row r="2576" spans="2:2" x14ac:dyDescent="0.25">
      <c r="B2576" s="3" t="s">
        <v>22</v>
      </c>
    </row>
    <row r="2577" spans="2:2" x14ac:dyDescent="0.25">
      <c r="B2577" s="3" t="s">
        <v>38</v>
      </c>
    </row>
    <row r="2578" spans="2:2" x14ac:dyDescent="0.25">
      <c r="B2578" s="3" t="s">
        <v>12</v>
      </c>
    </row>
    <row r="2579" spans="2:2" x14ac:dyDescent="0.25">
      <c r="B2579" s="3" t="s">
        <v>22</v>
      </c>
    </row>
    <row r="2580" spans="2:2" x14ac:dyDescent="0.25">
      <c r="B2580" s="3" t="s">
        <v>12</v>
      </c>
    </row>
    <row r="2581" spans="2:2" x14ac:dyDescent="0.25">
      <c r="B2581" s="3" t="s">
        <v>56</v>
      </c>
    </row>
    <row r="2582" spans="2:2" x14ac:dyDescent="0.25">
      <c r="B2582" s="3" t="s">
        <v>38</v>
      </c>
    </row>
    <row r="2583" spans="2:2" x14ac:dyDescent="0.25">
      <c r="B2583" s="3" t="s">
        <v>12</v>
      </c>
    </row>
    <row r="2584" spans="2:2" x14ac:dyDescent="0.25">
      <c r="B2584" s="3" t="s">
        <v>12</v>
      </c>
    </row>
    <row r="2585" spans="2:2" x14ac:dyDescent="0.25">
      <c r="B2585" s="3" t="s">
        <v>22</v>
      </c>
    </row>
    <row r="2586" spans="2:2" x14ac:dyDescent="0.25">
      <c r="B2586" s="3" t="s">
        <v>18</v>
      </c>
    </row>
    <row r="2587" spans="2:2" x14ac:dyDescent="0.25">
      <c r="B2587" s="3" t="s">
        <v>22</v>
      </c>
    </row>
    <row r="2588" spans="2:2" x14ac:dyDescent="0.25">
      <c r="B2588" s="3" t="s">
        <v>56</v>
      </c>
    </row>
    <row r="2589" spans="2:2" x14ac:dyDescent="0.25">
      <c r="B2589" s="3" t="s">
        <v>12</v>
      </c>
    </row>
    <row r="2590" spans="2:2" x14ac:dyDescent="0.25">
      <c r="B2590" s="3" t="s">
        <v>56</v>
      </c>
    </row>
    <row r="2591" spans="2:2" x14ac:dyDescent="0.25">
      <c r="B2591" s="3" t="s">
        <v>38</v>
      </c>
    </row>
    <row r="2592" spans="2:2" x14ac:dyDescent="0.25">
      <c r="B2592" s="3" t="s">
        <v>56</v>
      </c>
    </row>
    <row r="2593" spans="2:2" x14ac:dyDescent="0.25">
      <c r="B2593" s="3" t="s">
        <v>18</v>
      </c>
    </row>
    <row r="2594" spans="2:2" x14ac:dyDescent="0.25">
      <c r="B2594" s="3" t="s">
        <v>56</v>
      </c>
    </row>
    <row r="2595" spans="2:2" x14ac:dyDescent="0.25">
      <c r="B2595" s="3" t="s">
        <v>38</v>
      </c>
    </row>
    <row r="2596" spans="2:2" x14ac:dyDescent="0.25">
      <c r="B2596" s="3" t="s">
        <v>12</v>
      </c>
    </row>
    <row r="2597" spans="2:2" x14ac:dyDescent="0.25">
      <c r="B2597" s="3" t="s">
        <v>12</v>
      </c>
    </row>
    <row r="2598" spans="2:2" x14ac:dyDescent="0.25">
      <c r="B2598" s="3" t="s">
        <v>18</v>
      </c>
    </row>
    <row r="2599" spans="2:2" x14ac:dyDescent="0.25">
      <c r="B2599" s="3" t="s">
        <v>18</v>
      </c>
    </row>
    <row r="2600" spans="2:2" x14ac:dyDescent="0.25">
      <c r="B2600" s="3" t="s">
        <v>12</v>
      </c>
    </row>
    <row r="2601" spans="2:2" x14ac:dyDescent="0.25">
      <c r="B2601" s="3" t="s">
        <v>12</v>
      </c>
    </row>
    <row r="2602" spans="2:2" x14ac:dyDescent="0.25">
      <c r="B2602" s="3" t="s">
        <v>22</v>
      </c>
    </row>
    <row r="2603" spans="2:2" x14ac:dyDescent="0.25">
      <c r="B2603" s="3" t="s">
        <v>38</v>
      </c>
    </row>
    <row r="2604" spans="2:2" x14ac:dyDescent="0.25">
      <c r="B2604" s="3" t="s">
        <v>18</v>
      </c>
    </row>
    <row r="2605" spans="2:2" x14ac:dyDescent="0.25">
      <c r="B2605" s="3" t="s">
        <v>38</v>
      </c>
    </row>
    <row r="2606" spans="2:2" x14ac:dyDescent="0.25">
      <c r="B2606" s="3" t="s">
        <v>56</v>
      </c>
    </row>
    <row r="2607" spans="2:2" x14ac:dyDescent="0.25">
      <c r="B2607" s="3" t="s">
        <v>56</v>
      </c>
    </row>
    <row r="2608" spans="2:2" x14ac:dyDescent="0.25">
      <c r="B2608" s="3" t="s">
        <v>22</v>
      </c>
    </row>
    <row r="2609" spans="2:2" x14ac:dyDescent="0.25">
      <c r="B2609" s="3" t="s">
        <v>12</v>
      </c>
    </row>
    <row r="2610" spans="2:2" x14ac:dyDescent="0.25">
      <c r="B2610" s="3" t="s">
        <v>18</v>
      </c>
    </row>
    <row r="2611" spans="2:2" x14ac:dyDescent="0.25">
      <c r="B2611" s="3" t="s">
        <v>18</v>
      </c>
    </row>
    <row r="2612" spans="2:2" x14ac:dyDescent="0.25">
      <c r="B2612" s="3" t="s">
        <v>18</v>
      </c>
    </row>
    <row r="2613" spans="2:2" x14ac:dyDescent="0.25">
      <c r="B2613" s="3" t="s">
        <v>12</v>
      </c>
    </row>
    <row r="2614" spans="2:2" x14ac:dyDescent="0.25">
      <c r="B2614" s="3" t="s">
        <v>18</v>
      </c>
    </row>
    <row r="2615" spans="2:2" x14ac:dyDescent="0.25">
      <c r="B2615" s="3" t="s">
        <v>18</v>
      </c>
    </row>
    <row r="2616" spans="2:2" x14ac:dyDescent="0.25">
      <c r="B2616" s="3" t="s">
        <v>22</v>
      </c>
    </row>
    <row r="2617" spans="2:2" x14ac:dyDescent="0.25">
      <c r="B2617" s="3" t="s">
        <v>18</v>
      </c>
    </row>
    <row r="2618" spans="2:2" x14ac:dyDescent="0.25">
      <c r="B2618" s="3" t="s">
        <v>56</v>
      </c>
    </row>
    <row r="2619" spans="2:2" x14ac:dyDescent="0.25">
      <c r="B2619" s="3" t="s">
        <v>12</v>
      </c>
    </row>
    <row r="2620" spans="2:2" x14ac:dyDescent="0.25">
      <c r="B2620" s="3" t="s">
        <v>12</v>
      </c>
    </row>
    <row r="2621" spans="2:2" x14ac:dyDescent="0.25">
      <c r="B2621" s="3" t="s">
        <v>22</v>
      </c>
    </row>
    <row r="2622" spans="2:2" x14ac:dyDescent="0.25">
      <c r="B2622" s="3" t="s">
        <v>56</v>
      </c>
    </row>
    <row r="2623" spans="2:2" x14ac:dyDescent="0.25">
      <c r="B2623" s="3" t="s">
        <v>22</v>
      </c>
    </row>
    <row r="2624" spans="2:2" x14ac:dyDescent="0.25">
      <c r="B2624" s="3" t="s">
        <v>56</v>
      </c>
    </row>
    <row r="2625" spans="2:2" x14ac:dyDescent="0.25">
      <c r="B2625" s="3" t="s">
        <v>18</v>
      </c>
    </row>
    <row r="2626" spans="2:2" x14ac:dyDescent="0.25">
      <c r="B2626" s="3" t="s">
        <v>56</v>
      </c>
    </row>
    <row r="2627" spans="2:2" x14ac:dyDescent="0.25">
      <c r="B2627" s="3" t="s">
        <v>56</v>
      </c>
    </row>
    <row r="2628" spans="2:2" x14ac:dyDescent="0.25">
      <c r="B2628" s="3" t="s">
        <v>18</v>
      </c>
    </row>
    <row r="2629" spans="2:2" x14ac:dyDescent="0.25">
      <c r="B2629" s="3" t="s">
        <v>22</v>
      </c>
    </row>
    <row r="2630" spans="2:2" x14ac:dyDescent="0.25">
      <c r="B2630" s="3" t="s">
        <v>22</v>
      </c>
    </row>
    <row r="2631" spans="2:2" x14ac:dyDescent="0.25">
      <c r="B2631" s="3" t="s">
        <v>18</v>
      </c>
    </row>
    <row r="2632" spans="2:2" x14ac:dyDescent="0.25">
      <c r="B2632" s="3" t="s">
        <v>22</v>
      </c>
    </row>
    <row r="2633" spans="2:2" x14ac:dyDescent="0.25">
      <c r="B2633" s="3" t="s">
        <v>22</v>
      </c>
    </row>
    <row r="2634" spans="2:2" x14ac:dyDescent="0.25">
      <c r="B2634" s="3" t="s">
        <v>22</v>
      </c>
    </row>
    <row r="2635" spans="2:2" x14ac:dyDescent="0.25">
      <c r="B2635" s="3" t="s">
        <v>12</v>
      </c>
    </row>
    <row r="2636" spans="2:2" x14ac:dyDescent="0.25">
      <c r="B2636" s="3" t="s">
        <v>56</v>
      </c>
    </row>
    <row r="2637" spans="2:2" x14ac:dyDescent="0.25">
      <c r="B2637" s="3" t="s">
        <v>38</v>
      </c>
    </row>
    <row r="2638" spans="2:2" x14ac:dyDescent="0.25">
      <c r="B2638" s="3" t="s">
        <v>56</v>
      </c>
    </row>
    <row r="2639" spans="2:2" x14ac:dyDescent="0.25">
      <c r="B2639" s="3" t="s">
        <v>38</v>
      </c>
    </row>
    <row r="2640" spans="2:2" x14ac:dyDescent="0.25">
      <c r="B2640" s="3" t="s">
        <v>12</v>
      </c>
    </row>
    <row r="2641" spans="2:2" x14ac:dyDescent="0.25">
      <c r="B2641" s="3" t="s">
        <v>12</v>
      </c>
    </row>
    <row r="2642" spans="2:2" x14ac:dyDescent="0.25">
      <c r="B2642" s="3" t="s">
        <v>56</v>
      </c>
    </row>
    <row r="2643" spans="2:2" x14ac:dyDescent="0.25">
      <c r="B2643" s="3" t="s">
        <v>22</v>
      </c>
    </row>
    <row r="2644" spans="2:2" x14ac:dyDescent="0.25">
      <c r="B2644" s="3" t="s">
        <v>22</v>
      </c>
    </row>
    <row r="2645" spans="2:2" x14ac:dyDescent="0.25">
      <c r="B2645" s="3" t="s">
        <v>56</v>
      </c>
    </row>
    <row r="2646" spans="2:2" x14ac:dyDescent="0.25">
      <c r="B2646" s="3" t="s">
        <v>56</v>
      </c>
    </row>
    <row r="2647" spans="2:2" x14ac:dyDescent="0.25">
      <c r="B2647" s="3" t="s">
        <v>22</v>
      </c>
    </row>
    <row r="2648" spans="2:2" x14ac:dyDescent="0.25">
      <c r="B2648" s="3" t="s">
        <v>56</v>
      </c>
    </row>
    <row r="2649" spans="2:2" x14ac:dyDescent="0.25">
      <c r="B2649" s="3" t="s">
        <v>56</v>
      </c>
    </row>
    <row r="2650" spans="2:2" x14ac:dyDescent="0.25">
      <c r="B2650" s="3" t="s">
        <v>22</v>
      </c>
    </row>
    <row r="2651" spans="2:2" x14ac:dyDescent="0.25">
      <c r="B2651" s="3" t="s">
        <v>22</v>
      </c>
    </row>
    <row r="2652" spans="2:2" x14ac:dyDescent="0.25">
      <c r="B2652" s="3" t="s">
        <v>38</v>
      </c>
    </row>
    <row r="2653" spans="2:2" x14ac:dyDescent="0.25">
      <c r="B2653" s="3" t="s">
        <v>38</v>
      </c>
    </row>
    <row r="2654" spans="2:2" x14ac:dyDescent="0.25">
      <c r="B2654" s="3" t="s">
        <v>12</v>
      </c>
    </row>
    <row r="2655" spans="2:2" x14ac:dyDescent="0.25">
      <c r="B2655" s="3" t="s">
        <v>38</v>
      </c>
    </row>
    <row r="2656" spans="2:2" x14ac:dyDescent="0.25">
      <c r="B2656" s="3" t="s">
        <v>56</v>
      </c>
    </row>
    <row r="2657" spans="2:2" x14ac:dyDescent="0.25">
      <c r="B2657" s="3" t="s">
        <v>12</v>
      </c>
    </row>
    <row r="2658" spans="2:2" x14ac:dyDescent="0.25">
      <c r="B2658" s="3" t="s">
        <v>56</v>
      </c>
    </row>
    <row r="2659" spans="2:2" x14ac:dyDescent="0.25">
      <c r="B2659" s="3" t="s">
        <v>38</v>
      </c>
    </row>
    <row r="2660" spans="2:2" x14ac:dyDescent="0.25">
      <c r="B2660" s="3" t="s">
        <v>18</v>
      </c>
    </row>
    <row r="2661" spans="2:2" x14ac:dyDescent="0.25">
      <c r="B2661" s="3" t="s">
        <v>18</v>
      </c>
    </row>
    <row r="2662" spans="2:2" x14ac:dyDescent="0.25">
      <c r="B2662" s="3" t="s">
        <v>18</v>
      </c>
    </row>
    <row r="2663" spans="2:2" x14ac:dyDescent="0.25">
      <c r="B2663" s="3" t="s">
        <v>56</v>
      </c>
    </row>
    <row r="2664" spans="2:2" x14ac:dyDescent="0.25">
      <c r="B2664" s="3" t="s">
        <v>22</v>
      </c>
    </row>
    <row r="2665" spans="2:2" x14ac:dyDescent="0.25">
      <c r="B2665" s="3" t="s">
        <v>12</v>
      </c>
    </row>
    <row r="2666" spans="2:2" x14ac:dyDescent="0.25">
      <c r="B2666" s="3" t="s">
        <v>22</v>
      </c>
    </row>
    <row r="2667" spans="2:2" x14ac:dyDescent="0.25">
      <c r="B2667" s="3" t="s">
        <v>12</v>
      </c>
    </row>
    <row r="2668" spans="2:2" x14ac:dyDescent="0.25">
      <c r="B2668" s="3" t="s">
        <v>12</v>
      </c>
    </row>
    <row r="2669" spans="2:2" x14ac:dyDescent="0.25">
      <c r="B2669" s="3" t="s">
        <v>12</v>
      </c>
    </row>
    <row r="2670" spans="2:2" x14ac:dyDescent="0.25">
      <c r="B2670" s="3" t="s">
        <v>38</v>
      </c>
    </row>
    <row r="2671" spans="2:2" x14ac:dyDescent="0.25">
      <c r="B2671" s="3" t="s">
        <v>12</v>
      </c>
    </row>
    <row r="2672" spans="2:2" x14ac:dyDescent="0.25">
      <c r="B2672" s="3" t="s">
        <v>22</v>
      </c>
    </row>
    <row r="2673" spans="2:2" x14ac:dyDescent="0.25">
      <c r="B2673" s="3" t="s">
        <v>56</v>
      </c>
    </row>
    <row r="2674" spans="2:2" x14ac:dyDescent="0.25">
      <c r="B2674" s="3" t="s">
        <v>12</v>
      </c>
    </row>
    <row r="2675" spans="2:2" x14ac:dyDescent="0.25">
      <c r="B2675" s="3" t="s">
        <v>38</v>
      </c>
    </row>
    <row r="2676" spans="2:2" x14ac:dyDescent="0.25">
      <c r="B2676" s="3" t="s">
        <v>18</v>
      </c>
    </row>
    <row r="2677" spans="2:2" x14ac:dyDescent="0.25">
      <c r="B2677" s="3" t="s">
        <v>38</v>
      </c>
    </row>
    <row r="2678" spans="2:2" x14ac:dyDescent="0.25">
      <c r="B2678" s="3" t="s">
        <v>12</v>
      </c>
    </row>
    <row r="2679" spans="2:2" x14ac:dyDescent="0.25">
      <c r="B2679" s="3" t="s">
        <v>38</v>
      </c>
    </row>
    <row r="2680" spans="2:2" x14ac:dyDescent="0.25">
      <c r="B2680" s="3" t="s">
        <v>18</v>
      </c>
    </row>
    <row r="2681" spans="2:2" x14ac:dyDescent="0.25">
      <c r="B2681" s="3" t="s">
        <v>22</v>
      </c>
    </row>
    <row r="2682" spans="2:2" x14ac:dyDescent="0.25">
      <c r="B2682" s="3" t="s">
        <v>56</v>
      </c>
    </row>
    <row r="2683" spans="2:2" x14ac:dyDescent="0.25">
      <c r="B2683" s="3" t="s">
        <v>12</v>
      </c>
    </row>
    <row r="2684" spans="2:2" x14ac:dyDescent="0.25">
      <c r="B2684" s="3" t="s">
        <v>12</v>
      </c>
    </row>
    <row r="2685" spans="2:2" x14ac:dyDescent="0.25">
      <c r="B2685" s="3" t="s">
        <v>18</v>
      </c>
    </row>
    <row r="2686" spans="2:2" x14ac:dyDescent="0.25">
      <c r="B2686" s="3" t="s">
        <v>56</v>
      </c>
    </row>
    <row r="2687" spans="2:2" x14ac:dyDescent="0.25">
      <c r="B2687" s="3" t="s">
        <v>56</v>
      </c>
    </row>
    <row r="2688" spans="2:2" x14ac:dyDescent="0.25">
      <c r="B2688" s="3" t="s">
        <v>38</v>
      </c>
    </row>
    <row r="2689" spans="2:2" x14ac:dyDescent="0.25">
      <c r="B2689" s="3" t="s">
        <v>22</v>
      </c>
    </row>
    <row r="2690" spans="2:2" x14ac:dyDescent="0.25">
      <c r="B2690" s="3" t="s">
        <v>18</v>
      </c>
    </row>
    <row r="2691" spans="2:2" x14ac:dyDescent="0.25">
      <c r="B2691" s="3" t="s">
        <v>22</v>
      </c>
    </row>
    <row r="2692" spans="2:2" x14ac:dyDescent="0.25">
      <c r="B2692" s="3" t="s">
        <v>22</v>
      </c>
    </row>
    <row r="2693" spans="2:2" x14ac:dyDescent="0.25">
      <c r="B2693" s="3" t="s">
        <v>18</v>
      </c>
    </row>
    <row r="2694" spans="2:2" x14ac:dyDescent="0.25">
      <c r="B2694" s="3" t="s">
        <v>38</v>
      </c>
    </row>
    <row r="2695" spans="2:2" x14ac:dyDescent="0.25">
      <c r="B2695" s="3" t="s">
        <v>18</v>
      </c>
    </row>
    <row r="2696" spans="2:2" x14ac:dyDescent="0.25">
      <c r="B2696" s="3" t="s">
        <v>38</v>
      </c>
    </row>
    <row r="2697" spans="2:2" x14ac:dyDescent="0.25">
      <c r="B2697" s="3" t="s">
        <v>18</v>
      </c>
    </row>
    <row r="2698" spans="2:2" x14ac:dyDescent="0.25">
      <c r="B2698" s="3" t="s">
        <v>18</v>
      </c>
    </row>
    <row r="2699" spans="2:2" x14ac:dyDescent="0.25">
      <c r="B2699" s="3" t="s">
        <v>56</v>
      </c>
    </row>
    <row r="2700" spans="2:2" x14ac:dyDescent="0.25">
      <c r="B2700" s="3" t="s">
        <v>38</v>
      </c>
    </row>
    <row r="2701" spans="2:2" x14ac:dyDescent="0.25">
      <c r="B2701" s="3" t="s">
        <v>12</v>
      </c>
    </row>
    <row r="2702" spans="2:2" x14ac:dyDescent="0.25">
      <c r="B2702" s="3" t="s">
        <v>12</v>
      </c>
    </row>
    <row r="2703" spans="2:2" x14ac:dyDescent="0.25">
      <c r="B2703" s="3" t="s">
        <v>38</v>
      </c>
    </row>
    <row r="2704" spans="2:2" x14ac:dyDescent="0.25">
      <c r="B2704" s="3" t="s">
        <v>22</v>
      </c>
    </row>
    <row r="2705" spans="2:2" x14ac:dyDescent="0.25">
      <c r="B2705" s="3" t="s">
        <v>12</v>
      </c>
    </row>
    <row r="2706" spans="2:2" x14ac:dyDescent="0.25">
      <c r="B2706" s="3" t="s">
        <v>18</v>
      </c>
    </row>
    <row r="2707" spans="2:2" x14ac:dyDescent="0.25">
      <c r="B2707" s="3" t="s">
        <v>12</v>
      </c>
    </row>
    <row r="2708" spans="2:2" x14ac:dyDescent="0.25">
      <c r="B2708" s="3" t="s">
        <v>18</v>
      </c>
    </row>
    <row r="2709" spans="2:2" x14ac:dyDescent="0.25">
      <c r="B2709" s="3" t="s">
        <v>12</v>
      </c>
    </row>
    <row r="2710" spans="2:2" x14ac:dyDescent="0.25">
      <c r="B2710" s="3" t="s">
        <v>56</v>
      </c>
    </row>
    <row r="2711" spans="2:2" x14ac:dyDescent="0.25">
      <c r="B2711" s="3" t="s">
        <v>12</v>
      </c>
    </row>
    <row r="2712" spans="2:2" x14ac:dyDescent="0.25">
      <c r="B2712" s="3" t="s">
        <v>18</v>
      </c>
    </row>
    <row r="2713" spans="2:2" x14ac:dyDescent="0.25">
      <c r="B2713" s="3" t="s">
        <v>38</v>
      </c>
    </row>
    <row r="2714" spans="2:2" x14ac:dyDescent="0.25">
      <c r="B2714" s="3" t="s">
        <v>56</v>
      </c>
    </row>
    <row r="2715" spans="2:2" x14ac:dyDescent="0.25">
      <c r="B2715" s="3" t="s">
        <v>12</v>
      </c>
    </row>
    <row r="2716" spans="2:2" x14ac:dyDescent="0.25">
      <c r="B2716" s="3" t="s">
        <v>56</v>
      </c>
    </row>
    <row r="2717" spans="2:2" x14ac:dyDescent="0.25">
      <c r="B2717" s="3" t="s">
        <v>38</v>
      </c>
    </row>
    <row r="2718" spans="2:2" x14ac:dyDescent="0.25">
      <c r="B2718" s="3" t="s">
        <v>38</v>
      </c>
    </row>
    <row r="2719" spans="2:2" x14ac:dyDescent="0.25">
      <c r="B2719" s="3" t="s">
        <v>18</v>
      </c>
    </row>
    <row r="2720" spans="2:2" x14ac:dyDescent="0.25">
      <c r="B2720" s="3" t="s">
        <v>18</v>
      </c>
    </row>
    <row r="2721" spans="2:2" x14ac:dyDescent="0.25">
      <c r="B2721" s="3" t="s">
        <v>12</v>
      </c>
    </row>
    <row r="2722" spans="2:2" x14ac:dyDescent="0.25">
      <c r="B2722" s="3" t="s">
        <v>22</v>
      </c>
    </row>
    <row r="2723" spans="2:2" x14ac:dyDescent="0.25">
      <c r="B2723" s="3" t="s">
        <v>12</v>
      </c>
    </row>
    <row r="2724" spans="2:2" x14ac:dyDescent="0.25">
      <c r="B2724" s="3" t="s">
        <v>38</v>
      </c>
    </row>
    <row r="2725" spans="2:2" x14ac:dyDescent="0.25">
      <c r="B2725" s="3" t="s">
        <v>38</v>
      </c>
    </row>
    <row r="2726" spans="2:2" x14ac:dyDescent="0.25">
      <c r="B2726" s="3" t="s">
        <v>56</v>
      </c>
    </row>
    <row r="2727" spans="2:2" x14ac:dyDescent="0.25">
      <c r="B2727" s="3" t="s">
        <v>12</v>
      </c>
    </row>
    <row r="2728" spans="2:2" x14ac:dyDescent="0.25">
      <c r="B2728" s="3" t="s">
        <v>56</v>
      </c>
    </row>
    <row r="2729" spans="2:2" x14ac:dyDescent="0.25">
      <c r="B2729" s="3" t="s">
        <v>22</v>
      </c>
    </row>
    <row r="2730" spans="2:2" x14ac:dyDescent="0.25">
      <c r="B2730" s="3" t="s">
        <v>22</v>
      </c>
    </row>
    <row r="2731" spans="2:2" x14ac:dyDescent="0.25">
      <c r="B2731" s="3" t="s">
        <v>38</v>
      </c>
    </row>
    <row r="2732" spans="2:2" x14ac:dyDescent="0.25">
      <c r="B2732" s="3" t="s">
        <v>18</v>
      </c>
    </row>
    <row r="2733" spans="2:2" x14ac:dyDescent="0.25">
      <c r="B2733" s="3" t="s">
        <v>22</v>
      </c>
    </row>
    <row r="2734" spans="2:2" x14ac:dyDescent="0.25">
      <c r="B2734" s="3" t="s">
        <v>18</v>
      </c>
    </row>
    <row r="2735" spans="2:2" x14ac:dyDescent="0.25">
      <c r="B2735" s="3" t="s">
        <v>56</v>
      </c>
    </row>
    <row r="2736" spans="2:2" x14ac:dyDescent="0.25">
      <c r="B2736" s="3" t="s">
        <v>22</v>
      </c>
    </row>
    <row r="2737" spans="2:2" x14ac:dyDescent="0.25">
      <c r="B2737" s="3" t="s">
        <v>18</v>
      </c>
    </row>
    <row r="2738" spans="2:2" x14ac:dyDescent="0.25">
      <c r="B2738" s="3" t="s">
        <v>38</v>
      </c>
    </row>
    <row r="2739" spans="2:2" x14ac:dyDescent="0.25">
      <c r="B2739" s="3" t="s">
        <v>56</v>
      </c>
    </row>
    <row r="2740" spans="2:2" x14ac:dyDescent="0.25">
      <c r="B2740" s="3" t="s">
        <v>22</v>
      </c>
    </row>
    <row r="2741" spans="2:2" x14ac:dyDescent="0.25">
      <c r="B2741" s="3" t="s">
        <v>22</v>
      </c>
    </row>
    <row r="2742" spans="2:2" x14ac:dyDescent="0.25">
      <c r="B2742" s="3" t="s">
        <v>38</v>
      </c>
    </row>
    <row r="2743" spans="2:2" x14ac:dyDescent="0.25">
      <c r="B2743" s="3" t="s">
        <v>12</v>
      </c>
    </row>
    <row r="2744" spans="2:2" x14ac:dyDescent="0.25">
      <c r="B2744" s="3" t="s">
        <v>56</v>
      </c>
    </row>
    <row r="2745" spans="2:2" x14ac:dyDescent="0.25">
      <c r="B2745" s="3" t="s">
        <v>18</v>
      </c>
    </row>
    <row r="2746" spans="2:2" x14ac:dyDescent="0.25">
      <c r="B2746" s="3" t="s">
        <v>18</v>
      </c>
    </row>
    <row r="2747" spans="2:2" x14ac:dyDescent="0.25">
      <c r="B2747" s="3" t="s">
        <v>56</v>
      </c>
    </row>
    <row r="2748" spans="2:2" x14ac:dyDescent="0.25">
      <c r="B2748" s="3" t="s">
        <v>56</v>
      </c>
    </row>
    <row r="2749" spans="2:2" x14ac:dyDescent="0.25">
      <c r="B2749" s="3" t="s">
        <v>18</v>
      </c>
    </row>
    <row r="2750" spans="2:2" x14ac:dyDescent="0.25">
      <c r="B2750" s="3" t="s">
        <v>12</v>
      </c>
    </row>
    <row r="2751" spans="2:2" x14ac:dyDescent="0.25">
      <c r="B2751" s="3" t="s">
        <v>12</v>
      </c>
    </row>
    <row r="2752" spans="2:2" x14ac:dyDescent="0.25">
      <c r="B2752" s="3" t="s">
        <v>12</v>
      </c>
    </row>
    <row r="2753" spans="2:2" x14ac:dyDescent="0.25">
      <c r="B2753" s="3" t="s">
        <v>38</v>
      </c>
    </row>
    <row r="2754" spans="2:2" x14ac:dyDescent="0.25">
      <c r="B2754" s="3" t="s">
        <v>56</v>
      </c>
    </row>
    <row r="2755" spans="2:2" x14ac:dyDescent="0.25">
      <c r="B2755" s="3" t="s">
        <v>38</v>
      </c>
    </row>
    <row r="2756" spans="2:2" x14ac:dyDescent="0.25">
      <c r="B2756" s="3" t="s">
        <v>22</v>
      </c>
    </row>
    <row r="2757" spans="2:2" x14ac:dyDescent="0.25">
      <c r="B2757" s="3" t="s">
        <v>56</v>
      </c>
    </row>
    <row r="2758" spans="2:2" x14ac:dyDescent="0.25">
      <c r="B2758" s="3" t="s">
        <v>22</v>
      </c>
    </row>
    <row r="2759" spans="2:2" x14ac:dyDescent="0.25">
      <c r="B2759" s="3" t="s">
        <v>56</v>
      </c>
    </row>
    <row r="2760" spans="2:2" x14ac:dyDescent="0.25">
      <c r="B2760" s="3" t="s">
        <v>56</v>
      </c>
    </row>
    <row r="2761" spans="2:2" x14ac:dyDescent="0.25">
      <c r="B2761" s="3" t="s">
        <v>18</v>
      </c>
    </row>
    <row r="2762" spans="2:2" x14ac:dyDescent="0.25">
      <c r="B2762" s="3" t="s">
        <v>18</v>
      </c>
    </row>
    <row r="2763" spans="2:2" x14ac:dyDescent="0.25">
      <c r="B2763" s="3" t="s">
        <v>56</v>
      </c>
    </row>
    <row r="2764" spans="2:2" x14ac:dyDescent="0.25">
      <c r="B2764" s="3" t="s">
        <v>56</v>
      </c>
    </row>
    <row r="2765" spans="2:2" x14ac:dyDescent="0.25">
      <c r="B2765" s="3" t="s">
        <v>22</v>
      </c>
    </row>
    <row r="2766" spans="2:2" x14ac:dyDescent="0.25">
      <c r="B2766" s="3" t="s">
        <v>38</v>
      </c>
    </row>
    <row r="2767" spans="2:2" x14ac:dyDescent="0.25">
      <c r="B2767" s="3" t="s">
        <v>38</v>
      </c>
    </row>
    <row r="2768" spans="2:2" x14ac:dyDescent="0.25">
      <c r="B2768" s="3" t="s">
        <v>56</v>
      </c>
    </row>
    <row r="2769" spans="2:2" x14ac:dyDescent="0.25">
      <c r="B2769" s="3" t="s">
        <v>56</v>
      </c>
    </row>
    <row r="2770" spans="2:2" x14ac:dyDescent="0.25">
      <c r="B2770" s="3" t="s">
        <v>56</v>
      </c>
    </row>
    <row r="2771" spans="2:2" x14ac:dyDescent="0.25">
      <c r="B2771" s="3" t="s">
        <v>12</v>
      </c>
    </row>
    <row r="2772" spans="2:2" x14ac:dyDescent="0.25">
      <c r="B2772" s="3" t="s">
        <v>22</v>
      </c>
    </row>
    <row r="2773" spans="2:2" x14ac:dyDescent="0.25">
      <c r="B2773" s="3" t="s">
        <v>18</v>
      </c>
    </row>
    <row r="2774" spans="2:2" x14ac:dyDescent="0.25">
      <c r="B2774" s="3" t="s">
        <v>38</v>
      </c>
    </row>
    <row r="2775" spans="2:2" x14ac:dyDescent="0.25">
      <c r="B2775" s="3" t="s">
        <v>12</v>
      </c>
    </row>
    <row r="2776" spans="2:2" x14ac:dyDescent="0.25">
      <c r="B2776" s="3" t="s">
        <v>38</v>
      </c>
    </row>
    <row r="2777" spans="2:2" x14ac:dyDescent="0.25">
      <c r="B2777" s="3" t="s">
        <v>38</v>
      </c>
    </row>
    <row r="2778" spans="2:2" x14ac:dyDescent="0.25">
      <c r="B2778" s="3" t="s">
        <v>12</v>
      </c>
    </row>
    <row r="2779" spans="2:2" x14ac:dyDescent="0.25">
      <c r="B2779" s="3" t="s">
        <v>12</v>
      </c>
    </row>
    <row r="2780" spans="2:2" x14ac:dyDescent="0.25">
      <c r="B2780" s="3" t="s">
        <v>12</v>
      </c>
    </row>
    <row r="2781" spans="2:2" x14ac:dyDescent="0.25">
      <c r="B2781" s="3" t="s">
        <v>56</v>
      </c>
    </row>
    <row r="2782" spans="2:2" x14ac:dyDescent="0.25">
      <c r="B2782" s="3" t="s">
        <v>22</v>
      </c>
    </row>
    <row r="2783" spans="2:2" x14ac:dyDescent="0.25">
      <c r="B2783" s="3" t="s">
        <v>56</v>
      </c>
    </row>
    <row r="2784" spans="2:2" x14ac:dyDescent="0.25">
      <c r="B2784" s="3" t="s">
        <v>38</v>
      </c>
    </row>
    <row r="2785" spans="2:2" x14ac:dyDescent="0.25">
      <c r="B2785" s="3" t="s">
        <v>18</v>
      </c>
    </row>
    <row r="2786" spans="2:2" x14ac:dyDescent="0.25">
      <c r="B2786" s="3" t="s">
        <v>18</v>
      </c>
    </row>
    <row r="2787" spans="2:2" x14ac:dyDescent="0.25">
      <c r="B2787" s="3" t="s">
        <v>38</v>
      </c>
    </row>
    <row r="2788" spans="2:2" x14ac:dyDescent="0.25">
      <c r="B2788" s="3" t="s">
        <v>22</v>
      </c>
    </row>
    <row r="2789" spans="2:2" x14ac:dyDescent="0.25">
      <c r="B2789" s="3" t="s">
        <v>12</v>
      </c>
    </row>
    <row r="2790" spans="2:2" x14ac:dyDescent="0.25">
      <c r="B2790" s="3" t="s">
        <v>56</v>
      </c>
    </row>
    <row r="2791" spans="2:2" x14ac:dyDescent="0.25">
      <c r="B2791" s="3" t="s">
        <v>38</v>
      </c>
    </row>
    <row r="2792" spans="2:2" x14ac:dyDescent="0.25">
      <c r="B2792" s="3" t="s">
        <v>38</v>
      </c>
    </row>
    <row r="2793" spans="2:2" x14ac:dyDescent="0.25">
      <c r="B2793" s="3" t="s">
        <v>12</v>
      </c>
    </row>
    <row r="2794" spans="2:2" x14ac:dyDescent="0.25">
      <c r="B2794" s="3" t="s">
        <v>22</v>
      </c>
    </row>
    <row r="2795" spans="2:2" x14ac:dyDescent="0.25">
      <c r="B2795" s="3" t="s">
        <v>12</v>
      </c>
    </row>
    <row r="2796" spans="2:2" x14ac:dyDescent="0.25">
      <c r="B2796" s="3" t="s">
        <v>22</v>
      </c>
    </row>
    <row r="2797" spans="2:2" x14ac:dyDescent="0.25">
      <c r="B2797" s="3" t="s">
        <v>12</v>
      </c>
    </row>
    <row r="2798" spans="2:2" x14ac:dyDescent="0.25">
      <c r="B2798" s="3" t="s">
        <v>56</v>
      </c>
    </row>
    <row r="2799" spans="2:2" x14ac:dyDescent="0.25">
      <c r="B2799" s="3" t="s">
        <v>12</v>
      </c>
    </row>
    <row r="2800" spans="2:2" x14ac:dyDescent="0.25">
      <c r="B2800" s="3" t="s">
        <v>18</v>
      </c>
    </row>
    <row r="2801" spans="2:2" x14ac:dyDescent="0.25">
      <c r="B2801" s="3" t="s">
        <v>22</v>
      </c>
    </row>
    <row r="2802" spans="2:2" x14ac:dyDescent="0.25">
      <c r="B2802" s="3" t="s">
        <v>12</v>
      </c>
    </row>
    <row r="2803" spans="2:2" x14ac:dyDescent="0.25">
      <c r="B2803" s="3" t="s">
        <v>12</v>
      </c>
    </row>
    <row r="2804" spans="2:2" x14ac:dyDescent="0.25">
      <c r="B2804" s="3" t="s">
        <v>38</v>
      </c>
    </row>
    <row r="2805" spans="2:2" x14ac:dyDescent="0.25">
      <c r="B2805" s="3" t="s">
        <v>12</v>
      </c>
    </row>
    <row r="2806" spans="2:2" x14ac:dyDescent="0.25">
      <c r="B2806" s="3" t="s">
        <v>18</v>
      </c>
    </row>
    <row r="2807" spans="2:2" x14ac:dyDescent="0.25">
      <c r="B2807" s="3" t="s">
        <v>18</v>
      </c>
    </row>
    <row r="2808" spans="2:2" x14ac:dyDescent="0.25">
      <c r="B2808" s="3" t="s">
        <v>38</v>
      </c>
    </row>
    <row r="2809" spans="2:2" x14ac:dyDescent="0.25">
      <c r="B2809" s="3" t="s">
        <v>18</v>
      </c>
    </row>
    <row r="2810" spans="2:2" x14ac:dyDescent="0.25">
      <c r="B2810" s="3" t="s">
        <v>56</v>
      </c>
    </row>
    <row r="2811" spans="2:2" x14ac:dyDescent="0.25">
      <c r="B2811" s="3" t="s">
        <v>56</v>
      </c>
    </row>
    <row r="2812" spans="2:2" x14ac:dyDescent="0.25">
      <c r="B2812" s="3" t="s">
        <v>18</v>
      </c>
    </row>
    <row r="2813" spans="2:2" x14ac:dyDescent="0.25">
      <c r="B2813" s="3" t="s">
        <v>38</v>
      </c>
    </row>
    <row r="2814" spans="2:2" x14ac:dyDescent="0.25">
      <c r="B2814" s="3" t="s">
        <v>38</v>
      </c>
    </row>
    <row r="2815" spans="2:2" x14ac:dyDescent="0.25">
      <c r="B2815" s="3" t="s">
        <v>56</v>
      </c>
    </row>
    <row r="2816" spans="2:2" x14ac:dyDescent="0.25">
      <c r="B2816" s="3" t="s">
        <v>18</v>
      </c>
    </row>
    <row r="2817" spans="2:2" x14ac:dyDescent="0.25">
      <c r="B2817" s="3" t="s">
        <v>12</v>
      </c>
    </row>
    <row r="2818" spans="2:2" x14ac:dyDescent="0.25">
      <c r="B2818" s="3" t="s">
        <v>38</v>
      </c>
    </row>
    <row r="2819" spans="2:2" x14ac:dyDescent="0.25">
      <c r="B2819" s="3" t="s">
        <v>22</v>
      </c>
    </row>
    <row r="2820" spans="2:2" x14ac:dyDescent="0.25">
      <c r="B2820" s="3" t="s">
        <v>56</v>
      </c>
    </row>
    <row r="2821" spans="2:2" x14ac:dyDescent="0.25">
      <c r="B2821" s="3" t="s">
        <v>38</v>
      </c>
    </row>
    <row r="2822" spans="2:2" x14ac:dyDescent="0.25">
      <c r="B2822" s="3" t="s">
        <v>38</v>
      </c>
    </row>
    <row r="2823" spans="2:2" x14ac:dyDescent="0.25">
      <c r="B2823" s="3" t="s">
        <v>56</v>
      </c>
    </row>
    <row r="2824" spans="2:2" x14ac:dyDescent="0.25">
      <c r="B2824" s="3" t="s">
        <v>18</v>
      </c>
    </row>
    <row r="2825" spans="2:2" x14ac:dyDescent="0.25">
      <c r="B2825" s="3" t="s">
        <v>22</v>
      </c>
    </row>
    <row r="2826" spans="2:2" x14ac:dyDescent="0.25">
      <c r="B2826" s="3" t="s">
        <v>22</v>
      </c>
    </row>
    <row r="2827" spans="2:2" x14ac:dyDescent="0.25">
      <c r="B2827" s="3" t="s">
        <v>56</v>
      </c>
    </row>
    <row r="2828" spans="2:2" x14ac:dyDescent="0.25">
      <c r="B2828" s="3" t="s">
        <v>38</v>
      </c>
    </row>
    <row r="2829" spans="2:2" x14ac:dyDescent="0.25">
      <c r="B2829" s="3" t="s">
        <v>22</v>
      </c>
    </row>
    <row r="2830" spans="2:2" x14ac:dyDescent="0.25">
      <c r="B2830" s="3" t="s">
        <v>56</v>
      </c>
    </row>
    <row r="2831" spans="2:2" x14ac:dyDescent="0.25">
      <c r="B2831" s="3" t="s">
        <v>56</v>
      </c>
    </row>
    <row r="2832" spans="2:2" x14ac:dyDescent="0.25">
      <c r="B2832" s="3" t="s">
        <v>12</v>
      </c>
    </row>
    <row r="2833" spans="2:2" x14ac:dyDescent="0.25">
      <c r="B2833" s="3" t="s">
        <v>38</v>
      </c>
    </row>
    <row r="2834" spans="2:2" x14ac:dyDescent="0.25">
      <c r="B2834" s="3" t="s">
        <v>38</v>
      </c>
    </row>
    <row r="2835" spans="2:2" x14ac:dyDescent="0.25">
      <c r="B2835" s="3" t="s">
        <v>18</v>
      </c>
    </row>
    <row r="2836" spans="2:2" x14ac:dyDescent="0.25">
      <c r="B2836" s="3" t="s">
        <v>56</v>
      </c>
    </row>
    <row r="2837" spans="2:2" x14ac:dyDescent="0.25">
      <c r="B2837" s="3" t="s">
        <v>12</v>
      </c>
    </row>
    <row r="2838" spans="2:2" x14ac:dyDescent="0.25">
      <c r="B2838" s="3" t="s">
        <v>22</v>
      </c>
    </row>
    <row r="2839" spans="2:2" x14ac:dyDescent="0.25">
      <c r="B2839" s="3" t="s">
        <v>18</v>
      </c>
    </row>
    <row r="2840" spans="2:2" x14ac:dyDescent="0.25">
      <c r="B2840" s="3" t="s">
        <v>22</v>
      </c>
    </row>
    <row r="2841" spans="2:2" x14ac:dyDescent="0.25">
      <c r="B2841" s="3" t="s">
        <v>56</v>
      </c>
    </row>
    <row r="2842" spans="2:2" x14ac:dyDescent="0.25">
      <c r="B2842" s="3" t="s">
        <v>22</v>
      </c>
    </row>
    <row r="2843" spans="2:2" x14ac:dyDescent="0.25">
      <c r="B2843" s="3" t="s">
        <v>38</v>
      </c>
    </row>
    <row r="2844" spans="2:2" x14ac:dyDescent="0.25">
      <c r="B2844" s="3" t="s">
        <v>22</v>
      </c>
    </row>
    <row r="2845" spans="2:2" x14ac:dyDescent="0.25">
      <c r="B2845" s="3" t="s">
        <v>18</v>
      </c>
    </row>
    <row r="2846" spans="2:2" x14ac:dyDescent="0.25">
      <c r="B2846" s="3" t="s">
        <v>56</v>
      </c>
    </row>
    <row r="2847" spans="2:2" x14ac:dyDescent="0.25">
      <c r="B2847" s="3" t="s">
        <v>18</v>
      </c>
    </row>
    <row r="2848" spans="2:2" x14ac:dyDescent="0.25">
      <c r="B2848" s="3" t="s">
        <v>18</v>
      </c>
    </row>
    <row r="2849" spans="2:2" x14ac:dyDescent="0.25">
      <c r="B2849" s="3" t="s">
        <v>18</v>
      </c>
    </row>
    <row r="2850" spans="2:2" x14ac:dyDescent="0.25">
      <c r="B2850" s="3" t="s">
        <v>56</v>
      </c>
    </row>
    <row r="2851" spans="2:2" x14ac:dyDescent="0.25">
      <c r="B2851" s="3" t="s">
        <v>18</v>
      </c>
    </row>
    <row r="2852" spans="2:2" x14ac:dyDescent="0.25">
      <c r="B2852" s="3" t="s">
        <v>56</v>
      </c>
    </row>
    <row r="2853" spans="2:2" x14ac:dyDescent="0.25">
      <c r="B2853" s="3" t="s">
        <v>18</v>
      </c>
    </row>
    <row r="2854" spans="2:2" x14ac:dyDescent="0.25">
      <c r="B2854" s="3" t="s">
        <v>22</v>
      </c>
    </row>
    <row r="2855" spans="2:2" x14ac:dyDescent="0.25">
      <c r="B2855" s="3" t="s">
        <v>38</v>
      </c>
    </row>
    <row r="2856" spans="2:2" x14ac:dyDescent="0.25">
      <c r="B2856" s="3" t="s">
        <v>56</v>
      </c>
    </row>
    <row r="2857" spans="2:2" x14ac:dyDescent="0.25">
      <c r="B2857" s="3" t="s">
        <v>22</v>
      </c>
    </row>
    <row r="2858" spans="2:2" x14ac:dyDescent="0.25">
      <c r="B2858" s="3" t="s">
        <v>38</v>
      </c>
    </row>
    <row r="2859" spans="2:2" x14ac:dyDescent="0.25">
      <c r="B2859" s="3" t="s">
        <v>22</v>
      </c>
    </row>
    <row r="2860" spans="2:2" x14ac:dyDescent="0.25">
      <c r="B2860" s="3" t="s">
        <v>12</v>
      </c>
    </row>
    <row r="2861" spans="2:2" x14ac:dyDescent="0.25">
      <c r="B2861" s="3" t="s">
        <v>38</v>
      </c>
    </row>
    <row r="2862" spans="2:2" x14ac:dyDescent="0.25">
      <c r="B2862" s="3" t="s">
        <v>18</v>
      </c>
    </row>
    <row r="2863" spans="2:2" x14ac:dyDescent="0.25">
      <c r="B2863" s="3" t="s">
        <v>56</v>
      </c>
    </row>
    <row r="2864" spans="2:2" x14ac:dyDescent="0.25">
      <c r="B2864" s="3" t="s">
        <v>18</v>
      </c>
    </row>
    <row r="2865" spans="2:2" x14ac:dyDescent="0.25">
      <c r="B2865" s="3" t="s">
        <v>22</v>
      </c>
    </row>
    <row r="2866" spans="2:2" x14ac:dyDescent="0.25">
      <c r="B2866" s="3" t="s">
        <v>38</v>
      </c>
    </row>
    <row r="2867" spans="2:2" x14ac:dyDescent="0.25">
      <c r="B2867" s="3" t="s">
        <v>12</v>
      </c>
    </row>
    <row r="2868" spans="2:2" x14ac:dyDescent="0.25">
      <c r="B2868" s="3" t="s">
        <v>56</v>
      </c>
    </row>
    <row r="2869" spans="2:2" x14ac:dyDescent="0.25">
      <c r="B2869" s="3" t="s">
        <v>18</v>
      </c>
    </row>
    <row r="2870" spans="2:2" x14ac:dyDescent="0.25">
      <c r="B2870" s="3" t="s">
        <v>38</v>
      </c>
    </row>
    <row r="2871" spans="2:2" x14ac:dyDescent="0.25">
      <c r="B2871" s="3" t="s">
        <v>12</v>
      </c>
    </row>
    <row r="2872" spans="2:2" x14ac:dyDescent="0.25">
      <c r="B2872" s="3" t="s">
        <v>56</v>
      </c>
    </row>
    <row r="2873" spans="2:2" x14ac:dyDescent="0.25">
      <c r="B2873" s="3" t="s">
        <v>18</v>
      </c>
    </row>
    <row r="2874" spans="2:2" x14ac:dyDescent="0.25">
      <c r="B2874" s="3" t="s">
        <v>56</v>
      </c>
    </row>
    <row r="2875" spans="2:2" x14ac:dyDescent="0.25">
      <c r="B2875" s="3" t="s">
        <v>18</v>
      </c>
    </row>
    <row r="2876" spans="2:2" x14ac:dyDescent="0.25">
      <c r="B2876" s="3" t="s">
        <v>12</v>
      </c>
    </row>
    <row r="2877" spans="2:2" x14ac:dyDescent="0.25">
      <c r="B2877" s="3" t="s">
        <v>12</v>
      </c>
    </row>
    <row r="2878" spans="2:2" x14ac:dyDescent="0.25">
      <c r="B2878" s="3" t="s">
        <v>18</v>
      </c>
    </row>
    <row r="2879" spans="2:2" x14ac:dyDescent="0.25">
      <c r="B2879" s="3" t="s">
        <v>22</v>
      </c>
    </row>
    <row r="2880" spans="2:2" x14ac:dyDescent="0.25">
      <c r="B2880" s="3" t="s">
        <v>56</v>
      </c>
    </row>
    <row r="2881" spans="2:2" x14ac:dyDescent="0.25">
      <c r="B2881" s="3" t="s">
        <v>22</v>
      </c>
    </row>
    <row r="2882" spans="2:2" x14ac:dyDescent="0.25">
      <c r="B2882" s="3" t="s">
        <v>12</v>
      </c>
    </row>
    <row r="2883" spans="2:2" x14ac:dyDescent="0.25">
      <c r="B2883" s="3" t="s">
        <v>38</v>
      </c>
    </row>
    <row r="2884" spans="2:2" x14ac:dyDescent="0.25">
      <c r="B2884" s="3" t="s">
        <v>38</v>
      </c>
    </row>
    <row r="2885" spans="2:2" x14ac:dyDescent="0.25">
      <c r="B2885" s="3" t="s">
        <v>38</v>
      </c>
    </row>
    <row r="2886" spans="2:2" x14ac:dyDescent="0.25">
      <c r="B2886" s="3" t="s">
        <v>56</v>
      </c>
    </row>
    <row r="2887" spans="2:2" x14ac:dyDescent="0.25">
      <c r="B2887" s="3" t="s">
        <v>38</v>
      </c>
    </row>
    <row r="2888" spans="2:2" x14ac:dyDescent="0.25">
      <c r="B2888" s="3" t="s">
        <v>56</v>
      </c>
    </row>
    <row r="2889" spans="2:2" x14ac:dyDescent="0.25">
      <c r="B2889" s="3" t="s">
        <v>12</v>
      </c>
    </row>
    <row r="2890" spans="2:2" x14ac:dyDescent="0.25">
      <c r="B2890" s="3" t="s">
        <v>18</v>
      </c>
    </row>
    <row r="2891" spans="2:2" x14ac:dyDescent="0.25">
      <c r="B2891" s="3" t="s">
        <v>38</v>
      </c>
    </row>
    <row r="2892" spans="2:2" x14ac:dyDescent="0.25">
      <c r="B2892" s="3" t="s">
        <v>56</v>
      </c>
    </row>
    <row r="2893" spans="2:2" x14ac:dyDescent="0.25">
      <c r="B2893" s="3" t="s">
        <v>12</v>
      </c>
    </row>
    <row r="2894" spans="2:2" x14ac:dyDescent="0.25">
      <c r="B2894" s="3" t="s">
        <v>18</v>
      </c>
    </row>
    <row r="2895" spans="2:2" x14ac:dyDescent="0.25">
      <c r="B2895" s="3" t="s">
        <v>12</v>
      </c>
    </row>
    <row r="2896" spans="2:2" x14ac:dyDescent="0.25">
      <c r="B2896" s="3" t="s">
        <v>18</v>
      </c>
    </row>
    <row r="2897" spans="2:2" x14ac:dyDescent="0.25">
      <c r="B2897" s="3" t="s">
        <v>22</v>
      </c>
    </row>
    <row r="2898" spans="2:2" x14ac:dyDescent="0.25">
      <c r="B2898" s="3" t="s">
        <v>18</v>
      </c>
    </row>
    <row r="2899" spans="2:2" x14ac:dyDescent="0.25">
      <c r="B2899" s="3" t="s">
        <v>18</v>
      </c>
    </row>
    <row r="2900" spans="2:2" x14ac:dyDescent="0.25">
      <c r="B2900" s="3" t="s">
        <v>12</v>
      </c>
    </row>
    <row r="2901" spans="2:2" x14ac:dyDescent="0.25">
      <c r="B2901" s="3" t="s">
        <v>56</v>
      </c>
    </row>
    <row r="2902" spans="2:2" x14ac:dyDescent="0.25">
      <c r="B2902" s="3" t="s">
        <v>56</v>
      </c>
    </row>
    <row r="2903" spans="2:2" x14ac:dyDescent="0.25">
      <c r="B2903" s="3" t="s">
        <v>56</v>
      </c>
    </row>
    <row r="2904" spans="2:2" x14ac:dyDescent="0.25">
      <c r="B2904" s="3" t="s">
        <v>22</v>
      </c>
    </row>
    <row r="2905" spans="2:2" x14ac:dyDescent="0.25">
      <c r="B2905" s="3" t="s">
        <v>12</v>
      </c>
    </row>
    <row r="2906" spans="2:2" x14ac:dyDescent="0.25">
      <c r="B2906" s="3" t="s">
        <v>56</v>
      </c>
    </row>
    <row r="2907" spans="2:2" x14ac:dyDescent="0.25">
      <c r="B2907" s="3" t="s">
        <v>18</v>
      </c>
    </row>
    <row r="2908" spans="2:2" x14ac:dyDescent="0.25">
      <c r="B2908" s="3" t="s">
        <v>56</v>
      </c>
    </row>
    <row r="2909" spans="2:2" x14ac:dyDescent="0.25">
      <c r="B2909" s="3" t="s">
        <v>56</v>
      </c>
    </row>
    <row r="2910" spans="2:2" x14ac:dyDescent="0.25">
      <c r="B2910" s="3" t="s">
        <v>18</v>
      </c>
    </row>
    <row r="2911" spans="2:2" x14ac:dyDescent="0.25">
      <c r="B2911" s="3" t="s">
        <v>12</v>
      </c>
    </row>
    <row r="2912" spans="2:2" x14ac:dyDescent="0.25">
      <c r="B2912" s="3" t="s">
        <v>22</v>
      </c>
    </row>
    <row r="2913" spans="2:2" x14ac:dyDescent="0.25">
      <c r="B2913" s="3" t="s">
        <v>56</v>
      </c>
    </row>
    <row r="2914" spans="2:2" x14ac:dyDescent="0.25">
      <c r="B2914" s="3" t="s">
        <v>12</v>
      </c>
    </row>
    <row r="2915" spans="2:2" x14ac:dyDescent="0.25">
      <c r="B2915" s="3" t="s">
        <v>12</v>
      </c>
    </row>
    <row r="2916" spans="2:2" x14ac:dyDescent="0.25">
      <c r="B2916" s="3" t="s">
        <v>22</v>
      </c>
    </row>
    <row r="2917" spans="2:2" x14ac:dyDescent="0.25">
      <c r="B2917" s="3" t="s">
        <v>12</v>
      </c>
    </row>
    <row r="2918" spans="2:2" x14ac:dyDescent="0.25">
      <c r="B2918" s="3" t="s">
        <v>22</v>
      </c>
    </row>
    <row r="2919" spans="2:2" x14ac:dyDescent="0.25">
      <c r="B2919" s="3" t="s">
        <v>18</v>
      </c>
    </row>
    <row r="2920" spans="2:2" x14ac:dyDescent="0.25">
      <c r="B2920" s="3" t="s">
        <v>22</v>
      </c>
    </row>
    <row r="2921" spans="2:2" x14ac:dyDescent="0.25">
      <c r="B2921" s="3" t="s">
        <v>38</v>
      </c>
    </row>
    <row r="2922" spans="2:2" x14ac:dyDescent="0.25">
      <c r="B2922" s="3" t="s">
        <v>12</v>
      </c>
    </row>
    <row r="2923" spans="2:2" x14ac:dyDescent="0.25">
      <c r="B2923" s="3" t="s">
        <v>56</v>
      </c>
    </row>
    <row r="2924" spans="2:2" x14ac:dyDescent="0.25">
      <c r="B2924" s="3" t="s">
        <v>12</v>
      </c>
    </row>
    <row r="2925" spans="2:2" x14ac:dyDescent="0.25">
      <c r="B2925" s="3" t="s">
        <v>18</v>
      </c>
    </row>
    <row r="2926" spans="2:2" x14ac:dyDescent="0.25">
      <c r="B2926" s="3" t="s">
        <v>18</v>
      </c>
    </row>
    <row r="2927" spans="2:2" x14ac:dyDescent="0.25">
      <c r="B2927" s="3" t="s">
        <v>18</v>
      </c>
    </row>
    <row r="2928" spans="2:2" x14ac:dyDescent="0.25">
      <c r="B2928" s="3" t="s">
        <v>56</v>
      </c>
    </row>
    <row r="2929" spans="2:2" x14ac:dyDescent="0.25">
      <c r="B2929" s="3" t="s">
        <v>56</v>
      </c>
    </row>
    <row r="2930" spans="2:2" x14ac:dyDescent="0.25">
      <c r="B2930" s="3" t="s">
        <v>56</v>
      </c>
    </row>
    <row r="2931" spans="2:2" x14ac:dyDescent="0.25">
      <c r="B2931" s="3" t="s">
        <v>38</v>
      </c>
    </row>
    <row r="2932" spans="2:2" x14ac:dyDescent="0.25">
      <c r="B2932" s="3" t="s">
        <v>18</v>
      </c>
    </row>
    <row r="2933" spans="2:2" x14ac:dyDescent="0.25">
      <c r="B2933" s="3" t="s">
        <v>56</v>
      </c>
    </row>
    <row r="2934" spans="2:2" x14ac:dyDescent="0.25">
      <c r="B2934" s="3" t="s">
        <v>38</v>
      </c>
    </row>
    <row r="2935" spans="2:2" x14ac:dyDescent="0.25">
      <c r="B2935" s="3" t="s">
        <v>56</v>
      </c>
    </row>
    <row r="2936" spans="2:2" x14ac:dyDescent="0.25">
      <c r="B2936" s="3" t="s">
        <v>18</v>
      </c>
    </row>
    <row r="2937" spans="2:2" x14ac:dyDescent="0.25">
      <c r="B2937" s="3" t="s">
        <v>56</v>
      </c>
    </row>
    <row r="2938" spans="2:2" x14ac:dyDescent="0.25">
      <c r="B2938" s="3" t="s">
        <v>22</v>
      </c>
    </row>
    <row r="2939" spans="2:2" x14ac:dyDescent="0.25">
      <c r="B2939" s="3" t="s">
        <v>18</v>
      </c>
    </row>
    <row r="2940" spans="2:2" x14ac:dyDescent="0.25">
      <c r="B2940" s="3" t="s">
        <v>22</v>
      </c>
    </row>
    <row r="2941" spans="2:2" x14ac:dyDescent="0.25">
      <c r="B2941" s="3" t="s">
        <v>12</v>
      </c>
    </row>
    <row r="2942" spans="2:2" x14ac:dyDescent="0.25">
      <c r="B2942" s="3" t="s">
        <v>22</v>
      </c>
    </row>
    <row r="2943" spans="2:2" x14ac:dyDescent="0.25">
      <c r="B2943" s="3" t="s">
        <v>38</v>
      </c>
    </row>
    <row r="2944" spans="2:2" x14ac:dyDescent="0.25">
      <c r="B2944" s="3" t="s">
        <v>22</v>
      </c>
    </row>
    <row r="2945" spans="2:2" x14ac:dyDescent="0.25">
      <c r="B2945" s="3" t="s">
        <v>18</v>
      </c>
    </row>
    <row r="2946" spans="2:2" x14ac:dyDescent="0.25">
      <c r="B2946" s="3" t="s">
        <v>22</v>
      </c>
    </row>
    <row r="2947" spans="2:2" x14ac:dyDescent="0.25">
      <c r="B2947" s="3" t="s">
        <v>12</v>
      </c>
    </row>
    <row r="2948" spans="2:2" x14ac:dyDescent="0.25">
      <c r="B2948" s="3" t="s">
        <v>12</v>
      </c>
    </row>
    <row r="2949" spans="2:2" x14ac:dyDescent="0.25">
      <c r="B2949" s="3" t="s">
        <v>18</v>
      </c>
    </row>
    <row r="2950" spans="2:2" x14ac:dyDescent="0.25">
      <c r="B2950" s="3" t="s">
        <v>22</v>
      </c>
    </row>
    <row r="2951" spans="2:2" x14ac:dyDescent="0.25">
      <c r="B2951" s="3" t="s">
        <v>38</v>
      </c>
    </row>
    <row r="2952" spans="2:2" x14ac:dyDescent="0.25">
      <c r="B2952" s="3" t="s">
        <v>12</v>
      </c>
    </row>
    <row r="2953" spans="2:2" x14ac:dyDescent="0.25">
      <c r="B2953" s="3" t="s">
        <v>56</v>
      </c>
    </row>
    <row r="2954" spans="2:2" x14ac:dyDescent="0.25">
      <c r="B2954" s="3" t="s">
        <v>22</v>
      </c>
    </row>
    <row r="2955" spans="2:2" x14ac:dyDescent="0.25">
      <c r="B2955" s="3" t="s">
        <v>18</v>
      </c>
    </row>
    <row r="2956" spans="2:2" x14ac:dyDescent="0.25">
      <c r="B2956" s="3" t="s">
        <v>56</v>
      </c>
    </row>
    <row r="2957" spans="2:2" x14ac:dyDescent="0.25">
      <c r="B2957" s="3" t="s">
        <v>56</v>
      </c>
    </row>
    <row r="2958" spans="2:2" x14ac:dyDescent="0.25">
      <c r="B2958" s="3" t="s">
        <v>22</v>
      </c>
    </row>
    <row r="2959" spans="2:2" x14ac:dyDescent="0.25">
      <c r="B2959" s="3" t="s">
        <v>56</v>
      </c>
    </row>
    <row r="2960" spans="2:2" x14ac:dyDescent="0.25">
      <c r="B2960" s="3" t="s">
        <v>38</v>
      </c>
    </row>
    <row r="2961" spans="2:2" x14ac:dyDescent="0.25">
      <c r="B2961" s="3" t="s">
        <v>18</v>
      </c>
    </row>
    <row r="2962" spans="2:2" x14ac:dyDescent="0.25">
      <c r="B2962" s="3" t="s">
        <v>22</v>
      </c>
    </row>
    <row r="2963" spans="2:2" x14ac:dyDescent="0.25">
      <c r="B2963" s="3" t="s">
        <v>56</v>
      </c>
    </row>
    <row r="2964" spans="2:2" x14ac:dyDescent="0.25">
      <c r="B2964" s="3" t="s">
        <v>18</v>
      </c>
    </row>
    <row r="2965" spans="2:2" x14ac:dyDescent="0.25">
      <c r="B2965" s="3" t="s">
        <v>12</v>
      </c>
    </row>
    <row r="2966" spans="2:2" x14ac:dyDescent="0.25">
      <c r="B2966" s="3" t="s">
        <v>18</v>
      </c>
    </row>
    <row r="2967" spans="2:2" x14ac:dyDescent="0.25">
      <c r="B2967" s="3" t="s">
        <v>22</v>
      </c>
    </row>
    <row r="2968" spans="2:2" x14ac:dyDescent="0.25">
      <c r="B2968" s="3" t="s">
        <v>56</v>
      </c>
    </row>
    <row r="2969" spans="2:2" x14ac:dyDescent="0.25">
      <c r="B2969" s="3" t="s">
        <v>38</v>
      </c>
    </row>
    <row r="2970" spans="2:2" x14ac:dyDescent="0.25">
      <c r="B2970" s="3" t="s">
        <v>56</v>
      </c>
    </row>
    <row r="2971" spans="2:2" x14ac:dyDescent="0.25">
      <c r="B2971" s="3" t="s">
        <v>22</v>
      </c>
    </row>
    <row r="2972" spans="2:2" x14ac:dyDescent="0.25">
      <c r="B2972" s="3" t="s">
        <v>22</v>
      </c>
    </row>
    <row r="2973" spans="2:2" x14ac:dyDescent="0.25">
      <c r="B2973" s="3" t="s">
        <v>22</v>
      </c>
    </row>
    <row r="2974" spans="2:2" x14ac:dyDescent="0.25">
      <c r="B2974" s="3" t="s">
        <v>56</v>
      </c>
    </row>
    <row r="2975" spans="2:2" x14ac:dyDescent="0.25">
      <c r="B2975" s="3" t="s">
        <v>12</v>
      </c>
    </row>
    <row r="2976" spans="2:2" x14ac:dyDescent="0.25">
      <c r="B2976" s="3" t="s">
        <v>22</v>
      </c>
    </row>
    <row r="2977" spans="2:2" x14ac:dyDescent="0.25">
      <c r="B2977" s="3" t="s">
        <v>38</v>
      </c>
    </row>
    <row r="2978" spans="2:2" x14ac:dyDescent="0.25">
      <c r="B2978" s="3" t="s">
        <v>18</v>
      </c>
    </row>
    <row r="2979" spans="2:2" x14ac:dyDescent="0.25">
      <c r="B2979" s="3" t="s">
        <v>38</v>
      </c>
    </row>
    <row r="2980" spans="2:2" x14ac:dyDescent="0.25">
      <c r="B2980" s="3" t="s">
        <v>56</v>
      </c>
    </row>
    <row r="2981" spans="2:2" x14ac:dyDescent="0.25">
      <c r="B2981" s="3" t="s">
        <v>22</v>
      </c>
    </row>
    <row r="2982" spans="2:2" x14ac:dyDescent="0.25">
      <c r="B2982" s="3" t="s">
        <v>38</v>
      </c>
    </row>
    <row r="2983" spans="2:2" x14ac:dyDescent="0.25">
      <c r="B2983" s="3" t="s">
        <v>18</v>
      </c>
    </row>
    <row r="2984" spans="2:2" x14ac:dyDescent="0.25">
      <c r="B2984" s="3" t="s">
        <v>18</v>
      </c>
    </row>
    <row r="2985" spans="2:2" x14ac:dyDescent="0.25">
      <c r="B2985" s="3" t="s">
        <v>38</v>
      </c>
    </row>
    <row r="2986" spans="2:2" x14ac:dyDescent="0.25">
      <c r="B2986" s="3" t="s">
        <v>38</v>
      </c>
    </row>
    <row r="2987" spans="2:2" x14ac:dyDescent="0.25">
      <c r="B2987" s="3" t="s">
        <v>18</v>
      </c>
    </row>
    <row r="2988" spans="2:2" x14ac:dyDescent="0.25">
      <c r="B2988" s="3" t="s">
        <v>18</v>
      </c>
    </row>
    <row r="2989" spans="2:2" x14ac:dyDescent="0.25">
      <c r="B2989" s="3" t="s">
        <v>38</v>
      </c>
    </row>
    <row r="2990" spans="2:2" x14ac:dyDescent="0.25">
      <c r="B2990" s="3" t="s">
        <v>18</v>
      </c>
    </row>
    <row r="2991" spans="2:2" x14ac:dyDescent="0.25">
      <c r="B2991" s="3" t="s">
        <v>56</v>
      </c>
    </row>
    <row r="2992" spans="2:2" x14ac:dyDescent="0.25">
      <c r="B2992" s="3" t="s">
        <v>12</v>
      </c>
    </row>
    <row r="2993" spans="2:2" x14ac:dyDescent="0.25">
      <c r="B2993" s="3" t="s">
        <v>38</v>
      </c>
    </row>
    <row r="2994" spans="2:2" x14ac:dyDescent="0.25">
      <c r="B2994" s="3" t="s">
        <v>12</v>
      </c>
    </row>
    <row r="2995" spans="2:2" x14ac:dyDescent="0.25">
      <c r="B2995" s="3" t="s">
        <v>12</v>
      </c>
    </row>
    <row r="2996" spans="2:2" x14ac:dyDescent="0.25">
      <c r="B2996" s="3" t="s">
        <v>22</v>
      </c>
    </row>
    <row r="2997" spans="2:2" x14ac:dyDescent="0.25">
      <c r="B2997" s="3" t="s">
        <v>22</v>
      </c>
    </row>
    <row r="2998" spans="2:2" x14ac:dyDescent="0.25">
      <c r="B2998" s="3" t="s">
        <v>38</v>
      </c>
    </row>
    <row r="2999" spans="2:2" x14ac:dyDescent="0.25">
      <c r="B2999" s="3" t="s">
        <v>56</v>
      </c>
    </row>
    <row r="3000" spans="2:2" x14ac:dyDescent="0.25">
      <c r="B3000" s="3" t="s">
        <v>38</v>
      </c>
    </row>
    <row r="3001" spans="2:2" x14ac:dyDescent="0.25">
      <c r="B3001" s="3" t="s">
        <v>12</v>
      </c>
    </row>
    <row r="3002" spans="2:2" x14ac:dyDescent="0.25">
      <c r="B3002" s="3" t="s">
        <v>56</v>
      </c>
    </row>
    <row r="3003" spans="2:2" x14ac:dyDescent="0.25">
      <c r="B3003" s="3" t="s">
        <v>56</v>
      </c>
    </row>
    <row r="3004" spans="2:2" x14ac:dyDescent="0.25">
      <c r="B3004" s="3" t="s">
        <v>38</v>
      </c>
    </row>
    <row r="3005" spans="2:2" x14ac:dyDescent="0.25">
      <c r="B3005" s="3" t="s">
        <v>38</v>
      </c>
    </row>
    <row r="3006" spans="2:2" x14ac:dyDescent="0.25">
      <c r="B3006" s="3" t="s">
        <v>22</v>
      </c>
    </row>
    <row r="3007" spans="2:2" x14ac:dyDescent="0.25">
      <c r="B3007" s="3" t="s">
        <v>12</v>
      </c>
    </row>
    <row r="3008" spans="2:2" x14ac:dyDescent="0.25">
      <c r="B3008" s="3" t="s">
        <v>38</v>
      </c>
    </row>
    <row r="3009" spans="2:2" x14ac:dyDescent="0.25">
      <c r="B3009" s="3" t="s">
        <v>12</v>
      </c>
    </row>
    <row r="3010" spans="2:2" x14ac:dyDescent="0.25">
      <c r="B3010" s="3" t="s">
        <v>38</v>
      </c>
    </row>
    <row r="3011" spans="2:2" x14ac:dyDescent="0.25">
      <c r="B3011" s="3" t="s">
        <v>18</v>
      </c>
    </row>
    <row r="3012" spans="2:2" x14ac:dyDescent="0.25">
      <c r="B3012" s="3" t="s">
        <v>38</v>
      </c>
    </row>
    <row r="3013" spans="2:2" x14ac:dyDescent="0.25">
      <c r="B3013" s="3" t="s">
        <v>12</v>
      </c>
    </row>
    <row r="3014" spans="2:2" x14ac:dyDescent="0.25">
      <c r="B3014" s="3" t="s">
        <v>18</v>
      </c>
    </row>
    <row r="3015" spans="2:2" x14ac:dyDescent="0.25">
      <c r="B3015" s="3" t="s">
        <v>38</v>
      </c>
    </row>
    <row r="3016" spans="2:2" x14ac:dyDescent="0.25">
      <c r="B3016" s="3" t="s">
        <v>22</v>
      </c>
    </row>
    <row r="3017" spans="2:2" x14ac:dyDescent="0.25">
      <c r="B3017" s="3" t="s">
        <v>56</v>
      </c>
    </row>
    <row r="3018" spans="2:2" x14ac:dyDescent="0.25">
      <c r="B3018" s="3" t="s">
        <v>38</v>
      </c>
    </row>
    <row r="3019" spans="2:2" x14ac:dyDescent="0.25">
      <c r="B3019" s="3" t="s">
        <v>22</v>
      </c>
    </row>
    <row r="3020" spans="2:2" x14ac:dyDescent="0.25">
      <c r="B3020" s="3" t="s">
        <v>12</v>
      </c>
    </row>
    <row r="3021" spans="2:2" x14ac:dyDescent="0.25">
      <c r="B3021" s="3" t="s">
        <v>18</v>
      </c>
    </row>
    <row r="3022" spans="2:2" x14ac:dyDescent="0.25">
      <c r="B3022" s="3" t="s">
        <v>38</v>
      </c>
    </row>
    <row r="3023" spans="2:2" x14ac:dyDescent="0.25">
      <c r="B3023" s="3" t="s">
        <v>38</v>
      </c>
    </row>
    <row r="3024" spans="2:2" x14ac:dyDescent="0.25">
      <c r="B3024" s="3" t="s">
        <v>18</v>
      </c>
    </row>
    <row r="3025" spans="2:2" x14ac:dyDescent="0.25">
      <c r="B3025" s="3" t="s">
        <v>12</v>
      </c>
    </row>
    <row r="3026" spans="2:2" x14ac:dyDescent="0.25">
      <c r="B3026" s="3" t="s">
        <v>12</v>
      </c>
    </row>
    <row r="3027" spans="2:2" x14ac:dyDescent="0.25">
      <c r="B3027" s="3" t="s">
        <v>56</v>
      </c>
    </row>
    <row r="3028" spans="2:2" x14ac:dyDescent="0.25">
      <c r="B3028" s="3" t="s">
        <v>56</v>
      </c>
    </row>
    <row r="3029" spans="2:2" x14ac:dyDescent="0.25">
      <c r="B3029" s="3" t="s">
        <v>38</v>
      </c>
    </row>
    <row r="3030" spans="2:2" x14ac:dyDescent="0.25">
      <c r="B3030" s="3" t="s">
        <v>18</v>
      </c>
    </row>
    <row r="3031" spans="2:2" x14ac:dyDescent="0.25">
      <c r="B3031" s="3" t="s">
        <v>18</v>
      </c>
    </row>
    <row r="3032" spans="2:2" x14ac:dyDescent="0.25">
      <c r="B3032" s="3" t="s">
        <v>22</v>
      </c>
    </row>
    <row r="3033" spans="2:2" x14ac:dyDescent="0.25">
      <c r="B3033" s="3" t="s">
        <v>12</v>
      </c>
    </row>
    <row r="3034" spans="2:2" x14ac:dyDescent="0.25">
      <c r="B3034" s="3" t="s">
        <v>56</v>
      </c>
    </row>
    <row r="3035" spans="2:2" x14ac:dyDescent="0.25">
      <c r="B3035" s="3" t="s">
        <v>38</v>
      </c>
    </row>
    <row r="3036" spans="2:2" x14ac:dyDescent="0.25">
      <c r="B3036" s="3" t="s">
        <v>18</v>
      </c>
    </row>
    <row r="3037" spans="2:2" x14ac:dyDescent="0.25">
      <c r="B3037" s="3" t="s">
        <v>18</v>
      </c>
    </row>
    <row r="3038" spans="2:2" x14ac:dyDescent="0.25">
      <c r="B3038" s="3" t="s">
        <v>22</v>
      </c>
    </row>
    <row r="3039" spans="2:2" x14ac:dyDescent="0.25">
      <c r="B3039" s="3" t="s">
        <v>56</v>
      </c>
    </row>
    <row r="3040" spans="2:2" x14ac:dyDescent="0.25">
      <c r="B3040" s="3" t="s">
        <v>12</v>
      </c>
    </row>
    <row r="3041" spans="2:2" x14ac:dyDescent="0.25">
      <c r="B3041" s="3" t="s">
        <v>12</v>
      </c>
    </row>
    <row r="3042" spans="2:2" x14ac:dyDescent="0.25">
      <c r="B3042" s="3" t="s">
        <v>38</v>
      </c>
    </row>
    <row r="3043" spans="2:2" x14ac:dyDescent="0.25">
      <c r="B3043" s="3" t="s">
        <v>22</v>
      </c>
    </row>
    <row r="3044" spans="2:2" x14ac:dyDescent="0.25">
      <c r="B3044" s="3" t="s">
        <v>22</v>
      </c>
    </row>
    <row r="3045" spans="2:2" x14ac:dyDescent="0.25">
      <c r="B3045" s="3" t="s">
        <v>22</v>
      </c>
    </row>
    <row r="3046" spans="2:2" x14ac:dyDescent="0.25">
      <c r="B3046" s="3" t="s">
        <v>22</v>
      </c>
    </row>
    <row r="3047" spans="2:2" x14ac:dyDescent="0.25">
      <c r="B3047" s="3" t="s">
        <v>22</v>
      </c>
    </row>
    <row r="3048" spans="2:2" x14ac:dyDescent="0.25">
      <c r="B3048" s="3" t="s">
        <v>56</v>
      </c>
    </row>
    <row r="3049" spans="2:2" x14ac:dyDescent="0.25">
      <c r="B3049" s="3" t="s">
        <v>12</v>
      </c>
    </row>
    <row r="3050" spans="2:2" x14ac:dyDescent="0.25">
      <c r="B3050" s="3" t="s">
        <v>38</v>
      </c>
    </row>
    <row r="3051" spans="2:2" x14ac:dyDescent="0.25">
      <c r="B3051" s="3" t="s">
        <v>38</v>
      </c>
    </row>
    <row r="3052" spans="2:2" x14ac:dyDescent="0.25">
      <c r="B3052" s="3" t="s">
        <v>56</v>
      </c>
    </row>
    <row r="3053" spans="2:2" x14ac:dyDescent="0.25">
      <c r="B3053" s="3" t="s">
        <v>56</v>
      </c>
    </row>
    <row r="3054" spans="2:2" x14ac:dyDescent="0.25">
      <c r="B3054" s="3" t="s">
        <v>18</v>
      </c>
    </row>
    <row r="3055" spans="2:2" x14ac:dyDescent="0.25">
      <c r="B3055" s="3" t="s">
        <v>18</v>
      </c>
    </row>
    <row r="3056" spans="2:2" x14ac:dyDescent="0.25">
      <c r="B3056" s="3" t="s">
        <v>12</v>
      </c>
    </row>
    <row r="3057" spans="2:2" x14ac:dyDescent="0.25">
      <c r="B3057" s="3" t="s">
        <v>12</v>
      </c>
    </row>
    <row r="3058" spans="2:2" x14ac:dyDescent="0.25">
      <c r="B3058" s="3" t="s">
        <v>56</v>
      </c>
    </row>
    <row r="3059" spans="2:2" x14ac:dyDescent="0.25">
      <c r="B3059" s="3" t="s">
        <v>22</v>
      </c>
    </row>
    <row r="3060" spans="2:2" x14ac:dyDescent="0.25">
      <c r="B3060" s="3" t="s">
        <v>38</v>
      </c>
    </row>
    <row r="3061" spans="2:2" x14ac:dyDescent="0.25">
      <c r="B3061" s="3" t="s">
        <v>56</v>
      </c>
    </row>
    <row r="3062" spans="2:2" x14ac:dyDescent="0.25">
      <c r="B3062" s="3" t="s">
        <v>12</v>
      </c>
    </row>
    <row r="3063" spans="2:2" x14ac:dyDescent="0.25">
      <c r="B3063" s="3" t="s">
        <v>38</v>
      </c>
    </row>
    <row r="3064" spans="2:2" x14ac:dyDescent="0.25">
      <c r="B3064" s="3" t="s">
        <v>38</v>
      </c>
    </row>
    <row r="3065" spans="2:2" x14ac:dyDescent="0.25">
      <c r="B3065" s="3" t="s">
        <v>22</v>
      </c>
    </row>
    <row r="3066" spans="2:2" x14ac:dyDescent="0.25">
      <c r="B3066" s="3" t="s">
        <v>22</v>
      </c>
    </row>
    <row r="3067" spans="2:2" x14ac:dyDescent="0.25">
      <c r="B3067" s="3" t="s">
        <v>18</v>
      </c>
    </row>
    <row r="3068" spans="2:2" x14ac:dyDescent="0.25">
      <c r="B3068" s="3" t="s">
        <v>56</v>
      </c>
    </row>
    <row r="3069" spans="2:2" x14ac:dyDescent="0.25">
      <c r="B3069" s="3" t="s">
        <v>38</v>
      </c>
    </row>
    <row r="3070" spans="2:2" x14ac:dyDescent="0.25">
      <c r="B3070" s="3" t="s">
        <v>18</v>
      </c>
    </row>
    <row r="3071" spans="2:2" x14ac:dyDescent="0.25">
      <c r="B3071" s="3" t="s">
        <v>56</v>
      </c>
    </row>
    <row r="3072" spans="2:2" x14ac:dyDescent="0.25">
      <c r="B3072" s="3" t="s">
        <v>38</v>
      </c>
    </row>
    <row r="3073" spans="2:2" x14ac:dyDescent="0.25">
      <c r="B3073" s="3" t="s">
        <v>56</v>
      </c>
    </row>
    <row r="3074" spans="2:2" x14ac:dyDescent="0.25">
      <c r="B3074" s="3" t="s">
        <v>56</v>
      </c>
    </row>
    <row r="3075" spans="2:2" x14ac:dyDescent="0.25">
      <c r="B3075" s="3" t="s">
        <v>18</v>
      </c>
    </row>
    <row r="3076" spans="2:2" x14ac:dyDescent="0.25">
      <c r="B3076" s="3" t="s">
        <v>38</v>
      </c>
    </row>
    <row r="3077" spans="2:2" x14ac:dyDescent="0.25">
      <c r="B3077" s="3" t="s">
        <v>12</v>
      </c>
    </row>
    <row r="3078" spans="2:2" x14ac:dyDescent="0.25">
      <c r="B3078" s="3" t="s">
        <v>38</v>
      </c>
    </row>
    <row r="3079" spans="2:2" x14ac:dyDescent="0.25">
      <c r="B3079" s="3" t="s">
        <v>18</v>
      </c>
    </row>
    <row r="3080" spans="2:2" x14ac:dyDescent="0.25">
      <c r="B3080" s="3" t="s">
        <v>18</v>
      </c>
    </row>
    <row r="3081" spans="2:2" x14ac:dyDescent="0.25">
      <c r="B3081" s="3" t="s">
        <v>18</v>
      </c>
    </row>
    <row r="3082" spans="2:2" x14ac:dyDescent="0.25">
      <c r="B3082" s="3" t="s">
        <v>12</v>
      </c>
    </row>
    <row r="3083" spans="2:2" x14ac:dyDescent="0.25">
      <c r="B3083" s="3" t="s">
        <v>38</v>
      </c>
    </row>
    <row r="3084" spans="2:2" x14ac:dyDescent="0.25">
      <c r="B3084" s="3" t="s">
        <v>56</v>
      </c>
    </row>
    <row r="3085" spans="2:2" x14ac:dyDescent="0.25">
      <c r="B3085" s="3" t="s">
        <v>38</v>
      </c>
    </row>
    <row r="3086" spans="2:2" x14ac:dyDescent="0.25">
      <c r="B3086" s="3" t="s">
        <v>12</v>
      </c>
    </row>
    <row r="3087" spans="2:2" x14ac:dyDescent="0.25">
      <c r="B3087" s="3" t="s">
        <v>18</v>
      </c>
    </row>
    <row r="3088" spans="2:2" x14ac:dyDescent="0.25">
      <c r="B3088" s="3" t="s">
        <v>18</v>
      </c>
    </row>
    <row r="3089" spans="2:2" x14ac:dyDescent="0.25">
      <c r="B3089" s="3" t="s">
        <v>22</v>
      </c>
    </row>
    <row r="3090" spans="2:2" x14ac:dyDescent="0.25">
      <c r="B3090" s="3" t="s">
        <v>56</v>
      </c>
    </row>
    <row r="3091" spans="2:2" x14ac:dyDescent="0.25">
      <c r="B3091" s="3" t="s">
        <v>38</v>
      </c>
    </row>
    <row r="3092" spans="2:2" x14ac:dyDescent="0.25">
      <c r="B3092" s="3" t="s">
        <v>56</v>
      </c>
    </row>
    <row r="3093" spans="2:2" x14ac:dyDescent="0.25">
      <c r="B3093" s="3" t="s">
        <v>22</v>
      </c>
    </row>
    <row r="3094" spans="2:2" x14ac:dyDescent="0.25">
      <c r="B3094" s="3" t="s">
        <v>38</v>
      </c>
    </row>
    <row r="3095" spans="2:2" x14ac:dyDescent="0.25">
      <c r="B3095" s="3" t="s">
        <v>12</v>
      </c>
    </row>
    <row r="3096" spans="2:2" x14ac:dyDescent="0.25">
      <c r="B3096" s="3" t="s">
        <v>38</v>
      </c>
    </row>
    <row r="3097" spans="2:2" x14ac:dyDescent="0.25">
      <c r="B3097" s="3" t="s">
        <v>56</v>
      </c>
    </row>
    <row r="3098" spans="2:2" x14ac:dyDescent="0.25">
      <c r="B3098" s="3" t="s">
        <v>18</v>
      </c>
    </row>
    <row r="3099" spans="2:2" x14ac:dyDescent="0.25">
      <c r="B3099" s="3" t="s">
        <v>18</v>
      </c>
    </row>
    <row r="3100" spans="2:2" x14ac:dyDescent="0.25">
      <c r="B3100" s="3" t="s">
        <v>56</v>
      </c>
    </row>
    <row r="3101" spans="2:2" x14ac:dyDescent="0.25">
      <c r="B3101" s="3" t="s">
        <v>18</v>
      </c>
    </row>
    <row r="3102" spans="2:2" x14ac:dyDescent="0.25">
      <c r="B3102" s="3" t="s">
        <v>18</v>
      </c>
    </row>
    <row r="3103" spans="2:2" x14ac:dyDescent="0.25">
      <c r="B3103" s="3" t="s">
        <v>12</v>
      </c>
    </row>
    <row r="3104" spans="2:2" x14ac:dyDescent="0.25">
      <c r="B3104" s="3" t="s">
        <v>56</v>
      </c>
    </row>
    <row r="3105" spans="2:2" x14ac:dyDescent="0.25">
      <c r="B3105" s="3" t="s">
        <v>56</v>
      </c>
    </row>
    <row r="3106" spans="2:2" x14ac:dyDescent="0.25">
      <c r="B3106" s="3" t="s">
        <v>56</v>
      </c>
    </row>
    <row r="3107" spans="2:2" x14ac:dyDescent="0.25">
      <c r="B3107" s="3" t="s">
        <v>38</v>
      </c>
    </row>
    <row r="3108" spans="2:2" x14ac:dyDescent="0.25">
      <c r="B3108" s="3" t="s">
        <v>18</v>
      </c>
    </row>
    <row r="3109" spans="2:2" x14ac:dyDescent="0.25">
      <c r="B3109" s="3" t="s">
        <v>38</v>
      </c>
    </row>
    <row r="3110" spans="2:2" x14ac:dyDescent="0.25">
      <c r="B3110" s="3" t="s">
        <v>18</v>
      </c>
    </row>
    <row r="3111" spans="2:2" x14ac:dyDescent="0.25">
      <c r="B3111" s="3" t="s">
        <v>22</v>
      </c>
    </row>
    <row r="3112" spans="2:2" x14ac:dyDescent="0.25">
      <c r="B3112" s="3" t="s">
        <v>18</v>
      </c>
    </row>
    <row r="3113" spans="2:2" x14ac:dyDescent="0.25">
      <c r="B3113" s="3" t="s">
        <v>56</v>
      </c>
    </row>
    <row r="3114" spans="2:2" x14ac:dyDescent="0.25">
      <c r="B3114" s="3" t="s">
        <v>18</v>
      </c>
    </row>
    <row r="3115" spans="2:2" x14ac:dyDescent="0.25">
      <c r="B3115" s="3" t="s">
        <v>56</v>
      </c>
    </row>
    <row r="3116" spans="2:2" x14ac:dyDescent="0.25">
      <c r="B3116" s="3" t="s">
        <v>18</v>
      </c>
    </row>
    <row r="3117" spans="2:2" x14ac:dyDescent="0.25">
      <c r="B3117" s="3" t="s">
        <v>12</v>
      </c>
    </row>
    <row r="3118" spans="2:2" x14ac:dyDescent="0.25">
      <c r="B3118" s="3" t="s">
        <v>12</v>
      </c>
    </row>
    <row r="3119" spans="2:2" x14ac:dyDescent="0.25">
      <c r="B3119" s="3" t="s">
        <v>12</v>
      </c>
    </row>
    <row r="3120" spans="2:2" x14ac:dyDescent="0.25">
      <c r="B3120" s="3" t="s">
        <v>38</v>
      </c>
    </row>
    <row r="3121" spans="2:2" x14ac:dyDescent="0.25">
      <c r="B3121" s="3" t="s">
        <v>38</v>
      </c>
    </row>
    <row r="3122" spans="2:2" x14ac:dyDescent="0.25">
      <c r="B3122" s="3" t="s">
        <v>38</v>
      </c>
    </row>
    <row r="3123" spans="2:2" x14ac:dyDescent="0.25">
      <c r="B3123" s="3" t="s">
        <v>56</v>
      </c>
    </row>
    <row r="3124" spans="2:2" x14ac:dyDescent="0.25">
      <c r="B3124" s="3" t="s">
        <v>18</v>
      </c>
    </row>
    <row r="3125" spans="2:2" x14ac:dyDescent="0.25">
      <c r="B3125" s="3" t="s">
        <v>56</v>
      </c>
    </row>
    <row r="3126" spans="2:2" x14ac:dyDescent="0.25">
      <c r="B3126" s="3" t="s">
        <v>18</v>
      </c>
    </row>
    <row r="3127" spans="2:2" x14ac:dyDescent="0.25">
      <c r="B3127" s="3" t="s">
        <v>18</v>
      </c>
    </row>
    <row r="3128" spans="2:2" x14ac:dyDescent="0.25">
      <c r="B3128" s="3" t="s">
        <v>18</v>
      </c>
    </row>
    <row r="3129" spans="2:2" x14ac:dyDescent="0.25">
      <c r="B3129" s="3" t="s">
        <v>56</v>
      </c>
    </row>
    <row r="3130" spans="2:2" x14ac:dyDescent="0.25">
      <c r="B3130" s="3" t="s">
        <v>38</v>
      </c>
    </row>
    <row r="3131" spans="2:2" x14ac:dyDescent="0.25">
      <c r="B3131" s="3" t="s">
        <v>18</v>
      </c>
    </row>
    <row r="3132" spans="2:2" x14ac:dyDescent="0.25">
      <c r="B3132" s="3" t="s">
        <v>56</v>
      </c>
    </row>
    <row r="3133" spans="2:2" x14ac:dyDescent="0.25">
      <c r="B3133" s="3" t="s">
        <v>22</v>
      </c>
    </row>
    <row r="3134" spans="2:2" x14ac:dyDescent="0.25">
      <c r="B3134" s="3" t="s">
        <v>38</v>
      </c>
    </row>
    <row r="3135" spans="2:2" x14ac:dyDescent="0.25">
      <c r="B3135" s="3" t="s">
        <v>18</v>
      </c>
    </row>
    <row r="3136" spans="2:2" x14ac:dyDescent="0.25">
      <c r="B3136" s="3" t="s">
        <v>12</v>
      </c>
    </row>
    <row r="3137" spans="2:2" x14ac:dyDescent="0.25">
      <c r="B3137" s="3" t="s">
        <v>22</v>
      </c>
    </row>
    <row r="3138" spans="2:2" x14ac:dyDescent="0.25">
      <c r="B3138" s="3" t="s">
        <v>18</v>
      </c>
    </row>
    <row r="3139" spans="2:2" x14ac:dyDescent="0.25">
      <c r="B3139" s="3" t="s">
        <v>22</v>
      </c>
    </row>
    <row r="3140" spans="2:2" x14ac:dyDescent="0.25">
      <c r="B3140" s="3" t="s">
        <v>38</v>
      </c>
    </row>
    <row r="3141" spans="2:2" x14ac:dyDescent="0.25">
      <c r="B3141" s="3" t="s">
        <v>56</v>
      </c>
    </row>
    <row r="3142" spans="2:2" x14ac:dyDescent="0.25">
      <c r="B3142" s="3" t="s">
        <v>18</v>
      </c>
    </row>
    <row r="3143" spans="2:2" x14ac:dyDescent="0.25">
      <c r="B3143" s="3" t="s">
        <v>12</v>
      </c>
    </row>
    <row r="3144" spans="2:2" x14ac:dyDescent="0.25">
      <c r="B3144" s="3" t="s">
        <v>56</v>
      </c>
    </row>
    <row r="3145" spans="2:2" x14ac:dyDescent="0.25">
      <c r="B3145" s="3" t="s">
        <v>18</v>
      </c>
    </row>
    <row r="3146" spans="2:2" x14ac:dyDescent="0.25">
      <c r="B3146" s="3" t="s">
        <v>56</v>
      </c>
    </row>
    <row r="3147" spans="2:2" x14ac:dyDescent="0.25">
      <c r="B3147" s="3" t="s">
        <v>22</v>
      </c>
    </row>
    <row r="3148" spans="2:2" x14ac:dyDescent="0.25">
      <c r="B3148" s="3" t="s">
        <v>12</v>
      </c>
    </row>
    <row r="3149" spans="2:2" x14ac:dyDescent="0.25">
      <c r="B3149" s="3" t="s">
        <v>22</v>
      </c>
    </row>
    <row r="3150" spans="2:2" x14ac:dyDescent="0.25">
      <c r="B3150" s="3" t="s">
        <v>56</v>
      </c>
    </row>
    <row r="3151" spans="2:2" x14ac:dyDescent="0.25">
      <c r="B3151" s="3" t="s">
        <v>22</v>
      </c>
    </row>
    <row r="3152" spans="2:2" x14ac:dyDescent="0.25">
      <c r="B3152" s="3" t="s">
        <v>22</v>
      </c>
    </row>
    <row r="3153" spans="2:2" x14ac:dyDescent="0.25">
      <c r="B3153" s="3" t="s">
        <v>22</v>
      </c>
    </row>
    <row r="3154" spans="2:2" x14ac:dyDescent="0.25">
      <c r="B3154" s="3" t="s">
        <v>38</v>
      </c>
    </row>
    <row r="3155" spans="2:2" x14ac:dyDescent="0.25">
      <c r="B3155" s="3" t="s">
        <v>12</v>
      </c>
    </row>
    <row r="3156" spans="2:2" x14ac:dyDescent="0.25">
      <c r="B3156" s="3" t="s">
        <v>12</v>
      </c>
    </row>
    <row r="3157" spans="2:2" x14ac:dyDescent="0.25">
      <c r="B3157" s="3" t="s">
        <v>38</v>
      </c>
    </row>
    <row r="3158" spans="2:2" x14ac:dyDescent="0.25">
      <c r="B3158" s="3" t="s">
        <v>22</v>
      </c>
    </row>
    <row r="3159" spans="2:2" x14ac:dyDescent="0.25">
      <c r="B3159" s="3" t="s">
        <v>18</v>
      </c>
    </row>
    <row r="3160" spans="2:2" x14ac:dyDescent="0.25">
      <c r="B3160" s="3" t="s">
        <v>56</v>
      </c>
    </row>
    <row r="3161" spans="2:2" x14ac:dyDescent="0.25">
      <c r="B3161" s="3" t="s">
        <v>56</v>
      </c>
    </row>
    <row r="3162" spans="2:2" x14ac:dyDescent="0.25">
      <c r="B3162" s="3" t="s">
        <v>56</v>
      </c>
    </row>
    <row r="3163" spans="2:2" x14ac:dyDescent="0.25">
      <c r="B3163" s="3" t="s">
        <v>22</v>
      </c>
    </row>
    <row r="3164" spans="2:2" x14ac:dyDescent="0.25">
      <c r="B3164" s="3" t="s">
        <v>18</v>
      </c>
    </row>
    <row r="3165" spans="2:2" x14ac:dyDescent="0.25">
      <c r="B3165" s="3" t="s">
        <v>56</v>
      </c>
    </row>
    <row r="3166" spans="2:2" x14ac:dyDescent="0.25">
      <c r="B3166" s="3" t="s">
        <v>18</v>
      </c>
    </row>
    <row r="3167" spans="2:2" x14ac:dyDescent="0.25">
      <c r="B3167" s="3" t="s">
        <v>38</v>
      </c>
    </row>
    <row r="3168" spans="2:2" x14ac:dyDescent="0.25">
      <c r="B3168" s="3" t="s">
        <v>18</v>
      </c>
    </row>
    <row r="3169" spans="2:2" x14ac:dyDescent="0.25">
      <c r="B3169" s="3" t="s">
        <v>56</v>
      </c>
    </row>
    <row r="3170" spans="2:2" x14ac:dyDescent="0.25">
      <c r="B3170" s="3" t="s">
        <v>38</v>
      </c>
    </row>
    <row r="3171" spans="2:2" x14ac:dyDescent="0.25">
      <c r="B3171" s="3" t="s">
        <v>12</v>
      </c>
    </row>
    <row r="3172" spans="2:2" x14ac:dyDescent="0.25">
      <c r="B3172" s="3" t="s">
        <v>12</v>
      </c>
    </row>
    <row r="3173" spans="2:2" x14ac:dyDescent="0.25">
      <c r="B3173" s="3" t="s">
        <v>56</v>
      </c>
    </row>
    <row r="3174" spans="2:2" x14ac:dyDescent="0.25">
      <c r="B3174" s="3" t="s">
        <v>56</v>
      </c>
    </row>
    <row r="3175" spans="2:2" x14ac:dyDescent="0.25">
      <c r="B3175" s="3" t="s">
        <v>38</v>
      </c>
    </row>
    <row r="3176" spans="2:2" x14ac:dyDescent="0.25">
      <c r="B3176" s="3" t="s">
        <v>18</v>
      </c>
    </row>
    <row r="3177" spans="2:2" x14ac:dyDescent="0.25">
      <c r="B3177" s="3" t="s">
        <v>38</v>
      </c>
    </row>
    <row r="3178" spans="2:2" x14ac:dyDescent="0.25">
      <c r="B3178" s="3" t="s">
        <v>22</v>
      </c>
    </row>
    <row r="3179" spans="2:2" x14ac:dyDescent="0.25">
      <c r="B3179" s="3" t="s">
        <v>18</v>
      </c>
    </row>
    <row r="3180" spans="2:2" x14ac:dyDescent="0.25">
      <c r="B3180" s="3" t="s">
        <v>38</v>
      </c>
    </row>
    <row r="3181" spans="2:2" x14ac:dyDescent="0.25">
      <c r="B3181" s="3" t="s">
        <v>18</v>
      </c>
    </row>
    <row r="3182" spans="2:2" x14ac:dyDescent="0.25">
      <c r="B3182" s="3" t="s">
        <v>56</v>
      </c>
    </row>
    <row r="3183" spans="2:2" x14ac:dyDescent="0.25">
      <c r="B3183" s="3" t="s">
        <v>18</v>
      </c>
    </row>
    <row r="3184" spans="2:2" x14ac:dyDescent="0.25">
      <c r="B3184" s="3" t="s">
        <v>38</v>
      </c>
    </row>
    <row r="3185" spans="2:2" x14ac:dyDescent="0.25">
      <c r="B3185" s="3" t="s">
        <v>56</v>
      </c>
    </row>
    <row r="3186" spans="2:2" x14ac:dyDescent="0.25">
      <c r="B3186" s="3" t="s">
        <v>22</v>
      </c>
    </row>
    <row r="3187" spans="2:2" x14ac:dyDescent="0.25">
      <c r="B3187" s="3" t="s">
        <v>18</v>
      </c>
    </row>
    <row r="3188" spans="2:2" x14ac:dyDescent="0.25">
      <c r="B3188" s="3" t="s">
        <v>12</v>
      </c>
    </row>
    <row r="3189" spans="2:2" x14ac:dyDescent="0.25">
      <c r="B3189" s="3" t="s">
        <v>18</v>
      </c>
    </row>
    <row r="3190" spans="2:2" x14ac:dyDescent="0.25">
      <c r="B3190" s="3" t="s">
        <v>22</v>
      </c>
    </row>
    <row r="3191" spans="2:2" x14ac:dyDescent="0.25">
      <c r="B3191" s="3" t="s">
        <v>38</v>
      </c>
    </row>
    <row r="3192" spans="2:2" x14ac:dyDescent="0.25">
      <c r="B3192" s="3" t="s">
        <v>56</v>
      </c>
    </row>
    <row r="3193" spans="2:2" x14ac:dyDescent="0.25">
      <c r="B3193" s="3" t="s">
        <v>38</v>
      </c>
    </row>
    <row r="3194" spans="2:2" x14ac:dyDescent="0.25">
      <c r="B3194" s="3" t="s">
        <v>18</v>
      </c>
    </row>
    <row r="3195" spans="2:2" x14ac:dyDescent="0.25">
      <c r="B3195" s="3" t="s">
        <v>22</v>
      </c>
    </row>
    <row r="3196" spans="2:2" x14ac:dyDescent="0.25">
      <c r="B3196" s="3" t="s">
        <v>38</v>
      </c>
    </row>
    <row r="3197" spans="2:2" x14ac:dyDescent="0.25">
      <c r="B3197" s="3" t="s">
        <v>18</v>
      </c>
    </row>
    <row r="3198" spans="2:2" x14ac:dyDescent="0.25">
      <c r="B3198" s="3" t="s">
        <v>18</v>
      </c>
    </row>
    <row r="3199" spans="2:2" x14ac:dyDescent="0.25">
      <c r="B3199" s="3" t="s">
        <v>12</v>
      </c>
    </row>
    <row r="3200" spans="2:2" x14ac:dyDescent="0.25">
      <c r="B3200" s="3" t="s">
        <v>18</v>
      </c>
    </row>
    <row r="3201" spans="2:2" x14ac:dyDescent="0.25">
      <c r="B3201" s="3" t="s">
        <v>56</v>
      </c>
    </row>
    <row r="3202" spans="2:2" x14ac:dyDescent="0.25">
      <c r="B3202" s="3" t="s">
        <v>12</v>
      </c>
    </row>
    <row r="3203" spans="2:2" x14ac:dyDescent="0.25">
      <c r="B3203" s="3" t="s">
        <v>18</v>
      </c>
    </row>
    <row r="3204" spans="2:2" x14ac:dyDescent="0.25">
      <c r="B3204" s="3" t="s">
        <v>38</v>
      </c>
    </row>
    <row r="3205" spans="2:2" x14ac:dyDescent="0.25">
      <c r="B3205" s="3" t="s">
        <v>12</v>
      </c>
    </row>
    <row r="3206" spans="2:2" x14ac:dyDescent="0.25">
      <c r="B3206" s="3" t="s">
        <v>38</v>
      </c>
    </row>
    <row r="3207" spans="2:2" x14ac:dyDescent="0.25">
      <c r="B3207" s="3" t="s">
        <v>22</v>
      </c>
    </row>
    <row r="3208" spans="2:2" x14ac:dyDescent="0.25">
      <c r="B3208" s="3" t="s">
        <v>18</v>
      </c>
    </row>
    <row r="3209" spans="2:2" x14ac:dyDescent="0.25">
      <c r="B3209" s="3" t="s">
        <v>56</v>
      </c>
    </row>
    <row r="3210" spans="2:2" x14ac:dyDescent="0.25">
      <c r="B3210" s="3" t="s">
        <v>22</v>
      </c>
    </row>
    <row r="3211" spans="2:2" x14ac:dyDescent="0.25">
      <c r="B3211" s="3" t="s">
        <v>38</v>
      </c>
    </row>
    <row r="3212" spans="2:2" x14ac:dyDescent="0.25">
      <c r="B3212" s="3" t="s">
        <v>12</v>
      </c>
    </row>
    <row r="3213" spans="2:2" x14ac:dyDescent="0.25">
      <c r="B3213" s="3" t="s">
        <v>22</v>
      </c>
    </row>
    <row r="3214" spans="2:2" x14ac:dyDescent="0.25">
      <c r="B3214" s="3" t="s">
        <v>56</v>
      </c>
    </row>
    <row r="3215" spans="2:2" x14ac:dyDescent="0.25">
      <c r="B3215" s="3" t="s">
        <v>38</v>
      </c>
    </row>
    <row r="3216" spans="2:2" x14ac:dyDescent="0.25">
      <c r="B3216" s="3" t="s">
        <v>18</v>
      </c>
    </row>
    <row r="3217" spans="2:2" x14ac:dyDescent="0.25">
      <c r="B3217" s="3" t="s">
        <v>22</v>
      </c>
    </row>
    <row r="3218" spans="2:2" x14ac:dyDescent="0.25">
      <c r="B3218" s="3" t="s">
        <v>12</v>
      </c>
    </row>
    <row r="3219" spans="2:2" x14ac:dyDescent="0.25">
      <c r="B3219" s="3" t="s">
        <v>56</v>
      </c>
    </row>
    <row r="3220" spans="2:2" x14ac:dyDescent="0.25">
      <c r="B3220" s="3" t="s">
        <v>22</v>
      </c>
    </row>
    <row r="3221" spans="2:2" x14ac:dyDescent="0.25">
      <c r="B3221" s="3" t="s">
        <v>38</v>
      </c>
    </row>
    <row r="3222" spans="2:2" x14ac:dyDescent="0.25">
      <c r="B3222" s="3" t="s">
        <v>18</v>
      </c>
    </row>
    <row r="3223" spans="2:2" x14ac:dyDescent="0.25">
      <c r="B3223" s="3" t="s">
        <v>12</v>
      </c>
    </row>
    <row r="3224" spans="2:2" x14ac:dyDescent="0.25">
      <c r="B3224" s="3" t="s">
        <v>38</v>
      </c>
    </row>
    <row r="3225" spans="2:2" x14ac:dyDescent="0.25">
      <c r="B3225" s="3" t="s">
        <v>12</v>
      </c>
    </row>
    <row r="3226" spans="2:2" x14ac:dyDescent="0.25">
      <c r="B3226" s="3" t="s">
        <v>22</v>
      </c>
    </row>
    <row r="3227" spans="2:2" x14ac:dyDescent="0.25">
      <c r="B3227" s="3" t="s">
        <v>38</v>
      </c>
    </row>
    <row r="3228" spans="2:2" x14ac:dyDescent="0.25">
      <c r="B3228" s="3" t="s">
        <v>38</v>
      </c>
    </row>
    <row r="3229" spans="2:2" x14ac:dyDescent="0.25">
      <c r="B3229" s="3" t="s">
        <v>12</v>
      </c>
    </row>
    <row r="3230" spans="2:2" x14ac:dyDescent="0.25">
      <c r="B3230" s="3" t="s">
        <v>56</v>
      </c>
    </row>
    <row r="3231" spans="2:2" x14ac:dyDescent="0.25">
      <c r="B3231" s="3" t="s">
        <v>38</v>
      </c>
    </row>
    <row r="3232" spans="2:2" x14ac:dyDescent="0.25">
      <c r="B3232" s="3" t="s">
        <v>38</v>
      </c>
    </row>
    <row r="3233" spans="2:2" x14ac:dyDescent="0.25">
      <c r="B3233" s="3" t="s">
        <v>18</v>
      </c>
    </row>
    <row r="3234" spans="2:2" x14ac:dyDescent="0.25">
      <c r="B3234" s="3" t="s">
        <v>12</v>
      </c>
    </row>
    <row r="3235" spans="2:2" x14ac:dyDescent="0.25">
      <c r="B3235" s="3" t="s">
        <v>22</v>
      </c>
    </row>
    <row r="3236" spans="2:2" x14ac:dyDescent="0.25">
      <c r="B3236" s="3" t="s">
        <v>22</v>
      </c>
    </row>
    <row r="3237" spans="2:2" x14ac:dyDescent="0.25">
      <c r="B3237" s="3" t="s">
        <v>12</v>
      </c>
    </row>
    <row r="3238" spans="2:2" x14ac:dyDescent="0.25">
      <c r="B3238" s="3" t="s">
        <v>38</v>
      </c>
    </row>
    <row r="3239" spans="2:2" x14ac:dyDescent="0.25">
      <c r="B3239" s="3" t="s">
        <v>18</v>
      </c>
    </row>
    <row r="3240" spans="2:2" x14ac:dyDescent="0.25">
      <c r="B3240" s="3" t="s">
        <v>38</v>
      </c>
    </row>
    <row r="3241" spans="2:2" x14ac:dyDescent="0.25">
      <c r="B3241" s="3" t="s">
        <v>18</v>
      </c>
    </row>
    <row r="3242" spans="2:2" x14ac:dyDescent="0.25">
      <c r="B3242" s="3" t="s">
        <v>18</v>
      </c>
    </row>
    <row r="3243" spans="2:2" x14ac:dyDescent="0.25">
      <c r="B3243" s="3" t="s">
        <v>18</v>
      </c>
    </row>
    <row r="3244" spans="2:2" x14ac:dyDescent="0.25">
      <c r="B3244" s="3" t="s">
        <v>38</v>
      </c>
    </row>
    <row r="3245" spans="2:2" x14ac:dyDescent="0.25">
      <c r="B3245" s="3" t="s">
        <v>12</v>
      </c>
    </row>
    <row r="3246" spans="2:2" x14ac:dyDescent="0.25">
      <c r="B3246" s="3" t="s">
        <v>22</v>
      </c>
    </row>
    <row r="3247" spans="2:2" x14ac:dyDescent="0.25">
      <c r="B3247" s="3" t="s">
        <v>56</v>
      </c>
    </row>
    <row r="3248" spans="2:2" x14ac:dyDescent="0.25">
      <c r="B3248" s="3" t="s">
        <v>38</v>
      </c>
    </row>
    <row r="3249" spans="2:2" x14ac:dyDescent="0.25">
      <c r="B3249" s="3" t="s">
        <v>22</v>
      </c>
    </row>
    <row r="3250" spans="2:2" x14ac:dyDescent="0.25">
      <c r="B3250" s="3" t="s">
        <v>56</v>
      </c>
    </row>
    <row r="3251" spans="2:2" x14ac:dyDescent="0.25">
      <c r="B3251" s="3" t="s">
        <v>22</v>
      </c>
    </row>
    <row r="3252" spans="2:2" x14ac:dyDescent="0.25">
      <c r="B3252" s="3" t="s">
        <v>18</v>
      </c>
    </row>
    <row r="3253" spans="2:2" x14ac:dyDescent="0.25">
      <c r="B3253" s="3" t="s">
        <v>12</v>
      </c>
    </row>
    <row r="3254" spans="2:2" x14ac:dyDescent="0.25">
      <c r="B3254" s="3" t="s">
        <v>56</v>
      </c>
    </row>
    <row r="3255" spans="2:2" x14ac:dyDescent="0.25">
      <c r="B3255" s="3" t="s">
        <v>12</v>
      </c>
    </row>
    <row r="3256" spans="2:2" x14ac:dyDescent="0.25">
      <c r="B3256" s="3" t="s">
        <v>18</v>
      </c>
    </row>
    <row r="3257" spans="2:2" x14ac:dyDescent="0.25">
      <c r="B3257" s="3" t="s">
        <v>56</v>
      </c>
    </row>
    <row r="3258" spans="2:2" x14ac:dyDescent="0.25">
      <c r="B3258" s="3" t="s">
        <v>22</v>
      </c>
    </row>
    <row r="3259" spans="2:2" x14ac:dyDescent="0.25">
      <c r="B3259" s="3" t="s">
        <v>12</v>
      </c>
    </row>
    <row r="3260" spans="2:2" x14ac:dyDescent="0.25">
      <c r="B3260" s="3" t="s">
        <v>56</v>
      </c>
    </row>
    <row r="3261" spans="2:2" x14ac:dyDescent="0.25">
      <c r="B3261" s="3" t="s">
        <v>12</v>
      </c>
    </row>
    <row r="3262" spans="2:2" x14ac:dyDescent="0.25">
      <c r="B3262" s="3" t="s">
        <v>12</v>
      </c>
    </row>
    <row r="3263" spans="2:2" x14ac:dyDescent="0.25">
      <c r="B3263" s="3" t="s">
        <v>22</v>
      </c>
    </row>
    <row r="3264" spans="2:2" x14ac:dyDescent="0.25">
      <c r="B3264" s="3" t="s">
        <v>56</v>
      </c>
    </row>
    <row r="3265" spans="2:2" x14ac:dyDescent="0.25">
      <c r="B3265" s="3" t="s">
        <v>12</v>
      </c>
    </row>
    <row r="3266" spans="2:2" x14ac:dyDescent="0.25">
      <c r="B3266" s="3" t="s">
        <v>38</v>
      </c>
    </row>
    <row r="3267" spans="2:2" x14ac:dyDescent="0.25">
      <c r="B3267" s="3" t="s">
        <v>18</v>
      </c>
    </row>
    <row r="3268" spans="2:2" x14ac:dyDescent="0.25">
      <c r="B3268" s="3" t="s">
        <v>56</v>
      </c>
    </row>
    <row r="3269" spans="2:2" x14ac:dyDescent="0.25">
      <c r="B3269" s="3" t="s">
        <v>38</v>
      </c>
    </row>
    <row r="3270" spans="2:2" x14ac:dyDescent="0.25">
      <c r="B3270" s="3" t="s">
        <v>22</v>
      </c>
    </row>
    <row r="3271" spans="2:2" x14ac:dyDescent="0.25">
      <c r="B3271" s="3" t="s">
        <v>18</v>
      </c>
    </row>
    <row r="3272" spans="2:2" x14ac:dyDescent="0.25">
      <c r="B3272" s="3" t="s">
        <v>56</v>
      </c>
    </row>
    <row r="3273" spans="2:2" x14ac:dyDescent="0.25">
      <c r="B3273" s="3" t="s">
        <v>12</v>
      </c>
    </row>
    <row r="3274" spans="2:2" x14ac:dyDescent="0.25">
      <c r="B3274" s="3" t="s">
        <v>56</v>
      </c>
    </row>
    <row r="3275" spans="2:2" x14ac:dyDescent="0.25">
      <c r="B3275" s="3" t="s">
        <v>56</v>
      </c>
    </row>
    <row r="3276" spans="2:2" x14ac:dyDescent="0.25">
      <c r="B3276" s="3" t="s">
        <v>38</v>
      </c>
    </row>
    <row r="3277" spans="2:2" x14ac:dyDescent="0.25">
      <c r="B3277" s="3" t="s">
        <v>22</v>
      </c>
    </row>
    <row r="3278" spans="2:2" x14ac:dyDescent="0.25">
      <c r="B3278" s="3" t="s">
        <v>38</v>
      </c>
    </row>
    <row r="3279" spans="2:2" x14ac:dyDescent="0.25">
      <c r="B3279" s="3" t="s">
        <v>12</v>
      </c>
    </row>
    <row r="3280" spans="2:2" x14ac:dyDescent="0.25">
      <c r="B3280" s="3" t="s">
        <v>12</v>
      </c>
    </row>
    <row r="3281" spans="2:2" x14ac:dyDescent="0.25">
      <c r="B3281" s="3" t="s">
        <v>18</v>
      </c>
    </row>
    <row r="3282" spans="2:2" x14ac:dyDescent="0.25">
      <c r="B3282" s="3" t="s">
        <v>22</v>
      </c>
    </row>
    <row r="3283" spans="2:2" x14ac:dyDescent="0.25">
      <c r="B3283" s="3" t="s">
        <v>38</v>
      </c>
    </row>
    <row r="3284" spans="2:2" x14ac:dyDescent="0.25">
      <c r="B3284" s="3" t="s">
        <v>38</v>
      </c>
    </row>
    <row r="3285" spans="2:2" x14ac:dyDescent="0.25">
      <c r="B3285" s="3" t="s">
        <v>56</v>
      </c>
    </row>
    <row r="3286" spans="2:2" x14ac:dyDescent="0.25">
      <c r="B3286" s="3" t="s">
        <v>38</v>
      </c>
    </row>
    <row r="3287" spans="2:2" x14ac:dyDescent="0.25">
      <c r="B3287" s="3" t="s">
        <v>38</v>
      </c>
    </row>
    <row r="3288" spans="2:2" x14ac:dyDescent="0.25">
      <c r="B3288" s="3" t="s">
        <v>12</v>
      </c>
    </row>
    <row r="3289" spans="2:2" x14ac:dyDescent="0.25">
      <c r="B3289" s="3" t="s">
        <v>38</v>
      </c>
    </row>
    <row r="3290" spans="2:2" x14ac:dyDescent="0.25">
      <c r="B3290" s="3" t="s">
        <v>38</v>
      </c>
    </row>
    <row r="3291" spans="2:2" x14ac:dyDescent="0.25">
      <c r="B3291" s="3" t="s">
        <v>56</v>
      </c>
    </row>
    <row r="3292" spans="2:2" x14ac:dyDescent="0.25">
      <c r="B3292" s="3" t="s">
        <v>38</v>
      </c>
    </row>
    <row r="3293" spans="2:2" x14ac:dyDescent="0.25">
      <c r="B3293" s="3" t="s">
        <v>22</v>
      </c>
    </row>
    <row r="3294" spans="2:2" x14ac:dyDescent="0.25">
      <c r="B3294" s="3" t="s">
        <v>12</v>
      </c>
    </row>
    <row r="3295" spans="2:2" x14ac:dyDescent="0.25">
      <c r="B3295" s="3" t="s">
        <v>38</v>
      </c>
    </row>
    <row r="3296" spans="2:2" x14ac:dyDescent="0.25">
      <c r="B3296" s="3" t="s">
        <v>22</v>
      </c>
    </row>
    <row r="3297" spans="2:2" x14ac:dyDescent="0.25">
      <c r="B3297" s="3" t="s">
        <v>56</v>
      </c>
    </row>
    <row r="3298" spans="2:2" x14ac:dyDescent="0.25">
      <c r="B3298" s="3" t="s">
        <v>18</v>
      </c>
    </row>
    <row r="3299" spans="2:2" x14ac:dyDescent="0.25">
      <c r="B3299" s="3" t="s">
        <v>38</v>
      </c>
    </row>
    <row r="3300" spans="2:2" x14ac:dyDescent="0.25">
      <c r="B3300" s="3" t="s">
        <v>22</v>
      </c>
    </row>
    <row r="3301" spans="2:2" x14ac:dyDescent="0.25">
      <c r="B3301" s="3" t="s">
        <v>38</v>
      </c>
    </row>
    <row r="3302" spans="2:2" x14ac:dyDescent="0.25">
      <c r="B3302" s="3" t="s">
        <v>12</v>
      </c>
    </row>
    <row r="3303" spans="2:2" x14ac:dyDescent="0.25">
      <c r="B3303" s="3" t="s">
        <v>38</v>
      </c>
    </row>
    <row r="3304" spans="2:2" x14ac:dyDescent="0.25">
      <c r="B3304" s="3" t="s">
        <v>56</v>
      </c>
    </row>
    <row r="3305" spans="2:2" x14ac:dyDescent="0.25">
      <c r="B3305" s="3" t="s">
        <v>22</v>
      </c>
    </row>
    <row r="3306" spans="2:2" x14ac:dyDescent="0.25">
      <c r="B3306" s="3" t="s">
        <v>38</v>
      </c>
    </row>
    <row r="3307" spans="2:2" x14ac:dyDescent="0.25">
      <c r="B3307" s="3" t="s">
        <v>12</v>
      </c>
    </row>
    <row r="3308" spans="2:2" x14ac:dyDescent="0.25">
      <c r="B3308" s="3" t="s">
        <v>12</v>
      </c>
    </row>
    <row r="3309" spans="2:2" x14ac:dyDescent="0.25">
      <c r="B3309" s="3" t="s">
        <v>56</v>
      </c>
    </row>
    <row r="3310" spans="2:2" x14ac:dyDescent="0.25">
      <c r="B3310" s="3" t="s">
        <v>38</v>
      </c>
    </row>
    <row r="3311" spans="2:2" x14ac:dyDescent="0.25">
      <c r="B3311" s="3" t="s">
        <v>12</v>
      </c>
    </row>
    <row r="3312" spans="2:2" x14ac:dyDescent="0.25">
      <c r="B3312" s="3" t="s">
        <v>18</v>
      </c>
    </row>
    <row r="3313" spans="2:2" x14ac:dyDescent="0.25">
      <c r="B3313" s="3" t="s">
        <v>22</v>
      </c>
    </row>
    <row r="3314" spans="2:2" x14ac:dyDescent="0.25">
      <c r="B3314" s="3" t="s">
        <v>22</v>
      </c>
    </row>
    <row r="3315" spans="2:2" x14ac:dyDescent="0.25">
      <c r="B3315" s="3" t="s">
        <v>12</v>
      </c>
    </row>
    <row r="3316" spans="2:2" x14ac:dyDescent="0.25">
      <c r="B3316" s="3" t="s">
        <v>12</v>
      </c>
    </row>
    <row r="3317" spans="2:2" x14ac:dyDescent="0.25">
      <c r="B3317" s="3" t="s">
        <v>18</v>
      </c>
    </row>
    <row r="3318" spans="2:2" x14ac:dyDescent="0.25">
      <c r="B3318" s="3" t="s">
        <v>18</v>
      </c>
    </row>
    <row r="3319" spans="2:2" x14ac:dyDescent="0.25">
      <c r="B3319" s="3" t="s">
        <v>22</v>
      </c>
    </row>
    <row r="3320" spans="2:2" x14ac:dyDescent="0.25">
      <c r="B3320" s="3" t="s">
        <v>38</v>
      </c>
    </row>
    <row r="3321" spans="2:2" x14ac:dyDescent="0.25">
      <c r="B3321" s="3" t="s">
        <v>18</v>
      </c>
    </row>
    <row r="3322" spans="2:2" x14ac:dyDescent="0.25">
      <c r="B3322" s="3" t="s">
        <v>38</v>
      </c>
    </row>
    <row r="3323" spans="2:2" x14ac:dyDescent="0.25">
      <c r="B3323" s="3" t="s">
        <v>38</v>
      </c>
    </row>
    <row r="3324" spans="2:2" x14ac:dyDescent="0.25">
      <c r="B3324" s="3" t="s">
        <v>38</v>
      </c>
    </row>
    <row r="3325" spans="2:2" x14ac:dyDescent="0.25">
      <c r="B3325" s="3" t="s">
        <v>22</v>
      </c>
    </row>
    <row r="3326" spans="2:2" x14ac:dyDescent="0.25">
      <c r="B3326" s="3" t="s">
        <v>56</v>
      </c>
    </row>
    <row r="3327" spans="2:2" x14ac:dyDescent="0.25">
      <c r="B3327" s="3" t="s">
        <v>38</v>
      </c>
    </row>
    <row r="3328" spans="2:2" x14ac:dyDescent="0.25">
      <c r="B3328" s="3" t="s">
        <v>18</v>
      </c>
    </row>
    <row r="3329" spans="2:2" x14ac:dyDescent="0.25">
      <c r="B3329" s="3" t="s">
        <v>38</v>
      </c>
    </row>
    <row r="3330" spans="2:2" x14ac:dyDescent="0.25">
      <c r="B3330" s="3" t="s">
        <v>38</v>
      </c>
    </row>
    <row r="3331" spans="2:2" x14ac:dyDescent="0.25">
      <c r="B3331" s="3" t="s">
        <v>12</v>
      </c>
    </row>
    <row r="3332" spans="2:2" x14ac:dyDescent="0.25">
      <c r="B3332" s="3" t="s">
        <v>22</v>
      </c>
    </row>
    <row r="3333" spans="2:2" x14ac:dyDescent="0.25">
      <c r="B3333" s="3" t="s">
        <v>22</v>
      </c>
    </row>
    <row r="3334" spans="2:2" x14ac:dyDescent="0.25">
      <c r="B3334" s="3" t="s">
        <v>18</v>
      </c>
    </row>
    <row r="3335" spans="2:2" x14ac:dyDescent="0.25">
      <c r="B3335" s="3" t="s">
        <v>38</v>
      </c>
    </row>
    <row r="3336" spans="2:2" x14ac:dyDescent="0.25">
      <c r="B3336" s="3" t="s">
        <v>56</v>
      </c>
    </row>
    <row r="3337" spans="2:2" x14ac:dyDescent="0.25">
      <c r="B3337" s="3" t="s">
        <v>38</v>
      </c>
    </row>
    <row r="3338" spans="2:2" x14ac:dyDescent="0.25">
      <c r="B3338" s="3" t="s">
        <v>22</v>
      </c>
    </row>
    <row r="3339" spans="2:2" x14ac:dyDescent="0.25">
      <c r="B3339" s="3" t="s">
        <v>22</v>
      </c>
    </row>
    <row r="3340" spans="2:2" x14ac:dyDescent="0.25">
      <c r="B3340" s="3" t="s">
        <v>38</v>
      </c>
    </row>
    <row r="3341" spans="2:2" x14ac:dyDescent="0.25">
      <c r="B3341" s="3" t="s">
        <v>22</v>
      </c>
    </row>
    <row r="3342" spans="2:2" x14ac:dyDescent="0.25">
      <c r="B3342" s="3" t="s">
        <v>56</v>
      </c>
    </row>
    <row r="3343" spans="2:2" x14ac:dyDescent="0.25">
      <c r="B3343" s="3" t="s">
        <v>22</v>
      </c>
    </row>
    <row r="3344" spans="2:2" x14ac:dyDescent="0.25">
      <c r="B3344" s="3" t="s">
        <v>12</v>
      </c>
    </row>
    <row r="3345" spans="2:2" x14ac:dyDescent="0.25">
      <c r="B3345" s="3" t="s">
        <v>18</v>
      </c>
    </row>
    <row r="3346" spans="2:2" x14ac:dyDescent="0.25">
      <c r="B3346" s="3" t="s">
        <v>56</v>
      </c>
    </row>
    <row r="3347" spans="2:2" x14ac:dyDescent="0.25">
      <c r="B3347" s="3" t="s">
        <v>38</v>
      </c>
    </row>
    <row r="3348" spans="2:2" x14ac:dyDescent="0.25">
      <c r="B3348" s="3" t="s">
        <v>22</v>
      </c>
    </row>
    <row r="3349" spans="2:2" x14ac:dyDescent="0.25">
      <c r="B3349" s="3" t="s">
        <v>56</v>
      </c>
    </row>
    <row r="3350" spans="2:2" x14ac:dyDescent="0.25">
      <c r="B3350" s="3" t="s">
        <v>18</v>
      </c>
    </row>
    <row r="3351" spans="2:2" x14ac:dyDescent="0.25">
      <c r="B3351" s="3" t="s">
        <v>22</v>
      </c>
    </row>
    <row r="3352" spans="2:2" x14ac:dyDescent="0.25">
      <c r="B3352" s="3" t="s">
        <v>18</v>
      </c>
    </row>
    <row r="3353" spans="2:2" x14ac:dyDescent="0.25">
      <c r="B3353" s="3" t="s">
        <v>18</v>
      </c>
    </row>
    <row r="3354" spans="2:2" x14ac:dyDescent="0.25">
      <c r="B3354" s="3" t="s">
        <v>12</v>
      </c>
    </row>
    <row r="3355" spans="2:2" x14ac:dyDescent="0.25">
      <c r="B3355" s="3" t="s">
        <v>22</v>
      </c>
    </row>
    <row r="3356" spans="2:2" x14ac:dyDescent="0.25">
      <c r="B3356" s="3" t="s">
        <v>18</v>
      </c>
    </row>
    <row r="3357" spans="2:2" x14ac:dyDescent="0.25">
      <c r="B3357" s="3" t="s">
        <v>22</v>
      </c>
    </row>
    <row r="3358" spans="2:2" x14ac:dyDescent="0.25">
      <c r="B3358" s="3" t="s">
        <v>22</v>
      </c>
    </row>
    <row r="3359" spans="2:2" x14ac:dyDescent="0.25">
      <c r="B3359" s="3" t="s">
        <v>56</v>
      </c>
    </row>
    <row r="3360" spans="2:2" x14ac:dyDescent="0.25">
      <c r="B3360" s="3" t="s">
        <v>18</v>
      </c>
    </row>
    <row r="3361" spans="2:2" x14ac:dyDescent="0.25">
      <c r="B3361" s="3" t="s">
        <v>38</v>
      </c>
    </row>
    <row r="3362" spans="2:2" x14ac:dyDescent="0.25">
      <c r="B3362" s="3" t="s">
        <v>22</v>
      </c>
    </row>
    <row r="3363" spans="2:2" x14ac:dyDescent="0.25">
      <c r="B3363" s="3" t="s">
        <v>22</v>
      </c>
    </row>
    <row r="3364" spans="2:2" x14ac:dyDescent="0.25">
      <c r="B3364" s="3" t="s">
        <v>18</v>
      </c>
    </row>
    <row r="3365" spans="2:2" x14ac:dyDescent="0.25">
      <c r="B3365" s="3" t="s">
        <v>12</v>
      </c>
    </row>
    <row r="3366" spans="2:2" x14ac:dyDescent="0.25">
      <c r="B3366" s="3" t="s">
        <v>18</v>
      </c>
    </row>
    <row r="3367" spans="2:2" x14ac:dyDescent="0.25">
      <c r="B3367" s="3" t="s">
        <v>18</v>
      </c>
    </row>
    <row r="3368" spans="2:2" x14ac:dyDescent="0.25">
      <c r="B3368" s="3" t="s">
        <v>12</v>
      </c>
    </row>
    <row r="3369" spans="2:2" x14ac:dyDescent="0.25">
      <c r="B3369" s="3" t="s">
        <v>18</v>
      </c>
    </row>
    <row r="3370" spans="2:2" x14ac:dyDescent="0.25">
      <c r="B3370" s="3" t="s">
        <v>18</v>
      </c>
    </row>
    <row r="3371" spans="2:2" x14ac:dyDescent="0.25">
      <c r="B3371" s="3" t="s">
        <v>22</v>
      </c>
    </row>
    <row r="3372" spans="2:2" x14ac:dyDescent="0.25">
      <c r="B3372" s="3" t="s">
        <v>18</v>
      </c>
    </row>
    <row r="3373" spans="2:2" x14ac:dyDescent="0.25">
      <c r="B3373" s="3" t="s">
        <v>18</v>
      </c>
    </row>
    <row r="3374" spans="2:2" x14ac:dyDescent="0.25">
      <c r="B3374" s="3" t="s">
        <v>38</v>
      </c>
    </row>
    <row r="3375" spans="2:2" x14ac:dyDescent="0.25">
      <c r="B3375" s="3" t="s">
        <v>22</v>
      </c>
    </row>
    <row r="3376" spans="2:2" x14ac:dyDescent="0.25">
      <c r="B3376" s="3" t="s">
        <v>22</v>
      </c>
    </row>
    <row r="3377" spans="2:2" x14ac:dyDescent="0.25">
      <c r="B3377" s="3" t="s">
        <v>18</v>
      </c>
    </row>
    <row r="3378" spans="2:2" x14ac:dyDescent="0.25">
      <c r="B3378" s="3" t="s">
        <v>38</v>
      </c>
    </row>
    <row r="3379" spans="2:2" x14ac:dyDescent="0.25">
      <c r="B3379" s="3" t="s">
        <v>12</v>
      </c>
    </row>
    <row r="3380" spans="2:2" x14ac:dyDescent="0.25">
      <c r="B3380" s="3" t="s">
        <v>22</v>
      </c>
    </row>
    <row r="3381" spans="2:2" x14ac:dyDescent="0.25">
      <c r="B3381" s="3" t="s">
        <v>18</v>
      </c>
    </row>
    <row r="3382" spans="2:2" x14ac:dyDescent="0.25">
      <c r="B3382" s="3" t="s">
        <v>22</v>
      </c>
    </row>
    <row r="3383" spans="2:2" x14ac:dyDescent="0.25">
      <c r="B3383" s="3" t="s">
        <v>18</v>
      </c>
    </row>
    <row r="3384" spans="2:2" x14ac:dyDescent="0.25">
      <c r="B3384" s="3" t="s">
        <v>38</v>
      </c>
    </row>
    <row r="3385" spans="2:2" x14ac:dyDescent="0.25">
      <c r="B3385" s="3" t="s">
        <v>38</v>
      </c>
    </row>
    <row r="3386" spans="2:2" x14ac:dyDescent="0.25">
      <c r="B3386" s="3" t="s">
        <v>38</v>
      </c>
    </row>
    <row r="3387" spans="2:2" x14ac:dyDescent="0.25">
      <c r="B3387" s="3" t="s">
        <v>12</v>
      </c>
    </row>
    <row r="3388" spans="2:2" x14ac:dyDescent="0.25">
      <c r="B3388" s="3" t="s">
        <v>56</v>
      </c>
    </row>
    <row r="3389" spans="2:2" x14ac:dyDescent="0.25">
      <c r="B3389" s="3" t="s">
        <v>56</v>
      </c>
    </row>
    <row r="3390" spans="2:2" x14ac:dyDescent="0.25">
      <c r="B3390" s="3" t="s">
        <v>18</v>
      </c>
    </row>
    <row r="3391" spans="2:2" x14ac:dyDescent="0.25">
      <c r="B3391" s="3" t="s">
        <v>38</v>
      </c>
    </row>
    <row r="3392" spans="2:2" x14ac:dyDescent="0.25">
      <c r="B3392" s="3" t="s">
        <v>18</v>
      </c>
    </row>
    <row r="3393" spans="2:2" x14ac:dyDescent="0.25">
      <c r="B3393" s="3" t="s">
        <v>22</v>
      </c>
    </row>
    <row r="3394" spans="2:2" x14ac:dyDescent="0.25">
      <c r="B3394" s="3" t="s">
        <v>18</v>
      </c>
    </row>
    <row r="3395" spans="2:2" x14ac:dyDescent="0.25">
      <c r="B3395" s="3" t="s">
        <v>56</v>
      </c>
    </row>
    <row r="3396" spans="2:2" x14ac:dyDescent="0.25">
      <c r="B3396" s="3" t="s">
        <v>12</v>
      </c>
    </row>
    <row r="3397" spans="2:2" x14ac:dyDescent="0.25">
      <c r="B3397" s="3" t="s">
        <v>12</v>
      </c>
    </row>
    <row r="3398" spans="2:2" x14ac:dyDescent="0.25">
      <c r="B3398" s="3" t="s">
        <v>38</v>
      </c>
    </row>
    <row r="3399" spans="2:2" x14ac:dyDescent="0.25">
      <c r="B3399" s="3" t="s">
        <v>12</v>
      </c>
    </row>
    <row r="3400" spans="2:2" x14ac:dyDescent="0.25">
      <c r="B3400" s="3" t="s">
        <v>12</v>
      </c>
    </row>
    <row r="3401" spans="2:2" x14ac:dyDescent="0.25">
      <c r="B3401" s="3" t="s">
        <v>18</v>
      </c>
    </row>
    <row r="3402" spans="2:2" x14ac:dyDescent="0.25">
      <c r="B3402" s="3" t="s">
        <v>18</v>
      </c>
    </row>
    <row r="3403" spans="2:2" x14ac:dyDescent="0.25">
      <c r="B3403" s="3" t="s">
        <v>38</v>
      </c>
    </row>
    <row r="3404" spans="2:2" x14ac:dyDescent="0.25">
      <c r="B3404" s="3" t="s">
        <v>12</v>
      </c>
    </row>
    <row r="3405" spans="2:2" x14ac:dyDescent="0.25">
      <c r="B3405" s="3" t="s">
        <v>22</v>
      </c>
    </row>
    <row r="3406" spans="2:2" x14ac:dyDescent="0.25">
      <c r="B3406" s="3" t="s">
        <v>18</v>
      </c>
    </row>
    <row r="3407" spans="2:2" x14ac:dyDescent="0.25">
      <c r="B3407" s="3" t="s">
        <v>18</v>
      </c>
    </row>
    <row r="3408" spans="2:2" x14ac:dyDescent="0.25">
      <c r="B3408" s="3" t="s">
        <v>56</v>
      </c>
    </row>
    <row r="3409" spans="2:2" x14ac:dyDescent="0.25">
      <c r="B3409" s="3" t="s">
        <v>18</v>
      </c>
    </row>
    <row r="3410" spans="2:2" x14ac:dyDescent="0.25">
      <c r="B3410" s="3" t="s">
        <v>12</v>
      </c>
    </row>
    <row r="3411" spans="2:2" x14ac:dyDescent="0.25">
      <c r="B3411" s="3" t="s">
        <v>38</v>
      </c>
    </row>
    <row r="3412" spans="2:2" x14ac:dyDescent="0.25">
      <c r="B3412" s="3" t="s">
        <v>38</v>
      </c>
    </row>
    <row r="3413" spans="2:2" x14ac:dyDescent="0.25">
      <c r="B3413" s="3" t="s">
        <v>12</v>
      </c>
    </row>
    <row r="3414" spans="2:2" x14ac:dyDescent="0.25">
      <c r="B3414" s="3" t="s">
        <v>22</v>
      </c>
    </row>
    <row r="3415" spans="2:2" x14ac:dyDescent="0.25">
      <c r="B3415" s="3" t="s">
        <v>56</v>
      </c>
    </row>
    <row r="3416" spans="2:2" x14ac:dyDescent="0.25">
      <c r="B3416" s="3" t="s">
        <v>18</v>
      </c>
    </row>
    <row r="3417" spans="2:2" x14ac:dyDescent="0.25">
      <c r="B3417" s="3" t="s">
        <v>18</v>
      </c>
    </row>
    <row r="3418" spans="2:2" x14ac:dyDescent="0.25">
      <c r="B3418" s="3" t="s">
        <v>38</v>
      </c>
    </row>
    <row r="3419" spans="2:2" x14ac:dyDescent="0.25">
      <c r="B3419" s="3" t="s">
        <v>22</v>
      </c>
    </row>
    <row r="3420" spans="2:2" x14ac:dyDescent="0.25">
      <c r="B3420" s="3" t="s">
        <v>18</v>
      </c>
    </row>
    <row r="3421" spans="2:2" x14ac:dyDescent="0.25">
      <c r="B3421" s="3" t="s">
        <v>22</v>
      </c>
    </row>
    <row r="3422" spans="2:2" x14ac:dyDescent="0.25">
      <c r="B3422" s="3" t="s">
        <v>56</v>
      </c>
    </row>
    <row r="3423" spans="2:2" x14ac:dyDescent="0.25">
      <c r="B3423" s="3" t="s">
        <v>38</v>
      </c>
    </row>
    <row r="3424" spans="2:2" x14ac:dyDescent="0.25">
      <c r="B3424" s="3" t="s">
        <v>12</v>
      </c>
    </row>
    <row r="3425" spans="2:2" x14ac:dyDescent="0.25">
      <c r="B3425" s="3" t="s">
        <v>12</v>
      </c>
    </row>
    <row r="3426" spans="2:2" x14ac:dyDescent="0.25">
      <c r="B3426" s="3" t="s">
        <v>12</v>
      </c>
    </row>
    <row r="3427" spans="2:2" x14ac:dyDescent="0.25">
      <c r="B3427" s="3" t="s">
        <v>22</v>
      </c>
    </row>
    <row r="3428" spans="2:2" x14ac:dyDescent="0.25">
      <c r="B3428" s="3" t="s">
        <v>56</v>
      </c>
    </row>
    <row r="3429" spans="2:2" x14ac:dyDescent="0.25">
      <c r="B3429" s="3" t="s">
        <v>12</v>
      </c>
    </row>
    <row r="3430" spans="2:2" x14ac:dyDescent="0.25">
      <c r="B3430" s="3" t="s">
        <v>38</v>
      </c>
    </row>
    <row r="3431" spans="2:2" x14ac:dyDescent="0.25">
      <c r="B3431" s="3" t="s">
        <v>22</v>
      </c>
    </row>
    <row r="3432" spans="2:2" x14ac:dyDescent="0.25">
      <c r="B3432" s="3" t="s">
        <v>12</v>
      </c>
    </row>
    <row r="3433" spans="2:2" x14ac:dyDescent="0.25">
      <c r="B3433" s="3" t="s">
        <v>56</v>
      </c>
    </row>
    <row r="3434" spans="2:2" x14ac:dyDescent="0.25">
      <c r="B3434" s="3" t="s">
        <v>18</v>
      </c>
    </row>
    <row r="3435" spans="2:2" x14ac:dyDescent="0.25">
      <c r="B3435" s="3" t="s">
        <v>22</v>
      </c>
    </row>
    <row r="3436" spans="2:2" x14ac:dyDescent="0.25">
      <c r="B3436" s="3" t="s">
        <v>12</v>
      </c>
    </row>
    <row r="3437" spans="2:2" x14ac:dyDescent="0.25">
      <c r="B3437" s="3" t="s">
        <v>22</v>
      </c>
    </row>
    <row r="3438" spans="2:2" x14ac:dyDescent="0.25">
      <c r="B3438" s="3" t="s">
        <v>56</v>
      </c>
    </row>
    <row r="3439" spans="2:2" x14ac:dyDescent="0.25">
      <c r="B3439" s="3" t="s">
        <v>56</v>
      </c>
    </row>
    <row r="3440" spans="2:2" x14ac:dyDescent="0.25">
      <c r="B3440" s="3" t="s">
        <v>38</v>
      </c>
    </row>
    <row r="3441" spans="2:2" x14ac:dyDescent="0.25">
      <c r="B3441" s="3" t="s">
        <v>12</v>
      </c>
    </row>
    <row r="3442" spans="2:2" x14ac:dyDescent="0.25">
      <c r="B3442" s="3" t="s">
        <v>56</v>
      </c>
    </row>
    <row r="3443" spans="2:2" x14ac:dyDescent="0.25">
      <c r="B3443" s="3" t="s">
        <v>18</v>
      </c>
    </row>
    <row r="3444" spans="2:2" x14ac:dyDescent="0.25">
      <c r="B3444" s="3" t="s">
        <v>18</v>
      </c>
    </row>
    <row r="3445" spans="2:2" x14ac:dyDescent="0.25">
      <c r="B3445" s="3" t="s">
        <v>18</v>
      </c>
    </row>
    <row r="3446" spans="2:2" x14ac:dyDescent="0.25">
      <c r="B3446" s="3" t="s">
        <v>56</v>
      </c>
    </row>
    <row r="3447" spans="2:2" x14ac:dyDescent="0.25">
      <c r="B3447" s="3" t="s">
        <v>56</v>
      </c>
    </row>
    <row r="3448" spans="2:2" x14ac:dyDescent="0.25">
      <c r="B3448" s="3" t="s">
        <v>22</v>
      </c>
    </row>
    <row r="3449" spans="2:2" x14ac:dyDescent="0.25">
      <c r="B3449" s="3" t="s">
        <v>18</v>
      </c>
    </row>
    <row r="3450" spans="2:2" x14ac:dyDescent="0.25">
      <c r="B3450" s="3" t="s">
        <v>56</v>
      </c>
    </row>
    <row r="3451" spans="2:2" x14ac:dyDescent="0.25">
      <c r="B3451" s="3" t="s">
        <v>38</v>
      </c>
    </row>
    <row r="3452" spans="2:2" x14ac:dyDescent="0.25">
      <c r="B3452" s="3" t="s">
        <v>12</v>
      </c>
    </row>
    <row r="3453" spans="2:2" x14ac:dyDescent="0.25">
      <c r="B3453" s="3" t="s">
        <v>56</v>
      </c>
    </row>
    <row r="3454" spans="2:2" x14ac:dyDescent="0.25">
      <c r="B3454" s="3" t="s">
        <v>56</v>
      </c>
    </row>
    <row r="3455" spans="2:2" x14ac:dyDescent="0.25">
      <c r="B3455" s="3" t="s">
        <v>38</v>
      </c>
    </row>
    <row r="3456" spans="2:2" x14ac:dyDescent="0.25">
      <c r="B3456" s="3" t="s">
        <v>12</v>
      </c>
    </row>
    <row r="3457" spans="2:2" x14ac:dyDescent="0.25">
      <c r="B3457" s="3" t="s">
        <v>38</v>
      </c>
    </row>
    <row r="3458" spans="2:2" x14ac:dyDescent="0.25">
      <c r="B3458" s="3" t="s">
        <v>38</v>
      </c>
    </row>
    <row r="3459" spans="2:2" x14ac:dyDescent="0.25">
      <c r="B3459" s="3" t="s">
        <v>38</v>
      </c>
    </row>
    <row r="3460" spans="2:2" x14ac:dyDescent="0.25">
      <c r="B3460" s="3" t="s">
        <v>18</v>
      </c>
    </row>
    <row r="3461" spans="2:2" x14ac:dyDescent="0.25">
      <c r="B3461" s="3" t="s">
        <v>18</v>
      </c>
    </row>
    <row r="3462" spans="2:2" x14ac:dyDescent="0.25">
      <c r="B3462" s="3" t="s">
        <v>22</v>
      </c>
    </row>
    <row r="3463" spans="2:2" x14ac:dyDescent="0.25">
      <c r="B3463" s="3" t="s">
        <v>18</v>
      </c>
    </row>
    <row r="3464" spans="2:2" x14ac:dyDescent="0.25">
      <c r="B3464" s="3" t="s">
        <v>56</v>
      </c>
    </row>
    <row r="3465" spans="2:2" x14ac:dyDescent="0.25">
      <c r="B3465" s="3" t="s">
        <v>38</v>
      </c>
    </row>
    <row r="3466" spans="2:2" x14ac:dyDescent="0.25">
      <c r="B3466" s="3" t="s">
        <v>56</v>
      </c>
    </row>
    <row r="3467" spans="2:2" x14ac:dyDescent="0.25">
      <c r="B3467" s="3" t="s">
        <v>22</v>
      </c>
    </row>
    <row r="3468" spans="2:2" x14ac:dyDescent="0.25">
      <c r="B3468" s="3" t="s">
        <v>18</v>
      </c>
    </row>
    <row r="3469" spans="2:2" x14ac:dyDescent="0.25">
      <c r="B3469" s="3" t="s">
        <v>56</v>
      </c>
    </row>
    <row r="3470" spans="2:2" x14ac:dyDescent="0.25">
      <c r="B3470" s="3" t="s">
        <v>22</v>
      </c>
    </row>
    <row r="3471" spans="2:2" x14ac:dyDescent="0.25">
      <c r="B3471" s="3" t="s">
        <v>22</v>
      </c>
    </row>
    <row r="3472" spans="2:2" x14ac:dyDescent="0.25">
      <c r="B3472" s="3" t="s">
        <v>38</v>
      </c>
    </row>
    <row r="3473" spans="2:2" x14ac:dyDescent="0.25">
      <c r="B3473" s="3" t="s">
        <v>12</v>
      </c>
    </row>
    <row r="3474" spans="2:2" x14ac:dyDescent="0.25">
      <c r="B3474" s="3" t="s">
        <v>18</v>
      </c>
    </row>
    <row r="3475" spans="2:2" x14ac:dyDescent="0.25">
      <c r="B3475" s="3" t="s">
        <v>12</v>
      </c>
    </row>
    <row r="3476" spans="2:2" x14ac:dyDescent="0.25">
      <c r="B3476" s="3" t="s">
        <v>56</v>
      </c>
    </row>
    <row r="3477" spans="2:2" x14ac:dyDescent="0.25">
      <c r="B3477" s="3" t="s">
        <v>56</v>
      </c>
    </row>
    <row r="3478" spans="2:2" x14ac:dyDescent="0.25">
      <c r="B3478" s="3" t="s">
        <v>18</v>
      </c>
    </row>
    <row r="3479" spans="2:2" x14ac:dyDescent="0.25">
      <c r="B3479" s="3" t="s">
        <v>22</v>
      </c>
    </row>
    <row r="3480" spans="2:2" x14ac:dyDescent="0.25">
      <c r="B3480" s="3" t="s">
        <v>56</v>
      </c>
    </row>
    <row r="3481" spans="2:2" x14ac:dyDescent="0.25">
      <c r="B3481" s="3" t="s">
        <v>56</v>
      </c>
    </row>
    <row r="3482" spans="2:2" x14ac:dyDescent="0.25">
      <c r="B3482" s="3" t="s">
        <v>18</v>
      </c>
    </row>
    <row r="3483" spans="2:2" x14ac:dyDescent="0.25">
      <c r="B3483" s="3" t="s">
        <v>38</v>
      </c>
    </row>
    <row r="3484" spans="2:2" x14ac:dyDescent="0.25">
      <c r="B3484" s="3" t="s">
        <v>38</v>
      </c>
    </row>
    <row r="3485" spans="2:2" x14ac:dyDescent="0.25">
      <c r="B3485" s="3" t="s">
        <v>56</v>
      </c>
    </row>
    <row r="3486" spans="2:2" x14ac:dyDescent="0.25">
      <c r="B3486" s="3" t="s">
        <v>38</v>
      </c>
    </row>
    <row r="3487" spans="2:2" x14ac:dyDescent="0.25">
      <c r="B3487" s="3" t="s">
        <v>22</v>
      </c>
    </row>
    <row r="3488" spans="2:2" x14ac:dyDescent="0.25">
      <c r="B3488" s="3" t="s">
        <v>38</v>
      </c>
    </row>
    <row r="3489" spans="2:2" x14ac:dyDescent="0.25">
      <c r="B3489" s="3" t="s">
        <v>18</v>
      </c>
    </row>
    <row r="3490" spans="2:2" x14ac:dyDescent="0.25">
      <c r="B3490" s="3" t="s">
        <v>22</v>
      </c>
    </row>
    <row r="3491" spans="2:2" x14ac:dyDescent="0.25">
      <c r="B3491" s="3" t="s">
        <v>18</v>
      </c>
    </row>
    <row r="3492" spans="2:2" x14ac:dyDescent="0.25">
      <c r="B3492" s="3" t="s">
        <v>18</v>
      </c>
    </row>
    <row r="3493" spans="2:2" x14ac:dyDescent="0.25">
      <c r="B3493" s="3" t="s">
        <v>38</v>
      </c>
    </row>
    <row r="3494" spans="2:2" x14ac:dyDescent="0.25">
      <c r="B3494" s="3" t="s">
        <v>22</v>
      </c>
    </row>
    <row r="3495" spans="2:2" x14ac:dyDescent="0.25">
      <c r="B3495" s="3" t="s">
        <v>38</v>
      </c>
    </row>
    <row r="3496" spans="2:2" x14ac:dyDescent="0.25">
      <c r="B3496" s="3" t="s">
        <v>12</v>
      </c>
    </row>
    <row r="3497" spans="2:2" x14ac:dyDescent="0.25">
      <c r="B3497" s="3" t="s">
        <v>22</v>
      </c>
    </row>
    <row r="3498" spans="2:2" x14ac:dyDescent="0.25">
      <c r="B3498" s="3" t="s">
        <v>18</v>
      </c>
    </row>
    <row r="3499" spans="2:2" x14ac:dyDescent="0.25">
      <c r="B3499" s="3" t="s">
        <v>12</v>
      </c>
    </row>
    <row r="3500" spans="2:2" x14ac:dyDescent="0.25">
      <c r="B3500" s="3" t="s">
        <v>22</v>
      </c>
    </row>
    <row r="3501" spans="2:2" x14ac:dyDescent="0.25">
      <c r="B3501" s="3" t="s">
        <v>38</v>
      </c>
    </row>
    <row r="3502" spans="2:2" x14ac:dyDescent="0.25">
      <c r="B3502" s="3" t="s">
        <v>38</v>
      </c>
    </row>
    <row r="3503" spans="2:2" x14ac:dyDescent="0.25">
      <c r="B3503" s="3" t="s">
        <v>12</v>
      </c>
    </row>
    <row r="3504" spans="2:2" x14ac:dyDescent="0.25">
      <c r="B3504" s="3" t="s">
        <v>38</v>
      </c>
    </row>
    <row r="3505" spans="2:2" x14ac:dyDescent="0.25">
      <c r="B3505" s="3" t="s">
        <v>22</v>
      </c>
    </row>
    <row r="3506" spans="2:2" x14ac:dyDescent="0.25">
      <c r="B3506" s="3" t="s">
        <v>12</v>
      </c>
    </row>
    <row r="3507" spans="2:2" x14ac:dyDescent="0.25">
      <c r="B3507" s="3" t="s">
        <v>12</v>
      </c>
    </row>
    <row r="3508" spans="2:2" x14ac:dyDescent="0.25">
      <c r="B3508" s="3" t="s">
        <v>38</v>
      </c>
    </row>
    <row r="3509" spans="2:2" x14ac:dyDescent="0.25">
      <c r="B3509" s="3" t="s">
        <v>56</v>
      </c>
    </row>
    <row r="3510" spans="2:2" x14ac:dyDescent="0.25">
      <c r="B3510" s="3" t="s">
        <v>12</v>
      </c>
    </row>
    <row r="3511" spans="2:2" x14ac:dyDescent="0.25">
      <c r="B3511" s="3" t="s">
        <v>12</v>
      </c>
    </row>
    <row r="3512" spans="2:2" x14ac:dyDescent="0.25">
      <c r="B3512" s="3" t="s">
        <v>38</v>
      </c>
    </row>
    <row r="3513" spans="2:2" x14ac:dyDescent="0.25">
      <c r="B3513" s="3" t="s">
        <v>56</v>
      </c>
    </row>
    <row r="3514" spans="2:2" x14ac:dyDescent="0.25">
      <c r="B3514" s="3" t="s">
        <v>22</v>
      </c>
    </row>
    <row r="3515" spans="2:2" x14ac:dyDescent="0.25">
      <c r="B3515" s="3" t="s">
        <v>56</v>
      </c>
    </row>
    <row r="3516" spans="2:2" x14ac:dyDescent="0.25">
      <c r="B3516" s="3" t="s">
        <v>56</v>
      </c>
    </row>
    <row r="3517" spans="2:2" x14ac:dyDescent="0.25">
      <c r="B3517" s="3" t="s">
        <v>12</v>
      </c>
    </row>
    <row r="3518" spans="2:2" x14ac:dyDescent="0.25">
      <c r="B3518" s="3" t="s">
        <v>12</v>
      </c>
    </row>
    <row r="3519" spans="2:2" x14ac:dyDescent="0.25">
      <c r="B3519" s="3" t="s">
        <v>12</v>
      </c>
    </row>
    <row r="3520" spans="2:2" x14ac:dyDescent="0.25">
      <c r="B3520" s="3" t="s">
        <v>22</v>
      </c>
    </row>
    <row r="3521" spans="2:2" x14ac:dyDescent="0.25">
      <c r="B3521" s="3" t="s">
        <v>38</v>
      </c>
    </row>
    <row r="3522" spans="2:2" x14ac:dyDescent="0.25">
      <c r="B3522" s="3" t="s">
        <v>38</v>
      </c>
    </row>
    <row r="3523" spans="2:2" x14ac:dyDescent="0.25">
      <c r="B3523" s="3" t="s">
        <v>56</v>
      </c>
    </row>
    <row r="3524" spans="2:2" x14ac:dyDescent="0.25">
      <c r="B3524" s="3" t="s">
        <v>22</v>
      </c>
    </row>
    <row r="3525" spans="2:2" x14ac:dyDescent="0.25">
      <c r="B3525" s="3" t="s">
        <v>38</v>
      </c>
    </row>
    <row r="3526" spans="2:2" x14ac:dyDescent="0.25">
      <c r="B3526" s="3" t="s">
        <v>56</v>
      </c>
    </row>
    <row r="3527" spans="2:2" x14ac:dyDescent="0.25">
      <c r="B3527" s="3" t="s">
        <v>12</v>
      </c>
    </row>
    <row r="3528" spans="2:2" x14ac:dyDescent="0.25">
      <c r="B3528" s="3" t="s">
        <v>22</v>
      </c>
    </row>
    <row r="3529" spans="2:2" x14ac:dyDescent="0.25">
      <c r="B3529" s="3" t="s">
        <v>18</v>
      </c>
    </row>
    <row r="3530" spans="2:2" x14ac:dyDescent="0.25">
      <c r="B3530" s="3" t="s">
        <v>56</v>
      </c>
    </row>
    <row r="3531" spans="2:2" x14ac:dyDescent="0.25">
      <c r="B3531" s="3" t="s">
        <v>22</v>
      </c>
    </row>
    <row r="3532" spans="2:2" x14ac:dyDescent="0.25">
      <c r="B3532" s="3" t="s">
        <v>38</v>
      </c>
    </row>
    <row r="3533" spans="2:2" x14ac:dyDescent="0.25">
      <c r="B3533" s="3" t="s">
        <v>56</v>
      </c>
    </row>
    <row r="3534" spans="2:2" x14ac:dyDescent="0.25">
      <c r="B3534" s="3" t="s">
        <v>38</v>
      </c>
    </row>
    <row r="3535" spans="2:2" x14ac:dyDescent="0.25">
      <c r="B3535" s="3" t="s">
        <v>18</v>
      </c>
    </row>
    <row r="3536" spans="2:2" x14ac:dyDescent="0.25">
      <c r="B3536" s="3" t="s">
        <v>56</v>
      </c>
    </row>
    <row r="3537" spans="2:2" x14ac:dyDescent="0.25">
      <c r="B3537" s="3" t="s">
        <v>18</v>
      </c>
    </row>
    <row r="3538" spans="2:2" x14ac:dyDescent="0.25">
      <c r="B3538" s="3" t="s">
        <v>22</v>
      </c>
    </row>
    <row r="3539" spans="2:2" x14ac:dyDescent="0.25">
      <c r="B3539" s="3" t="s">
        <v>56</v>
      </c>
    </row>
    <row r="3540" spans="2:2" x14ac:dyDescent="0.25">
      <c r="B3540" s="3" t="s">
        <v>22</v>
      </c>
    </row>
    <row r="3541" spans="2:2" x14ac:dyDescent="0.25">
      <c r="B3541" s="3" t="s">
        <v>18</v>
      </c>
    </row>
    <row r="3542" spans="2:2" x14ac:dyDescent="0.25">
      <c r="B3542" s="3" t="s">
        <v>22</v>
      </c>
    </row>
    <row r="3543" spans="2:2" x14ac:dyDescent="0.25">
      <c r="B3543" s="3" t="s">
        <v>12</v>
      </c>
    </row>
    <row r="3544" spans="2:2" x14ac:dyDescent="0.25">
      <c r="B3544" s="3" t="s">
        <v>18</v>
      </c>
    </row>
    <row r="3545" spans="2:2" x14ac:dyDescent="0.25">
      <c r="B3545" s="3" t="s">
        <v>22</v>
      </c>
    </row>
    <row r="3546" spans="2:2" x14ac:dyDescent="0.25">
      <c r="B3546" s="3" t="s">
        <v>18</v>
      </c>
    </row>
    <row r="3547" spans="2:2" x14ac:dyDescent="0.25">
      <c r="B3547" s="3" t="s">
        <v>22</v>
      </c>
    </row>
    <row r="3548" spans="2:2" x14ac:dyDescent="0.25">
      <c r="B3548" s="3" t="s">
        <v>12</v>
      </c>
    </row>
    <row r="3549" spans="2:2" x14ac:dyDescent="0.25">
      <c r="B3549" s="3" t="s">
        <v>56</v>
      </c>
    </row>
    <row r="3550" spans="2:2" x14ac:dyDescent="0.25">
      <c r="B3550" s="3" t="s">
        <v>38</v>
      </c>
    </row>
    <row r="3551" spans="2:2" x14ac:dyDescent="0.25">
      <c r="B3551" s="3" t="s">
        <v>18</v>
      </c>
    </row>
    <row r="3552" spans="2:2" x14ac:dyDescent="0.25">
      <c r="B3552" s="3" t="s">
        <v>56</v>
      </c>
    </row>
    <row r="3553" spans="2:2" x14ac:dyDescent="0.25">
      <c r="B3553" s="3" t="s">
        <v>22</v>
      </c>
    </row>
    <row r="3554" spans="2:2" x14ac:dyDescent="0.25">
      <c r="B3554" s="3" t="s">
        <v>12</v>
      </c>
    </row>
    <row r="3555" spans="2:2" x14ac:dyDescent="0.25">
      <c r="B3555" s="3" t="s">
        <v>38</v>
      </c>
    </row>
    <row r="3556" spans="2:2" x14ac:dyDescent="0.25">
      <c r="B3556" s="3" t="s">
        <v>56</v>
      </c>
    </row>
    <row r="3557" spans="2:2" x14ac:dyDescent="0.25">
      <c r="B3557" s="3" t="s">
        <v>56</v>
      </c>
    </row>
    <row r="3558" spans="2:2" x14ac:dyDescent="0.25">
      <c r="B3558" s="3" t="s">
        <v>38</v>
      </c>
    </row>
    <row r="3559" spans="2:2" x14ac:dyDescent="0.25">
      <c r="B3559" s="3" t="s">
        <v>56</v>
      </c>
    </row>
    <row r="3560" spans="2:2" x14ac:dyDescent="0.25">
      <c r="B3560" s="3" t="s">
        <v>18</v>
      </c>
    </row>
    <row r="3561" spans="2:2" x14ac:dyDescent="0.25">
      <c r="B3561" s="3" t="s">
        <v>38</v>
      </c>
    </row>
    <row r="3562" spans="2:2" x14ac:dyDescent="0.25">
      <c r="B3562" s="3" t="s">
        <v>56</v>
      </c>
    </row>
    <row r="3563" spans="2:2" x14ac:dyDescent="0.25">
      <c r="B3563" s="3" t="s">
        <v>18</v>
      </c>
    </row>
    <row r="3564" spans="2:2" x14ac:dyDescent="0.25">
      <c r="B3564" s="3" t="s">
        <v>38</v>
      </c>
    </row>
    <row r="3565" spans="2:2" x14ac:dyDescent="0.25">
      <c r="B3565" s="3" t="s">
        <v>22</v>
      </c>
    </row>
    <row r="3566" spans="2:2" x14ac:dyDescent="0.25">
      <c r="B3566" s="3" t="s">
        <v>38</v>
      </c>
    </row>
    <row r="3567" spans="2:2" x14ac:dyDescent="0.25">
      <c r="B3567" s="3" t="s">
        <v>22</v>
      </c>
    </row>
    <row r="3568" spans="2:2" x14ac:dyDescent="0.25">
      <c r="B3568" s="3" t="s">
        <v>56</v>
      </c>
    </row>
    <row r="3569" spans="2:2" x14ac:dyDescent="0.25">
      <c r="B3569" s="3" t="s">
        <v>22</v>
      </c>
    </row>
    <row r="3570" spans="2:2" x14ac:dyDescent="0.25">
      <c r="B3570" s="3" t="s">
        <v>56</v>
      </c>
    </row>
    <row r="3571" spans="2:2" x14ac:dyDescent="0.25">
      <c r="B3571" s="3" t="s">
        <v>22</v>
      </c>
    </row>
    <row r="3572" spans="2:2" x14ac:dyDescent="0.25">
      <c r="B3572" s="3" t="s">
        <v>22</v>
      </c>
    </row>
    <row r="3573" spans="2:2" x14ac:dyDescent="0.25">
      <c r="B3573" s="3" t="s">
        <v>22</v>
      </c>
    </row>
    <row r="3574" spans="2:2" x14ac:dyDescent="0.25">
      <c r="B3574" s="3" t="s">
        <v>22</v>
      </c>
    </row>
    <row r="3575" spans="2:2" x14ac:dyDescent="0.25">
      <c r="B3575" s="3" t="s">
        <v>12</v>
      </c>
    </row>
    <row r="3576" spans="2:2" x14ac:dyDescent="0.25">
      <c r="B3576" s="3" t="s">
        <v>38</v>
      </c>
    </row>
    <row r="3577" spans="2:2" x14ac:dyDescent="0.25">
      <c r="B3577" s="3" t="s">
        <v>12</v>
      </c>
    </row>
    <row r="3578" spans="2:2" x14ac:dyDescent="0.25">
      <c r="B3578" s="3" t="s">
        <v>12</v>
      </c>
    </row>
    <row r="3579" spans="2:2" x14ac:dyDescent="0.25">
      <c r="B3579" s="3" t="s">
        <v>22</v>
      </c>
    </row>
    <row r="3580" spans="2:2" x14ac:dyDescent="0.25">
      <c r="B3580" s="3" t="s">
        <v>56</v>
      </c>
    </row>
    <row r="3581" spans="2:2" x14ac:dyDescent="0.25">
      <c r="B3581" s="3" t="s">
        <v>12</v>
      </c>
    </row>
    <row r="3582" spans="2:2" x14ac:dyDescent="0.25">
      <c r="B3582" s="3" t="s">
        <v>22</v>
      </c>
    </row>
    <row r="3583" spans="2:2" x14ac:dyDescent="0.25">
      <c r="B3583" s="3" t="s">
        <v>22</v>
      </c>
    </row>
    <row r="3584" spans="2:2" x14ac:dyDescent="0.25">
      <c r="B3584" s="3" t="s">
        <v>22</v>
      </c>
    </row>
    <row r="3585" spans="2:2" x14ac:dyDescent="0.25">
      <c r="B3585" s="3" t="s">
        <v>38</v>
      </c>
    </row>
    <row r="3586" spans="2:2" x14ac:dyDescent="0.25">
      <c r="B3586" s="3" t="s">
        <v>12</v>
      </c>
    </row>
    <row r="3587" spans="2:2" x14ac:dyDescent="0.25">
      <c r="B3587" s="3" t="s">
        <v>18</v>
      </c>
    </row>
    <row r="3588" spans="2:2" x14ac:dyDescent="0.25">
      <c r="B3588" s="3" t="s">
        <v>38</v>
      </c>
    </row>
    <row r="3589" spans="2:2" x14ac:dyDescent="0.25">
      <c r="B3589" s="3" t="s">
        <v>12</v>
      </c>
    </row>
    <row r="3590" spans="2:2" x14ac:dyDescent="0.25">
      <c r="B3590" s="3" t="s">
        <v>18</v>
      </c>
    </row>
    <row r="3591" spans="2:2" x14ac:dyDescent="0.25">
      <c r="B3591" s="3" t="s">
        <v>12</v>
      </c>
    </row>
    <row r="3592" spans="2:2" x14ac:dyDescent="0.25">
      <c r="B3592" s="3" t="s">
        <v>18</v>
      </c>
    </row>
    <row r="3593" spans="2:2" x14ac:dyDescent="0.25">
      <c r="B3593" s="3" t="s">
        <v>22</v>
      </c>
    </row>
    <row r="3594" spans="2:2" x14ac:dyDescent="0.25">
      <c r="B3594" s="3" t="s">
        <v>22</v>
      </c>
    </row>
    <row r="3595" spans="2:2" x14ac:dyDescent="0.25">
      <c r="B3595" s="3" t="s">
        <v>38</v>
      </c>
    </row>
    <row r="3596" spans="2:2" x14ac:dyDescent="0.25">
      <c r="B3596" s="3" t="s">
        <v>18</v>
      </c>
    </row>
    <row r="3597" spans="2:2" x14ac:dyDescent="0.25">
      <c r="B3597" s="3" t="s">
        <v>38</v>
      </c>
    </row>
    <row r="3598" spans="2:2" x14ac:dyDescent="0.25">
      <c r="B3598" s="3" t="s">
        <v>12</v>
      </c>
    </row>
    <row r="3599" spans="2:2" x14ac:dyDescent="0.25">
      <c r="B3599" s="3" t="s">
        <v>12</v>
      </c>
    </row>
    <row r="3600" spans="2:2" x14ac:dyDescent="0.25">
      <c r="B3600" s="3" t="s">
        <v>38</v>
      </c>
    </row>
    <row r="3601" spans="2:2" x14ac:dyDescent="0.25">
      <c r="B3601" s="3" t="s">
        <v>38</v>
      </c>
    </row>
    <row r="3602" spans="2:2" x14ac:dyDescent="0.25">
      <c r="B3602" s="3" t="s">
        <v>12</v>
      </c>
    </row>
    <row r="3603" spans="2:2" x14ac:dyDescent="0.25">
      <c r="B3603" s="3" t="s">
        <v>18</v>
      </c>
    </row>
    <row r="3604" spans="2:2" x14ac:dyDescent="0.25">
      <c r="B3604" s="3" t="s">
        <v>22</v>
      </c>
    </row>
    <row r="3605" spans="2:2" x14ac:dyDescent="0.25">
      <c r="B3605" s="3" t="s">
        <v>38</v>
      </c>
    </row>
    <row r="3606" spans="2:2" x14ac:dyDescent="0.25">
      <c r="B3606" s="3" t="s">
        <v>56</v>
      </c>
    </row>
    <row r="3607" spans="2:2" x14ac:dyDescent="0.25">
      <c r="B3607" s="3" t="s">
        <v>18</v>
      </c>
    </row>
    <row r="3608" spans="2:2" x14ac:dyDescent="0.25">
      <c r="B3608" s="3" t="s">
        <v>18</v>
      </c>
    </row>
    <row r="3609" spans="2:2" x14ac:dyDescent="0.25">
      <c r="B3609" s="3" t="s">
        <v>22</v>
      </c>
    </row>
    <row r="3610" spans="2:2" x14ac:dyDescent="0.25">
      <c r="B3610" s="3" t="s">
        <v>22</v>
      </c>
    </row>
    <row r="3611" spans="2:2" x14ac:dyDescent="0.25">
      <c r="B3611" s="3" t="s">
        <v>38</v>
      </c>
    </row>
    <row r="3612" spans="2:2" x14ac:dyDescent="0.25">
      <c r="B3612" s="3" t="s">
        <v>38</v>
      </c>
    </row>
    <row r="3613" spans="2:2" x14ac:dyDescent="0.25">
      <c r="B3613" s="3" t="s">
        <v>22</v>
      </c>
    </row>
    <row r="3614" spans="2:2" x14ac:dyDescent="0.25">
      <c r="B3614" s="3" t="s">
        <v>12</v>
      </c>
    </row>
    <row r="3615" spans="2:2" x14ac:dyDescent="0.25">
      <c r="B3615" s="3" t="s">
        <v>22</v>
      </c>
    </row>
    <row r="3616" spans="2:2" x14ac:dyDescent="0.25">
      <c r="B3616" s="3" t="s">
        <v>56</v>
      </c>
    </row>
    <row r="3617" spans="2:2" x14ac:dyDescent="0.25">
      <c r="B3617" s="3" t="s">
        <v>12</v>
      </c>
    </row>
    <row r="3618" spans="2:2" x14ac:dyDescent="0.25">
      <c r="B3618" s="3" t="s">
        <v>18</v>
      </c>
    </row>
    <row r="3619" spans="2:2" x14ac:dyDescent="0.25">
      <c r="B3619" s="3" t="s">
        <v>38</v>
      </c>
    </row>
    <row r="3620" spans="2:2" x14ac:dyDescent="0.25">
      <c r="B3620" s="3" t="s">
        <v>22</v>
      </c>
    </row>
    <row r="3621" spans="2:2" x14ac:dyDescent="0.25">
      <c r="B3621" s="3" t="s">
        <v>22</v>
      </c>
    </row>
    <row r="3622" spans="2:2" x14ac:dyDescent="0.25">
      <c r="B3622" s="3" t="s">
        <v>22</v>
      </c>
    </row>
    <row r="3623" spans="2:2" x14ac:dyDescent="0.25">
      <c r="B3623" s="3" t="s">
        <v>38</v>
      </c>
    </row>
    <row r="3624" spans="2:2" x14ac:dyDescent="0.25">
      <c r="B3624" s="3" t="s">
        <v>22</v>
      </c>
    </row>
    <row r="3625" spans="2:2" x14ac:dyDescent="0.25">
      <c r="B3625" s="3" t="s">
        <v>56</v>
      </c>
    </row>
    <row r="3626" spans="2:2" x14ac:dyDescent="0.25">
      <c r="B3626" s="3" t="s">
        <v>18</v>
      </c>
    </row>
    <row r="3627" spans="2:2" x14ac:dyDescent="0.25">
      <c r="B3627" s="3" t="s">
        <v>22</v>
      </c>
    </row>
    <row r="3628" spans="2:2" x14ac:dyDescent="0.25">
      <c r="B3628" s="3" t="s">
        <v>18</v>
      </c>
    </row>
    <row r="3629" spans="2:2" x14ac:dyDescent="0.25">
      <c r="B3629" s="3" t="s">
        <v>18</v>
      </c>
    </row>
    <row r="3630" spans="2:2" x14ac:dyDescent="0.25">
      <c r="B3630" s="3" t="s">
        <v>22</v>
      </c>
    </row>
    <row r="3631" spans="2:2" x14ac:dyDescent="0.25">
      <c r="B3631" s="3" t="s">
        <v>18</v>
      </c>
    </row>
    <row r="3632" spans="2:2" x14ac:dyDescent="0.25">
      <c r="B3632" s="3" t="s">
        <v>18</v>
      </c>
    </row>
    <row r="3633" spans="2:2" x14ac:dyDescent="0.25">
      <c r="B3633" s="3" t="s">
        <v>38</v>
      </c>
    </row>
    <row r="3634" spans="2:2" x14ac:dyDescent="0.25">
      <c r="B3634" s="3" t="s">
        <v>12</v>
      </c>
    </row>
    <row r="3635" spans="2:2" x14ac:dyDescent="0.25">
      <c r="B3635" s="3" t="s">
        <v>38</v>
      </c>
    </row>
    <row r="3636" spans="2:2" x14ac:dyDescent="0.25">
      <c r="B3636" s="3" t="s">
        <v>56</v>
      </c>
    </row>
    <row r="3637" spans="2:2" x14ac:dyDescent="0.25">
      <c r="B3637" s="3" t="s">
        <v>18</v>
      </c>
    </row>
    <row r="3638" spans="2:2" x14ac:dyDescent="0.25">
      <c r="B3638" s="3" t="s">
        <v>38</v>
      </c>
    </row>
    <row r="3639" spans="2:2" x14ac:dyDescent="0.25">
      <c r="B3639" s="3" t="s">
        <v>56</v>
      </c>
    </row>
    <row r="3640" spans="2:2" x14ac:dyDescent="0.25">
      <c r="B3640" s="3" t="s">
        <v>38</v>
      </c>
    </row>
    <row r="3641" spans="2:2" x14ac:dyDescent="0.25">
      <c r="B3641" s="3" t="s">
        <v>12</v>
      </c>
    </row>
    <row r="3642" spans="2:2" x14ac:dyDescent="0.25">
      <c r="B3642" s="3" t="s">
        <v>38</v>
      </c>
    </row>
    <row r="3643" spans="2:2" x14ac:dyDescent="0.25">
      <c r="B3643" s="3" t="s">
        <v>12</v>
      </c>
    </row>
    <row r="3644" spans="2:2" x14ac:dyDescent="0.25">
      <c r="B3644" s="3" t="s">
        <v>38</v>
      </c>
    </row>
    <row r="3645" spans="2:2" x14ac:dyDescent="0.25">
      <c r="B3645" s="3" t="s">
        <v>56</v>
      </c>
    </row>
    <row r="3646" spans="2:2" x14ac:dyDescent="0.25">
      <c r="B3646" s="3" t="s">
        <v>18</v>
      </c>
    </row>
    <row r="3647" spans="2:2" x14ac:dyDescent="0.25">
      <c r="B3647" s="3" t="s">
        <v>38</v>
      </c>
    </row>
    <row r="3648" spans="2:2" x14ac:dyDescent="0.25">
      <c r="B3648" s="3" t="s">
        <v>18</v>
      </c>
    </row>
    <row r="3649" spans="2:2" x14ac:dyDescent="0.25">
      <c r="B3649" s="3" t="s">
        <v>18</v>
      </c>
    </row>
    <row r="3650" spans="2:2" x14ac:dyDescent="0.25">
      <c r="B3650" s="3" t="s">
        <v>38</v>
      </c>
    </row>
    <row r="3651" spans="2:2" x14ac:dyDescent="0.25">
      <c r="B3651" s="3" t="s">
        <v>22</v>
      </c>
    </row>
    <row r="3652" spans="2:2" x14ac:dyDescent="0.25">
      <c r="B3652" s="3" t="s">
        <v>56</v>
      </c>
    </row>
    <row r="3653" spans="2:2" x14ac:dyDescent="0.25">
      <c r="B3653" s="3" t="s">
        <v>56</v>
      </c>
    </row>
    <row r="3654" spans="2:2" x14ac:dyDescent="0.25">
      <c r="B3654" s="3" t="s">
        <v>18</v>
      </c>
    </row>
    <row r="3655" spans="2:2" x14ac:dyDescent="0.25">
      <c r="B3655" s="3" t="s">
        <v>22</v>
      </c>
    </row>
    <row r="3656" spans="2:2" x14ac:dyDescent="0.25">
      <c r="B3656" s="3" t="s">
        <v>12</v>
      </c>
    </row>
    <row r="3657" spans="2:2" x14ac:dyDescent="0.25">
      <c r="B3657" s="3" t="s">
        <v>22</v>
      </c>
    </row>
    <row r="3658" spans="2:2" x14ac:dyDescent="0.25">
      <c r="B3658" s="3" t="s">
        <v>22</v>
      </c>
    </row>
    <row r="3659" spans="2:2" x14ac:dyDescent="0.25">
      <c r="B3659" s="3" t="s">
        <v>38</v>
      </c>
    </row>
    <row r="3660" spans="2:2" x14ac:dyDescent="0.25">
      <c r="B3660" s="3" t="s">
        <v>12</v>
      </c>
    </row>
    <row r="3661" spans="2:2" x14ac:dyDescent="0.25">
      <c r="B3661" s="3" t="s">
        <v>22</v>
      </c>
    </row>
    <row r="3662" spans="2:2" x14ac:dyDescent="0.25">
      <c r="B3662" s="3" t="s">
        <v>22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EFB3-06E4-4A85-8137-B7FC41E39FD9}">
  <dimension ref="B1:E3662"/>
  <sheetViews>
    <sheetView showGridLines="0" workbookViewId="0">
      <selection activeCell="P15" sqref="P15"/>
    </sheetView>
  </sheetViews>
  <sheetFormatPr defaultRowHeight="15" x14ac:dyDescent="0.25"/>
  <cols>
    <col min="2" max="2" width="11.5703125" style="18" bestFit="1" customWidth="1"/>
    <col min="4" max="4" width="13.42578125" bestFit="1" customWidth="1"/>
    <col min="5" max="5" width="19.85546875" bestFit="1" customWidth="1"/>
  </cols>
  <sheetData>
    <row r="1" spans="2:5" ht="15.75" thickBot="1" x14ac:dyDescent="0.3"/>
    <row r="2" spans="2:5" ht="15.75" x14ac:dyDescent="0.25">
      <c r="B2" s="16" t="s">
        <v>4</v>
      </c>
      <c r="D2" s="20" t="s">
        <v>4</v>
      </c>
      <c r="E2" s="20"/>
    </row>
    <row r="3" spans="2:5" x14ac:dyDescent="0.25">
      <c r="B3" s="17">
        <v>0.15</v>
      </c>
    </row>
    <row r="4" spans="2:5" x14ac:dyDescent="0.25">
      <c r="B4" s="17">
        <v>0.2</v>
      </c>
      <c r="D4" t="s">
        <v>7234</v>
      </c>
      <c r="E4">
        <v>0.18825136612021778</v>
      </c>
    </row>
    <row r="5" spans="2:5" x14ac:dyDescent="0.25">
      <c r="B5" s="17">
        <v>0.25</v>
      </c>
      <c r="D5" t="s">
        <v>7242</v>
      </c>
      <c r="E5">
        <v>2.4350150768553363E-3</v>
      </c>
    </row>
    <row r="6" spans="2:5" x14ac:dyDescent="0.25">
      <c r="B6" s="17">
        <v>0.25</v>
      </c>
      <c r="D6" t="s">
        <v>7237</v>
      </c>
      <c r="E6">
        <v>0.15</v>
      </c>
    </row>
    <row r="7" spans="2:5" x14ac:dyDescent="0.25">
      <c r="B7" s="17">
        <v>0.2</v>
      </c>
      <c r="D7" t="s">
        <v>7240</v>
      </c>
      <c r="E7">
        <v>0</v>
      </c>
    </row>
    <row r="8" spans="2:5" x14ac:dyDescent="0.25">
      <c r="B8" s="17">
        <v>0.5</v>
      </c>
      <c r="D8" t="s">
        <v>7243</v>
      </c>
      <c r="E8">
        <v>0.14731338104095246</v>
      </c>
    </row>
    <row r="9" spans="2:5" x14ac:dyDescent="0.25">
      <c r="B9" s="17">
        <v>0.05</v>
      </c>
      <c r="D9" t="s">
        <v>7244</v>
      </c>
      <c r="E9">
        <v>2.1701232233716849E-2</v>
      </c>
    </row>
    <row r="10" spans="2:5" x14ac:dyDescent="0.25">
      <c r="B10" s="17">
        <v>0.2</v>
      </c>
      <c r="D10" t="s">
        <v>7245</v>
      </c>
      <c r="E10">
        <v>-0.12994646620706352</v>
      </c>
    </row>
    <row r="11" spans="2:5" x14ac:dyDescent="0.25">
      <c r="B11" s="17">
        <v>0.05</v>
      </c>
      <c r="D11" t="s">
        <v>7246</v>
      </c>
      <c r="E11">
        <v>0.76611327363897808</v>
      </c>
    </row>
    <row r="12" spans="2:5" x14ac:dyDescent="0.25">
      <c r="B12" s="17">
        <v>0.5</v>
      </c>
      <c r="D12" t="s">
        <v>7247</v>
      </c>
      <c r="E12">
        <v>0.5</v>
      </c>
    </row>
    <row r="13" spans="2:5" x14ac:dyDescent="0.25">
      <c r="B13" s="17">
        <v>0.1</v>
      </c>
      <c r="D13" t="s">
        <v>7248</v>
      </c>
      <c r="E13">
        <v>0</v>
      </c>
    </row>
    <row r="14" spans="2:5" x14ac:dyDescent="0.25">
      <c r="B14" s="17">
        <v>0.15</v>
      </c>
      <c r="D14" t="s">
        <v>7249</v>
      </c>
      <c r="E14">
        <v>0.5</v>
      </c>
    </row>
    <row r="15" spans="2:5" x14ac:dyDescent="0.25">
      <c r="B15" s="17">
        <v>0.1</v>
      </c>
      <c r="D15" t="s">
        <v>7250</v>
      </c>
      <c r="E15">
        <v>688.99999999999704</v>
      </c>
    </row>
    <row r="16" spans="2:5" x14ac:dyDescent="0.25">
      <c r="B16" s="17">
        <v>0.5</v>
      </c>
      <c r="D16" t="s">
        <v>7251</v>
      </c>
      <c r="E16">
        <v>3660</v>
      </c>
    </row>
    <row r="17" spans="2:5" ht="15.75" thickBot="1" x14ac:dyDescent="0.3">
      <c r="B17" s="17">
        <v>0.25</v>
      </c>
      <c r="D17" s="19" t="s">
        <v>7269</v>
      </c>
      <c r="E17" s="19">
        <v>4.7741210803830068E-3</v>
      </c>
    </row>
    <row r="18" spans="2:5" x14ac:dyDescent="0.25">
      <c r="B18" s="17">
        <v>0.05</v>
      </c>
    </row>
    <row r="19" spans="2:5" x14ac:dyDescent="0.25">
      <c r="B19" s="17">
        <v>0</v>
      </c>
    </row>
    <row r="20" spans="2:5" x14ac:dyDescent="0.25">
      <c r="B20" s="17">
        <v>0</v>
      </c>
      <c r="D20" s="5" t="s">
        <v>7230</v>
      </c>
      <c r="E20" t="s">
        <v>7270</v>
      </c>
    </row>
    <row r="21" spans="2:5" x14ac:dyDescent="0.25">
      <c r="B21" s="17">
        <v>0</v>
      </c>
      <c r="D21" s="7">
        <v>0</v>
      </c>
      <c r="E21" s="47">
        <v>480</v>
      </c>
    </row>
    <row r="22" spans="2:5" x14ac:dyDescent="0.25">
      <c r="B22" s="17">
        <v>0</v>
      </c>
      <c r="D22" s="7">
        <v>0.05</v>
      </c>
      <c r="E22" s="47">
        <v>470</v>
      </c>
    </row>
    <row r="23" spans="2:5" x14ac:dyDescent="0.25">
      <c r="B23" s="17">
        <v>0.15</v>
      </c>
      <c r="D23" s="7">
        <v>0.1</v>
      </c>
      <c r="E23" s="47">
        <v>473</v>
      </c>
    </row>
    <row r="24" spans="2:5" x14ac:dyDescent="0.25">
      <c r="B24" s="17">
        <v>0.25</v>
      </c>
      <c r="D24" s="7">
        <v>0.15</v>
      </c>
      <c r="E24" s="47">
        <v>474</v>
      </c>
    </row>
    <row r="25" spans="2:5" x14ac:dyDescent="0.25">
      <c r="B25" s="17">
        <v>0.15</v>
      </c>
      <c r="D25" s="7">
        <v>0.2</v>
      </c>
      <c r="E25" s="47">
        <v>472</v>
      </c>
    </row>
    <row r="26" spans="2:5" x14ac:dyDescent="0.25">
      <c r="B26" s="17">
        <v>0</v>
      </c>
      <c r="D26" s="7">
        <v>0.25</v>
      </c>
      <c r="E26" s="47">
        <v>412</v>
      </c>
    </row>
    <row r="27" spans="2:5" x14ac:dyDescent="0.25">
      <c r="B27" s="17">
        <v>0.2</v>
      </c>
      <c r="D27" s="7">
        <v>0.3</v>
      </c>
      <c r="E27" s="47">
        <v>449</v>
      </c>
    </row>
    <row r="28" spans="2:5" x14ac:dyDescent="0.25">
      <c r="B28" s="17">
        <v>0.2</v>
      </c>
      <c r="D28" s="7">
        <v>0.5</v>
      </c>
      <c r="E28" s="47">
        <v>430</v>
      </c>
    </row>
    <row r="29" spans="2:5" x14ac:dyDescent="0.25">
      <c r="B29" s="17">
        <v>0.3</v>
      </c>
      <c r="D29" s="7" t="s">
        <v>7231</v>
      </c>
      <c r="E29" s="47">
        <v>3660</v>
      </c>
    </row>
    <row r="30" spans="2:5" x14ac:dyDescent="0.25">
      <c r="B30" s="17">
        <v>0.25</v>
      </c>
    </row>
    <row r="31" spans="2:5" x14ac:dyDescent="0.25">
      <c r="B31" s="17">
        <v>0.5</v>
      </c>
    </row>
    <row r="32" spans="2:5" x14ac:dyDescent="0.25">
      <c r="B32" s="17">
        <v>0.15</v>
      </c>
    </row>
    <row r="33" spans="2:2" x14ac:dyDescent="0.25">
      <c r="B33" s="17">
        <v>0.1</v>
      </c>
    </row>
    <row r="34" spans="2:2" x14ac:dyDescent="0.25">
      <c r="B34" s="17">
        <v>0.3</v>
      </c>
    </row>
    <row r="35" spans="2:2" x14ac:dyDescent="0.25">
      <c r="B35" s="17">
        <v>0.5</v>
      </c>
    </row>
    <row r="36" spans="2:2" x14ac:dyDescent="0.25">
      <c r="B36" s="17">
        <v>0.25</v>
      </c>
    </row>
    <row r="37" spans="2:2" x14ac:dyDescent="0.25">
      <c r="B37" s="17">
        <v>0.5</v>
      </c>
    </row>
    <row r="38" spans="2:2" x14ac:dyDescent="0.25">
      <c r="B38" s="17">
        <v>0.05</v>
      </c>
    </row>
    <row r="39" spans="2:2" x14ac:dyDescent="0.25">
      <c r="B39" s="17">
        <v>0.25</v>
      </c>
    </row>
    <row r="40" spans="2:2" x14ac:dyDescent="0.25">
      <c r="B40" s="17">
        <v>0.15</v>
      </c>
    </row>
    <row r="41" spans="2:2" x14ac:dyDescent="0.25">
      <c r="B41" s="17">
        <v>0.1</v>
      </c>
    </row>
    <row r="42" spans="2:2" x14ac:dyDescent="0.25">
      <c r="B42" s="17">
        <v>0.5</v>
      </c>
    </row>
    <row r="43" spans="2:2" x14ac:dyDescent="0.25">
      <c r="B43" s="17">
        <v>0.05</v>
      </c>
    </row>
    <row r="44" spans="2:2" x14ac:dyDescent="0.25">
      <c r="B44" s="17">
        <v>0.1</v>
      </c>
    </row>
    <row r="45" spans="2:2" x14ac:dyDescent="0.25">
      <c r="B45" s="17">
        <v>0</v>
      </c>
    </row>
    <row r="46" spans="2:2" x14ac:dyDescent="0.25">
      <c r="B46" s="17">
        <v>0.25</v>
      </c>
    </row>
    <row r="47" spans="2:2" x14ac:dyDescent="0.25">
      <c r="B47" s="17">
        <v>0.1</v>
      </c>
    </row>
    <row r="48" spans="2:2" x14ac:dyDescent="0.25">
      <c r="B48" s="17">
        <v>0.3</v>
      </c>
    </row>
    <row r="49" spans="2:2" x14ac:dyDescent="0.25">
      <c r="B49" s="17">
        <v>0.15</v>
      </c>
    </row>
    <row r="50" spans="2:2" x14ac:dyDescent="0.25">
      <c r="B50" s="17">
        <v>0.1</v>
      </c>
    </row>
    <row r="51" spans="2:2" x14ac:dyDescent="0.25">
      <c r="B51" s="17">
        <v>0</v>
      </c>
    </row>
    <row r="52" spans="2:2" x14ac:dyDescent="0.25">
      <c r="B52" s="17">
        <v>0.1</v>
      </c>
    </row>
    <row r="53" spans="2:2" x14ac:dyDescent="0.25">
      <c r="B53" s="17">
        <v>0.5</v>
      </c>
    </row>
    <row r="54" spans="2:2" x14ac:dyDescent="0.25">
      <c r="B54" s="17">
        <v>0.5</v>
      </c>
    </row>
    <row r="55" spans="2:2" x14ac:dyDescent="0.25">
      <c r="B55" s="17">
        <v>0.25</v>
      </c>
    </row>
    <row r="56" spans="2:2" x14ac:dyDescent="0.25">
      <c r="B56" s="17">
        <v>0.25</v>
      </c>
    </row>
    <row r="57" spans="2:2" x14ac:dyDescent="0.25">
      <c r="B57" s="17">
        <v>0.15</v>
      </c>
    </row>
    <row r="58" spans="2:2" x14ac:dyDescent="0.25">
      <c r="B58" s="17">
        <v>0</v>
      </c>
    </row>
    <row r="59" spans="2:2" x14ac:dyDescent="0.25">
      <c r="B59" s="17">
        <v>0.3</v>
      </c>
    </row>
    <row r="60" spans="2:2" x14ac:dyDescent="0.25">
      <c r="B60" s="17">
        <v>0.25</v>
      </c>
    </row>
    <row r="61" spans="2:2" x14ac:dyDescent="0.25">
      <c r="B61" s="17">
        <v>0.15</v>
      </c>
    </row>
    <row r="62" spans="2:2" x14ac:dyDescent="0.25">
      <c r="B62" s="17">
        <v>0.15</v>
      </c>
    </row>
    <row r="63" spans="2:2" x14ac:dyDescent="0.25">
      <c r="B63" s="17">
        <v>0.05</v>
      </c>
    </row>
    <row r="64" spans="2:2" x14ac:dyDescent="0.25">
      <c r="B64" s="17">
        <v>0.1</v>
      </c>
    </row>
    <row r="65" spans="2:2" x14ac:dyDescent="0.25">
      <c r="B65" s="17">
        <v>0.3</v>
      </c>
    </row>
    <row r="66" spans="2:2" x14ac:dyDescent="0.25">
      <c r="B66" s="17">
        <v>0.3</v>
      </c>
    </row>
    <row r="67" spans="2:2" x14ac:dyDescent="0.25">
      <c r="B67" s="17">
        <v>0.25</v>
      </c>
    </row>
    <row r="68" spans="2:2" x14ac:dyDescent="0.25">
      <c r="B68" s="17">
        <v>0</v>
      </c>
    </row>
    <row r="69" spans="2:2" x14ac:dyDescent="0.25">
      <c r="B69" s="17">
        <v>0.2</v>
      </c>
    </row>
    <row r="70" spans="2:2" x14ac:dyDescent="0.25">
      <c r="B70" s="17">
        <v>0.25</v>
      </c>
    </row>
    <row r="71" spans="2:2" x14ac:dyDescent="0.25">
      <c r="B71" s="17">
        <v>0.15</v>
      </c>
    </row>
    <row r="72" spans="2:2" x14ac:dyDescent="0.25">
      <c r="B72" s="17">
        <v>0.1</v>
      </c>
    </row>
    <row r="73" spans="2:2" x14ac:dyDescent="0.25">
      <c r="B73" s="17">
        <v>0.2</v>
      </c>
    </row>
    <row r="74" spans="2:2" x14ac:dyDescent="0.25">
      <c r="B74" s="17">
        <v>0.2</v>
      </c>
    </row>
    <row r="75" spans="2:2" x14ac:dyDescent="0.25">
      <c r="B75" s="17">
        <v>0.5</v>
      </c>
    </row>
    <row r="76" spans="2:2" x14ac:dyDescent="0.25">
      <c r="B76" s="17">
        <v>0.1</v>
      </c>
    </row>
    <row r="77" spans="2:2" x14ac:dyDescent="0.25">
      <c r="B77" s="17">
        <v>0.05</v>
      </c>
    </row>
    <row r="78" spans="2:2" x14ac:dyDescent="0.25">
      <c r="B78" s="17">
        <v>0.5</v>
      </c>
    </row>
    <row r="79" spans="2:2" x14ac:dyDescent="0.25">
      <c r="B79" s="17">
        <v>0.2</v>
      </c>
    </row>
    <row r="80" spans="2:2" x14ac:dyDescent="0.25">
      <c r="B80" s="17">
        <v>0.15</v>
      </c>
    </row>
    <row r="81" spans="2:2" x14ac:dyDescent="0.25">
      <c r="B81" s="17">
        <v>0</v>
      </c>
    </row>
    <row r="82" spans="2:2" x14ac:dyDescent="0.25">
      <c r="B82" s="17">
        <v>0.25</v>
      </c>
    </row>
    <row r="83" spans="2:2" x14ac:dyDescent="0.25">
      <c r="B83" s="17">
        <v>0.2</v>
      </c>
    </row>
    <row r="84" spans="2:2" x14ac:dyDescent="0.25">
      <c r="B84" s="17">
        <v>0.25</v>
      </c>
    </row>
    <row r="85" spans="2:2" x14ac:dyDescent="0.25">
      <c r="B85" s="17">
        <v>0.5</v>
      </c>
    </row>
    <row r="86" spans="2:2" x14ac:dyDescent="0.25">
      <c r="B86" s="17">
        <v>0.15</v>
      </c>
    </row>
    <row r="87" spans="2:2" x14ac:dyDescent="0.25">
      <c r="B87" s="17">
        <v>0.1</v>
      </c>
    </row>
    <row r="88" spans="2:2" x14ac:dyDescent="0.25">
      <c r="B88" s="17">
        <v>0.05</v>
      </c>
    </row>
    <row r="89" spans="2:2" x14ac:dyDescent="0.25">
      <c r="B89" s="17">
        <v>0.15</v>
      </c>
    </row>
    <row r="90" spans="2:2" x14ac:dyDescent="0.25">
      <c r="B90" s="17">
        <v>0.3</v>
      </c>
    </row>
    <row r="91" spans="2:2" x14ac:dyDescent="0.25">
      <c r="B91" s="17">
        <v>0.25</v>
      </c>
    </row>
    <row r="92" spans="2:2" x14ac:dyDescent="0.25">
      <c r="B92" s="17">
        <v>0.25</v>
      </c>
    </row>
    <row r="93" spans="2:2" x14ac:dyDescent="0.25">
      <c r="B93" s="17">
        <v>0.15</v>
      </c>
    </row>
    <row r="94" spans="2:2" x14ac:dyDescent="0.25">
      <c r="B94" s="17">
        <v>0.15</v>
      </c>
    </row>
    <row r="95" spans="2:2" x14ac:dyDescent="0.25">
      <c r="B95" s="17">
        <v>0.1</v>
      </c>
    </row>
    <row r="96" spans="2:2" x14ac:dyDescent="0.25">
      <c r="B96" s="17">
        <v>0.1</v>
      </c>
    </row>
    <row r="97" spans="2:2" x14ac:dyDescent="0.25">
      <c r="B97" s="17">
        <v>0.3</v>
      </c>
    </row>
    <row r="98" spans="2:2" x14ac:dyDescent="0.25">
      <c r="B98" s="17">
        <v>0.05</v>
      </c>
    </row>
    <row r="99" spans="2:2" x14ac:dyDescent="0.25">
      <c r="B99" s="17">
        <v>0.05</v>
      </c>
    </row>
    <row r="100" spans="2:2" x14ac:dyDescent="0.25">
      <c r="B100" s="17">
        <v>0.15</v>
      </c>
    </row>
    <row r="101" spans="2:2" x14ac:dyDescent="0.25">
      <c r="B101" s="17">
        <v>0</v>
      </c>
    </row>
    <row r="102" spans="2:2" x14ac:dyDescent="0.25">
      <c r="B102" s="17">
        <v>0.1</v>
      </c>
    </row>
    <row r="103" spans="2:2" x14ac:dyDescent="0.25">
      <c r="B103" s="17">
        <v>0.5</v>
      </c>
    </row>
    <row r="104" spans="2:2" x14ac:dyDescent="0.25">
      <c r="B104" s="17">
        <v>0.05</v>
      </c>
    </row>
    <row r="105" spans="2:2" x14ac:dyDescent="0.25">
      <c r="B105" s="17">
        <v>0</v>
      </c>
    </row>
    <row r="106" spans="2:2" x14ac:dyDescent="0.25">
      <c r="B106" s="17">
        <v>0.2</v>
      </c>
    </row>
    <row r="107" spans="2:2" x14ac:dyDescent="0.25">
      <c r="B107" s="17">
        <v>0.1</v>
      </c>
    </row>
    <row r="108" spans="2:2" x14ac:dyDescent="0.25">
      <c r="B108" s="17">
        <v>0.25</v>
      </c>
    </row>
    <row r="109" spans="2:2" x14ac:dyDescent="0.25">
      <c r="B109" s="17">
        <v>0.5</v>
      </c>
    </row>
    <row r="110" spans="2:2" x14ac:dyDescent="0.25">
      <c r="B110" s="17">
        <v>0.05</v>
      </c>
    </row>
    <row r="111" spans="2:2" x14ac:dyDescent="0.25">
      <c r="B111" s="17">
        <v>0.05</v>
      </c>
    </row>
    <row r="112" spans="2:2" x14ac:dyDescent="0.25">
      <c r="B112" s="17">
        <v>0.5</v>
      </c>
    </row>
    <row r="113" spans="2:2" x14ac:dyDescent="0.25">
      <c r="B113" s="17">
        <v>0.15</v>
      </c>
    </row>
    <row r="114" spans="2:2" x14ac:dyDescent="0.25">
      <c r="B114" s="17">
        <v>0.3</v>
      </c>
    </row>
    <row r="115" spans="2:2" x14ac:dyDescent="0.25">
      <c r="B115" s="17">
        <v>0.3</v>
      </c>
    </row>
    <row r="116" spans="2:2" x14ac:dyDescent="0.25">
      <c r="B116" s="17">
        <v>0.5</v>
      </c>
    </row>
    <row r="117" spans="2:2" x14ac:dyDescent="0.25">
      <c r="B117" s="17">
        <v>0.25</v>
      </c>
    </row>
    <row r="118" spans="2:2" x14ac:dyDescent="0.25">
      <c r="B118" s="17">
        <v>0.3</v>
      </c>
    </row>
    <row r="119" spans="2:2" x14ac:dyDescent="0.25">
      <c r="B119" s="17">
        <v>0.25</v>
      </c>
    </row>
    <row r="120" spans="2:2" x14ac:dyDescent="0.25">
      <c r="B120" s="17">
        <v>0.5</v>
      </c>
    </row>
    <row r="121" spans="2:2" x14ac:dyDescent="0.25">
      <c r="B121" s="17">
        <v>0</v>
      </c>
    </row>
    <row r="122" spans="2:2" x14ac:dyDescent="0.25">
      <c r="B122" s="17">
        <v>0</v>
      </c>
    </row>
    <row r="123" spans="2:2" x14ac:dyDescent="0.25">
      <c r="B123" s="17">
        <v>0.5</v>
      </c>
    </row>
    <row r="124" spans="2:2" x14ac:dyDescent="0.25">
      <c r="B124" s="17">
        <v>0</v>
      </c>
    </row>
    <row r="125" spans="2:2" x14ac:dyDescent="0.25">
      <c r="B125" s="17">
        <v>0</v>
      </c>
    </row>
    <row r="126" spans="2:2" x14ac:dyDescent="0.25">
      <c r="B126" s="17">
        <v>0.3</v>
      </c>
    </row>
    <row r="127" spans="2:2" x14ac:dyDescent="0.25">
      <c r="B127" s="17">
        <v>0.15</v>
      </c>
    </row>
    <row r="128" spans="2:2" x14ac:dyDescent="0.25">
      <c r="B128" s="17">
        <v>0.5</v>
      </c>
    </row>
    <row r="129" spans="2:2" x14ac:dyDescent="0.25">
      <c r="B129" s="17">
        <v>0.3</v>
      </c>
    </row>
    <row r="130" spans="2:2" x14ac:dyDescent="0.25">
      <c r="B130" s="17">
        <v>0.2</v>
      </c>
    </row>
    <row r="131" spans="2:2" x14ac:dyDescent="0.25">
      <c r="B131" s="17">
        <v>0</v>
      </c>
    </row>
    <row r="132" spans="2:2" x14ac:dyDescent="0.25">
      <c r="B132" s="17">
        <v>0.3</v>
      </c>
    </row>
    <row r="133" spans="2:2" x14ac:dyDescent="0.25">
      <c r="B133" s="17">
        <v>0.2</v>
      </c>
    </row>
    <row r="134" spans="2:2" x14ac:dyDescent="0.25">
      <c r="B134" s="17">
        <v>0.2</v>
      </c>
    </row>
    <row r="135" spans="2:2" x14ac:dyDescent="0.25">
      <c r="B135" s="17">
        <v>0.1</v>
      </c>
    </row>
    <row r="136" spans="2:2" x14ac:dyDescent="0.25">
      <c r="B136" s="17">
        <v>0.2</v>
      </c>
    </row>
    <row r="137" spans="2:2" x14ac:dyDescent="0.25">
      <c r="B137" s="17">
        <v>0.25</v>
      </c>
    </row>
    <row r="138" spans="2:2" x14ac:dyDescent="0.25">
      <c r="B138" s="17">
        <v>0.15</v>
      </c>
    </row>
    <row r="139" spans="2:2" x14ac:dyDescent="0.25">
      <c r="B139" s="17">
        <v>0.5</v>
      </c>
    </row>
    <row r="140" spans="2:2" x14ac:dyDescent="0.25">
      <c r="B140" s="17">
        <v>0.25</v>
      </c>
    </row>
    <row r="141" spans="2:2" x14ac:dyDescent="0.25">
      <c r="B141" s="17">
        <v>0</v>
      </c>
    </row>
    <row r="142" spans="2:2" x14ac:dyDescent="0.25">
      <c r="B142" s="17">
        <v>0.2</v>
      </c>
    </row>
    <row r="143" spans="2:2" x14ac:dyDescent="0.25">
      <c r="B143" s="17">
        <v>0.2</v>
      </c>
    </row>
    <row r="144" spans="2:2" x14ac:dyDescent="0.25">
      <c r="B144" s="17">
        <v>0.2</v>
      </c>
    </row>
    <row r="145" spans="2:2" x14ac:dyDescent="0.25">
      <c r="B145" s="17">
        <v>0.05</v>
      </c>
    </row>
    <row r="146" spans="2:2" x14ac:dyDescent="0.25">
      <c r="B146" s="17">
        <v>0.15</v>
      </c>
    </row>
    <row r="147" spans="2:2" x14ac:dyDescent="0.25">
      <c r="B147" s="17">
        <v>0</v>
      </c>
    </row>
    <row r="148" spans="2:2" x14ac:dyDescent="0.25">
      <c r="B148" s="17">
        <v>0.2</v>
      </c>
    </row>
    <row r="149" spans="2:2" x14ac:dyDescent="0.25">
      <c r="B149" s="17">
        <v>0.15</v>
      </c>
    </row>
    <row r="150" spans="2:2" x14ac:dyDescent="0.25">
      <c r="B150" s="17">
        <v>0.25</v>
      </c>
    </row>
    <row r="151" spans="2:2" x14ac:dyDescent="0.25">
      <c r="B151" s="17">
        <v>0.25</v>
      </c>
    </row>
    <row r="152" spans="2:2" x14ac:dyDescent="0.25">
      <c r="B152" s="17">
        <v>0.1</v>
      </c>
    </row>
    <row r="153" spans="2:2" x14ac:dyDescent="0.25">
      <c r="B153" s="17">
        <v>0.05</v>
      </c>
    </row>
    <row r="154" spans="2:2" x14ac:dyDescent="0.25">
      <c r="B154" s="17">
        <v>0.05</v>
      </c>
    </row>
    <row r="155" spans="2:2" x14ac:dyDescent="0.25">
      <c r="B155" s="17">
        <v>0.5</v>
      </c>
    </row>
    <row r="156" spans="2:2" x14ac:dyDescent="0.25">
      <c r="B156" s="17">
        <v>0</v>
      </c>
    </row>
    <row r="157" spans="2:2" x14ac:dyDescent="0.25">
      <c r="B157" s="17">
        <v>0</v>
      </c>
    </row>
    <row r="158" spans="2:2" x14ac:dyDescent="0.25">
      <c r="B158" s="17">
        <v>0</v>
      </c>
    </row>
    <row r="159" spans="2:2" x14ac:dyDescent="0.25">
      <c r="B159" s="17">
        <v>0.5</v>
      </c>
    </row>
    <row r="160" spans="2:2" x14ac:dyDescent="0.25">
      <c r="B160" s="17">
        <v>0.05</v>
      </c>
    </row>
    <row r="161" spans="2:2" x14ac:dyDescent="0.25">
      <c r="B161" s="17">
        <v>0.1</v>
      </c>
    </row>
    <row r="162" spans="2:2" x14ac:dyDescent="0.25">
      <c r="B162" s="17">
        <v>0.2</v>
      </c>
    </row>
    <row r="163" spans="2:2" x14ac:dyDescent="0.25">
      <c r="B163" s="17">
        <v>0.1</v>
      </c>
    </row>
    <row r="164" spans="2:2" x14ac:dyDescent="0.25">
      <c r="B164" s="17">
        <v>0.2</v>
      </c>
    </row>
    <row r="165" spans="2:2" x14ac:dyDescent="0.25">
      <c r="B165" s="17">
        <v>0</v>
      </c>
    </row>
    <row r="166" spans="2:2" x14ac:dyDescent="0.25">
      <c r="B166" s="17">
        <v>0.2</v>
      </c>
    </row>
    <row r="167" spans="2:2" x14ac:dyDescent="0.25">
      <c r="B167" s="17">
        <v>0.1</v>
      </c>
    </row>
    <row r="168" spans="2:2" x14ac:dyDescent="0.25">
      <c r="B168" s="17">
        <v>0.15</v>
      </c>
    </row>
    <row r="169" spans="2:2" x14ac:dyDescent="0.25">
      <c r="B169" s="17">
        <v>0.5</v>
      </c>
    </row>
    <row r="170" spans="2:2" x14ac:dyDescent="0.25">
      <c r="B170" s="17">
        <v>0.05</v>
      </c>
    </row>
    <row r="171" spans="2:2" x14ac:dyDescent="0.25">
      <c r="B171" s="17">
        <v>0.5</v>
      </c>
    </row>
    <row r="172" spans="2:2" x14ac:dyDescent="0.25">
      <c r="B172" s="17">
        <v>0.1</v>
      </c>
    </row>
    <row r="173" spans="2:2" x14ac:dyDescent="0.25">
      <c r="B173" s="17">
        <v>0.3</v>
      </c>
    </row>
    <row r="174" spans="2:2" x14ac:dyDescent="0.25">
      <c r="B174" s="17">
        <v>0.05</v>
      </c>
    </row>
    <row r="175" spans="2:2" x14ac:dyDescent="0.25">
      <c r="B175" s="17">
        <v>0.15</v>
      </c>
    </row>
    <row r="176" spans="2:2" x14ac:dyDescent="0.25">
      <c r="B176" s="17">
        <v>0.15</v>
      </c>
    </row>
    <row r="177" spans="2:2" x14ac:dyDescent="0.25">
      <c r="B177" s="17">
        <v>0.5</v>
      </c>
    </row>
    <row r="178" spans="2:2" x14ac:dyDescent="0.25">
      <c r="B178" s="17">
        <v>0.5</v>
      </c>
    </row>
    <row r="179" spans="2:2" x14ac:dyDescent="0.25">
      <c r="B179" s="17">
        <v>0.2</v>
      </c>
    </row>
    <row r="180" spans="2:2" x14ac:dyDescent="0.25">
      <c r="B180" s="17">
        <v>0.5</v>
      </c>
    </row>
    <row r="181" spans="2:2" x14ac:dyDescent="0.25">
      <c r="B181" s="17">
        <v>0.05</v>
      </c>
    </row>
    <row r="182" spans="2:2" x14ac:dyDescent="0.25">
      <c r="B182" s="17">
        <v>0</v>
      </c>
    </row>
    <row r="183" spans="2:2" x14ac:dyDescent="0.25">
      <c r="B183" s="17">
        <v>0.15</v>
      </c>
    </row>
    <row r="184" spans="2:2" x14ac:dyDescent="0.25">
      <c r="B184" s="17">
        <v>0.2</v>
      </c>
    </row>
    <row r="185" spans="2:2" x14ac:dyDescent="0.25">
      <c r="B185" s="17">
        <v>0.1</v>
      </c>
    </row>
    <row r="186" spans="2:2" x14ac:dyDescent="0.25">
      <c r="B186" s="17">
        <v>0.5</v>
      </c>
    </row>
    <row r="187" spans="2:2" x14ac:dyDescent="0.25">
      <c r="B187" s="17">
        <v>0.5</v>
      </c>
    </row>
    <row r="188" spans="2:2" x14ac:dyDescent="0.25">
      <c r="B188" s="17">
        <v>0.2</v>
      </c>
    </row>
    <row r="189" spans="2:2" x14ac:dyDescent="0.25">
      <c r="B189" s="17">
        <v>0.15</v>
      </c>
    </row>
    <row r="190" spans="2:2" x14ac:dyDescent="0.25">
      <c r="B190" s="17">
        <v>0.3</v>
      </c>
    </row>
    <row r="191" spans="2:2" x14ac:dyDescent="0.25">
      <c r="B191" s="17">
        <v>0</v>
      </c>
    </row>
    <row r="192" spans="2:2" x14ac:dyDescent="0.25">
      <c r="B192" s="17">
        <v>0.25</v>
      </c>
    </row>
    <row r="193" spans="2:2" x14ac:dyDescent="0.25">
      <c r="B193" s="17">
        <v>0</v>
      </c>
    </row>
    <row r="194" spans="2:2" x14ac:dyDescent="0.25">
      <c r="B194" s="17">
        <v>0.25</v>
      </c>
    </row>
    <row r="195" spans="2:2" x14ac:dyDescent="0.25">
      <c r="B195" s="17">
        <v>0.25</v>
      </c>
    </row>
    <row r="196" spans="2:2" x14ac:dyDescent="0.25">
      <c r="B196" s="17">
        <v>0.2</v>
      </c>
    </row>
    <row r="197" spans="2:2" x14ac:dyDescent="0.25">
      <c r="B197" s="17">
        <v>0.2</v>
      </c>
    </row>
    <row r="198" spans="2:2" x14ac:dyDescent="0.25">
      <c r="B198" s="17">
        <v>0.5</v>
      </c>
    </row>
    <row r="199" spans="2:2" x14ac:dyDescent="0.25">
      <c r="B199" s="17">
        <v>0</v>
      </c>
    </row>
    <row r="200" spans="2:2" x14ac:dyDescent="0.25">
      <c r="B200" s="17">
        <v>0.5</v>
      </c>
    </row>
    <row r="201" spans="2:2" x14ac:dyDescent="0.25">
      <c r="B201" s="17">
        <v>0</v>
      </c>
    </row>
    <row r="202" spans="2:2" x14ac:dyDescent="0.25">
      <c r="B202" s="17">
        <v>0.1</v>
      </c>
    </row>
    <row r="203" spans="2:2" x14ac:dyDescent="0.25">
      <c r="B203" s="17">
        <v>0</v>
      </c>
    </row>
    <row r="204" spans="2:2" x14ac:dyDescent="0.25">
      <c r="B204" s="17">
        <v>0.25</v>
      </c>
    </row>
    <row r="205" spans="2:2" x14ac:dyDescent="0.25">
      <c r="B205" s="17">
        <v>0.1</v>
      </c>
    </row>
    <row r="206" spans="2:2" x14ac:dyDescent="0.25">
      <c r="B206" s="17">
        <v>0.3</v>
      </c>
    </row>
    <row r="207" spans="2:2" x14ac:dyDescent="0.25">
      <c r="B207" s="17">
        <v>0.5</v>
      </c>
    </row>
    <row r="208" spans="2:2" x14ac:dyDescent="0.25">
      <c r="B208" s="17">
        <v>0.15</v>
      </c>
    </row>
    <row r="209" spans="2:2" x14ac:dyDescent="0.25">
      <c r="B209" s="17">
        <v>0</v>
      </c>
    </row>
    <row r="210" spans="2:2" x14ac:dyDescent="0.25">
      <c r="B210" s="17">
        <v>0.5</v>
      </c>
    </row>
    <row r="211" spans="2:2" x14ac:dyDescent="0.25">
      <c r="B211" s="17">
        <v>0.25</v>
      </c>
    </row>
    <row r="212" spans="2:2" x14ac:dyDescent="0.25">
      <c r="B212" s="17">
        <v>0.3</v>
      </c>
    </row>
    <row r="213" spans="2:2" x14ac:dyDescent="0.25">
      <c r="B213" s="17">
        <v>0.3</v>
      </c>
    </row>
    <row r="214" spans="2:2" x14ac:dyDescent="0.25">
      <c r="B214" s="17">
        <v>0.2</v>
      </c>
    </row>
    <row r="215" spans="2:2" x14ac:dyDescent="0.25">
      <c r="B215" s="17">
        <v>0.2</v>
      </c>
    </row>
    <row r="216" spans="2:2" x14ac:dyDescent="0.25">
      <c r="B216" s="17">
        <v>0.2</v>
      </c>
    </row>
    <row r="217" spans="2:2" x14ac:dyDescent="0.25">
      <c r="B217" s="17">
        <v>0</v>
      </c>
    </row>
    <row r="218" spans="2:2" x14ac:dyDescent="0.25">
      <c r="B218" s="17">
        <v>0.05</v>
      </c>
    </row>
    <row r="219" spans="2:2" x14ac:dyDescent="0.25">
      <c r="B219" s="17">
        <v>0.25</v>
      </c>
    </row>
    <row r="220" spans="2:2" x14ac:dyDescent="0.25">
      <c r="B220" s="17">
        <v>0.3</v>
      </c>
    </row>
    <row r="221" spans="2:2" x14ac:dyDescent="0.25">
      <c r="B221" s="17">
        <v>0.25</v>
      </c>
    </row>
    <row r="222" spans="2:2" x14ac:dyDescent="0.25">
      <c r="B222" s="17">
        <v>0.1</v>
      </c>
    </row>
    <row r="223" spans="2:2" x14ac:dyDescent="0.25">
      <c r="B223" s="17">
        <v>0.3</v>
      </c>
    </row>
    <row r="224" spans="2:2" x14ac:dyDescent="0.25">
      <c r="B224" s="17">
        <v>0.05</v>
      </c>
    </row>
    <row r="225" spans="2:2" x14ac:dyDescent="0.25">
      <c r="B225" s="17">
        <v>0.3</v>
      </c>
    </row>
    <row r="226" spans="2:2" x14ac:dyDescent="0.25">
      <c r="B226" s="17">
        <v>0.15</v>
      </c>
    </row>
    <row r="227" spans="2:2" x14ac:dyDescent="0.25">
      <c r="B227" s="17">
        <v>0.2</v>
      </c>
    </row>
    <row r="228" spans="2:2" x14ac:dyDescent="0.25">
      <c r="B228" s="17">
        <v>0.5</v>
      </c>
    </row>
    <row r="229" spans="2:2" x14ac:dyDescent="0.25">
      <c r="B229" s="17">
        <v>0.1</v>
      </c>
    </row>
    <row r="230" spans="2:2" x14ac:dyDescent="0.25">
      <c r="B230" s="17">
        <v>0.05</v>
      </c>
    </row>
    <row r="231" spans="2:2" x14ac:dyDescent="0.25">
      <c r="B231" s="17">
        <v>0.05</v>
      </c>
    </row>
    <row r="232" spans="2:2" x14ac:dyDescent="0.25">
      <c r="B232" s="17">
        <v>0.15</v>
      </c>
    </row>
    <row r="233" spans="2:2" x14ac:dyDescent="0.25">
      <c r="B233" s="17">
        <v>0.2</v>
      </c>
    </row>
    <row r="234" spans="2:2" x14ac:dyDescent="0.25">
      <c r="B234" s="17">
        <v>0.2</v>
      </c>
    </row>
    <row r="235" spans="2:2" x14ac:dyDescent="0.25">
      <c r="B235" s="17">
        <v>0.25</v>
      </c>
    </row>
    <row r="236" spans="2:2" x14ac:dyDescent="0.25">
      <c r="B236" s="17">
        <v>0.2</v>
      </c>
    </row>
    <row r="237" spans="2:2" x14ac:dyDescent="0.25">
      <c r="B237" s="17">
        <v>0.5</v>
      </c>
    </row>
    <row r="238" spans="2:2" x14ac:dyDescent="0.25">
      <c r="B238" s="17">
        <v>0.25</v>
      </c>
    </row>
    <row r="239" spans="2:2" x14ac:dyDescent="0.25">
      <c r="B239" s="17">
        <v>0.2</v>
      </c>
    </row>
    <row r="240" spans="2:2" x14ac:dyDescent="0.25">
      <c r="B240" s="17">
        <v>0.1</v>
      </c>
    </row>
    <row r="241" spans="2:2" x14ac:dyDescent="0.25">
      <c r="B241" s="17">
        <v>0.2</v>
      </c>
    </row>
    <row r="242" spans="2:2" x14ac:dyDescent="0.25">
      <c r="B242" s="17">
        <v>0.15</v>
      </c>
    </row>
    <row r="243" spans="2:2" x14ac:dyDescent="0.25">
      <c r="B243" s="17">
        <v>0.5</v>
      </c>
    </row>
    <row r="244" spans="2:2" x14ac:dyDescent="0.25">
      <c r="B244" s="17">
        <v>0.05</v>
      </c>
    </row>
    <row r="245" spans="2:2" x14ac:dyDescent="0.25">
      <c r="B245" s="17">
        <v>0.2</v>
      </c>
    </row>
    <row r="246" spans="2:2" x14ac:dyDescent="0.25">
      <c r="B246" s="17">
        <v>0.05</v>
      </c>
    </row>
    <row r="247" spans="2:2" x14ac:dyDescent="0.25">
      <c r="B247" s="17">
        <v>0.5</v>
      </c>
    </row>
    <row r="248" spans="2:2" x14ac:dyDescent="0.25">
      <c r="B248" s="17">
        <v>0.3</v>
      </c>
    </row>
    <row r="249" spans="2:2" x14ac:dyDescent="0.25">
      <c r="B249" s="17">
        <v>0.25</v>
      </c>
    </row>
    <row r="250" spans="2:2" x14ac:dyDescent="0.25">
      <c r="B250" s="17">
        <v>0.05</v>
      </c>
    </row>
    <row r="251" spans="2:2" x14ac:dyDescent="0.25">
      <c r="B251" s="17">
        <v>0.25</v>
      </c>
    </row>
    <row r="252" spans="2:2" x14ac:dyDescent="0.25">
      <c r="B252" s="17">
        <v>0.1</v>
      </c>
    </row>
    <row r="253" spans="2:2" x14ac:dyDescent="0.25">
      <c r="B253" s="17">
        <v>0.05</v>
      </c>
    </row>
    <row r="254" spans="2:2" x14ac:dyDescent="0.25">
      <c r="B254" s="17">
        <v>0.05</v>
      </c>
    </row>
    <row r="255" spans="2:2" x14ac:dyDescent="0.25">
      <c r="B255" s="17">
        <v>0.1</v>
      </c>
    </row>
    <row r="256" spans="2:2" x14ac:dyDescent="0.25">
      <c r="B256" s="17">
        <v>0.15</v>
      </c>
    </row>
    <row r="257" spans="2:2" x14ac:dyDescent="0.25">
      <c r="B257" s="17">
        <v>0.3</v>
      </c>
    </row>
    <row r="258" spans="2:2" x14ac:dyDescent="0.25">
      <c r="B258" s="17">
        <v>0</v>
      </c>
    </row>
    <row r="259" spans="2:2" x14ac:dyDescent="0.25">
      <c r="B259" s="17">
        <v>0</v>
      </c>
    </row>
    <row r="260" spans="2:2" x14ac:dyDescent="0.25">
      <c r="B260" s="17">
        <v>0.1</v>
      </c>
    </row>
    <row r="261" spans="2:2" x14ac:dyDescent="0.25">
      <c r="B261" s="17">
        <v>0.3</v>
      </c>
    </row>
    <row r="262" spans="2:2" x14ac:dyDescent="0.25">
      <c r="B262" s="17">
        <v>0.2</v>
      </c>
    </row>
    <row r="263" spans="2:2" x14ac:dyDescent="0.25">
      <c r="B263" s="17">
        <v>0.15</v>
      </c>
    </row>
    <row r="264" spans="2:2" x14ac:dyDescent="0.25">
      <c r="B264" s="17">
        <v>0.1</v>
      </c>
    </row>
    <row r="265" spans="2:2" x14ac:dyDescent="0.25">
      <c r="B265" s="17">
        <v>0.05</v>
      </c>
    </row>
    <row r="266" spans="2:2" x14ac:dyDescent="0.25">
      <c r="B266" s="17">
        <v>0.3</v>
      </c>
    </row>
    <row r="267" spans="2:2" x14ac:dyDescent="0.25">
      <c r="B267" s="17">
        <v>0.5</v>
      </c>
    </row>
    <row r="268" spans="2:2" x14ac:dyDescent="0.25">
      <c r="B268" s="17">
        <v>0.3</v>
      </c>
    </row>
    <row r="269" spans="2:2" x14ac:dyDescent="0.25">
      <c r="B269" s="17">
        <v>0.05</v>
      </c>
    </row>
    <row r="270" spans="2:2" x14ac:dyDescent="0.25">
      <c r="B270" s="17">
        <v>0.3</v>
      </c>
    </row>
    <row r="271" spans="2:2" x14ac:dyDescent="0.25">
      <c r="B271" s="17">
        <v>0.05</v>
      </c>
    </row>
    <row r="272" spans="2:2" x14ac:dyDescent="0.25">
      <c r="B272" s="17">
        <v>0.05</v>
      </c>
    </row>
    <row r="273" spans="2:2" x14ac:dyDescent="0.25">
      <c r="B273" s="17">
        <v>0.05</v>
      </c>
    </row>
    <row r="274" spans="2:2" x14ac:dyDescent="0.25">
      <c r="B274" s="17">
        <v>0.15</v>
      </c>
    </row>
    <row r="275" spans="2:2" x14ac:dyDescent="0.25">
      <c r="B275" s="17">
        <v>0.3</v>
      </c>
    </row>
    <row r="276" spans="2:2" x14ac:dyDescent="0.25">
      <c r="B276" s="17">
        <v>0.15</v>
      </c>
    </row>
    <row r="277" spans="2:2" x14ac:dyDescent="0.25">
      <c r="B277" s="17">
        <v>0.2</v>
      </c>
    </row>
    <row r="278" spans="2:2" x14ac:dyDescent="0.25">
      <c r="B278" s="17">
        <v>0.25</v>
      </c>
    </row>
    <row r="279" spans="2:2" x14ac:dyDescent="0.25">
      <c r="B279" s="17">
        <v>0.15</v>
      </c>
    </row>
    <row r="280" spans="2:2" x14ac:dyDescent="0.25">
      <c r="B280" s="17">
        <v>0</v>
      </c>
    </row>
    <row r="281" spans="2:2" x14ac:dyDescent="0.25">
      <c r="B281" s="17">
        <v>0</v>
      </c>
    </row>
    <row r="282" spans="2:2" x14ac:dyDescent="0.25">
      <c r="B282" s="17">
        <v>0.5</v>
      </c>
    </row>
    <row r="283" spans="2:2" x14ac:dyDescent="0.25">
      <c r="B283" s="17">
        <v>0.3</v>
      </c>
    </row>
    <row r="284" spans="2:2" x14ac:dyDescent="0.25">
      <c r="B284" s="17">
        <v>0.1</v>
      </c>
    </row>
    <row r="285" spans="2:2" x14ac:dyDescent="0.25">
      <c r="B285" s="17">
        <v>0.1</v>
      </c>
    </row>
    <row r="286" spans="2:2" x14ac:dyDescent="0.25">
      <c r="B286" s="17">
        <v>0.3</v>
      </c>
    </row>
    <row r="287" spans="2:2" x14ac:dyDescent="0.25">
      <c r="B287" s="17">
        <v>0.1</v>
      </c>
    </row>
    <row r="288" spans="2:2" x14ac:dyDescent="0.25">
      <c r="B288" s="17">
        <v>0.2</v>
      </c>
    </row>
    <row r="289" spans="2:2" x14ac:dyDescent="0.25">
      <c r="B289" s="17">
        <v>0.05</v>
      </c>
    </row>
    <row r="290" spans="2:2" x14ac:dyDescent="0.25">
      <c r="B290" s="17">
        <v>0</v>
      </c>
    </row>
    <row r="291" spans="2:2" x14ac:dyDescent="0.25">
      <c r="B291" s="17">
        <v>0.1</v>
      </c>
    </row>
    <row r="292" spans="2:2" x14ac:dyDescent="0.25">
      <c r="B292" s="17">
        <v>0.5</v>
      </c>
    </row>
    <row r="293" spans="2:2" x14ac:dyDescent="0.25">
      <c r="B293" s="17">
        <v>0.5</v>
      </c>
    </row>
    <row r="294" spans="2:2" x14ac:dyDescent="0.25">
      <c r="B294" s="17">
        <v>0.5</v>
      </c>
    </row>
    <row r="295" spans="2:2" x14ac:dyDescent="0.25">
      <c r="B295" s="17">
        <v>0.2</v>
      </c>
    </row>
    <row r="296" spans="2:2" x14ac:dyDescent="0.25">
      <c r="B296" s="17">
        <v>0.2</v>
      </c>
    </row>
    <row r="297" spans="2:2" x14ac:dyDescent="0.25">
      <c r="B297" s="17">
        <v>0.15</v>
      </c>
    </row>
    <row r="298" spans="2:2" x14ac:dyDescent="0.25">
      <c r="B298" s="17">
        <v>0</v>
      </c>
    </row>
    <row r="299" spans="2:2" x14ac:dyDescent="0.25">
      <c r="B299" s="17">
        <v>0.15</v>
      </c>
    </row>
    <row r="300" spans="2:2" x14ac:dyDescent="0.25">
      <c r="B300" s="17">
        <v>0.2</v>
      </c>
    </row>
    <row r="301" spans="2:2" x14ac:dyDescent="0.25">
      <c r="B301" s="17">
        <v>0.05</v>
      </c>
    </row>
    <row r="302" spans="2:2" x14ac:dyDescent="0.25">
      <c r="B302" s="17">
        <v>0.1</v>
      </c>
    </row>
    <row r="303" spans="2:2" x14ac:dyDescent="0.25">
      <c r="B303" s="17">
        <v>0.15</v>
      </c>
    </row>
    <row r="304" spans="2:2" x14ac:dyDescent="0.25">
      <c r="B304" s="17">
        <v>0.5</v>
      </c>
    </row>
    <row r="305" spans="2:2" x14ac:dyDescent="0.25">
      <c r="B305" s="17">
        <v>0.2</v>
      </c>
    </row>
    <row r="306" spans="2:2" x14ac:dyDescent="0.25">
      <c r="B306" s="17">
        <v>0.05</v>
      </c>
    </row>
    <row r="307" spans="2:2" x14ac:dyDescent="0.25">
      <c r="B307" s="17">
        <v>0</v>
      </c>
    </row>
    <row r="308" spans="2:2" x14ac:dyDescent="0.25">
      <c r="B308" s="17">
        <v>0.15</v>
      </c>
    </row>
    <row r="309" spans="2:2" x14ac:dyDescent="0.25">
      <c r="B309" s="17">
        <v>0.15</v>
      </c>
    </row>
    <row r="310" spans="2:2" x14ac:dyDescent="0.25">
      <c r="B310" s="17">
        <v>0.2</v>
      </c>
    </row>
    <row r="311" spans="2:2" x14ac:dyDescent="0.25">
      <c r="B311" s="17">
        <v>0.3</v>
      </c>
    </row>
    <row r="312" spans="2:2" x14ac:dyDescent="0.25">
      <c r="B312" s="17">
        <v>0.1</v>
      </c>
    </row>
    <row r="313" spans="2:2" x14ac:dyDescent="0.25">
      <c r="B313" s="17">
        <v>0.1</v>
      </c>
    </row>
    <row r="314" spans="2:2" x14ac:dyDescent="0.25">
      <c r="B314" s="17">
        <v>0</v>
      </c>
    </row>
    <row r="315" spans="2:2" x14ac:dyDescent="0.25">
      <c r="B315" s="17">
        <v>0.25</v>
      </c>
    </row>
    <row r="316" spans="2:2" x14ac:dyDescent="0.25">
      <c r="B316" s="17">
        <v>0.3</v>
      </c>
    </row>
    <row r="317" spans="2:2" x14ac:dyDescent="0.25">
      <c r="B317" s="17">
        <v>0.15</v>
      </c>
    </row>
    <row r="318" spans="2:2" x14ac:dyDescent="0.25">
      <c r="B318" s="17">
        <v>0.5</v>
      </c>
    </row>
    <row r="319" spans="2:2" x14ac:dyDescent="0.25">
      <c r="B319" s="17">
        <v>0.25</v>
      </c>
    </row>
    <row r="320" spans="2:2" x14ac:dyDescent="0.25">
      <c r="B320" s="17">
        <v>0.3</v>
      </c>
    </row>
    <row r="321" spans="2:2" x14ac:dyDescent="0.25">
      <c r="B321" s="17">
        <v>0.1</v>
      </c>
    </row>
    <row r="322" spans="2:2" x14ac:dyDescent="0.25">
      <c r="B322" s="17">
        <v>0.1</v>
      </c>
    </row>
    <row r="323" spans="2:2" x14ac:dyDescent="0.25">
      <c r="B323" s="17">
        <v>0.25</v>
      </c>
    </row>
    <row r="324" spans="2:2" x14ac:dyDescent="0.25">
      <c r="B324" s="17">
        <v>0.05</v>
      </c>
    </row>
    <row r="325" spans="2:2" x14ac:dyDescent="0.25">
      <c r="B325" s="17">
        <v>0.15</v>
      </c>
    </row>
    <row r="326" spans="2:2" x14ac:dyDescent="0.25">
      <c r="B326" s="17">
        <v>0.15</v>
      </c>
    </row>
    <row r="327" spans="2:2" x14ac:dyDescent="0.25">
      <c r="B327" s="17">
        <v>0.2</v>
      </c>
    </row>
    <row r="328" spans="2:2" x14ac:dyDescent="0.25">
      <c r="B328" s="17">
        <v>0.3</v>
      </c>
    </row>
    <row r="329" spans="2:2" x14ac:dyDescent="0.25">
      <c r="B329" s="17">
        <v>0.5</v>
      </c>
    </row>
    <row r="330" spans="2:2" x14ac:dyDescent="0.25">
      <c r="B330" s="17">
        <v>0.5</v>
      </c>
    </row>
    <row r="331" spans="2:2" x14ac:dyDescent="0.25">
      <c r="B331" s="17">
        <v>0.1</v>
      </c>
    </row>
    <row r="332" spans="2:2" x14ac:dyDescent="0.25">
      <c r="B332" s="17">
        <v>0</v>
      </c>
    </row>
    <row r="333" spans="2:2" x14ac:dyDescent="0.25">
      <c r="B333" s="17">
        <v>0.05</v>
      </c>
    </row>
    <row r="334" spans="2:2" x14ac:dyDescent="0.25">
      <c r="B334" s="17">
        <v>0.5</v>
      </c>
    </row>
    <row r="335" spans="2:2" x14ac:dyDescent="0.25">
      <c r="B335" s="17">
        <v>0.2</v>
      </c>
    </row>
    <row r="336" spans="2:2" x14ac:dyDescent="0.25">
      <c r="B336" s="17">
        <v>0.3</v>
      </c>
    </row>
    <row r="337" spans="2:2" x14ac:dyDescent="0.25">
      <c r="B337" s="17">
        <v>0.1</v>
      </c>
    </row>
    <row r="338" spans="2:2" x14ac:dyDescent="0.25">
      <c r="B338" s="17">
        <v>0.25</v>
      </c>
    </row>
    <row r="339" spans="2:2" x14ac:dyDescent="0.25">
      <c r="B339" s="17">
        <v>0</v>
      </c>
    </row>
    <row r="340" spans="2:2" x14ac:dyDescent="0.25">
      <c r="B340" s="17">
        <v>0.15</v>
      </c>
    </row>
    <row r="341" spans="2:2" x14ac:dyDescent="0.25">
      <c r="B341" s="17">
        <v>0</v>
      </c>
    </row>
    <row r="342" spans="2:2" x14ac:dyDescent="0.25">
      <c r="B342" s="17">
        <v>0.25</v>
      </c>
    </row>
    <row r="343" spans="2:2" x14ac:dyDescent="0.25">
      <c r="B343" s="17">
        <v>0.15</v>
      </c>
    </row>
    <row r="344" spans="2:2" x14ac:dyDescent="0.25">
      <c r="B344" s="17">
        <v>0.25</v>
      </c>
    </row>
    <row r="345" spans="2:2" x14ac:dyDescent="0.25">
      <c r="B345" s="17">
        <v>0.05</v>
      </c>
    </row>
    <row r="346" spans="2:2" x14ac:dyDescent="0.25">
      <c r="B346" s="17">
        <v>0</v>
      </c>
    </row>
    <row r="347" spans="2:2" x14ac:dyDescent="0.25">
      <c r="B347" s="17">
        <v>0.25</v>
      </c>
    </row>
    <row r="348" spans="2:2" x14ac:dyDescent="0.25">
      <c r="B348" s="17">
        <v>0.15</v>
      </c>
    </row>
    <row r="349" spans="2:2" x14ac:dyDescent="0.25">
      <c r="B349" s="17">
        <v>0.2</v>
      </c>
    </row>
    <row r="350" spans="2:2" x14ac:dyDescent="0.25">
      <c r="B350" s="17">
        <v>0</v>
      </c>
    </row>
    <row r="351" spans="2:2" x14ac:dyDescent="0.25">
      <c r="B351" s="17">
        <v>0.15</v>
      </c>
    </row>
    <row r="352" spans="2:2" x14ac:dyDescent="0.25">
      <c r="B352" s="17">
        <v>0.15</v>
      </c>
    </row>
    <row r="353" spans="2:2" x14ac:dyDescent="0.25">
      <c r="B353" s="17">
        <v>0.1</v>
      </c>
    </row>
    <row r="354" spans="2:2" x14ac:dyDescent="0.25">
      <c r="B354" s="17">
        <v>0.1</v>
      </c>
    </row>
    <row r="355" spans="2:2" x14ac:dyDescent="0.25">
      <c r="B355" s="17">
        <v>0.1</v>
      </c>
    </row>
    <row r="356" spans="2:2" x14ac:dyDescent="0.25">
      <c r="B356" s="17">
        <v>0.15</v>
      </c>
    </row>
    <row r="357" spans="2:2" x14ac:dyDescent="0.25">
      <c r="B357" s="17">
        <v>0.05</v>
      </c>
    </row>
    <row r="358" spans="2:2" x14ac:dyDescent="0.25">
      <c r="B358" s="17">
        <v>0.1</v>
      </c>
    </row>
    <row r="359" spans="2:2" x14ac:dyDescent="0.25">
      <c r="B359" s="17">
        <v>0.25</v>
      </c>
    </row>
    <row r="360" spans="2:2" x14ac:dyDescent="0.25">
      <c r="B360" s="17">
        <v>0.15</v>
      </c>
    </row>
    <row r="361" spans="2:2" x14ac:dyDescent="0.25">
      <c r="B361" s="17">
        <v>0.2</v>
      </c>
    </row>
    <row r="362" spans="2:2" x14ac:dyDescent="0.25">
      <c r="B362" s="17">
        <v>0.2</v>
      </c>
    </row>
    <row r="363" spans="2:2" x14ac:dyDescent="0.25">
      <c r="B363" s="17">
        <v>0.2</v>
      </c>
    </row>
    <row r="364" spans="2:2" x14ac:dyDescent="0.25">
      <c r="B364" s="17">
        <v>0.25</v>
      </c>
    </row>
    <row r="365" spans="2:2" x14ac:dyDescent="0.25">
      <c r="B365" s="17">
        <v>0.15</v>
      </c>
    </row>
    <row r="366" spans="2:2" x14ac:dyDescent="0.25">
      <c r="B366" s="17">
        <v>0.15</v>
      </c>
    </row>
    <row r="367" spans="2:2" x14ac:dyDescent="0.25">
      <c r="B367" s="17">
        <v>0.5</v>
      </c>
    </row>
    <row r="368" spans="2:2" x14ac:dyDescent="0.25">
      <c r="B368" s="17">
        <v>0.1</v>
      </c>
    </row>
    <row r="369" spans="2:2" x14ac:dyDescent="0.25">
      <c r="B369" s="17">
        <v>0.3</v>
      </c>
    </row>
    <row r="370" spans="2:2" x14ac:dyDescent="0.25">
      <c r="B370" s="17">
        <v>0.1</v>
      </c>
    </row>
    <row r="371" spans="2:2" x14ac:dyDescent="0.25">
      <c r="B371" s="17">
        <v>0.05</v>
      </c>
    </row>
    <row r="372" spans="2:2" x14ac:dyDescent="0.25">
      <c r="B372" s="17">
        <v>0</v>
      </c>
    </row>
    <row r="373" spans="2:2" x14ac:dyDescent="0.25">
      <c r="B373" s="17">
        <v>0.1</v>
      </c>
    </row>
    <row r="374" spans="2:2" x14ac:dyDescent="0.25">
      <c r="B374" s="17">
        <v>0.1</v>
      </c>
    </row>
    <row r="375" spans="2:2" x14ac:dyDescent="0.25">
      <c r="B375" s="17">
        <v>0.1</v>
      </c>
    </row>
    <row r="376" spans="2:2" x14ac:dyDescent="0.25">
      <c r="B376" s="17">
        <v>0.3</v>
      </c>
    </row>
    <row r="377" spans="2:2" x14ac:dyDescent="0.25">
      <c r="B377" s="17">
        <v>0.2</v>
      </c>
    </row>
    <row r="378" spans="2:2" x14ac:dyDescent="0.25">
      <c r="B378" s="17">
        <v>0.3</v>
      </c>
    </row>
    <row r="379" spans="2:2" x14ac:dyDescent="0.25">
      <c r="B379" s="17">
        <v>0.05</v>
      </c>
    </row>
    <row r="380" spans="2:2" x14ac:dyDescent="0.25">
      <c r="B380" s="17">
        <v>0.15</v>
      </c>
    </row>
    <row r="381" spans="2:2" x14ac:dyDescent="0.25">
      <c r="B381" s="17">
        <v>0.1</v>
      </c>
    </row>
    <row r="382" spans="2:2" x14ac:dyDescent="0.25">
      <c r="B382" s="17">
        <v>0.3</v>
      </c>
    </row>
    <row r="383" spans="2:2" x14ac:dyDescent="0.25">
      <c r="B383" s="17">
        <v>0.5</v>
      </c>
    </row>
    <row r="384" spans="2:2" x14ac:dyDescent="0.25">
      <c r="B384" s="17">
        <v>0.5</v>
      </c>
    </row>
    <row r="385" spans="2:2" x14ac:dyDescent="0.25">
      <c r="B385" s="17">
        <v>0.25</v>
      </c>
    </row>
    <row r="386" spans="2:2" x14ac:dyDescent="0.25">
      <c r="B386" s="17">
        <v>0.1</v>
      </c>
    </row>
    <row r="387" spans="2:2" x14ac:dyDescent="0.25">
      <c r="B387" s="17">
        <v>0.5</v>
      </c>
    </row>
    <row r="388" spans="2:2" x14ac:dyDescent="0.25">
      <c r="B388" s="17">
        <v>0.15</v>
      </c>
    </row>
    <row r="389" spans="2:2" x14ac:dyDescent="0.25">
      <c r="B389" s="17">
        <v>0</v>
      </c>
    </row>
    <row r="390" spans="2:2" x14ac:dyDescent="0.25">
      <c r="B390" s="17">
        <v>0.1</v>
      </c>
    </row>
    <row r="391" spans="2:2" x14ac:dyDescent="0.25">
      <c r="B391" s="17">
        <v>0.5</v>
      </c>
    </row>
    <row r="392" spans="2:2" x14ac:dyDescent="0.25">
      <c r="B392" s="17">
        <v>0</v>
      </c>
    </row>
    <row r="393" spans="2:2" x14ac:dyDescent="0.25">
      <c r="B393" s="17">
        <v>0.05</v>
      </c>
    </row>
    <row r="394" spans="2:2" x14ac:dyDescent="0.25">
      <c r="B394" s="17">
        <v>0.25</v>
      </c>
    </row>
    <row r="395" spans="2:2" x14ac:dyDescent="0.25">
      <c r="B395" s="17">
        <v>0.3</v>
      </c>
    </row>
    <row r="396" spans="2:2" x14ac:dyDescent="0.25">
      <c r="B396" s="17">
        <v>0.3</v>
      </c>
    </row>
    <row r="397" spans="2:2" x14ac:dyDescent="0.25">
      <c r="B397" s="17">
        <v>0.1</v>
      </c>
    </row>
    <row r="398" spans="2:2" x14ac:dyDescent="0.25">
      <c r="B398" s="17">
        <v>0.25</v>
      </c>
    </row>
    <row r="399" spans="2:2" x14ac:dyDescent="0.25">
      <c r="B399" s="17">
        <v>0.3</v>
      </c>
    </row>
    <row r="400" spans="2:2" x14ac:dyDescent="0.25">
      <c r="B400" s="17">
        <v>0.1</v>
      </c>
    </row>
    <row r="401" spans="2:2" x14ac:dyDescent="0.25">
      <c r="B401" s="17">
        <v>0.05</v>
      </c>
    </row>
    <row r="402" spans="2:2" x14ac:dyDescent="0.25">
      <c r="B402" s="17">
        <v>0.1</v>
      </c>
    </row>
    <row r="403" spans="2:2" x14ac:dyDescent="0.25">
      <c r="B403" s="17">
        <v>0.15</v>
      </c>
    </row>
    <row r="404" spans="2:2" x14ac:dyDescent="0.25">
      <c r="B404" s="17">
        <v>0.2</v>
      </c>
    </row>
    <row r="405" spans="2:2" x14ac:dyDescent="0.25">
      <c r="B405" s="17">
        <v>0</v>
      </c>
    </row>
    <row r="406" spans="2:2" x14ac:dyDescent="0.25">
      <c r="B406" s="17">
        <v>0.5</v>
      </c>
    </row>
    <row r="407" spans="2:2" x14ac:dyDescent="0.25">
      <c r="B407" s="17">
        <v>0</v>
      </c>
    </row>
    <row r="408" spans="2:2" x14ac:dyDescent="0.25">
      <c r="B408" s="17">
        <v>0.2</v>
      </c>
    </row>
    <row r="409" spans="2:2" x14ac:dyDescent="0.25">
      <c r="B409" s="17">
        <v>0.2</v>
      </c>
    </row>
    <row r="410" spans="2:2" x14ac:dyDescent="0.25">
      <c r="B410" s="17">
        <v>0.25</v>
      </c>
    </row>
    <row r="411" spans="2:2" x14ac:dyDescent="0.25">
      <c r="B411" s="17">
        <v>0.2</v>
      </c>
    </row>
    <row r="412" spans="2:2" x14ac:dyDescent="0.25">
      <c r="B412" s="17">
        <v>0</v>
      </c>
    </row>
    <row r="413" spans="2:2" x14ac:dyDescent="0.25">
      <c r="B413" s="17">
        <v>0</v>
      </c>
    </row>
    <row r="414" spans="2:2" x14ac:dyDescent="0.25">
      <c r="B414" s="17">
        <v>0.25</v>
      </c>
    </row>
    <row r="415" spans="2:2" x14ac:dyDescent="0.25">
      <c r="B415" s="17">
        <v>0.2</v>
      </c>
    </row>
    <row r="416" spans="2:2" x14ac:dyDescent="0.25">
      <c r="B416" s="17">
        <v>0.2</v>
      </c>
    </row>
    <row r="417" spans="2:2" x14ac:dyDescent="0.25">
      <c r="B417" s="17">
        <v>0.15</v>
      </c>
    </row>
    <row r="418" spans="2:2" x14ac:dyDescent="0.25">
      <c r="B418" s="17">
        <v>0.15</v>
      </c>
    </row>
    <row r="419" spans="2:2" x14ac:dyDescent="0.25">
      <c r="B419" s="17">
        <v>0.3</v>
      </c>
    </row>
    <row r="420" spans="2:2" x14ac:dyDescent="0.25">
      <c r="B420" s="17">
        <v>0.05</v>
      </c>
    </row>
    <row r="421" spans="2:2" x14ac:dyDescent="0.25">
      <c r="B421" s="17">
        <v>0.25</v>
      </c>
    </row>
    <row r="422" spans="2:2" x14ac:dyDescent="0.25">
      <c r="B422" s="17">
        <v>0.5</v>
      </c>
    </row>
    <row r="423" spans="2:2" x14ac:dyDescent="0.25">
      <c r="B423" s="17">
        <v>0.25</v>
      </c>
    </row>
    <row r="424" spans="2:2" x14ac:dyDescent="0.25">
      <c r="B424" s="17">
        <v>0</v>
      </c>
    </row>
    <row r="425" spans="2:2" x14ac:dyDescent="0.25">
      <c r="B425" s="17">
        <v>0.1</v>
      </c>
    </row>
    <row r="426" spans="2:2" x14ac:dyDescent="0.25">
      <c r="B426" s="17">
        <v>0.5</v>
      </c>
    </row>
    <row r="427" spans="2:2" x14ac:dyDescent="0.25">
      <c r="B427" s="17">
        <v>0.15</v>
      </c>
    </row>
    <row r="428" spans="2:2" x14ac:dyDescent="0.25">
      <c r="B428" s="17">
        <v>0.25</v>
      </c>
    </row>
    <row r="429" spans="2:2" x14ac:dyDescent="0.25">
      <c r="B429" s="17">
        <v>0.1</v>
      </c>
    </row>
    <row r="430" spans="2:2" x14ac:dyDescent="0.25">
      <c r="B430" s="17">
        <v>0.15</v>
      </c>
    </row>
    <row r="431" spans="2:2" x14ac:dyDescent="0.25">
      <c r="B431" s="17">
        <v>0.3</v>
      </c>
    </row>
    <row r="432" spans="2:2" x14ac:dyDescent="0.25">
      <c r="B432" s="17">
        <v>0.2</v>
      </c>
    </row>
    <row r="433" spans="2:2" x14ac:dyDescent="0.25">
      <c r="B433" s="17">
        <v>0.15</v>
      </c>
    </row>
    <row r="434" spans="2:2" x14ac:dyDescent="0.25">
      <c r="B434" s="17">
        <v>0.1</v>
      </c>
    </row>
    <row r="435" spans="2:2" x14ac:dyDescent="0.25">
      <c r="B435" s="17">
        <v>0.05</v>
      </c>
    </row>
    <row r="436" spans="2:2" x14ac:dyDescent="0.25">
      <c r="B436" s="17">
        <v>0</v>
      </c>
    </row>
    <row r="437" spans="2:2" x14ac:dyDescent="0.25">
      <c r="B437" s="17">
        <v>0.5</v>
      </c>
    </row>
    <row r="438" spans="2:2" x14ac:dyDescent="0.25">
      <c r="B438" s="17">
        <v>0</v>
      </c>
    </row>
    <row r="439" spans="2:2" x14ac:dyDescent="0.25">
      <c r="B439" s="17">
        <v>0.2</v>
      </c>
    </row>
    <row r="440" spans="2:2" x14ac:dyDescent="0.25">
      <c r="B440" s="17">
        <v>0</v>
      </c>
    </row>
    <row r="441" spans="2:2" x14ac:dyDescent="0.25">
      <c r="B441" s="17">
        <v>0.1</v>
      </c>
    </row>
    <row r="442" spans="2:2" x14ac:dyDescent="0.25">
      <c r="B442" s="17">
        <v>0.15</v>
      </c>
    </row>
    <row r="443" spans="2:2" x14ac:dyDescent="0.25">
      <c r="B443" s="17">
        <v>0.5</v>
      </c>
    </row>
    <row r="444" spans="2:2" x14ac:dyDescent="0.25">
      <c r="B444" s="17">
        <v>0.15</v>
      </c>
    </row>
    <row r="445" spans="2:2" x14ac:dyDescent="0.25">
      <c r="B445" s="17">
        <v>0</v>
      </c>
    </row>
    <row r="446" spans="2:2" x14ac:dyDescent="0.25">
      <c r="B446" s="17">
        <v>0</v>
      </c>
    </row>
    <row r="447" spans="2:2" x14ac:dyDescent="0.25">
      <c r="B447" s="17">
        <v>0.15</v>
      </c>
    </row>
    <row r="448" spans="2:2" x14ac:dyDescent="0.25">
      <c r="B448" s="17">
        <v>0.25</v>
      </c>
    </row>
    <row r="449" spans="2:2" x14ac:dyDescent="0.25">
      <c r="B449" s="17">
        <v>0.25</v>
      </c>
    </row>
    <row r="450" spans="2:2" x14ac:dyDescent="0.25">
      <c r="B450" s="17">
        <v>0.3</v>
      </c>
    </row>
    <row r="451" spans="2:2" x14ac:dyDescent="0.25">
      <c r="B451" s="17">
        <v>0.05</v>
      </c>
    </row>
    <row r="452" spans="2:2" x14ac:dyDescent="0.25">
      <c r="B452" s="17">
        <v>0.2</v>
      </c>
    </row>
    <row r="453" spans="2:2" x14ac:dyDescent="0.25">
      <c r="B453" s="17">
        <v>0.1</v>
      </c>
    </row>
    <row r="454" spans="2:2" x14ac:dyDescent="0.25">
      <c r="B454" s="17">
        <v>0.2</v>
      </c>
    </row>
    <row r="455" spans="2:2" x14ac:dyDescent="0.25">
      <c r="B455" s="17">
        <v>0.15</v>
      </c>
    </row>
    <row r="456" spans="2:2" x14ac:dyDescent="0.25">
      <c r="B456" s="17">
        <v>0.05</v>
      </c>
    </row>
    <row r="457" spans="2:2" x14ac:dyDescent="0.25">
      <c r="B457" s="17">
        <v>0.1</v>
      </c>
    </row>
    <row r="458" spans="2:2" x14ac:dyDescent="0.25">
      <c r="B458" s="17">
        <v>0.05</v>
      </c>
    </row>
    <row r="459" spans="2:2" x14ac:dyDescent="0.25">
      <c r="B459" s="17">
        <v>0.3</v>
      </c>
    </row>
    <row r="460" spans="2:2" x14ac:dyDescent="0.25">
      <c r="B460" s="17">
        <v>0.5</v>
      </c>
    </row>
    <row r="461" spans="2:2" x14ac:dyDescent="0.25">
      <c r="B461" s="17">
        <v>0</v>
      </c>
    </row>
    <row r="462" spans="2:2" x14ac:dyDescent="0.25">
      <c r="B462" s="17">
        <v>0.5</v>
      </c>
    </row>
    <row r="463" spans="2:2" x14ac:dyDescent="0.25">
      <c r="B463" s="17">
        <v>0.25</v>
      </c>
    </row>
    <row r="464" spans="2:2" x14ac:dyDescent="0.25">
      <c r="B464" s="17">
        <v>0.15</v>
      </c>
    </row>
    <row r="465" spans="2:2" x14ac:dyDescent="0.25">
      <c r="B465" s="17">
        <v>0</v>
      </c>
    </row>
    <row r="466" spans="2:2" x14ac:dyDescent="0.25">
      <c r="B466" s="17">
        <v>0.5</v>
      </c>
    </row>
    <row r="467" spans="2:2" x14ac:dyDescent="0.25">
      <c r="B467" s="17">
        <v>0.3</v>
      </c>
    </row>
    <row r="468" spans="2:2" x14ac:dyDescent="0.25">
      <c r="B468" s="17">
        <v>0</v>
      </c>
    </row>
    <row r="469" spans="2:2" x14ac:dyDescent="0.25">
      <c r="B469" s="17">
        <v>0.25</v>
      </c>
    </row>
    <row r="470" spans="2:2" x14ac:dyDescent="0.25">
      <c r="B470" s="17">
        <v>0.15</v>
      </c>
    </row>
    <row r="471" spans="2:2" x14ac:dyDescent="0.25">
      <c r="B471" s="17">
        <v>0.05</v>
      </c>
    </row>
    <row r="472" spans="2:2" x14ac:dyDescent="0.25">
      <c r="B472" s="17">
        <v>0.25</v>
      </c>
    </row>
    <row r="473" spans="2:2" x14ac:dyDescent="0.25">
      <c r="B473" s="17">
        <v>0.2</v>
      </c>
    </row>
    <row r="474" spans="2:2" x14ac:dyDescent="0.25">
      <c r="B474" s="17">
        <v>0.2</v>
      </c>
    </row>
    <row r="475" spans="2:2" x14ac:dyDescent="0.25">
      <c r="B475" s="17">
        <v>0</v>
      </c>
    </row>
    <row r="476" spans="2:2" x14ac:dyDescent="0.25">
      <c r="B476" s="17">
        <v>0.05</v>
      </c>
    </row>
    <row r="477" spans="2:2" x14ac:dyDescent="0.25">
      <c r="B477" s="17">
        <v>0.05</v>
      </c>
    </row>
    <row r="478" spans="2:2" x14ac:dyDescent="0.25">
      <c r="B478" s="17">
        <v>0.25</v>
      </c>
    </row>
    <row r="479" spans="2:2" x14ac:dyDescent="0.25">
      <c r="B479" s="17">
        <v>0.3</v>
      </c>
    </row>
    <row r="480" spans="2:2" x14ac:dyDescent="0.25">
      <c r="B480" s="17">
        <v>0.5</v>
      </c>
    </row>
    <row r="481" spans="2:2" x14ac:dyDescent="0.25">
      <c r="B481" s="17">
        <v>0.15</v>
      </c>
    </row>
    <row r="482" spans="2:2" x14ac:dyDescent="0.25">
      <c r="B482" s="17">
        <v>0.2</v>
      </c>
    </row>
    <row r="483" spans="2:2" x14ac:dyDescent="0.25">
      <c r="B483" s="17">
        <v>0.15</v>
      </c>
    </row>
    <row r="484" spans="2:2" x14ac:dyDescent="0.25">
      <c r="B484" s="17">
        <v>0</v>
      </c>
    </row>
    <row r="485" spans="2:2" x14ac:dyDescent="0.25">
      <c r="B485" s="17">
        <v>0.5</v>
      </c>
    </row>
    <row r="486" spans="2:2" x14ac:dyDescent="0.25">
      <c r="B486" s="17">
        <v>0.05</v>
      </c>
    </row>
    <row r="487" spans="2:2" x14ac:dyDescent="0.25">
      <c r="B487" s="17">
        <v>0.15</v>
      </c>
    </row>
    <row r="488" spans="2:2" x14ac:dyDescent="0.25">
      <c r="B488" s="17">
        <v>0.3</v>
      </c>
    </row>
    <row r="489" spans="2:2" x14ac:dyDescent="0.25">
      <c r="B489" s="17">
        <v>0.05</v>
      </c>
    </row>
    <row r="490" spans="2:2" x14ac:dyDescent="0.25">
      <c r="B490" s="17">
        <v>0.3</v>
      </c>
    </row>
    <row r="491" spans="2:2" x14ac:dyDescent="0.25">
      <c r="B491" s="17">
        <v>0.05</v>
      </c>
    </row>
    <row r="492" spans="2:2" x14ac:dyDescent="0.25">
      <c r="B492" s="17">
        <v>0.5</v>
      </c>
    </row>
    <row r="493" spans="2:2" x14ac:dyDescent="0.25">
      <c r="B493" s="17">
        <v>0.3</v>
      </c>
    </row>
    <row r="494" spans="2:2" x14ac:dyDescent="0.25">
      <c r="B494" s="17">
        <v>0.1</v>
      </c>
    </row>
    <row r="495" spans="2:2" x14ac:dyDescent="0.25">
      <c r="B495" s="17">
        <v>0.15</v>
      </c>
    </row>
    <row r="496" spans="2:2" x14ac:dyDescent="0.25">
      <c r="B496" s="17">
        <v>0.1</v>
      </c>
    </row>
    <row r="497" spans="2:2" x14ac:dyDescent="0.25">
      <c r="B497" s="17">
        <v>0</v>
      </c>
    </row>
    <row r="498" spans="2:2" x14ac:dyDescent="0.25">
      <c r="B498" s="17">
        <v>0.2</v>
      </c>
    </row>
    <row r="499" spans="2:2" x14ac:dyDescent="0.25">
      <c r="B499" s="17">
        <v>0.2</v>
      </c>
    </row>
    <row r="500" spans="2:2" x14ac:dyDescent="0.25">
      <c r="B500" s="17">
        <v>0.25</v>
      </c>
    </row>
    <row r="501" spans="2:2" x14ac:dyDescent="0.25">
      <c r="B501" s="17">
        <v>0.5</v>
      </c>
    </row>
    <row r="502" spans="2:2" x14ac:dyDescent="0.25">
      <c r="B502" s="17">
        <v>0.05</v>
      </c>
    </row>
    <row r="503" spans="2:2" x14ac:dyDescent="0.25">
      <c r="B503" s="17">
        <v>0.2</v>
      </c>
    </row>
    <row r="504" spans="2:2" x14ac:dyDescent="0.25">
      <c r="B504" s="17">
        <v>0</v>
      </c>
    </row>
    <row r="505" spans="2:2" x14ac:dyDescent="0.25">
      <c r="B505" s="17">
        <v>0.3</v>
      </c>
    </row>
    <row r="506" spans="2:2" x14ac:dyDescent="0.25">
      <c r="B506" s="17">
        <v>0.1</v>
      </c>
    </row>
    <row r="507" spans="2:2" x14ac:dyDescent="0.25">
      <c r="B507" s="17">
        <v>0.5</v>
      </c>
    </row>
    <row r="508" spans="2:2" x14ac:dyDescent="0.25">
      <c r="B508" s="17">
        <v>0</v>
      </c>
    </row>
    <row r="509" spans="2:2" x14ac:dyDescent="0.25">
      <c r="B509" s="17">
        <v>0.15</v>
      </c>
    </row>
    <row r="510" spans="2:2" x14ac:dyDescent="0.25">
      <c r="B510" s="17">
        <v>0.05</v>
      </c>
    </row>
    <row r="511" spans="2:2" x14ac:dyDescent="0.25">
      <c r="B511" s="17">
        <v>0.5</v>
      </c>
    </row>
    <row r="512" spans="2:2" x14ac:dyDescent="0.25">
      <c r="B512" s="17">
        <v>0.15</v>
      </c>
    </row>
    <row r="513" spans="2:2" x14ac:dyDescent="0.25">
      <c r="B513" s="17">
        <v>0.3</v>
      </c>
    </row>
    <row r="514" spans="2:2" x14ac:dyDescent="0.25">
      <c r="B514" s="17">
        <v>0.5</v>
      </c>
    </row>
    <row r="515" spans="2:2" x14ac:dyDescent="0.25">
      <c r="B515" s="17">
        <v>0.5</v>
      </c>
    </row>
    <row r="516" spans="2:2" x14ac:dyDescent="0.25">
      <c r="B516" s="17">
        <v>0.15</v>
      </c>
    </row>
    <row r="517" spans="2:2" x14ac:dyDescent="0.25">
      <c r="B517" s="17">
        <v>0</v>
      </c>
    </row>
    <row r="518" spans="2:2" x14ac:dyDescent="0.25">
      <c r="B518" s="17">
        <v>0.2</v>
      </c>
    </row>
    <row r="519" spans="2:2" x14ac:dyDescent="0.25">
      <c r="B519" s="17">
        <v>0.05</v>
      </c>
    </row>
    <row r="520" spans="2:2" x14ac:dyDescent="0.25">
      <c r="B520" s="17">
        <v>0.15</v>
      </c>
    </row>
    <row r="521" spans="2:2" x14ac:dyDescent="0.25">
      <c r="B521" s="17">
        <v>0.25</v>
      </c>
    </row>
    <row r="522" spans="2:2" x14ac:dyDescent="0.25">
      <c r="B522" s="17">
        <v>0.2</v>
      </c>
    </row>
    <row r="523" spans="2:2" x14ac:dyDescent="0.25">
      <c r="B523" s="17">
        <v>0.2</v>
      </c>
    </row>
    <row r="524" spans="2:2" x14ac:dyDescent="0.25">
      <c r="B524" s="17">
        <v>0.1</v>
      </c>
    </row>
    <row r="525" spans="2:2" x14ac:dyDescent="0.25">
      <c r="B525" s="17">
        <v>0</v>
      </c>
    </row>
    <row r="526" spans="2:2" x14ac:dyDescent="0.25">
      <c r="B526" s="17">
        <v>0.2</v>
      </c>
    </row>
    <row r="527" spans="2:2" x14ac:dyDescent="0.25">
      <c r="B527" s="17">
        <v>0.25</v>
      </c>
    </row>
    <row r="528" spans="2:2" x14ac:dyDescent="0.25">
      <c r="B528" s="17">
        <v>0.1</v>
      </c>
    </row>
    <row r="529" spans="2:2" x14ac:dyDescent="0.25">
      <c r="B529" s="17">
        <v>0.05</v>
      </c>
    </row>
    <row r="530" spans="2:2" x14ac:dyDescent="0.25">
      <c r="B530" s="17">
        <v>0.3</v>
      </c>
    </row>
    <row r="531" spans="2:2" x14ac:dyDescent="0.25">
      <c r="B531" s="17">
        <v>0.05</v>
      </c>
    </row>
    <row r="532" spans="2:2" x14ac:dyDescent="0.25">
      <c r="B532" s="17">
        <v>0.05</v>
      </c>
    </row>
    <row r="533" spans="2:2" x14ac:dyDescent="0.25">
      <c r="B533" s="17">
        <v>0.5</v>
      </c>
    </row>
    <row r="534" spans="2:2" x14ac:dyDescent="0.25">
      <c r="B534" s="17">
        <v>0.25</v>
      </c>
    </row>
    <row r="535" spans="2:2" x14ac:dyDescent="0.25">
      <c r="B535" s="17">
        <v>0.2</v>
      </c>
    </row>
    <row r="536" spans="2:2" x14ac:dyDescent="0.25">
      <c r="B536" s="17">
        <v>0.2</v>
      </c>
    </row>
    <row r="537" spans="2:2" x14ac:dyDescent="0.25">
      <c r="B537" s="17">
        <v>0.3</v>
      </c>
    </row>
    <row r="538" spans="2:2" x14ac:dyDescent="0.25">
      <c r="B538" s="17">
        <v>0.3</v>
      </c>
    </row>
    <row r="539" spans="2:2" x14ac:dyDescent="0.25">
      <c r="B539" s="17">
        <v>0.05</v>
      </c>
    </row>
    <row r="540" spans="2:2" x14ac:dyDescent="0.25">
      <c r="B540" s="17">
        <v>0.1</v>
      </c>
    </row>
    <row r="541" spans="2:2" x14ac:dyDescent="0.25">
      <c r="B541" s="17">
        <v>0.2</v>
      </c>
    </row>
    <row r="542" spans="2:2" x14ac:dyDescent="0.25">
      <c r="B542" s="17">
        <v>0.3</v>
      </c>
    </row>
    <row r="543" spans="2:2" x14ac:dyDescent="0.25">
      <c r="B543" s="17">
        <v>0.1</v>
      </c>
    </row>
    <row r="544" spans="2:2" x14ac:dyDescent="0.25">
      <c r="B544" s="17">
        <v>0.25</v>
      </c>
    </row>
    <row r="545" spans="2:2" x14ac:dyDescent="0.25">
      <c r="B545" s="17">
        <v>0.15</v>
      </c>
    </row>
    <row r="546" spans="2:2" x14ac:dyDescent="0.25">
      <c r="B546" s="17">
        <v>0.25</v>
      </c>
    </row>
    <row r="547" spans="2:2" x14ac:dyDescent="0.25">
      <c r="B547" s="17">
        <v>0.2</v>
      </c>
    </row>
    <row r="548" spans="2:2" x14ac:dyDescent="0.25">
      <c r="B548" s="17">
        <v>0.2</v>
      </c>
    </row>
    <row r="549" spans="2:2" x14ac:dyDescent="0.25">
      <c r="B549" s="17">
        <v>0.3</v>
      </c>
    </row>
    <row r="550" spans="2:2" x14ac:dyDescent="0.25">
      <c r="B550" s="17">
        <v>0.3</v>
      </c>
    </row>
    <row r="551" spans="2:2" x14ac:dyDescent="0.25">
      <c r="B551" s="17">
        <v>0.5</v>
      </c>
    </row>
    <row r="552" spans="2:2" x14ac:dyDescent="0.25">
      <c r="B552" s="17">
        <v>0.15</v>
      </c>
    </row>
    <row r="553" spans="2:2" x14ac:dyDescent="0.25">
      <c r="B553" s="17">
        <v>0.15</v>
      </c>
    </row>
    <row r="554" spans="2:2" x14ac:dyDescent="0.25">
      <c r="B554" s="17">
        <v>0.1</v>
      </c>
    </row>
    <row r="555" spans="2:2" x14ac:dyDescent="0.25">
      <c r="B555" s="17">
        <v>0.15</v>
      </c>
    </row>
    <row r="556" spans="2:2" x14ac:dyDescent="0.25">
      <c r="B556" s="17">
        <v>0.15</v>
      </c>
    </row>
    <row r="557" spans="2:2" x14ac:dyDescent="0.25">
      <c r="B557" s="17">
        <v>0.5</v>
      </c>
    </row>
    <row r="558" spans="2:2" x14ac:dyDescent="0.25">
      <c r="B558" s="17">
        <v>0.3</v>
      </c>
    </row>
    <row r="559" spans="2:2" x14ac:dyDescent="0.25">
      <c r="B559" s="17">
        <v>0</v>
      </c>
    </row>
    <row r="560" spans="2:2" x14ac:dyDescent="0.25">
      <c r="B560" s="17">
        <v>0</v>
      </c>
    </row>
    <row r="561" spans="2:2" x14ac:dyDescent="0.25">
      <c r="B561" s="17">
        <v>0.1</v>
      </c>
    </row>
    <row r="562" spans="2:2" x14ac:dyDescent="0.25">
      <c r="B562" s="17">
        <v>0.3</v>
      </c>
    </row>
    <row r="563" spans="2:2" x14ac:dyDescent="0.25">
      <c r="B563" s="17">
        <v>0.3</v>
      </c>
    </row>
    <row r="564" spans="2:2" x14ac:dyDescent="0.25">
      <c r="B564" s="17">
        <v>0.2</v>
      </c>
    </row>
    <row r="565" spans="2:2" x14ac:dyDescent="0.25">
      <c r="B565" s="17">
        <v>0</v>
      </c>
    </row>
    <row r="566" spans="2:2" x14ac:dyDescent="0.25">
      <c r="B566" s="17">
        <v>0.15</v>
      </c>
    </row>
    <row r="567" spans="2:2" x14ac:dyDescent="0.25">
      <c r="B567" s="17">
        <v>0.5</v>
      </c>
    </row>
    <row r="568" spans="2:2" x14ac:dyDescent="0.25">
      <c r="B568" s="17">
        <v>0.1</v>
      </c>
    </row>
    <row r="569" spans="2:2" x14ac:dyDescent="0.25">
      <c r="B569" s="17">
        <v>0.15</v>
      </c>
    </row>
    <row r="570" spans="2:2" x14ac:dyDescent="0.25">
      <c r="B570" s="17">
        <v>0.05</v>
      </c>
    </row>
    <row r="571" spans="2:2" x14ac:dyDescent="0.25">
      <c r="B571" s="17">
        <v>0.5</v>
      </c>
    </row>
    <row r="572" spans="2:2" x14ac:dyDescent="0.25">
      <c r="B572" s="17">
        <v>0.05</v>
      </c>
    </row>
    <row r="573" spans="2:2" x14ac:dyDescent="0.25">
      <c r="B573" s="17">
        <v>0.1</v>
      </c>
    </row>
    <row r="574" spans="2:2" x14ac:dyDescent="0.25">
      <c r="B574" s="17">
        <v>0.5</v>
      </c>
    </row>
    <row r="575" spans="2:2" x14ac:dyDescent="0.25">
      <c r="B575" s="17">
        <v>0.3</v>
      </c>
    </row>
    <row r="576" spans="2:2" x14ac:dyDescent="0.25">
      <c r="B576" s="17">
        <v>0.3</v>
      </c>
    </row>
    <row r="577" spans="2:2" x14ac:dyDescent="0.25">
      <c r="B577" s="17">
        <v>0.05</v>
      </c>
    </row>
    <row r="578" spans="2:2" x14ac:dyDescent="0.25">
      <c r="B578" s="17">
        <v>0.05</v>
      </c>
    </row>
    <row r="579" spans="2:2" x14ac:dyDescent="0.25">
      <c r="B579" s="17">
        <v>0.05</v>
      </c>
    </row>
    <row r="580" spans="2:2" x14ac:dyDescent="0.25">
      <c r="B580" s="17">
        <v>0.3</v>
      </c>
    </row>
    <row r="581" spans="2:2" x14ac:dyDescent="0.25">
      <c r="B581" s="17">
        <v>0.5</v>
      </c>
    </row>
    <row r="582" spans="2:2" x14ac:dyDescent="0.25">
      <c r="B582" s="17">
        <v>0.5</v>
      </c>
    </row>
    <row r="583" spans="2:2" x14ac:dyDescent="0.25">
      <c r="B583" s="17">
        <v>0</v>
      </c>
    </row>
    <row r="584" spans="2:2" x14ac:dyDescent="0.25">
      <c r="B584" s="17">
        <v>0.2</v>
      </c>
    </row>
    <row r="585" spans="2:2" x14ac:dyDescent="0.25">
      <c r="B585" s="17">
        <v>0.15</v>
      </c>
    </row>
    <row r="586" spans="2:2" x14ac:dyDescent="0.25">
      <c r="B586" s="17">
        <v>0</v>
      </c>
    </row>
    <row r="587" spans="2:2" x14ac:dyDescent="0.25">
      <c r="B587" s="17">
        <v>0.5</v>
      </c>
    </row>
    <row r="588" spans="2:2" x14ac:dyDescent="0.25">
      <c r="B588" s="17">
        <v>0.2</v>
      </c>
    </row>
    <row r="589" spans="2:2" x14ac:dyDescent="0.25">
      <c r="B589" s="17">
        <v>0.25</v>
      </c>
    </row>
    <row r="590" spans="2:2" x14ac:dyDescent="0.25">
      <c r="B590" s="17">
        <v>0</v>
      </c>
    </row>
    <row r="591" spans="2:2" x14ac:dyDescent="0.25">
      <c r="B591" s="17">
        <v>0.25</v>
      </c>
    </row>
    <row r="592" spans="2:2" x14ac:dyDescent="0.25">
      <c r="B592" s="17">
        <v>0.25</v>
      </c>
    </row>
    <row r="593" spans="2:2" x14ac:dyDescent="0.25">
      <c r="B593" s="17">
        <v>0.25</v>
      </c>
    </row>
    <row r="594" spans="2:2" x14ac:dyDescent="0.25">
      <c r="B594" s="17">
        <v>0</v>
      </c>
    </row>
    <row r="595" spans="2:2" x14ac:dyDescent="0.25">
      <c r="B595" s="17">
        <v>0.2</v>
      </c>
    </row>
    <row r="596" spans="2:2" x14ac:dyDescent="0.25">
      <c r="B596" s="17">
        <v>0.1</v>
      </c>
    </row>
    <row r="597" spans="2:2" x14ac:dyDescent="0.25">
      <c r="B597" s="17">
        <v>0.15</v>
      </c>
    </row>
    <row r="598" spans="2:2" x14ac:dyDescent="0.25">
      <c r="B598" s="17">
        <v>0.25</v>
      </c>
    </row>
    <row r="599" spans="2:2" x14ac:dyDescent="0.25">
      <c r="B599" s="17">
        <v>0.15</v>
      </c>
    </row>
    <row r="600" spans="2:2" x14ac:dyDescent="0.25">
      <c r="B600" s="17">
        <v>0.05</v>
      </c>
    </row>
    <row r="601" spans="2:2" x14ac:dyDescent="0.25">
      <c r="B601" s="17">
        <v>0.1</v>
      </c>
    </row>
    <row r="602" spans="2:2" x14ac:dyDescent="0.25">
      <c r="B602" s="17">
        <v>0.1</v>
      </c>
    </row>
    <row r="603" spans="2:2" x14ac:dyDescent="0.25">
      <c r="B603" s="17">
        <v>0</v>
      </c>
    </row>
    <row r="604" spans="2:2" x14ac:dyDescent="0.25">
      <c r="B604" s="17">
        <v>0.1</v>
      </c>
    </row>
    <row r="605" spans="2:2" x14ac:dyDescent="0.25">
      <c r="B605" s="17">
        <v>0.5</v>
      </c>
    </row>
    <row r="606" spans="2:2" x14ac:dyDescent="0.25">
      <c r="B606" s="17">
        <v>0</v>
      </c>
    </row>
    <row r="607" spans="2:2" x14ac:dyDescent="0.25">
      <c r="B607" s="17">
        <v>0.1</v>
      </c>
    </row>
    <row r="608" spans="2:2" x14ac:dyDescent="0.25">
      <c r="B608" s="17">
        <v>0.15</v>
      </c>
    </row>
    <row r="609" spans="2:2" x14ac:dyDescent="0.25">
      <c r="B609" s="17">
        <v>0.5</v>
      </c>
    </row>
    <row r="610" spans="2:2" x14ac:dyDescent="0.25">
      <c r="B610" s="17">
        <v>0.15</v>
      </c>
    </row>
    <row r="611" spans="2:2" x14ac:dyDescent="0.25">
      <c r="B611" s="17">
        <v>0.15</v>
      </c>
    </row>
    <row r="612" spans="2:2" x14ac:dyDescent="0.25">
      <c r="B612" s="17">
        <v>0</v>
      </c>
    </row>
    <row r="613" spans="2:2" x14ac:dyDescent="0.25">
      <c r="B613" s="17">
        <v>0</v>
      </c>
    </row>
    <row r="614" spans="2:2" x14ac:dyDescent="0.25">
      <c r="B614" s="17">
        <v>0.5</v>
      </c>
    </row>
    <row r="615" spans="2:2" x14ac:dyDescent="0.25">
      <c r="B615" s="17">
        <v>0.2</v>
      </c>
    </row>
    <row r="616" spans="2:2" x14ac:dyDescent="0.25">
      <c r="B616" s="17">
        <v>0.1</v>
      </c>
    </row>
    <row r="617" spans="2:2" x14ac:dyDescent="0.25">
      <c r="B617" s="17">
        <v>0.2</v>
      </c>
    </row>
    <row r="618" spans="2:2" x14ac:dyDescent="0.25">
      <c r="B618" s="17">
        <v>0.5</v>
      </c>
    </row>
    <row r="619" spans="2:2" x14ac:dyDescent="0.25">
      <c r="B619" s="17">
        <v>0.5</v>
      </c>
    </row>
    <row r="620" spans="2:2" x14ac:dyDescent="0.25">
      <c r="B620" s="17">
        <v>0</v>
      </c>
    </row>
    <row r="621" spans="2:2" x14ac:dyDescent="0.25">
      <c r="B621" s="17">
        <v>0.2</v>
      </c>
    </row>
    <row r="622" spans="2:2" x14ac:dyDescent="0.25">
      <c r="B622" s="17">
        <v>0.05</v>
      </c>
    </row>
    <row r="623" spans="2:2" x14ac:dyDescent="0.25">
      <c r="B623" s="17">
        <v>0</v>
      </c>
    </row>
    <row r="624" spans="2:2" x14ac:dyDescent="0.25">
      <c r="B624" s="17">
        <v>0.2</v>
      </c>
    </row>
    <row r="625" spans="2:2" x14ac:dyDescent="0.25">
      <c r="B625" s="17">
        <v>0.3</v>
      </c>
    </row>
    <row r="626" spans="2:2" x14ac:dyDescent="0.25">
      <c r="B626" s="17">
        <v>0.3</v>
      </c>
    </row>
    <row r="627" spans="2:2" x14ac:dyDescent="0.25">
      <c r="B627" s="17">
        <v>0.25</v>
      </c>
    </row>
    <row r="628" spans="2:2" x14ac:dyDescent="0.25">
      <c r="B628" s="17">
        <v>0.05</v>
      </c>
    </row>
    <row r="629" spans="2:2" x14ac:dyDescent="0.25">
      <c r="B629" s="17">
        <v>0.05</v>
      </c>
    </row>
    <row r="630" spans="2:2" x14ac:dyDescent="0.25">
      <c r="B630" s="17">
        <v>0.2</v>
      </c>
    </row>
    <row r="631" spans="2:2" x14ac:dyDescent="0.25">
      <c r="B631" s="17">
        <v>0.25</v>
      </c>
    </row>
    <row r="632" spans="2:2" x14ac:dyDescent="0.25">
      <c r="B632" s="17">
        <v>0.5</v>
      </c>
    </row>
    <row r="633" spans="2:2" x14ac:dyDescent="0.25">
      <c r="B633" s="17">
        <v>0.1</v>
      </c>
    </row>
    <row r="634" spans="2:2" x14ac:dyDescent="0.25">
      <c r="B634" s="17">
        <v>0.05</v>
      </c>
    </row>
    <row r="635" spans="2:2" x14ac:dyDescent="0.25">
      <c r="B635" s="17">
        <v>0.3</v>
      </c>
    </row>
    <row r="636" spans="2:2" x14ac:dyDescent="0.25">
      <c r="B636" s="17">
        <v>0.1</v>
      </c>
    </row>
    <row r="637" spans="2:2" x14ac:dyDescent="0.25">
      <c r="B637" s="17">
        <v>0.3</v>
      </c>
    </row>
    <row r="638" spans="2:2" x14ac:dyDescent="0.25">
      <c r="B638" s="17">
        <v>0.1</v>
      </c>
    </row>
    <row r="639" spans="2:2" x14ac:dyDescent="0.25">
      <c r="B639" s="17">
        <v>0.5</v>
      </c>
    </row>
    <row r="640" spans="2:2" x14ac:dyDescent="0.25">
      <c r="B640" s="17">
        <v>0.05</v>
      </c>
    </row>
    <row r="641" spans="2:2" x14ac:dyDescent="0.25">
      <c r="B641" s="17">
        <v>0.05</v>
      </c>
    </row>
    <row r="642" spans="2:2" x14ac:dyDescent="0.25">
      <c r="B642" s="17">
        <v>0.05</v>
      </c>
    </row>
    <row r="643" spans="2:2" x14ac:dyDescent="0.25">
      <c r="B643" s="17">
        <v>0.5</v>
      </c>
    </row>
    <row r="644" spans="2:2" x14ac:dyDescent="0.25">
      <c r="B644" s="17">
        <v>0.3</v>
      </c>
    </row>
    <row r="645" spans="2:2" x14ac:dyDescent="0.25">
      <c r="B645" s="17">
        <v>0.15</v>
      </c>
    </row>
    <row r="646" spans="2:2" x14ac:dyDescent="0.25">
      <c r="B646" s="17">
        <v>0.2</v>
      </c>
    </row>
    <row r="647" spans="2:2" x14ac:dyDescent="0.25">
      <c r="B647" s="17">
        <v>0.5</v>
      </c>
    </row>
    <row r="648" spans="2:2" x14ac:dyDescent="0.25">
      <c r="B648" s="17">
        <v>0.5</v>
      </c>
    </row>
    <row r="649" spans="2:2" x14ac:dyDescent="0.25">
      <c r="B649" s="17">
        <v>0.1</v>
      </c>
    </row>
    <row r="650" spans="2:2" x14ac:dyDescent="0.25">
      <c r="B650" s="17">
        <v>0.5</v>
      </c>
    </row>
    <row r="651" spans="2:2" x14ac:dyDescent="0.25">
      <c r="B651" s="17">
        <v>0.5</v>
      </c>
    </row>
    <row r="652" spans="2:2" x14ac:dyDescent="0.25">
      <c r="B652" s="17">
        <v>0.2</v>
      </c>
    </row>
    <row r="653" spans="2:2" x14ac:dyDescent="0.25">
      <c r="B653" s="17">
        <v>0.2</v>
      </c>
    </row>
    <row r="654" spans="2:2" x14ac:dyDescent="0.25">
      <c r="B654" s="17">
        <v>0.1</v>
      </c>
    </row>
    <row r="655" spans="2:2" x14ac:dyDescent="0.25">
      <c r="B655" s="17">
        <v>0</v>
      </c>
    </row>
    <row r="656" spans="2:2" x14ac:dyDescent="0.25">
      <c r="B656" s="17">
        <v>0.1</v>
      </c>
    </row>
    <row r="657" spans="2:2" x14ac:dyDescent="0.25">
      <c r="B657" s="17">
        <v>0.2</v>
      </c>
    </row>
    <row r="658" spans="2:2" x14ac:dyDescent="0.25">
      <c r="B658" s="17">
        <v>0.15</v>
      </c>
    </row>
    <row r="659" spans="2:2" x14ac:dyDescent="0.25">
      <c r="B659" s="17">
        <v>0.5</v>
      </c>
    </row>
    <row r="660" spans="2:2" x14ac:dyDescent="0.25">
      <c r="B660" s="17">
        <v>0.05</v>
      </c>
    </row>
    <row r="661" spans="2:2" x14ac:dyDescent="0.25">
      <c r="B661" s="17">
        <v>0.05</v>
      </c>
    </row>
    <row r="662" spans="2:2" x14ac:dyDescent="0.25">
      <c r="B662" s="17">
        <v>0.15</v>
      </c>
    </row>
    <row r="663" spans="2:2" x14ac:dyDescent="0.25">
      <c r="B663" s="17">
        <v>0.15</v>
      </c>
    </row>
    <row r="664" spans="2:2" x14ac:dyDescent="0.25">
      <c r="B664" s="17">
        <v>0.1</v>
      </c>
    </row>
    <row r="665" spans="2:2" x14ac:dyDescent="0.25">
      <c r="B665" s="17">
        <v>0.15</v>
      </c>
    </row>
    <row r="666" spans="2:2" x14ac:dyDescent="0.25">
      <c r="B666" s="17">
        <v>0.25</v>
      </c>
    </row>
    <row r="667" spans="2:2" x14ac:dyDescent="0.25">
      <c r="B667" s="17">
        <v>0.05</v>
      </c>
    </row>
    <row r="668" spans="2:2" x14ac:dyDescent="0.25">
      <c r="B668" s="17">
        <v>0.3</v>
      </c>
    </row>
    <row r="669" spans="2:2" x14ac:dyDescent="0.25">
      <c r="B669" s="17">
        <v>0.05</v>
      </c>
    </row>
    <row r="670" spans="2:2" x14ac:dyDescent="0.25">
      <c r="B670" s="17">
        <v>0.2</v>
      </c>
    </row>
    <row r="671" spans="2:2" x14ac:dyDescent="0.25">
      <c r="B671" s="17">
        <v>0.3</v>
      </c>
    </row>
    <row r="672" spans="2:2" x14ac:dyDescent="0.25">
      <c r="B672" s="17">
        <v>0.1</v>
      </c>
    </row>
    <row r="673" spans="2:2" x14ac:dyDescent="0.25">
      <c r="B673" s="17">
        <v>0.3</v>
      </c>
    </row>
    <row r="674" spans="2:2" x14ac:dyDescent="0.25">
      <c r="B674" s="17">
        <v>0.3</v>
      </c>
    </row>
    <row r="675" spans="2:2" x14ac:dyDescent="0.25">
      <c r="B675" s="17">
        <v>0.1</v>
      </c>
    </row>
    <row r="676" spans="2:2" x14ac:dyDescent="0.25">
      <c r="B676" s="17">
        <v>0.3</v>
      </c>
    </row>
    <row r="677" spans="2:2" x14ac:dyDescent="0.25">
      <c r="B677" s="17">
        <v>0.25</v>
      </c>
    </row>
    <row r="678" spans="2:2" x14ac:dyDescent="0.25">
      <c r="B678" s="17">
        <v>0</v>
      </c>
    </row>
    <row r="679" spans="2:2" x14ac:dyDescent="0.25">
      <c r="B679" s="17">
        <v>0.2</v>
      </c>
    </row>
    <row r="680" spans="2:2" x14ac:dyDescent="0.25">
      <c r="B680" s="17">
        <v>0.25</v>
      </c>
    </row>
    <row r="681" spans="2:2" x14ac:dyDescent="0.25">
      <c r="B681" s="17">
        <v>0.2</v>
      </c>
    </row>
    <row r="682" spans="2:2" x14ac:dyDescent="0.25">
      <c r="B682" s="17">
        <v>0.25</v>
      </c>
    </row>
    <row r="683" spans="2:2" x14ac:dyDescent="0.25">
      <c r="B683" s="17">
        <v>0.2</v>
      </c>
    </row>
    <row r="684" spans="2:2" x14ac:dyDescent="0.25">
      <c r="B684" s="17">
        <v>0.15</v>
      </c>
    </row>
    <row r="685" spans="2:2" x14ac:dyDescent="0.25">
      <c r="B685" s="17">
        <v>0.15</v>
      </c>
    </row>
    <row r="686" spans="2:2" x14ac:dyDescent="0.25">
      <c r="B686" s="17">
        <v>0.05</v>
      </c>
    </row>
    <row r="687" spans="2:2" x14ac:dyDescent="0.25">
      <c r="B687" s="17">
        <v>0</v>
      </c>
    </row>
    <row r="688" spans="2:2" x14ac:dyDescent="0.25">
      <c r="B688" s="17">
        <v>0.5</v>
      </c>
    </row>
    <row r="689" spans="2:2" x14ac:dyDescent="0.25">
      <c r="B689" s="17">
        <v>0.3</v>
      </c>
    </row>
    <row r="690" spans="2:2" x14ac:dyDescent="0.25">
      <c r="B690" s="17">
        <v>0.05</v>
      </c>
    </row>
    <row r="691" spans="2:2" x14ac:dyDescent="0.25">
      <c r="B691" s="17">
        <v>0.1</v>
      </c>
    </row>
    <row r="692" spans="2:2" x14ac:dyDescent="0.25">
      <c r="B692" s="17">
        <v>0.05</v>
      </c>
    </row>
    <row r="693" spans="2:2" x14ac:dyDescent="0.25">
      <c r="B693" s="17">
        <v>0.1</v>
      </c>
    </row>
    <row r="694" spans="2:2" x14ac:dyDescent="0.25">
      <c r="B694" s="17">
        <v>0.05</v>
      </c>
    </row>
    <row r="695" spans="2:2" x14ac:dyDescent="0.25">
      <c r="B695" s="17">
        <v>0.15</v>
      </c>
    </row>
    <row r="696" spans="2:2" x14ac:dyDescent="0.25">
      <c r="B696" s="17">
        <v>0.05</v>
      </c>
    </row>
    <row r="697" spans="2:2" x14ac:dyDescent="0.25">
      <c r="B697" s="17">
        <v>0.3</v>
      </c>
    </row>
    <row r="698" spans="2:2" x14ac:dyDescent="0.25">
      <c r="B698" s="17">
        <v>0.25</v>
      </c>
    </row>
    <row r="699" spans="2:2" x14ac:dyDescent="0.25">
      <c r="B699" s="17">
        <v>0.05</v>
      </c>
    </row>
    <row r="700" spans="2:2" x14ac:dyDescent="0.25">
      <c r="B700" s="17">
        <v>0.5</v>
      </c>
    </row>
    <row r="701" spans="2:2" x14ac:dyDescent="0.25">
      <c r="B701" s="17">
        <v>0.5</v>
      </c>
    </row>
    <row r="702" spans="2:2" x14ac:dyDescent="0.25">
      <c r="B702" s="17">
        <v>0.5</v>
      </c>
    </row>
    <row r="703" spans="2:2" x14ac:dyDescent="0.25">
      <c r="B703" s="17">
        <v>0.15</v>
      </c>
    </row>
    <row r="704" spans="2:2" x14ac:dyDescent="0.25">
      <c r="B704" s="17">
        <v>0.2</v>
      </c>
    </row>
    <row r="705" spans="2:2" x14ac:dyDescent="0.25">
      <c r="B705" s="17">
        <v>0.2</v>
      </c>
    </row>
    <row r="706" spans="2:2" x14ac:dyDescent="0.25">
      <c r="B706" s="17">
        <v>0.1</v>
      </c>
    </row>
    <row r="707" spans="2:2" x14ac:dyDescent="0.25">
      <c r="B707" s="17">
        <v>0</v>
      </c>
    </row>
    <row r="708" spans="2:2" x14ac:dyDescent="0.25">
      <c r="B708" s="17">
        <v>0.5</v>
      </c>
    </row>
    <row r="709" spans="2:2" x14ac:dyDescent="0.25">
      <c r="B709" s="17">
        <v>0.15</v>
      </c>
    </row>
    <row r="710" spans="2:2" x14ac:dyDescent="0.25">
      <c r="B710" s="17">
        <v>0.5</v>
      </c>
    </row>
    <row r="711" spans="2:2" x14ac:dyDescent="0.25">
      <c r="B711" s="17">
        <v>0.25</v>
      </c>
    </row>
    <row r="712" spans="2:2" x14ac:dyDescent="0.25">
      <c r="B712" s="17">
        <v>0</v>
      </c>
    </row>
    <row r="713" spans="2:2" x14ac:dyDescent="0.25">
      <c r="B713" s="17">
        <v>0</v>
      </c>
    </row>
    <row r="714" spans="2:2" x14ac:dyDescent="0.25">
      <c r="B714" s="17">
        <v>0</v>
      </c>
    </row>
    <row r="715" spans="2:2" x14ac:dyDescent="0.25">
      <c r="B715" s="17">
        <v>0.1</v>
      </c>
    </row>
    <row r="716" spans="2:2" x14ac:dyDescent="0.25">
      <c r="B716" s="17">
        <v>0.1</v>
      </c>
    </row>
    <row r="717" spans="2:2" x14ac:dyDescent="0.25">
      <c r="B717" s="17">
        <v>0.25</v>
      </c>
    </row>
    <row r="718" spans="2:2" x14ac:dyDescent="0.25">
      <c r="B718" s="17">
        <v>0.2</v>
      </c>
    </row>
    <row r="719" spans="2:2" x14ac:dyDescent="0.25">
      <c r="B719" s="17">
        <v>0.25</v>
      </c>
    </row>
    <row r="720" spans="2:2" x14ac:dyDescent="0.25">
      <c r="B720" s="17">
        <v>0.5</v>
      </c>
    </row>
    <row r="721" spans="2:2" x14ac:dyDescent="0.25">
      <c r="B721" s="17">
        <v>0.15</v>
      </c>
    </row>
    <row r="722" spans="2:2" x14ac:dyDescent="0.25">
      <c r="B722" s="17">
        <v>0.1</v>
      </c>
    </row>
    <row r="723" spans="2:2" x14ac:dyDescent="0.25">
      <c r="B723" s="17">
        <v>0.25</v>
      </c>
    </row>
    <row r="724" spans="2:2" x14ac:dyDescent="0.25">
      <c r="B724" s="17">
        <v>0.05</v>
      </c>
    </row>
    <row r="725" spans="2:2" x14ac:dyDescent="0.25">
      <c r="B725" s="17">
        <v>0.1</v>
      </c>
    </row>
    <row r="726" spans="2:2" x14ac:dyDescent="0.25">
      <c r="B726" s="17">
        <v>0</v>
      </c>
    </row>
    <row r="727" spans="2:2" x14ac:dyDescent="0.25">
      <c r="B727" s="17">
        <v>0.05</v>
      </c>
    </row>
    <row r="728" spans="2:2" x14ac:dyDescent="0.25">
      <c r="B728" s="17">
        <v>0.15</v>
      </c>
    </row>
    <row r="729" spans="2:2" x14ac:dyDescent="0.25">
      <c r="B729" s="17">
        <v>0.5</v>
      </c>
    </row>
    <row r="730" spans="2:2" x14ac:dyDescent="0.25">
      <c r="B730" s="17">
        <v>0.05</v>
      </c>
    </row>
    <row r="731" spans="2:2" x14ac:dyDescent="0.25">
      <c r="B731" s="17">
        <v>0</v>
      </c>
    </row>
    <row r="732" spans="2:2" x14ac:dyDescent="0.25">
      <c r="B732" s="17">
        <v>0.3</v>
      </c>
    </row>
    <row r="733" spans="2:2" x14ac:dyDescent="0.25">
      <c r="B733" s="17">
        <v>0</v>
      </c>
    </row>
    <row r="734" spans="2:2" x14ac:dyDescent="0.25">
      <c r="B734" s="17">
        <v>0.3</v>
      </c>
    </row>
    <row r="735" spans="2:2" x14ac:dyDescent="0.25">
      <c r="B735" s="17">
        <v>0.05</v>
      </c>
    </row>
    <row r="736" spans="2:2" x14ac:dyDescent="0.25">
      <c r="B736" s="17">
        <v>0.2</v>
      </c>
    </row>
    <row r="737" spans="2:2" x14ac:dyDescent="0.25">
      <c r="B737" s="17">
        <v>0.05</v>
      </c>
    </row>
    <row r="738" spans="2:2" x14ac:dyDescent="0.25">
      <c r="B738" s="17">
        <v>0.5</v>
      </c>
    </row>
    <row r="739" spans="2:2" x14ac:dyDescent="0.25">
      <c r="B739" s="17">
        <v>0.2</v>
      </c>
    </row>
    <row r="740" spans="2:2" x14ac:dyDescent="0.25">
      <c r="B740" s="17">
        <v>0.2</v>
      </c>
    </row>
    <row r="741" spans="2:2" x14ac:dyDescent="0.25">
      <c r="B741" s="17">
        <v>0.2</v>
      </c>
    </row>
    <row r="742" spans="2:2" x14ac:dyDescent="0.25">
      <c r="B742" s="17">
        <v>0.25</v>
      </c>
    </row>
    <row r="743" spans="2:2" x14ac:dyDescent="0.25">
      <c r="B743" s="17">
        <v>0.5</v>
      </c>
    </row>
    <row r="744" spans="2:2" x14ac:dyDescent="0.25">
      <c r="B744" s="17">
        <v>0.2</v>
      </c>
    </row>
    <row r="745" spans="2:2" x14ac:dyDescent="0.25">
      <c r="B745" s="17">
        <v>0.25</v>
      </c>
    </row>
    <row r="746" spans="2:2" x14ac:dyDescent="0.25">
      <c r="B746" s="17">
        <v>0.3</v>
      </c>
    </row>
    <row r="747" spans="2:2" x14ac:dyDescent="0.25">
      <c r="B747" s="17">
        <v>0.15</v>
      </c>
    </row>
    <row r="748" spans="2:2" x14ac:dyDescent="0.25">
      <c r="B748" s="17">
        <v>0.5</v>
      </c>
    </row>
    <row r="749" spans="2:2" x14ac:dyDescent="0.25">
      <c r="B749" s="17">
        <v>0.2</v>
      </c>
    </row>
    <row r="750" spans="2:2" x14ac:dyDescent="0.25">
      <c r="B750" s="17">
        <v>0.1</v>
      </c>
    </row>
    <row r="751" spans="2:2" x14ac:dyDescent="0.25">
      <c r="B751" s="17">
        <v>0</v>
      </c>
    </row>
    <row r="752" spans="2:2" x14ac:dyDescent="0.25">
      <c r="B752" s="17">
        <v>0.25</v>
      </c>
    </row>
    <row r="753" spans="2:2" x14ac:dyDescent="0.25">
      <c r="B753" s="17">
        <v>0.3</v>
      </c>
    </row>
    <row r="754" spans="2:2" x14ac:dyDescent="0.25">
      <c r="B754" s="17">
        <v>0.15</v>
      </c>
    </row>
    <row r="755" spans="2:2" x14ac:dyDescent="0.25">
      <c r="B755" s="17">
        <v>0.1</v>
      </c>
    </row>
    <row r="756" spans="2:2" x14ac:dyDescent="0.25">
      <c r="B756" s="17">
        <v>0.1</v>
      </c>
    </row>
    <row r="757" spans="2:2" x14ac:dyDescent="0.25">
      <c r="B757" s="17">
        <v>0.25</v>
      </c>
    </row>
    <row r="758" spans="2:2" x14ac:dyDescent="0.25">
      <c r="B758" s="17">
        <v>0.05</v>
      </c>
    </row>
    <row r="759" spans="2:2" x14ac:dyDescent="0.25">
      <c r="B759" s="17">
        <v>0.05</v>
      </c>
    </row>
    <row r="760" spans="2:2" x14ac:dyDescent="0.25">
      <c r="B760" s="17">
        <v>0</v>
      </c>
    </row>
    <row r="761" spans="2:2" x14ac:dyDescent="0.25">
      <c r="B761" s="17">
        <v>0.05</v>
      </c>
    </row>
    <row r="762" spans="2:2" x14ac:dyDescent="0.25">
      <c r="B762" s="17">
        <v>0.15</v>
      </c>
    </row>
    <row r="763" spans="2:2" x14ac:dyDescent="0.25">
      <c r="B763" s="17">
        <v>0.1</v>
      </c>
    </row>
    <row r="764" spans="2:2" x14ac:dyDescent="0.25">
      <c r="B764" s="17">
        <v>0.1</v>
      </c>
    </row>
    <row r="765" spans="2:2" x14ac:dyDescent="0.25">
      <c r="B765" s="17">
        <v>0.05</v>
      </c>
    </row>
    <row r="766" spans="2:2" x14ac:dyDescent="0.25">
      <c r="B766" s="17">
        <v>0.05</v>
      </c>
    </row>
    <row r="767" spans="2:2" x14ac:dyDescent="0.25">
      <c r="B767" s="17">
        <v>0</v>
      </c>
    </row>
    <row r="768" spans="2:2" x14ac:dyDescent="0.25">
      <c r="B768" s="17">
        <v>0.25</v>
      </c>
    </row>
    <row r="769" spans="2:2" x14ac:dyDescent="0.25">
      <c r="B769" s="17">
        <v>0.25</v>
      </c>
    </row>
    <row r="770" spans="2:2" x14ac:dyDescent="0.25">
      <c r="B770" s="17">
        <v>0.05</v>
      </c>
    </row>
    <row r="771" spans="2:2" x14ac:dyDescent="0.25">
      <c r="B771" s="17">
        <v>0.25</v>
      </c>
    </row>
    <row r="772" spans="2:2" x14ac:dyDescent="0.25">
      <c r="B772" s="17">
        <v>0</v>
      </c>
    </row>
    <row r="773" spans="2:2" x14ac:dyDescent="0.25">
      <c r="B773" s="17">
        <v>0.1</v>
      </c>
    </row>
    <row r="774" spans="2:2" x14ac:dyDescent="0.25">
      <c r="B774" s="17">
        <v>0.2</v>
      </c>
    </row>
    <row r="775" spans="2:2" x14ac:dyDescent="0.25">
      <c r="B775" s="17">
        <v>0.25</v>
      </c>
    </row>
    <row r="776" spans="2:2" x14ac:dyDescent="0.25">
      <c r="B776" s="17">
        <v>0.1</v>
      </c>
    </row>
    <row r="777" spans="2:2" x14ac:dyDescent="0.25">
      <c r="B777" s="17">
        <v>0.5</v>
      </c>
    </row>
    <row r="778" spans="2:2" x14ac:dyDescent="0.25">
      <c r="B778" s="17">
        <v>0.1</v>
      </c>
    </row>
    <row r="779" spans="2:2" x14ac:dyDescent="0.25">
      <c r="B779" s="17">
        <v>0.25</v>
      </c>
    </row>
    <row r="780" spans="2:2" x14ac:dyDescent="0.25">
      <c r="B780" s="17">
        <v>0.5</v>
      </c>
    </row>
    <row r="781" spans="2:2" x14ac:dyDescent="0.25">
      <c r="B781" s="17">
        <v>0.2</v>
      </c>
    </row>
    <row r="782" spans="2:2" x14ac:dyDescent="0.25">
      <c r="B782" s="17">
        <v>0.2</v>
      </c>
    </row>
    <row r="783" spans="2:2" x14ac:dyDescent="0.25">
      <c r="B783" s="17">
        <v>0.3</v>
      </c>
    </row>
    <row r="784" spans="2:2" x14ac:dyDescent="0.25">
      <c r="B784" s="17">
        <v>0.3</v>
      </c>
    </row>
    <row r="785" spans="2:2" x14ac:dyDescent="0.25">
      <c r="B785" s="17">
        <v>0.5</v>
      </c>
    </row>
    <row r="786" spans="2:2" x14ac:dyDescent="0.25">
      <c r="B786" s="17">
        <v>0.1</v>
      </c>
    </row>
    <row r="787" spans="2:2" x14ac:dyDescent="0.25">
      <c r="B787" s="17">
        <v>0.3</v>
      </c>
    </row>
    <row r="788" spans="2:2" x14ac:dyDescent="0.25">
      <c r="B788" s="17">
        <v>0.5</v>
      </c>
    </row>
    <row r="789" spans="2:2" x14ac:dyDescent="0.25">
      <c r="B789" s="17">
        <v>0.05</v>
      </c>
    </row>
    <row r="790" spans="2:2" x14ac:dyDescent="0.25">
      <c r="B790" s="17">
        <v>0.05</v>
      </c>
    </row>
    <row r="791" spans="2:2" x14ac:dyDescent="0.25">
      <c r="B791" s="17">
        <v>0.2</v>
      </c>
    </row>
    <row r="792" spans="2:2" x14ac:dyDescent="0.25">
      <c r="B792" s="17">
        <v>0.2</v>
      </c>
    </row>
    <row r="793" spans="2:2" x14ac:dyDescent="0.25">
      <c r="B793" s="17">
        <v>0.5</v>
      </c>
    </row>
    <row r="794" spans="2:2" x14ac:dyDescent="0.25">
      <c r="B794" s="17">
        <v>0.5</v>
      </c>
    </row>
    <row r="795" spans="2:2" x14ac:dyDescent="0.25">
      <c r="B795" s="17">
        <v>0.3</v>
      </c>
    </row>
    <row r="796" spans="2:2" x14ac:dyDescent="0.25">
      <c r="B796" s="17">
        <v>0.05</v>
      </c>
    </row>
    <row r="797" spans="2:2" x14ac:dyDescent="0.25">
      <c r="B797" s="17">
        <v>0.3</v>
      </c>
    </row>
    <row r="798" spans="2:2" x14ac:dyDescent="0.25">
      <c r="B798" s="17">
        <v>0.3</v>
      </c>
    </row>
    <row r="799" spans="2:2" x14ac:dyDescent="0.25">
      <c r="B799" s="17">
        <v>0.15</v>
      </c>
    </row>
    <row r="800" spans="2:2" x14ac:dyDescent="0.25">
      <c r="B800" s="17">
        <v>0</v>
      </c>
    </row>
    <row r="801" spans="2:2" x14ac:dyDescent="0.25">
      <c r="B801" s="17">
        <v>0.25</v>
      </c>
    </row>
    <row r="802" spans="2:2" x14ac:dyDescent="0.25">
      <c r="B802" s="17">
        <v>0.1</v>
      </c>
    </row>
    <row r="803" spans="2:2" x14ac:dyDescent="0.25">
      <c r="B803" s="17">
        <v>0.05</v>
      </c>
    </row>
    <row r="804" spans="2:2" x14ac:dyDescent="0.25">
      <c r="B804" s="17">
        <v>0.5</v>
      </c>
    </row>
    <row r="805" spans="2:2" x14ac:dyDescent="0.25">
      <c r="B805" s="17">
        <v>0</v>
      </c>
    </row>
    <row r="806" spans="2:2" x14ac:dyDescent="0.25">
      <c r="B806" s="17">
        <v>0.1</v>
      </c>
    </row>
    <row r="807" spans="2:2" x14ac:dyDescent="0.25">
      <c r="B807" s="17">
        <v>0.2</v>
      </c>
    </row>
    <row r="808" spans="2:2" x14ac:dyDescent="0.25">
      <c r="B808" s="17">
        <v>0.05</v>
      </c>
    </row>
    <row r="809" spans="2:2" x14ac:dyDescent="0.25">
      <c r="B809" s="17">
        <v>0.5</v>
      </c>
    </row>
    <row r="810" spans="2:2" x14ac:dyDescent="0.25">
      <c r="B810" s="17">
        <v>0.3</v>
      </c>
    </row>
    <row r="811" spans="2:2" x14ac:dyDescent="0.25">
      <c r="B811" s="17">
        <v>0.2</v>
      </c>
    </row>
    <row r="812" spans="2:2" x14ac:dyDescent="0.25">
      <c r="B812" s="17">
        <v>0.15</v>
      </c>
    </row>
    <row r="813" spans="2:2" x14ac:dyDescent="0.25">
      <c r="B813" s="17">
        <v>0.25</v>
      </c>
    </row>
    <row r="814" spans="2:2" x14ac:dyDescent="0.25">
      <c r="B814" s="17">
        <v>0.25</v>
      </c>
    </row>
    <row r="815" spans="2:2" x14ac:dyDescent="0.25">
      <c r="B815" s="17">
        <v>0.2</v>
      </c>
    </row>
    <row r="816" spans="2:2" x14ac:dyDescent="0.25">
      <c r="B816" s="17">
        <v>0.05</v>
      </c>
    </row>
    <row r="817" spans="2:2" x14ac:dyDescent="0.25">
      <c r="B817" s="17">
        <v>0.2</v>
      </c>
    </row>
    <row r="818" spans="2:2" x14ac:dyDescent="0.25">
      <c r="B818" s="17">
        <v>0.1</v>
      </c>
    </row>
    <row r="819" spans="2:2" x14ac:dyDescent="0.25">
      <c r="B819" s="17">
        <v>0</v>
      </c>
    </row>
    <row r="820" spans="2:2" x14ac:dyDescent="0.25">
      <c r="B820" s="17">
        <v>0.5</v>
      </c>
    </row>
    <row r="821" spans="2:2" x14ac:dyDescent="0.25">
      <c r="B821" s="17">
        <v>0.2</v>
      </c>
    </row>
    <row r="822" spans="2:2" x14ac:dyDescent="0.25">
      <c r="B822" s="17">
        <v>0.05</v>
      </c>
    </row>
    <row r="823" spans="2:2" x14ac:dyDescent="0.25">
      <c r="B823" s="17">
        <v>0.2</v>
      </c>
    </row>
    <row r="824" spans="2:2" x14ac:dyDescent="0.25">
      <c r="B824" s="17">
        <v>0.05</v>
      </c>
    </row>
    <row r="825" spans="2:2" x14ac:dyDescent="0.25">
      <c r="B825" s="17">
        <v>0.2</v>
      </c>
    </row>
    <row r="826" spans="2:2" x14ac:dyDescent="0.25">
      <c r="B826" s="17">
        <v>0.05</v>
      </c>
    </row>
    <row r="827" spans="2:2" x14ac:dyDescent="0.25">
      <c r="B827" s="17">
        <v>0.3</v>
      </c>
    </row>
    <row r="828" spans="2:2" x14ac:dyDescent="0.25">
      <c r="B828" s="17">
        <v>0.15</v>
      </c>
    </row>
    <row r="829" spans="2:2" x14ac:dyDescent="0.25">
      <c r="B829" s="17">
        <v>0.25</v>
      </c>
    </row>
    <row r="830" spans="2:2" x14ac:dyDescent="0.25">
      <c r="B830" s="17">
        <v>0.1</v>
      </c>
    </row>
    <row r="831" spans="2:2" x14ac:dyDescent="0.25">
      <c r="B831" s="17">
        <v>0.25</v>
      </c>
    </row>
    <row r="832" spans="2:2" x14ac:dyDescent="0.25">
      <c r="B832" s="17">
        <v>0.15</v>
      </c>
    </row>
    <row r="833" spans="2:2" x14ac:dyDescent="0.25">
      <c r="B833" s="17">
        <v>0.1</v>
      </c>
    </row>
    <row r="834" spans="2:2" x14ac:dyDescent="0.25">
      <c r="B834" s="17">
        <v>0.05</v>
      </c>
    </row>
    <row r="835" spans="2:2" x14ac:dyDescent="0.25">
      <c r="B835" s="17">
        <v>0.1</v>
      </c>
    </row>
    <row r="836" spans="2:2" x14ac:dyDescent="0.25">
      <c r="B836" s="17">
        <v>0.1</v>
      </c>
    </row>
    <row r="837" spans="2:2" x14ac:dyDescent="0.25">
      <c r="B837" s="17">
        <v>0.5</v>
      </c>
    </row>
    <row r="838" spans="2:2" x14ac:dyDescent="0.25">
      <c r="B838" s="17">
        <v>0.1</v>
      </c>
    </row>
    <row r="839" spans="2:2" x14ac:dyDescent="0.25">
      <c r="B839" s="17">
        <v>0.25</v>
      </c>
    </row>
    <row r="840" spans="2:2" x14ac:dyDescent="0.25">
      <c r="B840" s="17">
        <v>0.1</v>
      </c>
    </row>
    <row r="841" spans="2:2" x14ac:dyDescent="0.25">
      <c r="B841" s="17">
        <v>0.5</v>
      </c>
    </row>
    <row r="842" spans="2:2" x14ac:dyDescent="0.25">
      <c r="B842" s="17">
        <v>0.25</v>
      </c>
    </row>
    <row r="843" spans="2:2" x14ac:dyDescent="0.25">
      <c r="B843" s="17">
        <v>0.25</v>
      </c>
    </row>
    <row r="844" spans="2:2" x14ac:dyDescent="0.25">
      <c r="B844" s="17">
        <v>0.2</v>
      </c>
    </row>
    <row r="845" spans="2:2" x14ac:dyDescent="0.25">
      <c r="B845" s="17">
        <v>0.5</v>
      </c>
    </row>
    <row r="846" spans="2:2" x14ac:dyDescent="0.25">
      <c r="B846" s="17">
        <v>0</v>
      </c>
    </row>
    <row r="847" spans="2:2" x14ac:dyDescent="0.25">
      <c r="B847" s="17">
        <v>0.5</v>
      </c>
    </row>
    <row r="848" spans="2:2" x14ac:dyDescent="0.25">
      <c r="B848" s="17">
        <v>0.25</v>
      </c>
    </row>
    <row r="849" spans="2:2" x14ac:dyDescent="0.25">
      <c r="B849" s="17">
        <v>0.2</v>
      </c>
    </row>
    <row r="850" spans="2:2" x14ac:dyDescent="0.25">
      <c r="B850" s="17">
        <v>0.5</v>
      </c>
    </row>
    <row r="851" spans="2:2" x14ac:dyDescent="0.25">
      <c r="B851" s="17">
        <v>0.1</v>
      </c>
    </row>
    <row r="852" spans="2:2" x14ac:dyDescent="0.25">
      <c r="B852" s="17">
        <v>0.3</v>
      </c>
    </row>
    <row r="853" spans="2:2" x14ac:dyDescent="0.25">
      <c r="B853" s="17">
        <v>0.1</v>
      </c>
    </row>
    <row r="854" spans="2:2" x14ac:dyDescent="0.25">
      <c r="B854" s="17">
        <v>0.3</v>
      </c>
    </row>
    <row r="855" spans="2:2" x14ac:dyDescent="0.25">
      <c r="B855" s="17">
        <v>0</v>
      </c>
    </row>
    <row r="856" spans="2:2" x14ac:dyDescent="0.25">
      <c r="B856" s="17">
        <v>0.3</v>
      </c>
    </row>
    <row r="857" spans="2:2" x14ac:dyDescent="0.25">
      <c r="B857" s="17">
        <v>0.5</v>
      </c>
    </row>
    <row r="858" spans="2:2" x14ac:dyDescent="0.25">
      <c r="B858" s="17">
        <v>0.3</v>
      </c>
    </row>
    <row r="859" spans="2:2" x14ac:dyDescent="0.25">
      <c r="B859" s="17">
        <v>0.5</v>
      </c>
    </row>
    <row r="860" spans="2:2" x14ac:dyDescent="0.25">
      <c r="B860" s="17">
        <v>0</v>
      </c>
    </row>
    <row r="861" spans="2:2" x14ac:dyDescent="0.25">
      <c r="B861" s="17">
        <v>0.3</v>
      </c>
    </row>
    <row r="862" spans="2:2" x14ac:dyDescent="0.25">
      <c r="B862" s="17">
        <v>0</v>
      </c>
    </row>
    <row r="863" spans="2:2" x14ac:dyDescent="0.25">
      <c r="B863" s="17">
        <v>0</v>
      </c>
    </row>
    <row r="864" spans="2:2" x14ac:dyDescent="0.25">
      <c r="B864" s="17">
        <v>0.05</v>
      </c>
    </row>
    <row r="865" spans="2:2" x14ac:dyDescent="0.25">
      <c r="B865" s="17">
        <v>0.3</v>
      </c>
    </row>
    <row r="866" spans="2:2" x14ac:dyDescent="0.25">
      <c r="B866" s="17">
        <v>0.1</v>
      </c>
    </row>
    <row r="867" spans="2:2" x14ac:dyDescent="0.25">
      <c r="B867" s="17">
        <v>0.15</v>
      </c>
    </row>
    <row r="868" spans="2:2" x14ac:dyDescent="0.25">
      <c r="B868" s="17">
        <v>0.25</v>
      </c>
    </row>
    <row r="869" spans="2:2" x14ac:dyDescent="0.25">
      <c r="B869" s="17">
        <v>0.25</v>
      </c>
    </row>
    <row r="870" spans="2:2" x14ac:dyDescent="0.25">
      <c r="B870" s="17">
        <v>0.1</v>
      </c>
    </row>
    <row r="871" spans="2:2" x14ac:dyDescent="0.25">
      <c r="B871" s="17">
        <v>0.5</v>
      </c>
    </row>
    <row r="872" spans="2:2" x14ac:dyDescent="0.25">
      <c r="B872" s="17">
        <v>0.25</v>
      </c>
    </row>
    <row r="873" spans="2:2" x14ac:dyDescent="0.25">
      <c r="B873" s="17">
        <v>0.05</v>
      </c>
    </row>
    <row r="874" spans="2:2" x14ac:dyDescent="0.25">
      <c r="B874" s="17">
        <v>0.1</v>
      </c>
    </row>
    <row r="875" spans="2:2" x14ac:dyDescent="0.25">
      <c r="B875" s="17">
        <v>0.3</v>
      </c>
    </row>
    <row r="876" spans="2:2" x14ac:dyDescent="0.25">
      <c r="B876" s="17">
        <v>0.1</v>
      </c>
    </row>
    <row r="877" spans="2:2" x14ac:dyDescent="0.25">
      <c r="B877" s="17">
        <v>0.3</v>
      </c>
    </row>
    <row r="878" spans="2:2" x14ac:dyDescent="0.25">
      <c r="B878" s="17">
        <v>0</v>
      </c>
    </row>
    <row r="879" spans="2:2" x14ac:dyDescent="0.25">
      <c r="B879" s="17">
        <v>0.05</v>
      </c>
    </row>
    <row r="880" spans="2:2" x14ac:dyDescent="0.25">
      <c r="B880" s="17">
        <v>0.5</v>
      </c>
    </row>
    <row r="881" spans="2:2" x14ac:dyDescent="0.25">
      <c r="B881" s="17">
        <v>0.1</v>
      </c>
    </row>
    <row r="882" spans="2:2" x14ac:dyDescent="0.25">
      <c r="B882" s="17">
        <v>0.1</v>
      </c>
    </row>
    <row r="883" spans="2:2" x14ac:dyDescent="0.25">
      <c r="B883" s="17">
        <v>0.05</v>
      </c>
    </row>
    <row r="884" spans="2:2" x14ac:dyDescent="0.25">
      <c r="B884" s="17">
        <v>0.2</v>
      </c>
    </row>
    <row r="885" spans="2:2" x14ac:dyDescent="0.25">
      <c r="B885" s="17">
        <v>0.15</v>
      </c>
    </row>
    <row r="886" spans="2:2" x14ac:dyDescent="0.25">
      <c r="B886" s="17">
        <v>0.2</v>
      </c>
    </row>
    <row r="887" spans="2:2" x14ac:dyDescent="0.25">
      <c r="B887" s="17">
        <v>0.3</v>
      </c>
    </row>
    <row r="888" spans="2:2" x14ac:dyDescent="0.25">
      <c r="B888" s="17">
        <v>0.1</v>
      </c>
    </row>
    <row r="889" spans="2:2" x14ac:dyDescent="0.25">
      <c r="B889" s="17">
        <v>0.3</v>
      </c>
    </row>
    <row r="890" spans="2:2" x14ac:dyDescent="0.25">
      <c r="B890" s="17">
        <v>0.1</v>
      </c>
    </row>
    <row r="891" spans="2:2" x14ac:dyDescent="0.25">
      <c r="B891" s="17">
        <v>0.2</v>
      </c>
    </row>
    <row r="892" spans="2:2" x14ac:dyDescent="0.25">
      <c r="B892" s="17">
        <v>0.1</v>
      </c>
    </row>
    <row r="893" spans="2:2" x14ac:dyDescent="0.25">
      <c r="B893" s="17">
        <v>0.05</v>
      </c>
    </row>
    <row r="894" spans="2:2" x14ac:dyDescent="0.25">
      <c r="B894" s="17">
        <v>0.3</v>
      </c>
    </row>
    <row r="895" spans="2:2" x14ac:dyDescent="0.25">
      <c r="B895" s="17">
        <v>0.05</v>
      </c>
    </row>
    <row r="896" spans="2:2" x14ac:dyDescent="0.25">
      <c r="B896" s="17">
        <v>0</v>
      </c>
    </row>
    <row r="897" spans="2:2" x14ac:dyDescent="0.25">
      <c r="B897" s="17">
        <v>0.5</v>
      </c>
    </row>
    <row r="898" spans="2:2" x14ac:dyDescent="0.25">
      <c r="B898" s="17">
        <v>0.05</v>
      </c>
    </row>
    <row r="899" spans="2:2" x14ac:dyDescent="0.25">
      <c r="B899" s="17">
        <v>0.3</v>
      </c>
    </row>
    <row r="900" spans="2:2" x14ac:dyDescent="0.25">
      <c r="B900" s="17">
        <v>0.05</v>
      </c>
    </row>
    <row r="901" spans="2:2" x14ac:dyDescent="0.25">
      <c r="B901" s="17">
        <v>0.2</v>
      </c>
    </row>
    <row r="902" spans="2:2" x14ac:dyDescent="0.25">
      <c r="B902" s="17">
        <v>0.3</v>
      </c>
    </row>
    <row r="903" spans="2:2" x14ac:dyDescent="0.25">
      <c r="B903" s="17">
        <v>0</v>
      </c>
    </row>
    <row r="904" spans="2:2" x14ac:dyDescent="0.25">
      <c r="B904" s="17">
        <v>0.3</v>
      </c>
    </row>
    <row r="905" spans="2:2" x14ac:dyDescent="0.25">
      <c r="B905" s="17">
        <v>0.5</v>
      </c>
    </row>
    <row r="906" spans="2:2" x14ac:dyDescent="0.25">
      <c r="B906" s="17">
        <v>0.5</v>
      </c>
    </row>
    <row r="907" spans="2:2" x14ac:dyDescent="0.25">
      <c r="B907" s="17">
        <v>0.15</v>
      </c>
    </row>
    <row r="908" spans="2:2" x14ac:dyDescent="0.25">
      <c r="B908" s="17">
        <v>0.05</v>
      </c>
    </row>
    <row r="909" spans="2:2" x14ac:dyDescent="0.25">
      <c r="B909" s="17">
        <v>0.05</v>
      </c>
    </row>
    <row r="910" spans="2:2" x14ac:dyDescent="0.25">
      <c r="B910" s="17">
        <v>0.1</v>
      </c>
    </row>
    <row r="911" spans="2:2" x14ac:dyDescent="0.25">
      <c r="B911" s="17">
        <v>0.3</v>
      </c>
    </row>
    <row r="912" spans="2:2" x14ac:dyDescent="0.25">
      <c r="B912" s="17">
        <v>0.2</v>
      </c>
    </row>
    <row r="913" spans="2:2" x14ac:dyDescent="0.25">
      <c r="B913" s="17">
        <v>0.15</v>
      </c>
    </row>
    <row r="914" spans="2:2" x14ac:dyDescent="0.25">
      <c r="B914" s="17">
        <v>0.15</v>
      </c>
    </row>
    <row r="915" spans="2:2" x14ac:dyDescent="0.25">
      <c r="B915" s="17">
        <v>0.3</v>
      </c>
    </row>
    <row r="916" spans="2:2" x14ac:dyDescent="0.25">
      <c r="B916" s="17">
        <v>0.15</v>
      </c>
    </row>
    <row r="917" spans="2:2" x14ac:dyDescent="0.25">
      <c r="B917" s="17">
        <v>0.15</v>
      </c>
    </row>
    <row r="918" spans="2:2" x14ac:dyDescent="0.25">
      <c r="B918" s="17">
        <v>0</v>
      </c>
    </row>
    <row r="919" spans="2:2" x14ac:dyDescent="0.25">
      <c r="B919" s="17">
        <v>0</v>
      </c>
    </row>
    <row r="920" spans="2:2" x14ac:dyDescent="0.25">
      <c r="B920" s="17">
        <v>0.5</v>
      </c>
    </row>
    <row r="921" spans="2:2" x14ac:dyDescent="0.25">
      <c r="B921" s="17">
        <v>0</v>
      </c>
    </row>
    <row r="922" spans="2:2" x14ac:dyDescent="0.25">
      <c r="B922" s="17">
        <v>0.1</v>
      </c>
    </row>
    <row r="923" spans="2:2" x14ac:dyDescent="0.25">
      <c r="B923" s="17">
        <v>0.15</v>
      </c>
    </row>
    <row r="924" spans="2:2" x14ac:dyDescent="0.25">
      <c r="B924" s="17">
        <v>0.1</v>
      </c>
    </row>
    <row r="925" spans="2:2" x14ac:dyDescent="0.25">
      <c r="B925" s="17">
        <v>0.05</v>
      </c>
    </row>
    <row r="926" spans="2:2" x14ac:dyDescent="0.25">
      <c r="B926" s="17">
        <v>0.1</v>
      </c>
    </row>
    <row r="927" spans="2:2" x14ac:dyDescent="0.25">
      <c r="B927" s="17">
        <v>0</v>
      </c>
    </row>
    <row r="928" spans="2:2" x14ac:dyDescent="0.25">
      <c r="B928" s="17">
        <v>0.05</v>
      </c>
    </row>
    <row r="929" spans="2:2" x14ac:dyDescent="0.25">
      <c r="B929" s="17">
        <v>0.2</v>
      </c>
    </row>
    <row r="930" spans="2:2" x14ac:dyDescent="0.25">
      <c r="B930" s="17">
        <v>0.25</v>
      </c>
    </row>
    <row r="931" spans="2:2" x14ac:dyDescent="0.25">
      <c r="B931" s="17">
        <v>0.25</v>
      </c>
    </row>
    <row r="932" spans="2:2" x14ac:dyDescent="0.25">
      <c r="B932" s="17">
        <v>0.15</v>
      </c>
    </row>
    <row r="933" spans="2:2" x14ac:dyDescent="0.25">
      <c r="B933" s="17">
        <v>0.25</v>
      </c>
    </row>
    <row r="934" spans="2:2" x14ac:dyDescent="0.25">
      <c r="B934" s="17">
        <v>0.1</v>
      </c>
    </row>
    <row r="935" spans="2:2" x14ac:dyDescent="0.25">
      <c r="B935" s="17">
        <v>0.5</v>
      </c>
    </row>
    <row r="936" spans="2:2" x14ac:dyDescent="0.25">
      <c r="B936" s="17">
        <v>0.15</v>
      </c>
    </row>
    <row r="937" spans="2:2" x14ac:dyDescent="0.25">
      <c r="B937" s="17">
        <v>0.3</v>
      </c>
    </row>
    <row r="938" spans="2:2" x14ac:dyDescent="0.25">
      <c r="B938" s="17">
        <v>0.05</v>
      </c>
    </row>
    <row r="939" spans="2:2" x14ac:dyDescent="0.25">
      <c r="B939" s="17">
        <v>0</v>
      </c>
    </row>
    <row r="940" spans="2:2" x14ac:dyDescent="0.25">
      <c r="B940" s="17">
        <v>0.5</v>
      </c>
    </row>
    <row r="941" spans="2:2" x14ac:dyDescent="0.25">
      <c r="B941" s="17">
        <v>0.1</v>
      </c>
    </row>
    <row r="942" spans="2:2" x14ac:dyDescent="0.25">
      <c r="B942" s="17">
        <v>0.15</v>
      </c>
    </row>
    <row r="943" spans="2:2" x14ac:dyDescent="0.25">
      <c r="B943" s="17">
        <v>0.2</v>
      </c>
    </row>
    <row r="944" spans="2:2" x14ac:dyDescent="0.25">
      <c r="B944" s="17">
        <v>0.05</v>
      </c>
    </row>
    <row r="945" spans="2:2" x14ac:dyDescent="0.25">
      <c r="B945" s="17">
        <v>0.2</v>
      </c>
    </row>
    <row r="946" spans="2:2" x14ac:dyDescent="0.25">
      <c r="B946" s="17">
        <v>0.2</v>
      </c>
    </row>
    <row r="947" spans="2:2" x14ac:dyDescent="0.25">
      <c r="B947" s="17">
        <v>0.3</v>
      </c>
    </row>
    <row r="948" spans="2:2" x14ac:dyDescent="0.25">
      <c r="B948" s="17">
        <v>0.5</v>
      </c>
    </row>
    <row r="949" spans="2:2" x14ac:dyDescent="0.25">
      <c r="B949" s="17">
        <v>0.05</v>
      </c>
    </row>
    <row r="950" spans="2:2" x14ac:dyDescent="0.25">
      <c r="B950" s="17">
        <v>0.15</v>
      </c>
    </row>
    <row r="951" spans="2:2" x14ac:dyDescent="0.25">
      <c r="B951" s="17">
        <v>0.5</v>
      </c>
    </row>
    <row r="952" spans="2:2" x14ac:dyDescent="0.25">
      <c r="B952" s="17">
        <v>0.3</v>
      </c>
    </row>
    <row r="953" spans="2:2" x14ac:dyDescent="0.25">
      <c r="B953" s="17">
        <v>0</v>
      </c>
    </row>
    <row r="954" spans="2:2" x14ac:dyDescent="0.25">
      <c r="B954" s="17">
        <v>0.2</v>
      </c>
    </row>
    <row r="955" spans="2:2" x14ac:dyDescent="0.25">
      <c r="B955" s="17">
        <v>0.2</v>
      </c>
    </row>
    <row r="956" spans="2:2" x14ac:dyDescent="0.25">
      <c r="B956" s="17">
        <v>0.05</v>
      </c>
    </row>
    <row r="957" spans="2:2" x14ac:dyDescent="0.25">
      <c r="B957" s="17">
        <v>0.3</v>
      </c>
    </row>
    <row r="958" spans="2:2" x14ac:dyDescent="0.25">
      <c r="B958" s="17">
        <v>0</v>
      </c>
    </row>
    <row r="959" spans="2:2" x14ac:dyDescent="0.25">
      <c r="B959" s="17">
        <v>0.15</v>
      </c>
    </row>
    <row r="960" spans="2:2" x14ac:dyDescent="0.25">
      <c r="B960" s="17">
        <v>0</v>
      </c>
    </row>
    <row r="961" spans="2:2" x14ac:dyDescent="0.25">
      <c r="B961" s="17">
        <v>0.1</v>
      </c>
    </row>
    <row r="962" spans="2:2" x14ac:dyDescent="0.25">
      <c r="B962" s="17">
        <v>0.1</v>
      </c>
    </row>
    <row r="963" spans="2:2" x14ac:dyDescent="0.25">
      <c r="B963" s="17">
        <v>0.2</v>
      </c>
    </row>
    <row r="964" spans="2:2" x14ac:dyDescent="0.25">
      <c r="B964" s="17">
        <v>0.05</v>
      </c>
    </row>
    <row r="965" spans="2:2" x14ac:dyDescent="0.25">
      <c r="B965" s="17">
        <v>0.15</v>
      </c>
    </row>
    <row r="966" spans="2:2" x14ac:dyDescent="0.25">
      <c r="B966" s="17">
        <v>0.25</v>
      </c>
    </row>
    <row r="967" spans="2:2" x14ac:dyDescent="0.25">
      <c r="B967" s="17">
        <v>0.05</v>
      </c>
    </row>
    <row r="968" spans="2:2" x14ac:dyDescent="0.25">
      <c r="B968" s="17">
        <v>0.3</v>
      </c>
    </row>
    <row r="969" spans="2:2" x14ac:dyDescent="0.25">
      <c r="B969" s="17">
        <v>0.1</v>
      </c>
    </row>
    <row r="970" spans="2:2" x14ac:dyDescent="0.25">
      <c r="B970" s="17">
        <v>0.25</v>
      </c>
    </row>
    <row r="971" spans="2:2" x14ac:dyDescent="0.25">
      <c r="B971" s="17">
        <v>0.05</v>
      </c>
    </row>
    <row r="972" spans="2:2" x14ac:dyDescent="0.25">
      <c r="B972" s="17">
        <v>0.3</v>
      </c>
    </row>
    <row r="973" spans="2:2" x14ac:dyDescent="0.25">
      <c r="B973" s="17">
        <v>0.2</v>
      </c>
    </row>
    <row r="974" spans="2:2" x14ac:dyDescent="0.25">
      <c r="B974" s="17">
        <v>0.15</v>
      </c>
    </row>
    <row r="975" spans="2:2" x14ac:dyDescent="0.25">
      <c r="B975" s="17">
        <v>0.5</v>
      </c>
    </row>
    <row r="976" spans="2:2" x14ac:dyDescent="0.25">
      <c r="B976" s="17">
        <v>0.3</v>
      </c>
    </row>
    <row r="977" spans="2:2" x14ac:dyDescent="0.25">
      <c r="B977" s="17">
        <v>0.3</v>
      </c>
    </row>
    <row r="978" spans="2:2" x14ac:dyDescent="0.25">
      <c r="B978" s="17">
        <v>0.25</v>
      </c>
    </row>
    <row r="979" spans="2:2" x14ac:dyDescent="0.25">
      <c r="B979" s="17">
        <v>0.15</v>
      </c>
    </row>
    <row r="980" spans="2:2" x14ac:dyDescent="0.25">
      <c r="B980" s="17">
        <v>0.15</v>
      </c>
    </row>
    <row r="981" spans="2:2" x14ac:dyDescent="0.25">
      <c r="B981" s="17">
        <v>0.1</v>
      </c>
    </row>
    <row r="982" spans="2:2" x14ac:dyDescent="0.25">
      <c r="B982" s="17">
        <v>0.2</v>
      </c>
    </row>
    <row r="983" spans="2:2" x14ac:dyDescent="0.25">
      <c r="B983" s="17">
        <v>0.3</v>
      </c>
    </row>
    <row r="984" spans="2:2" x14ac:dyDescent="0.25">
      <c r="B984" s="17">
        <v>0.1</v>
      </c>
    </row>
    <row r="985" spans="2:2" x14ac:dyDescent="0.25">
      <c r="B985" s="17">
        <v>0.3</v>
      </c>
    </row>
    <row r="986" spans="2:2" x14ac:dyDescent="0.25">
      <c r="B986" s="17">
        <v>0.05</v>
      </c>
    </row>
    <row r="987" spans="2:2" x14ac:dyDescent="0.25">
      <c r="B987" s="17">
        <v>0.3</v>
      </c>
    </row>
    <row r="988" spans="2:2" x14ac:dyDescent="0.25">
      <c r="B988" s="17">
        <v>0.05</v>
      </c>
    </row>
    <row r="989" spans="2:2" x14ac:dyDescent="0.25">
      <c r="B989" s="17">
        <v>0.15</v>
      </c>
    </row>
    <row r="990" spans="2:2" x14ac:dyDescent="0.25">
      <c r="B990" s="17">
        <v>0</v>
      </c>
    </row>
    <row r="991" spans="2:2" x14ac:dyDescent="0.25">
      <c r="B991" s="17">
        <v>0.25</v>
      </c>
    </row>
    <row r="992" spans="2:2" x14ac:dyDescent="0.25">
      <c r="B992" s="17">
        <v>0.5</v>
      </c>
    </row>
    <row r="993" spans="2:2" x14ac:dyDescent="0.25">
      <c r="B993" s="17">
        <v>0.25</v>
      </c>
    </row>
    <row r="994" spans="2:2" x14ac:dyDescent="0.25">
      <c r="B994" s="17">
        <v>0.1</v>
      </c>
    </row>
    <row r="995" spans="2:2" x14ac:dyDescent="0.25">
      <c r="B995" s="17">
        <v>0.25</v>
      </c>
    </row>
    <row r="996" spans="2:2" x14ac:dyDescent="0.25">
      <c r="B996" s="17">
        <v>0.05</v>
      </c>
    </row>
    <row r="997" spans="2:2" x14ac:dyDescent="0.25">
      <c r="B997" s="17">
        <v>0.25</v>
      </c>
    </row>
    <row r="998" spans="2:2" x14ac:dyDescent="0.25">
      <c r="B998" s="17">
        <v>0.05</v>
      </c>
    </row>
    <row r="999" spans="2:2" x14ac:dyDescent="0.25">
      <c r="B999" s="17">
        <v>0.15</v>
      </c>
    </row>
    <row r="1000" spans="2:2" x14ac:dyDescent="0.25">
      <c r="B1000" s="17">
        <v>0.5</v>
      </c>
    </row>
    <row r="1001" spans="2:2" x14ac:dyDescent="0.25">
      <c r="B1001" s="17">
        <v>0.5</v>
      </c>
    </row>
    <row r="1002" spans="2:2" x14ac:dyDescent="0.25">
      <c r="B1002" s="17">
        <v>0.5</v>
      </c>
    </row>
    <row r="1003" spans="2:2" x14ac:dyDescent="0.25">
      <c r="B1003" s="17">
        <v>0.2</v>
      </c>
    </row>
    <row r="1004" spans="2:2" x14ac:dyDescent="0.25">
      <c r="B1004" s="17">
        <v>0.5</v>
      </c>
    </row>
    <row r="1005" spans="2:2" x14ac:dyDescent="0.25">
      <c r="B1005" s="17">
        <v>0.3</v>
      </c>
    </row>
    <row r="1006" spans="2:2" x14ac:dyDescent="0.25">
      <c r="B1006" s="17">
        <v>0.15</v>
      </c>
    </row>
    <row r="1007" spans="2:2" x14ac:dyDescent="0.25">
      <c r="B1007" s="17">
        <v>0.3</v>
      </c>
    </row>
    <row r="1008" spans="2:2" x14ac:dyDescent="0.25">
      <c r="B1008" s="17">
        <v>0.3</v>
      </c>
    </row>
    <row r="1009" spans="2:2" x14ac:dyDescent="0.25">
      <c r="B1009" s="17">
        <v>0.15</v>
      </c>
    </row>
    <row r="1010" spans="2:2" x14ac:dyDescent="0.25">
      <c r="B1010" s="17">
        <v>0.3</v>
      </c>
    </row>
    <row r="1011" spans="2:2" x14ac:dyDescent="0.25">
      <c r="B1011" s="17">
        <v>0.5</v>
      </c>
    </row>
    <row r="1012" spans="2:2" x14ac:dyDescent="0.25">
      <c r="B1012" s="17">
        <v>0.1</v>
      </c>
    </row>
    <row r="1013" spans="2:2" x14ac:dyDescent="0.25">
      <c r="B1013" s="17">
        <v>0.1</v>
      </c>
    </row>
    <row r="1014" spans="2:2" x14ac:dyDescent="0.25">
      <c r="B1014" s="17">
        <v>0.05</v>
      </c>
    </row>
    <row r="1015" spans="2:2" x14ac:dyDescent="0.25">
      <c r="B1015" s="17">
        <v>0</v>
      </c>
    </row>
    <row r="1016" spans="2:2" x14ac:dyDescent="0.25">
      <c r="B1016" s="17">
        <v>0.3</v>
      </c>
    </row>
    <row r="1017" spans="2:2" x14ac:dyDescent="0.25">
      <c r="B1017" s="17">
        <v>0.1</v>
      </c>
    </row>
    <row r="1018" spans="2:2" x14ac:dyDescent="0.25">
      <c r="B1018" s="17">
        <v>0.15</v>
      </c>
    </row>
    <row r="1019" spans="2:2" x14ac:dyDescent="0.25">
      <c r="B1019" s="17">
        <v>0.5</v>
      </c>
    </row>
    <row r="1020" spans="2:2" x14ac:dyDescent="0.25">
      <c r="B1020" s="17">
        <v>0.2</v>
      </c>
    </row>
    <row r="1021" spans="2:2" x14ac:dyDescent="0.25">
      <c r="B1021" s="17">
        <v>0.2</v>
      </c>
    </row>
    <row r="1022" spans="2:2" x14ac:dyDescent="0.25">
      <c r="B1022" s="17">
        <v>0.5</v>
      </c>
    </row>
    <row r="1023" spans="2:2" x14ac:dyDescent="0.25">
      <c r="B1023" s="17">
        <v>0.5</v>
      </c>
    </row>
    <row r="1024" spans="2:2" x14ac:dyDescent="0.25">
      <c r="B1024" s="17">
        <v>0.25</v>
      </c>
    </row>
    <row r="1025" spans="2:2" x14ac:dyDescent="0.25">
      <c r="B1025" s="17">
        <v>0.15</v>
      </c>
    </row>
    <row r="1026" spans="2:2" x14ac:dyDescent="0.25">
      <c r="B1026" s="17">
        <v>0.2</v>
      </c>
    </row>
    <row r="1027" spans="2:2" x14ac:dyDescent="0.25">
      <c r="B1027" s="17">
        <v>0</v>
      </c>
    </row>
    <row r="1028" spans="2:2" x14ac:dyDescent="0.25">
      <c r="B1028" s="17">
        <v>0.5</v>
      </c>
    </row>
    <row r="1029" spans="2:2" x14ac:dyDescent="0.25">
      <c r="B1029" s="17">
        <v>0.1</v>
      </c>
    </row>
    <row r="1030" spans="2:2" x14ac:dyDescent="0.25">
      <c r="B1030" s="17">
        <v>0.15</v>
      </c>
    </row>
    <row r="1031" spans="2:2" x14ac:dyDescent="0.25">
      <c r="B1031" s="17">
        <v>0.05</v>
      </c>
    </row>
    <row r="1032" spans="2:2" x14ac:dyDescent="0.25">
      <c r="B1032" s="17">
        <v>0.2</v>
      </c>
    </row>
    <row r="1033" spans="2:2" x14ac:dyDescent="0.25">
      <c r="B1033" s="17">
        <v>0.15</v>
      </c>
    </row>
    <row r="1034" spans="2:2" x14ac:dyDescent="0.25">
      <c r="B1034" s="17">
        <v>0.25</v>
      </c>
    </row>
    <row r="1035" spans="2:2" x14ac:dyDescent="0.25">
      <c r="B1035" s="17">
        <v>0.05</v>
      </c>
    </row>
    <row r="1036" spans="2:2" x14ac:dyDescent="0.25">
      <c r="B1036" s="17">
        <v>0.2</v>
      </c>
    </row>
    <row r="1037" spans="2:2" x14ac:dyDescent="0.25">
      <c r="B1037" s="17">
        <v>0.1</v>
      </c>
    </row>
    <row r="1038" spans="2:2" x14ac:dyDescent="0.25">
      <c r="B1038" s="17">
        <v>0.15</v>
      </c>
    </row>
    <row r="1039" spans="2:2" x14ac:dyDescent="0.25">
      <c r="B1039" s="17">
        <v>0.25</v>
      </c>
    </row>
    <row r="1040" spans="2:2" x14ac:dyDescent="0.25">
      <c r="B1040" s="17">
        <v>0.25</v>
      </c>
    </row>
    <row r="1041" spans="2:2" x14ac:dyDescent="0.25">
      <c r="B1041" s="17">
        <v>0.2</v>
      </c>
    </row>
    <row r="1042" spans="2:2" x14ac:dyDescent="0.25">
      <c r="B1042" s="17">
        <v>0</v>
      </c>
    </row>
    <row r="1043" spans="2:2" x14ac:dyDescent="0.25">
      <c r="B1043" s="17">
        <v>0.3</v>
      </c>
    </row>
    <row r="1044" spans="2:2" x14ac:dyDescent="0.25">
      <c r="B1044" s="17">
        <v>0.5</v>
      </c>
    </row>
    <row r="1045" spans="2:2" x14ac:dyDescent="0.25">
      <c r="B1045" s="17">
        <v>0.05</v>
      </c>
    </row>
    <row r="1046" spans="2:2" x14ac:dyDescent="0.25">
      <c r="B1046" s="17">
        <v>0.1</v>
      </c>
    </row>
    <row r="1047" spans="2:2" x14ac:dyDescent="0.25">
      <c r="B1047" s="17">
        <v>0.3</v>
      </c>
    </row>
    <row r="1048" spans="2:2" x14ac:dyDescent="0.25">
      <c r="B1048" s="17">
        <v>0.3</v>
      </c>
    </row>
    <row r="1049" spans="2:2" x14ac:dyDescent="0.25">
      <c r="B1049" s="17">
        <v>0</v>
      </c>
    </row>
    <row r="1050" spans="2:2" x14ac:dyDescent="0.25">
      <c r="B1050" s="17">
        <v>0.2</v>
      </c>
    </row>
    <row r="1051" spans="2:2" x14ac:dyDescent="0.25">
      <c r="B1051" s="17">
        <v>0.05</v>
      </c>
    </row>
    <row r="1052" spans="2:2" x14ac:dyDescent="0.25">
      <c r="B1052" s="17">
        <v>0.05</v>
      </c>
    </row>
    <row r="1053" spans="2:2" x14ac:dyDescent="0.25">
      <c r="B1053" s="17">
        <v>0.15</v>
      </c>
    </row>
    <row r="1054" spans="2:2" x14ac:dyDescent="0.25">
      <c r="B1054" s="17">
        <v>0.1</v>
      </c>
    </row>
    <row r="1055" spans="2:2" x14ac:dyDescent="0.25">
      <c r="B1055" s="17">
        <v>0.3</v>
      </c>
    </row>
    <row r="1056" spans="2:2" x14ac:dyDescent="0.25">
      <c r="B1056" s="17">
        <v>0.15</v>
      </c>
    </row>
    <row r="1057" spans="2:2" x14ac:dyDescent="0.25">
      <c r="B1057" s="17">
        <v>0.05</v>
      </c>
    </row>
    <row r="1058" spans="2:2" x14ac:dyDescent="0.25">
      <c r="B1058" s="17">
        <v>0.3</v>
      </c>
    </row>
    <row r="1059" spans="2:2" x14ac:dyDescent="0.25">
      <c r="B1059" s="17">
        <v>0.5</v>
      </c>
    </row>
    <row r="1060" spans="2:2" x14ac:dyDescent="0.25">
      <c r="B1060" s="17">
        <v>0.2</v>
      </c>
    </row>
    <row r="1061" spans="2:2" x14ac:dyDescent="0.25">
      <c r="B1061" s="17">
        <v>0.5</v>
      </c>
    </row>
    <row r="1062" spans="2:2" x14ac:dyDescent="0.25">
      <c r="B1062" s="17">
        <v>0.25</v>
      </c>
    </row>
    <row r="1063" spans="2:2" x14ac:dyDescent="0.25">
      <c r="B1063" s="17">
        <v>0.1</v>
      </c>
    </row>
    <row r="1064" spans="2:2" x14ac:dyDescent="0.25">
      <c r="B1064" s="17">
        <v>0.2</v>
      </c>
    </row>
    <row r="1065" spans="2:2" x14ac:dyDescent="0.25">
      <c r="B1065" s="17">
        <v>0.15</v>
      </c>
    </row>
    <row r="1066" spans="2:2" x14ac:dyDescent="0.25">
      <c r="B1066" s="17">
        <v>0.05</v>
      </c>
    </row>
    <row r="1067" spans="2:2" x14ac:dyDescent="0.25">
      <c r="B1067" s="17">
        <v>0.05</v>
      </c>
    </row>
    <row r="1068" spans="2:2" x14ac:dyDescent="0.25">
      <c r="B1068" s="17">
        <v>0.2</v>
      </c>
    </row>
    <row r="1069" spans="2:2" x14ac:dyDescent="0.25">
      <c r="B1069" s="17">
        <v>0.5</v>
      </c>
    </row>
    <row r="1070" spans="2:2" x14ac:dyDescent="0.25">
      <c r="B1070" s="17">
        <v>0.2</v>
      </c>
    </row>
    <row r="1071" spans="2:2" x14ac:dyDescent="0.25">
      <c r="B1071" s="17">
        <v>0.2</v>
      </c>
    </row>
    <row r="1072" spans="2:2" x14ac:dyDescent="0.25">
      <c r="B1072" s="17">
        <v>0.15</v>
      </c>
    </row>
    <row r="1073" spans="2:2" x14ac:dyDescent="0.25">
      <c r="B1073" s="17">
        <v>0.25</v>
      </c>
    </row>
    <row r="1074" spans="2:2" x14ac:dyDescent="0.25">
      <c r="B1074" s="17">
        <v>0.5</v>
      </c>
    </row>
    <row r="1075" spans="2:2" x14ac:dyDescent="0.25">
      <c r="B1075" s="17">
        <v>0.3</v>
      </c>
    </row>
    <row r="1076" spans="2:2" x14ac:dyDescent="0.25">
      <c r="B1076" s="17">
        <v>0.5</v>
      </c>
    </row>
    <row r="1077" spans="2:2" x14ac:dyDescent="0.25">
      <c r="B1077" s="17">
        <v>0.2</v>
      </c>
    </row>
    <row r="1078" spans="2:2" x14ac:dyDescent="0.25">
      <c r="B1078" s="17">
        <v>0.15</v>
      </c>
    </row>
    <row r="1079" spans="2:2" x14ac:dyDescent="0.25">
      <c r="B1079" s="17">
        <v>0.2</v>
      </c>
    </row>
    <row r="1080" spans="2:2" x14ac:dyDescent="0.25">
      <c r="B1080" s="17">
        <v>0.1</v>
      </c>
    </row>
    <row r="1081" spans="2:2" x14ac:dyDescent="0.25">
      <c r="B1081" s="17">
        <v>0.25</v>
      </c>
    </row>
    <row r="1082" spans="2:2" x14ac:dyDescent="0.25">
      <c r="B1082" s="17">
        <v>0.1</v>
      </c>
    </row>
    <row r="1083" spans="2:2" x14ac:dyDescent="0.25">
      <c r="B1083" s="17">
        <v>0.5</v>
      </c>
    </row>
    <row r="1084" spans="2:2" x14ac:dyDescent="0.25">
      <c r="B1084" s="17">
        <v>0.3</v>
      </c>
    </row>
    <row r="1085" spans="2:2" x14ac:dyDescent="0.25">
      <c r="B1085" s="17">
        <v>0.2</v>
      </c>
    </row>
    <row r="1086" spans="2:2" x14ac:dyDescent="0.25">
      <c r="B1086" s="17">
        <v>0</v>
      </c>
    </row>
    <row r="1087" spans="2:2" x14ac:dyDescent="0.25">
      <c r="B1087" s="17">
        <v>0</v>
      </c>
    </row>
    <row r="1088" spans="2:2" x14ac:dyDescent="0.25">
      <c r="B1088" s="17">
        <v>0.05</v>
      </c>
    </row>
    <row r="1089" spans="2:2" x14ac:dyDescent="0.25">
      <c r="B1089" s="17">
        <v>0.25</v>
      </c>
    </row>
    <row r="1090" spans="2:2" x14ac:dyDescent="0.25">
      <c r="B1090" s="17">
        <v>0.05</v>
      </c>
    </row>
    <row r="1091" spans="2:2" x14ac:dyDescent="0.25">
      <c r="B1091" s="17">
        <v>0.25</v>
      </c>
    </row>
    <row r="1092" spans="2:2" x14ac:dyDescent="0.25">
      <c r="B1092" s="17">
        <v>0.2</v>
      </c>
    </row>
    <row r="1093" spans="2:2" x14ac:dyDescent="0.25">
      <c r="B1093" s="17">
        <v>0.05</v>
      </c>
    </row>
    <row r="1094" spans="2:2" x14ac:dyDescent="0.25">
      <c r="B1094" s="17">
        <v>0.3</v>
      </c>
    </row>
    <row r="1095" spans="2:2" x14ac:dyDescent="0.25">
      <c r="B1095" s="17">
        <v>0.25</v>
      </c>
    </row>
    <row r="1096" spans="2:2" x14ac:dyDescent="0.25">
      <c r="B1096" s="17">
        <v>0.05</v>
      </c>
    </row>
    <row r="1097" spans="2:2" x14ac:dyDescent="0.25">
      <c r="B1097" s="17">
        <v>0.1</v>
      </c>
    </row>
    <row r="1098" spans="2:2" x14ac:dyDescent="0.25">
      <c r="B1098" s="17">
        <v>0.3</v>
      </c>
    </row>
    <row r="1099" spans="2:2" x14ac:dyDescent="0.25">
      <c r="B1099" s="17">
        <v>0</v>
      </c>
    </row>
    <row r="1100" spans="2:2" x14ac:dyDescent="0.25">
      <c r="B1100" s="17">
        <v>0.25</v>
      </c>
    </row>
    <row r="1101" spans="2:2" x14ac:dyDescent="0.25">
      <c r="B1101" s="17">
        <v>0.3</v>
      </c>
    </row>
    <row r="1102" spans="2:2" x14ac:dyDescent="0.25">
      <c r="B1102" s="17">
        <v>0.3</v>
      </c>
    </row>
    <row r="1103" spans="2:2" x14ac:dyDescent="0.25">
      <c r="B1103" s="17">
        <v>0</v>
      </c>
    </row>
    <row r="1104" spans="2:2" x14ac:dyDescent="0.25">
      <c r="B1104" s="17">
        <v>0.25</v>
      </c>
    </row>
    <row r="1105" spans="2:2" x14ac:dyDescent="0.25">
      <c r="B1105" s="17">
        <v>0.2</v>
      </c>
    </row>
    <row r="1106" spans="2:2" x14ac:dyDescent="0.25">
      <c r="B1106" s="17">
        <v>0.3</v>
      </c>
    </row>
    <row r="1107" spans="2:2" x14ac:dyDescent="0.25">
      <c r="B1107" s="17">
        <v>0.3</v>
      </c>
    </row>
    <row r="1108" spans="2:2" x14ac:dyDescent="0.25">
      <c r="B1108" s="17">
        <v>0.1</v>
      </c>
    </row>
    <row r="1109" spans="2:2" x14ac:dyDescent="0.25">
      <c r="B1109" s="17">
        <v>0.2</v>
      </c>
    </row>
    <row r="1110" spans="2:2" x14ac:dyDescent="0.25">
      <c r="B1110" s="17">
        <v>0.2</v>
      </c>
    </row>
    <row r="1111" spans="2:2" x14ac:dyDescent="0.25">
      <c r="B1111" s="17">
        <v>0.05</v>
      </c>
    </row>
    <row r="1112" spans="2:2" x14ac:dyDescent="0.25">
      <c r="B1112" s="17">
        <v>0.2</v>
      </c>
    </row>
    <row r="1113" spans="2:2" x14ac:dyDescent="0.25">
      <c r="B1113" s="17">
        <v>0.3</v>
      </c>
    </row>
    <row r="1114" spans="2:2" x14ac:dyDescent="0.25">
      <c r="B1114" s="17">
        <v>0.05</v>
      </c>
    </row>
    <row r="1115" spans="2:2" x14ac:dyDescent="0.25">
      <c r="B1115" s="17">
        <v>0.1</v>
      </c>
    </row>
    <row r="1116" spans="2:2" x14ac:dyDescent="0.25">
      <c r="B1116" s="17">
        <v>0.3</v>
      </c>
    </row>
    <row r="1117" spans="2:2" x14ac:dyDescent="0.25">
      <c r="B1117" s="17">
        <v>0</v>
      </c>
    </row>
    <row r="1118" spans="2:2" x14ac:dyDescent="0.25">
      <c r="B1118" s="17">
        <v>0.2</v>
      </c>
    </row>
    <row r="1119" spans="2:2" x14ac:dyDescent="0.25">
      <c r="B1119" s="17">
        <v>0</v>
      </c>
    </row>
    <row r="1120" spans="2:2" x14ac:dyDescent="0.25">
      <c r="B1120" s="17">
        <v>0.25</v>
      </c>
    </row>
    <row r="1121" spans="2:2" x14ac:dyDescent="0.25">
      <c r="B1121" s="17">
        <v>0.05</v>
      </c>
    </row>
    <row r="1122" spans="2:2" x14ac:dyDescent="0.25">
      <c r="B1122" s="17">
        <v>0.25</v>
      </c>
    </row>
    <row r="1123" spans="2:2" x14ac:dyDescent="0.25">
      <c r="B1123" s="17">
        <v>0.05</v>
      </c>
    </row>
    <row r="1124" spans="2:2" x14ac:dyDescent="0.25">
      <c r="B1124" s="17">
        <v>0.5</v>
      </c>
    </row>
    <row r="1125" spans="2:2" x14ac:dyDescent="0.25">
      <c r="B1125" s="17">
        <v>0.2</v>
      </c>
    </row>
    <row r="1126" spans="2:2" x14ac:dyDescent="0.25">
      <c r="B1126" s="17">
        <v>0.5</v>
      </c>
    </row>
    <row r="1127" spans="2:2" x14ac:dyDescent="0.25">
      <c r="B1127" s="17">
        <v>0.15</v>
      </c>
    </row>
    <row r="1128" spans="2:2" x14ac:dyDescent="0.25">
      <c r="B1128" s="17">
        <v>0.5</v>
      </c>
    </row>
    <row r="1129" spans="2:2" x14ac:dyDescent="0.25">
      <c r="B1129" s="17">
        <v>0.05</v>
      </c>
    </row>
    <row r="1130" spans="2:2" x14ac:dyDescent="0.25">
      <c r="B1130" s="17">
        <v>0.1</v>
      </c>
    </row>
    <row r="1131" spans="2:2" x14ac:dyDescent="0.25">
      <c r="B1131" s="17">
        <v>0.2</v>
      </c>
    </row>
    <row r="1132" spans="2:2" x14ac:dyDescent="0.25">
      <c r="B1132" s="17">
        <v>0.3</v>
      </c>
    </row>
    <row r="1133" spans="2:2" x14ac:dyDescent="0.25">
      <c r="B1133" s="17">
        <v>0</v>
      </c>
    </row>
    <row r="1134" spans="2:2" x14ac:dyDescent="0.25">
      <c r="B1134" s="17">
        <v>0.15</v>
      </c>
    </row>
    <row r="1135" spans="2:2" x14ac:dyDescent="0.25">
      <c r="B1135" s="17">
        <v>0.5</v>
      </c>
    </row>
    <row r="1136" spans="2:2" x14ac:dyDescent="0.25">
      <c r="B1136" s="17">
        <v>0.2</v>
      </c>
    </row>
    <row r="1137" spans="2:2" x14ac:dyDescent="0.25">
      <c r="B1137" s="17">
        <v>0.25</v>
      </c>
    </row>
    <row r="1138" spans="2:2" x14ac:dyDescent="0.25">
      <c r="B1138" s="17">
        <v>0.5</v>
      </c>
    </row>
    <row r="1139" spans="2:2" x14ac:dyDescent="0.25">
      <c r="B1139" s="17">
        <v>0.5</v>
      </c>
    </row>
    <row r="1140" spans="2:2" x14ac:dyDescent="0.25">
      <c r="B1140" s="17">
        <v>0.1</v>
      </c>
    </row>
    <row r="1141" spans="2:2" x14ac:dyDescent="0.25">
      <c r="B1141" s="17">
        <v>0.2</v>
      </c>
    </row>
    <row r="1142" spans="2:2" x14ac:dyDescent="0.25">
      <c r="B1142" s="17">
        <v>0.15</v>
      </c>
    </row>
    <row r="1143" spans="2:2" x14ac:dyDescent="0.25">
      <c r="B1143" s="17">
        <v>0</v>
      </c>
    </row>
    <row r="1144" spans="2:2" x14ac:dyDescent="0.25">
      <c r="B1144" s="17">
        <v>0.25</v>
      </c>
    </row>
    <row r="1145" spans="2:2" x14ac:dyDescent="0.25">
      <c r="B1145" s="17">
        <v>0.05</v>
      </c>
    </row>
    <row r="1146" spans="2:2" x14ac:dyDescent="0.25">
      <c r="B1146" s="17">
        <v>0.1</v>
      </c>
    </row>
    <row r="1147" spans="2:2" x14ac:dyDescent="0.25">
      <c r="B1147" s="17">
        <v>0</v>
      </c>
    </row>
    <row r="1148" spans="2:2" x14ac:dyDescent="0.25">
      <c r="B1148" s="17">
        <v>0</v>
      </c>
    </row>
    <row r="1149" spans="2:2" x14ac:dyDescent="0.25">
      <c r="B1149" s="17">
        <v>0.2</v>
      </c>
    </row>
    <row r="1150" spans="2:2" x14ac:dyDescent="0.25">
      <c r="B1150" s="17">
        <v>0.05</v>
      </c>
    </row>
    <row r="1151" spans="2:2" x14ac:dyDescent="0.25">
      <c r="B1151" s="17">
        <v>0.1</v>
      </c>
    </row>
    <row r="1152" spans="2:2" x14ac:dyDescent="0.25">
      <c r="B1152" s="17">
        <v>0.15</v>
      </c>
    </row>
    <row r="1153" spans="2:2" x14ac:dyDescent="0.25">
      <c r="B1153" s="17">
        <v>0</v>
      </c>
    </row>
    <row r="1154" spans="2:2" x14ac:dyDescent="0.25">
      <c r="B1154" s="17">
        <v>0.15</v>
      </c>
    </row>
    <row r="1155" spans="2:2" x14ac:dyDescent="0.25">
      <c r="B1155" s="17">
        <v>0.15</v>
      </c>
    </row>
    <row r="1156" spans="2:2" x14ac:dyDescent="0.25">
      <c r="B1156" s="17">
        <v>0.15</v>
      </c>
    </row>
    <row r="1157" spans="2:2" x14ac:dyDescent="0.25">
      <c r="B1157" s="17">
        <v>0</v>
      </c>
    </row>
    <row r="1158" spans="2:2" x14ac:dyDescent="0.25">
      <c r="B1158" s="17">
        <v>0.2</v>
      </c>
    </row>
    <row r="1159" spans="2:2" x14ac:dyDescent="0.25">
      <c r="B1159" s="17">
        <v>0.3</v>
      </c>
    </row>
    <row r="1160" spans="2:2" x14ac:dyDescent="0.25">
      <c r="B1160" s="17">
        <v>0</v>
      </c>
    </row>
    <row r="1161" spans="2:2" x14ac:dyDescent="0.25">
      <c r="B1161" s="17">
        <v>0.1</v>
      </c>
    </row>
    <row r="1162" spans="2:2" x14ac:dyDescent="0.25">
      <c r="B1162" s="17">
        <v>0</v>
      </c>
    </row>
    <row r="1163" spans="2:2" x14ac:dyDescent="0.25">
      <c r="B1163" s="17">
        <v>0.3</v>
      </c>
    </row>
    <row r="1164" spans="2:2" x14ac:dyDescent="0.25">
      <c r="B1164" s="17">
        <v>0.5</v>
      </c>
    </row>
    <row r="1165" spans="2:2" x14ac:dyDescent="0.25">
      <c r="B1165" s="17">
        <v>0.5</v>
      </c>
    </row>
    <row r="1166" spans="2:2" x14ac:dyDescent="0.25">
      <c r="B1166" s="17">
        <v>0.1</v>
      </c>
    </row>
    <row r="1167" spans="2:2" x14ac:dyDescent="0.25">
      <c r="B1167" s="17">
        <v>0.3</v>
      </c>
    </row>
    <row r="1168" spans="2:2" x14ac:dyDescent="0.25">
      <c r="B1168" s="17">
        <v>0.05</v>
      </c>
    </row>
    <row r="1169" spans="2:2" x14ac:dyDescent="0.25">
      <c r="B1169" s="17">
        <v>0.1</v>
      </c>
    </row>
    <row r="1170" spans="2:2" x14ac:dyDescent="0.25">
      <c r="B1170" s="17">
        <v>0</v>
      </c>
    </row>
    <row r="1171" spans="2:2" x14ac:dyDescent="0.25">
      <c r="B1171" s="17">
        <v>0</v>
      </c>
    </row>
    <row r="1172" spans="2:2" x14ac:dyDescent="0.25">
      <c r="B1172" s="17">
        <v>0.15</v>
      </c>
    </row>
    <row r="1173" spans="2:2" x14ac:dyDescent="0.25">
      <c r="B1173" s="17">
        <v>0.3</v>
      </c>
    </row>
    <row r="1174" spans="2:2" x14ac:dyDescent="0.25">
      <c r="B1174" s="17">
        <v>0.5</v>
      </c>
    </row>
    <row r="1175" spans="2:2" x14ac:dyDescent="0.25">
      <c r="B1175" s="17">
        <v>0.25</v>
      </c>
    </row>
    <row r="1176" spans="2:2" x14ac:dyDescent="0.25">
      <c r="B1176" s="17">
        <v>0.5</v>
      </c>
    </row>
    <row r="1177" spans="2:2" x14ac:dyDescent="0.25">
      <c r="B1177" s="17">
        <v>0.15</v>
      </c>
    </row>
    <row r="1178" spans="2:2" x14ac:dyDescent="0.25">
      <c r="B1178" s="17">
        <v>0.2</v>
      </c>
    </row>
    <row r="1179" spans="2:2" x14ac:dyDescent="0.25">
      <c r="B1179" s="17">
        <v>0.05</v>
      </c>
    </row>
    <row r="1180" spans="2:2" x14ac:dyDescent="0.25">
      <c r="B1180" s="17">
        <v>0.1</v>
      </c>
    </row>
    <row r="1181" spans="2:2" x14ac:dyDescent="0.25">
      <c r="B1181" s="17">
        <v>0.1</v>
      </c>
    </row>
    <row r="1182" spans="2:2" x14ac:dyDescent="0.25">
      <c r="B1182" s="17">
        <v>0.2</v>
      </c>
    </row>
    <row r="1183" spans="2:2" x14ac:dyDescent="0.25">
      <c r="B1183" s="17">
        <v>0.5</v>
      </c>
    </row>
    <row r="1184" spans="2:2" x14ac:dyDescent="0.25">
      <c r="B1184" s="17">
        <v>0.2</v>
      </c>
    </row>
    <row r="1185" spans="2:2" x14ac:dyDescent="0.25">
      <c r="B1185" s="17">
        <v>0.5</v>
      </c>
    </row>
    <row r="1186" spans="2:2" x14ac:dyDescent="0.25">
      <c r="B1186" s="17">
        <v>0.5</v>
      </c>
    </row>
    <row r="1187" spans="2:2" x14ac:dyDescent="0.25">
      <c r="B1187" s="17">
        <v>0.3</v>
      </c>
    </row>
    <row r="1188" spans="2:2" x14ac:dyDescent="0.25">
      <c r="B1188" s="17">
        <v>0.15</v>
      </c>
    </row>
    <row r="1189" spans="2:2" x14ac:dyDescent="0.25">
      <c r="B1189" s="17">
        <v>0.2</v>
      </c>
    </row>
    <row r="1190" spans="2:2" x14ac:dyDescent="0.25">
      <c r="B1190" s="17">
        <v>0.3</v>
      </c>
    </row>
    <row r="1191" spans="2:2" x14ac:dyDescent="0.25">
      <c r="B1191" s="17">
        <v>0.05</v>
      </c>
    </row>
    <row r="1192" spans="2:2" x14ac:dyDescent="0.25">
      <c r="B1192" s="17">
        <v>0.25</v>
      </c>
    </row>
    <row r="1193" spans="2:2" x14ac:dyDescent="0.25">
      <c r="B1193" s="17">
        <v>0.5</v>
      </c>
    </row>
    <row r="1194" spans="2:2" x14ac:dyDescent="0.25">
      <c r="B1194" s="17">
        <v>0.25</v>
      </c>
    </row>
    <row r="1195" spans="2:2" x14ac:dyDescent="0.25">
      <c r="B1195" s="17">
        <v>0.15</v>
      </c>
    </row>
    <row r="1196" spans="2:2" x14ac:dyDescent="0.25">
      <c r="B1196" s="17">
        <v>0.15</v>
      </c>
    </row>
    <row r="1197" spans="2:2" x14ac:dyDescent="0.25">
      <c r="B1197" s="17">
        <v>0.15</v>
      </c>
    </row>
    <row r="1198" spans="2:2" x14ac:dyDescent="0.25">
      <c r="B1198" s="17">
        <v>0.05</v>
      </c>
    </row>
    <row r="1199" spans="2:2" x14ac:dyDescent="0.25">
      <c r="B1199" s="17">
        <v>0.15</v>
      </c>
    </row>
    <row r="1200" spans="2:2" x14ac:dyDescent="0.25">
      <c r="B1200" s="17">
        <v>0.15</v>
      </c>
    </row>
    <row r="1201" spans="2:2" x14ac:dyDescent="0.25">
      <c r="B1201" s="17">
        <v>0</v>
      </c>
    </row>
    <row r="1202" spans="2:2" x14ac:dyDescent="0.25">
      <c r="B1202" s="17">
        <v>0.15</v>
      </c>
    </row>
    <row r="1203" spans="2:2" x14ac:dyDescent="0.25">
      <c r="B1203" s="17">
        <v>0.15</v>
      </c>
    </row>
    <row r="1204" spans="2:2" x14ac:dyDescent="0.25">
      <c r="B1204" s="17">
        <v>0.05</v>
      </c>
    </row>
    <row r="1205" spans="2:2" x14ac:dyDescent="0.25">
      <c r="B1205" s="17">
        <v>0.3</v>
      </c>
    </row>
    <row r="1206" spans="2:2" x14ac:dyDescent="0.25">
      <c r="B1206" s="17">
        <v>0.1</v>
      </c>
    </row>
    <row r="1207" spans="2:2" x14ac:dyDescent="0.25">
      <c r="B1207" s="17">
        <v>0.5</v>
      </c>
    </row>
    <row r="1208" spans="2:2" x14ac:dyDescent="0.25">
      <c r="B1208" s="17">
        <v>0.05</v>
      </c>
    </row>
    <row r="1209" spans="2:2" x14ac:dyDescent="0.25">
      <c r="B1209" s="17">
        <v>0</v>
      </c>
    </row>
    <row r="1210" spans="2:2" x14ac:dyDescent="0.25">
      <c r="B1210" s="17">
        <v>0</v>
      </c>
    </row>
    <row r="1211" spans="2:2" x14ac:dyDescent="0.25">
      <c r="B1211" s="17">
        <v>0.5</v>
      </c>
    </row>
    <row r="1212" spans="2:2" x14ac:dyDescent="0.25">
      <c r="B1212" s="17">
        <v>0.15</v>
      </c>
    </row>
    <row r="1213" spans="2:2" x14ac:dyDescent="0.25">
      <c r="B1213" s="17">
        <v>0.25</v>
      </c>
    </row>
    <row r="1214" spans="2:2" x14ac:dyDescent="0.25">
      <c r="B1214" s="17">
        <v>0</v>
      </c>
    </row>
    <row r="1215" spans="2:2" x14ac:dyDescent="0.25">
      <c r="B1215" s="17">
        <v>0.05</v>
      </c>
    </row>
    <row r="1216" spans="2:2" x14ac:dyDescent="0.25">
      <c r="B1216" s="17">
        <v>0</v>
      </c>
    </row>
    <row r="1217" spans="2:2" x14ac:dyDescent="0.25">
      <c r="B1217" s="17">
        <v>0.5</v>
      </c>
    </row>
    <row r="1218" spans="2:2" x14ac:dyDescent="0.25">
      <c r="B1218" s="17">
        <v>0</v>
      </c>
    </row>
    <row r="1219" spans="2:2" x14ac:dyDescent="0.25">
      <c r="B1219" s="17">
        <v>0.25</v>
      </c>
    </row>
    <row r="1220" spans="2:2" x14ac:dyDescent="0.25">
      <c r="B1220" s="17">
        <v>0</v>
      </c>
    </row>
    <row r="1221" spans="2:2" x14ac:dyDescent="0.25">
      <c r="B1221" s="17">
        <v>0.2</v>
      </c>
    </row>
    <row r="1222" spans="2:2" x14ac:dyDescent="0.25">
      <c r="B1222" s="17">
        <v>0.25</v>
      </c>
    </row>
    <row r="1223" spans="2:2" x14ac:dyDescent="0.25">
      <c r="B1223" s="17">
        <v>0.15</v>
      </c>
    </row>
    <row r="1224" spans="2:2" x14ac:dyDescent="0.25">
      <c r="B1224" s="17">
        <v>0.1</v>
      </c>
    </row>
    <row r="1225" spans="2:2" x14ac:dyDescent="0.25">
      <c r="B1225" s="17">
        <v>0.1</v>
      </c>
    </row>
    <row r="1226" spans="2:2" x14ac:dyDescent="0.25">
      <c r="B1226" s="17">
        <v>0.5</v>
      </c>
    </row>
    <row r="1227" spans="2:2" x14ac:dyDescent="0.25">
      <c r="B1227" s="17">
        <v>0.05</v>
      </c>
    </row>
    <row r="1228" spans="2:2" x14ac:dyDescent="0.25">
      <c r="B1228" s="17">
        <v>0.25</v>
      </c>
    </row>
    <row r="1229" spans="2:2" x14ac:dyDescent="0.25">
      <c r="B1229" s="17">
        <v>0.2</v>
      </c>
    </row>
    <row r="1230" spans="2:2" x14ac:dyDescent="0.25">
      <c r="B1230" s="17">
        <v>0.2</v>
      </c>
    </row>
    <row r="1231" spans="2:2" x14ac:dyDescent="0.25">
      <c r="B1231" s="17">
        <v>0.1</v>
      </c>
    </row>
    <row r="1232" spans="2:2" x14ac:dyDescent="0.25">
      <c r="B1232" s="17">
        <v>0.15</v>
      </c>
    </row>
    <row r="1233" spans="2:2" x14ac:dyDescent="0.25">
      <c r="B1233" s="17">
        <v>0</v>
      </c>
    </row>
    <row r="1234" spans="2:2" x14ac:dyDescent="0.25">
      <c r="B1234" s="17">
        <v>0.1</v>
      </c>
    </row>
    <row r="1235" spans="2:2" x14ac:dyDescent="0.25">
      <c r="B1235" s="17">
        <v>0.5</v>
      </c>
    </row>
    <row r="1236" spans="2:2" x14ac:dyDescent="0.25">
      <c r="B1236" s="17">
        <v>0.2</v>
      </c>
    </row>
    <row r="1237" spans="2:2" x14ac:dyDescent="0.25">
      <c r="B1237" s="17">
        <v>0.05</v>
      </c>
    </row>
    <row r="1238" spans="2:2" x14ac:dyDescent="0.25">
      <c r="B1238" s="17">
        <v>0.2</v>
      </c>
    </row>
    <row r="1239" spans="2:2" x14ac:dyDescent="0.25">
      <c r="B1239" s="17">
        <v>0.1</v>
      </c>
    </row>
    <row r="1240" spans="2:2" x14ac:dyDescent="0.25">
      <c r="B1240" s="17">
        <v>0.15</v>
      </c>
    </row>
    <row r="1241" spans="2:2" x14ac:dyDescent="0.25">
      <c r="B1241" s="17">
        <v>0</v>
      </c>
    </row>
    <row r="1242" spans="2:2" x14ac:dyDescent="0.25">
      <c r="B1242" s="17">
        <v>0.15</v>
      </c>
    </row>
    <row r="1243" spans="2:2" x14ac:dyDescent="0.25">
      <c r="B1243" s="17">
        <v>0.5</v>
      </c>
    </row>
    <row r="1244" spans="2:2" x14ac:dyDescent="0.25">
      <c r="B1244" s="17">
        <v>0.25</v>
      </c>
    </row>
    <row r="1245" spans="2:2" x14ac:dyDescent="0.25">
      <c r="B1245" s="17">
        <v>0.1</v>
      </c>
    </row>
    <row r="1246" spans="2:2" x14ac:dyDescent="0.25">
      <c r="B1246" s="17">
        <v>0.15</v>
      </c>
    </row>
    <row r="1247" spans="2:2" x14ac:dyDescent="0.25">
      <c r="B1247" s="17">
        <v>0.2</v>
      </c>
    </row>
    <row r="1248" spans="2:2" x14ac:dyDescent="0.25">
      <c r="B1248" s="17">
        <v>0.5</v>
      </c>
    </row>
    <row r="1249" spans="2:2" x14ac:dyDescent="0.25">
      <c r="B1249" s="17">
        <v>0</v>
      </c>
    </row>
    <row r="1250" spans="2:2" x14ac:dyDescent="0.25">
      <c r="B1250" s="17">
        <v>0.05</v>
      </c>
    </row>
    <row r="1251" spans="2:2" x14ac:dyDescent="0.25">
      <c r="B1251" s="17">
        <v>0.25</v>
      </c>
    </row>
    <row r="1252" spans="2:2" x14ac:dyDescent="0.25">
      <c r="B1252" s="17">
        <v>0.5</v>
      </c>
    </row>
    <row r="1253" spans="2:2" x14ac:dyDescent="0.25">
      <c r="B1253" s="17">
        <v>0.25</v>
      </c>
    </row>
    <row r="1254" spans="2:2" x14ac:dyDescent="0.25">
      <c r="B1254" s="17">
        <v>0.2</v>
      </c>
    </row>
    <row r="1255" spans="2:2" x14ac:dyDescent="0.25">
      <c r="B1255" s="17">
        <v>0.1</v>
      </c>
    </row>
    <row r="1256" spans="2:2" x14ac:dyDescent="0.25">
      <c r="B1256" s="17">
        <v>0.2</v>
      </c>
    </row>
    <row r="1257" spans="2:2" x14ac:dyDescent="0.25">
      <c r="B1257" s="17">
        <v>0.1</v>
      </c>
    </row>
    <row r="1258" spans="2:2" x14ac:dyDescent="0.25">
      <c r="B1258" s="17">
        <v>0.15</v>
      </c>
    </row>
    <row r="1259" spans="2:2" x14ac:dyDescent="0.25">
      <c r="B1259" s="17">
        <v>0.15</v>
      </c>
    </row>
    <row r="1260" spans="2:2" x14ac:dyDescent="0.25">
      <c r="B1260" s="17">
        <v>0.3</v>
      </c>
    </row>
    <row r="1261" spans="2:2" x14ac:dyDescent="0.25">
      <c r="B1261" s="17">
        <v>0.2</v>
      </c>
    </row>
    <row r="1262" spans="2:2" x14ac:dyDescent="0.25">
      <c r="B1262" s="17">
        <v>0.25</v>
      </c>
    </row>
    <row r="1263" spans="2:2" x14ac:dyDescent="0.25">
      <c r="B1263" s="17">
        <v>0.15</v>
      </c>
    </row>
    <row r="1264" spans="2:2" x14ac:dyDescent="0.25">
      <c r="B1264" s="17">
        <v>0.15</v>
      </c>
    </row>
    <row r="1265" spans="2:2" x14ac:dyDescent="0.25">
      <c r="B1265" s="17">
        <v>0.25</v>
      </c>
    </row>
    <row r="1266" spans="2:2" x14ac:dyDescent="0.25">
      <c r="B1266" s="17">
        <v>0.25</v>
      </c>
    </row>
    <row r="1267" spans="2:2" x14ac:dyDescent="0.25">
      <c r="B1267" s="17">
        <v>0.1</v>
      </c>
    </row>
    <row r="1268" spans="2:2" x14ac:dyDescent="0.25">
      <c r="B1268" s="17">
        <v>0.15</v>
      </c>
    </row>
    <row r="1269" spans="2:2" x14ac:dyDescent="0.25">
      <c r="B1269" s="17">
        <v>0.3</v>
      </c>
    </row>
    <row r="1270" spans="2:2" x14ac:dyDescent="0.25">
      <c r="B1270" s="17">
        <v>0</v>
      </c>
    </row>
    <row r="1271" spans="2:2" x14ac:dyDescent="0.25">
      <c r="B1271" s="17">
        <v>0</v>
      </c>
    </row>
    <row r="1272" spans="2:2" x14ac:dyDescent="0.25">
      <c r="B1272" s="17">
        <v>0</v>
      </c>
    </row>
    <row r="1273" spans="2:2" x14ac:dyDescent="0.25">
      <c r="B1273" s="17">
        <v>0.3</v>
      </c>
    </row>
    <row r="1274" spans="2:2" x14ac:dyDescent="0.25">
      <c r="B1274" s="17">
        <v>0.05</v>
      </c>
    </row>
    <row r="1275" spans="2:2" x14ac:dyDescent="0.25">
      <c r="B1275" s="17">
        <v>0</v>
      </c>
    </row>
    <row r="1276" spans="2:2" x14ac:dyDescent="0.25">
      <c r="B1276" s="17">
        <v>0.05</v>
      </c>
    </row>
    <row r="1277" spans="2:2" x14ac:dyDescent="0.25">
      <c r="B1277" s="17">
        <v>0</v>
      </c>
    </row>
    <row r="1278" spans="2:2" x14ac:dyDescent="0.25">
      <c r="B1278" s="17">
        <v>0.5</v>
      </c>
    </row>
    <row r="1279" spans="2:2" x14ac:dyDescent="0.25">
      <c r="B1279" s="17">
        <v>0.15</v>
      </c>
    </row>
    <row r="1280" spans="2:2" x14ac:dyDescent="0.25">
      <c r="B1280" s="17">
        <v>0.1</v>
      </c>
    </row>
    <row r="1281" spans="2:2" x14ac:dyDescent="0.25">
      <c r="B1281" s="17">
        <v>0.25</v>
      </c>
    </row>
    <row r="1282" spans="2:2" x14ac:dyDescent="0.25">
      <c r="B1282" s="17">
        <v>0.2</v>
      </c>
    </row>
    <row r="1283" spans="2:2" x14ac:dyDescent="0.25">
      <c r="B1283" s="17">
        <v>0.1</v>
      </c>
    </row>
    <row r="1284" spans="2:2" x14ac:dyDescent="0.25">
      <c r="B1284" s="17">
        <v>0.25</v>
      </c>
    </row>
    <row r="1285" spans="2:2" x14ac:dyDescent="0.25">
      <c r="B1285" s="17">
        <v>0.3</v>
      </c>
    </row>
    <row r="1286" spans="2:2" x14ac:dyDescent="0.25">
      <c r="B1286" s="17">
        <v>0.15</v>
      </c>
    </row>
    <row r="1287" spans="2:2" x14ac:dyDescent="0.25">
      <c r="B1287" s="17">
        <v>0.3</v>
      </c>
    </row>
    <row r="1288" spans="2:2" x14ac:dyDescent="0.25">
      <c r="B1288" s="17">
        <v>0.05</v>
      </c>
    </row>
    <row r="1289" spans="2:2" x14ac:dyDescent="0.25">
      <c r="B1289" s="17">
        <v>0.1</v>
      </c>
    </row>
    <row r="1290" spans="2:2" x14ac:dyDescent="0.25">
      <c r="B1290" s="17">
        <v>0.5</v>
      </c>
    </row>
    <row r="1291" spans="2:2" x14ac:dyDescent="0.25">
      <c r="B1291" s="17">
        <v>0.3</v>
      </c>
    </row>
    <row r="1292" spans="2:2" x14ac:dyDescent="0.25">
      <c r="B1292" s="17">
        <v>0.5</v>
      </c>
    </row>
    <row r="1293" spans="2:2" x14ac:dyDescent="0.25">
      <c r="B1293" s="17">
        <v>0.5</v>
      </c>
    </row>
    <row r="1294" spans="2:2" x14ac:dyDescent="0.25">
      <c r="B1294" s="17">
        <v>0.2</v>
      </c>
    </row>
    <row r="1295" spans="2:2" x14ac:dyDescent="0.25">
      <c r="B1295" s="17">
        <v>0.25</v>
      </c>
    </row>
    <row r="1296" spans="2:2" x14ac:dyDescent="0.25">
      <c r="B1296" s="17">
        <v>0.05</v>
      </c>
    </row>
    <row r="1297" spans="2:2" x14ac:dyDescent="0.25">
      <c r="B1297" s="17">
        <v>0.05</v>
      </c>
    </row>
    <row r="1298" spans="2:2" x14ac:dyDescent="0.25">
      <c r="B1298" s="17">
        <v>0</v>
      </c>
    </row>
    <row r="1299" spans="2:2" x14ac:dyDescent="0.25">
      <c r="B1299" s="17">
        <v>0</v>
      </c>
    </row>
    <row r="1300" spans="2:2" x14ac:dyDescent="0.25">
      <c r="B1300" s="17">
        <v>0.15</v>
      </c>
    </row>
    <row r="1301" spans="2:2" x14ac:dyDescent="0.25">
      <c r="B1301" s="17">
        <v>0.3</v>
      </c>
    </row>
    <row r="1302" spans="2:2" x14ac:dyDescent="0.25">
      <c r="B1302" s="17">
        <v>0.3</v>
      </c>
    </row>
    <row r="1303" spans="2:2" x14ac:dyDescent="0.25">
      <c r="B1303" s="17">
        <v>0.2</v>
      </c>
    </row>
    <row r="1304" spans="2:2" x14ac:dyDescent="0.25">
      <c r="B1304" s="17">
        <v>0.2</v>
      </c>
    </row>
    <row r="1305" spans="2:2" x14ac:dyDescent="0.25">
      <c r="B1305" s="17">
        <v>0.15</v>
      </c>
    </row>
    <row r="1306" spans="2:2" x14ac:dyDescent="0.25">
      <c r="B1306" s="17">
        <v>0</v>
      </c>
    </row>
    <row r="1307" spans="2:2" x14ac:dyDescent="0.25">
      <c r="B1307" s="17">
        <v>0.2</v>
      </c>
    </row>
    <row r="1308" spans="2:2" x14ac:dyDescent="0.25">
      <c r="B1308" s="17">
        <v>0.2</v>
      </c>
    </row>
    <row r="1309" spans="2:2" x14ac:dyDescent="0.25">
      <c r="B1309" s="17">
        <v>0</v>
      </c>
    </row>
    <row r="1310" spans="2:2" x14ac:dyDescent="0.25">
      <c r="B1310" s="17">
        <v>0</v>
      </c>
    </row>
    <row r="1311" spans="2:2" x14ac:dyDescent="0.25">
      <c r="B1311" s="17">
        <v>0.3</v>
      </c>
    </row>
    <row r="1312" spans="2:2" x14ac:dyDescent="0.25">
      <c r="B1312" s="17">
        <v>0.5</v>
      </c>
    </row>
    <row r="1313" spans="2:2" x14ac:dyDescent="0.25">
      <c r="B1313" s="17">
        <v>0.5</v>
      </c>
    </row>
    <row r="1314" spans="2:2" x14ac:dyDescent="0.25">
      <c r="B1314" s="17">
        <v>0.15</v>
      </c>
    </row>
    <row r="1315" spans="2:2" x14ac:dyDescent="0.25">
      <c r="B1315" s="17">
        <v>0</v>
      </c>
    </row>
    <row r="1316" spans="2:2" x14ac:dyDescent="0.25">
      <c r="B1316" s="17">
        <v>0.1</v>
      </c>
    </row>
    <row r="1317" spans="2:2" x14ac:dyDescent="0.25">
      <c r="B1317" s="17">
        <v>0</v>
      </c>
    </row>
    <row r="1318" spans="2:2" x14ac:dyDescent="0.25">
      <c r="B1318" s="17">
        <v>0.1</v>
      </c>
    </row>
    <row r="1319" spans="2:2" x14ac:dyDescent="0.25">
      <c r="B1319" s="17">
        <v>0.2</v>
      </c>
    </row>
    <row r="1320" spans="2:2" x14ac:dyDescent="0.25">
      <c r="B1320" s="17">
        <v>0.3</v>
      </c>
    </row>
    <row r="1321" spans="2:2" x14ac:dyDescent="0.25">
      <c r="B1321" s="17">
        <v>0.5</v>
      </c>
    </row>
    <row r="1322" spans="2:2" x14ac:dyDescent="0.25">
      <c r="B1322" s="17">
        <v>0.05</v>
      </c>
    </row>
    <row r="1323" spans="2:2" x14ac:dyDescent="0.25">
      <c r="B1323" s="17">
        <v>0</v>
      </c>
    </row>
    <row r="1324" spans="2:2" x14ac:dyDescent="0.25">
      <c r="B1324" s="17">
        <v>0</v>
      </c>
    </row>
    <row r="1325" spans="2:2" x14ac:dyDescent="0.25">
      <c r="B1325" s="17">
        <v>0</v>
      </c>
    </row>
    <row r="1326" spans="2:2" x14ac:dyDescent="0.25">
      <c r="B1326" s="17">
        <v>0.25</v>
      </c>
    </row>
    <row r="1327" spans="2:2" x14ac:dyDescent="0.25">
      <c r="B1327" s="17">
        <v>0.3</v>
      </c>
    </row>
    <row r="1328" spans="2:2" x14ac:dyDescent="0.25">
      <c r="B1328" s="17">
        <v>0.1</v>
      </c>
    </row>
    <row r="1329" spans="2:2" x14ac:dyDescent="0.25">
      <c r="B1329" s="17">
        <v>0.25</v>
      </c>
    </row>
    <row r="1330" spans="2:2" x14ac:dyDescent="0.25">
      <c r="B1330" s="17">
        <v>0.15</v>
      </c>
    </row>
    <row r="1331" spans="2:2" x14ac:dyDescent="0.25">
      <c r="B1331" s="17">
        <v>0.1</v>
      </c>
    </row>
    <row r="1332" spans="2:2" x14ac:dyDescent="0.25">
      <c r="B1332" s="17">
        <v>0.2</v>
      </c>
    </row>
    <row r="1333" spans="2:2" x14ac:dyDescent="0.25">
      <c r="B1333" s="17">
        <v>0.3</v>
      </c>
    </row>
    <row r="1334" spans="2:2" x14ac:dyDescent="0.25">
      <c r="B1334" s="17">
        <v>0.15</v>
      </c>
    </row>
    <row r="1335" spans="2:2" x14ac:dyDescent="0.25">
      <c r="B1335" s="17">
        <v>0</v>
      </c>
    </row>
    <row r="1336" spans="2:2" x14ac:dyDescent="0.25">
      <c r="B1336" s="17">
        <v>0.25</v>
      </c>
    </row>
    <row r="1337" spans="2:2" x14ac:dyDescent="0.25">
      <c r="B1337" s="17">
        <v>0.5</v>
      </c>
    </row>
    <row r="1338" spans="2:2" x14ac:dyDescent="0.25">
      <c r="B1338" s="17">
        <v>0.5</v>
      </c>
    </row>
    <row r="1339" spans="2:2" x14ac:dyDescent="0.25">
      <c r="B1339" s="17">
        <v>0.15</v>
      </c>
    </row>
    <row r="1340" spans="2:2" x14ac:dyDescent="0.25">
      <c r="B1340" s="17">
        <v>0.1</v>
      </c>
    </row>
    <row r="1341" spans="2:2" x14ac:dyDescent="0.25">
      <c r="B1341" s="17">
        <v>0.05</v>
      </c>
    </row>
    <row r="1342" spans="2:2" x14ac:dyDescent="0.25">
      <c r="B1342" s="17">
        <v>0.1</v>
      </c>
    </row>
    <row r="1343" spans="2:2" x14ac:dyDescent="0.25">
      <c r="B1343" s="17">
        <v>0.1</v>
      </c>
    </row>
    <row r="1344" spans="2:2" x14ac:dyDescent="0.25">
      <c r="B1344" s="17">
        <v>0.3</v>
      </c>
    </row>
    <row r="1345" spans="2:2" x14ac:dyDescent="0.25">
      <c r="B1345" s="17">
        <v>0.25</v>
      </c>
    </row>
    <row r="1346" spans="2:2" x14ac:dyDescent="0.25">
      <c r="B1346" s="17">
        <v>0.3</v>
      </c>
    </row>
    <row r="1347" spans="2:2" x14ac:dyDescent="0.25">
      <c r="B1347" s="17">
        <v>0.05</v>
      </c>
    </row>
    <row r="1348" spans="2:2" x14ac:dyDescent="0.25">
      <c r="B1348" s="17">
        <v>0.3</v>
      </c>
    </row>
    <row r="1349" spans="2:2" x14ac:dyDescent="0.25">
      <c r="B1349" s="17">
        <v>0.15</v>
      </c>
    </row>
    <row r="1350" spans="2:2" x14ac:dyDescent="0.25">
      <c r="B1350" s="17">
        <v>0</v>
      </c>
    </row>
    <row r="1351" spans="2:2" x14ac:dyDescent="0.25">
      <c r="B1351" s="17">
        <v>0.2</v>
      </c>
    </row>
    <row r="1352" spans="2:2" x14ac:dyDescent="0.25">
      <c r="B1352" s="17">
        <v>0.05</v>
      </c>
    </row>
    <row r="1353" spans="2:2" x14ac:dyDescent="0.25">
      <c r="B1353" s="17">
        <v>0.1</v>
      </c>
    </row>
    <row r="1354" spans="2:2" x14ac:dyDescent="0.25">
      <c r="B1354" s="17">
        <v>0.5</v>
      </c>
    </row>
    <row r="1355" spans="2:2" x14ac:dyDescent="0.25">
      <c r="B1355" s="17">
        <v>0.5</v>
      </c>
    </row>
    <row r="1356" spans="2:2" x14ac:dyDescent="0.25">
      <c r="B1356" s="17">
        <v>0.05</v>
      </c>
    </row>
    <row r="1357" spans="2:2" x14ac:dyDescent="0.25">
      <c r="B1357" s="17">
        <v>0.05</v>
      </c>
    </row>
    <row r="1358" spans="2:2" x14ac:dyDescent="0.25">
      <c r="B1358" s="17">
        <v>0.2</v>
      </c>
    </row>
    <row r="1359" spans="2:2" x14ac:dyDescent="0.25">
      <c r="B1359" s="17">
        <v>0.15</v>
      </c>
    </row>
    <row r="1360" spans="2:2" x14ac:dyDescent="0.25">
      <c r="B1360" s="17">
        <v>0.2</v>
      </c>
    </row>
    <row r="1361" spans="2:2" x14ac:dyDescent="0.25">
      <c r="B1361" s="17">
        <v>0</v>
      </c>
    </row>
    <row r="1362" spans="2:2" x14ac:dyDescent="0.25">
      <c r="B1362" s="17">
        <v>0.15</v>
      </c>
    </row>
    <row r="1363" spans="2:2" x14ac:dyDescent="0.25">
      <c r="B1363" s="17">
        <v>0</v>
      </c>
    </row>
    <row r="1364" spans="2:2" x14ac:dyDescent="0.25">
      <c r="B1364" s="17">
        <v>0.5</v>
      </c>
    </row>
    <row r="1365" spans="2:2" x14ac:dyDescent="0.25">
      <c r="B1365" s="17">
        <v>0.05</v>
      </c>
    </row>
    <row r="1366" spans="2:2" x14ac:dyDescent="0.25">
      <c r="B1366" s="17">
        <v>0.25</v>
      </c>
    </row>
    <row r="1367" spans="2:2" x14ac:dyDescent="0.25">
      <c r="B1367" s="17">
        <v>0.1</v>
      </c>
    </row>
    <row r="1368" spans="2:2" x14ac:dyDescent="0.25">
      <c r="B1368" s="17">
        <v>0.1</v>
      </c>
    </row>
    <row r="1369" spans="2:2" x14ac:dyDescent="0.25">
      <c r="B1369" s="17">
        <v>0.25</v>
      </c>
    </row>
    <row r="1370" spans="2:2" x14ac:dyDescent="0.25">
      <c r="B1370" s="17">
        <v>0.05</v>
      </c>
    </row>
    <row r="1371" spans="2:2" x14ac:dyDescent="0.25">
      <c r="B1371" s="17">
        <v>0.2</v>
      </c>
    </row>
    <row r="1372" spans="2:2" x14ac:dyDescent="0.25">
      <c r="B1372" s="17">
        <v>0</v>
      </c>
    </row>
    <row r="1373" spans="2:2" x14ac:dyDescent="0.25">
      <c r="B1373" s="17">
        <v>0.15</v>
      </c>
    </row>
    <row r="1374" spans="2:2" x14ac:dyDescent="0.25">
      <c r="B1374" s="17">
        <v>0.2</v>
      </c>
    </row>
    <row r="1375" spans="2:2" x14ac:dyDescent="0.25">
      <c r="B1375" s="17">
        <v>0</v>
      </c>
    </row>
    <row r="1376" spans="2:2" x14ac:dyDescent="0.25">
      <c r="B1376" s="17">
        <v>0.2</v>
      </c>
    </row>
    <row r="1377" spans="2:2" x14ac:dyDescent="0.25">
      <c r="B1377" s="17">
        <v>0.05</v>
      </c>
    </row>
    <row r="1378" spans="2:2" x14ac:dyDescent="0.25">
      <c r="B1378" s="17">
        <v>0.2</v>
      </c>
    </row>
    <row r="1379" spans="2:2" x14ac:dyDescent="0.25">
      <c r="B1379" s="17">
        <v>0</v>
      </c>
    </row>
    <row r="1380" spans="2:2" x14ac:dyDescent="0.25">
      <c r="B1380" s="17">
        <v>0</v>
      </c>
    </row>
    <row r="1381" spans="2:2" x14ac:dyDescent="0.25">
      <c r="B1381" s="17">
        <v>0.3</v>
      </c>
    </row>
    <row r="1382" spans="2:2" x14ac:dyDescent="0.25">
      <c r="B1382" s="17">
        <v>0.1</v>
      </c>
    </row>
    <row r="1383" spans="2:2" x14ac:dyDescent="0.25">
      <c r="B1383" s="17">
        <v>0.1</v>
      </c>
    </row>
    <row r="1384" spans="2:2" x14ac:dyDescent="0.25">
      <c r="B1384" s="17">
        <v>0.1</v>
      </c>
    </row>
    <row r="1385" spans="2:2" x14ac:dyDescent="0.25">
      <c r="B1385" s="17">
        <v>0.1</v>
      </c>
    </row>
    <row r="1386" spans="2:2" x14ac:dyDescent="0.25">
      <c r="B1386" s="17">
        <v>0.3</v>
      </c>
    </row>
    <row r="1387" spans="2:2" x14ac:dyDescent="0.25">
      <c r="B1387" s="17">
        <v>0.25</v>
      </c>
    </row>
    <row r="1388" spans="2:2" x14ac:dyDescent="0.25">
      <c r="B1388" s="17">
        <v>0.15</v>
      </c>
    </row>
    <row r="1389" spans="2:2" x14ac:dyDescent="0.25">
      <c r="B1389" s="17">
        <v>0.15</v>
      </c>
    </row>
    <row r="1390" spans="2:2" x14ac:dyDescent="0.25">
      <c r="B1390" s="17">
        <v>0.25</v>
      </c>
    </row>
    <row r="1391" spans="2:2" x14ac:dyDescent="0.25">
      <c r="B1391" s="17">
        <v>0.2</v>
      </c>
    </row>
    <row r="1392" spans="2:2" x14ac:dyDescent="0.25">
      <c r="B1392" s="17">
        <v>0.25</v>
      </c>
    </row>
    <row r="1393" spans="2:2" x14ac:dyDescent="0.25">
      <c r="B1393" s="17">
        <v>0.05</v>
      </c>
    </row>
    <row r="1394" spans="2:2" x14ac:dyDescent="0.25">
      <c r="B1394" s="17">
        <v>0.05</v>
      </c>
    </row>
    <row r="1395" spans="2:2" x14ac:dyDescent="0.25">
      <c r="B1395" s="17">
        <v>0.3</v>
      </c>
    </row>
    <row r="1396" spans="2:2" x14ac:dyDescent="0.25">
      <c r="B1396" s="17">
        <v>0.1</v>
      </c>
    </row>
    <row r="1397" spans="2:2" x14ac:dyDescent="0.25">
      <c r="B1397" s="17">
        <v>0.15</v>
      </c>
    </row>
    <row r="1398" spans="2:2" x14ac:dyDescent="0.25">
      <c r="B1398" s="17">
        <v>0</v>
      </c>
    </row>
    <row r="1399" spans="2:2" x14ac:dyDescent="0.25">
      <c r="B1399" s="17">
        <v>0</v>
      </c>
    </row>
    <row r="1400" spans="2:2" x14ac:dyDescent="0.25">
      <c r="B1400" s="17">
        <v>0.5</v>
      </c>
    </row>
    <row r="1401" spans="2:2" x14ac:dyDescent="0.25">
      <c r="B1401" s="17">
        <v>0.2</v>
      </c>
    </row>
    <row r="1402" spans="2:2" x14ac:dyDescent="0.25">
      <c r="B1402" s="17">
        <v>0.3</v>
      </c>
    </row>
    <row r="1403" spans="2:2" x14ac:dyDescent="0.25">
      <c r="B1403" s="17">
        <v>0.15</v>
      </c>
    </row>
    <row r="1404" spans="2:2" x14ac:dyDescent="0.25">
      <c r="B1404" s="17">
        <v>0.15</v>
      </c>
    </row>
    <row r="1405" spans="2:2" x14ac:dyDescent="0.25">
      <c r="B1405" s="17">
        <v>0</v>
      </c>
    </row>
    <row r="1406" spans="2:2" x14ac:dyDescent="0.25">
      <c r="B1406" s="17">
        <v>0.05</v>
      </c>
    </row>
    <row r="1407" spans="2:2" x14ac:dyDescent="0.25">
      <c r="B1407" s="17">
        <v>0</v>
      </c>
    </row>
    <row r="1408" spans="2:2" x14ac:dyDescent="0.25">
      <c r="B1408" s="17">
        <v>0.3</v>
      </c>
    </row>
    <row r="1409" spans="2:2" x14ac:dyDescent="0.25">
      <c r="B1409" s="17">
        <v>0.15</v>
      </c>
    </row>
    <row r="1410" spans="2:2" x14ac:dyDescent="0.25">
      <c r="B1410" s="17">
        <v>0.05</v>
      </c>
    </row>
    <row r="1411" spans="2:2" x14ac:dyDescent="0.25">
      <c r="B1411" s="17">
        <v>0.25</v>
      </c>
    </row>
    <row r="1412" spans="2:2" x14ac:dyDescent="0.25">
      <c r="B1412" s="17">
        <v>0.1</v>
      </c>
    </row>
    <row r="1413" spans="2:2" x14ac:dyDescent="0.25">
      <c r="B1413" s="17">
        <v>0.15</v>
      </c>
    </row>
    <row r="1414" spans="2:2" x14ac:dyDescent="0.25">
      <c r="B1414" s="17">
        <v>0</v>
      </c>
    </row>
    <row r="1415" spans="2:2" x14ac:dyDescent="0.25">
      <c r="B1415" s="17">
        <v>0.5</v>
      </c>
    </row>
    <row r="1416" spans="2:2" x14ac:dyDescent="0.25">
      <c r="B1416" s="17">
        <v>0.2</v>
      </c>
    </row>
    <row r="1417" spans="2:2" x14ac:dyDescent="0.25">
      <c r="B1417" s="17">
        <v>0.05</v>
      </c>
    </row>
    <row r="1418" spans="2:2" x14ac:dyDescent="0.25">
      <c r="B1418" s="17">
        <v>0.3</v>
      </c>
    </row>
    <row r="1419" spans="2:2" x14ac:dyDescent="0.25">
      <c r="B1419" s="17">
        <v>0.05</v>
      </c>
    </row>
    <row r="1420" spans="2:2" x14ac:dyDescent="0.25">
      <c r="B1420" s="17">
        <v>0</v>
      </c>
    </row>
    <row r="1421" spans="2:2" x14ac:dyDescent="0.25">
      <c r="B1421" s="17">
        <v>0.3</v>
      </c>
    </row>
    <row r="1422" spans="2:2" x14ac:dyDescent="0.25">
      <c r="B1422" s="17">
        <v>0.5</v>
      </c>
    </row>
    <row r="1423" spans="2:2" x14ac:dyDescent="0.25">
      <c r="B1423" s="17">
        <v>0.25</v>
      </c>
    </row>
    <row r="1424" spans="2:2" x14ac:dyDescent="0.25">
      <c r="B1424" s="17">
        <v>0.2</v>
      </c>
    </row>
    <row r="1425" spans="2:2" x14ac:dyDescent="0.25">
      <c r="B1425" s="17">
        <v>0.5</v>
      </c>
    </row>
    <row r="1426" spans="2:2" x14ac:dyDescent="0.25">
      <c r="B1426" s="17">
        <v>0.05</v>
      </c>
    </row>
    <row r="1427" spans="2:2" x14ac:dyDescent="0.25">
      <c r="B1427" s="17">
        <v>0.2</v>
      </c>
    </row>
    <row r="1428" spans="2:2" x14ac:dyDescent="0.25">
      <c r="B1428" s="17">
        <v>0.3</v>
      </c>
    </row>
    <row r="1429" spans="2:2" x14ac:dyDescent="0.25">
      <c r="B1429" s="17">
        <v>0.25</v>
      </c>
    </row>
    <row r="1430" spans="2:2" x14ac:dyDescent="0.25">
      <c r="B1430" s="17">
        <v>0.25</v>
      </c>
    </row>
    <row r="1431" spans="2:2" x14ac:dyDescent="0.25">
      <c r="B1431" s="17">
        <v>0.1</v>
      </c>
    </row>
    <row r="1432" spans="2:2" x14ac:dyDescent="0.25">
      <c r="B1432" s="17">
        <v>0.5</v>
      </c>
    </row>
    <row r="1433" spans="2:2" x14ac:dyDescent="0.25">
      <c r="B1433" s="17">
        <v>0.05</v>
      </c>
    </row>
    <row r="1434" spans="2:2" x14ac:dyDescent="0.25">
      <c r="B1434" s="17">
        <v>0</v>
      </c>
    </row>
    <row r="1435" spans="2:2" x14ac:dyDescent="0.25">
      <c r="B1435" s="17">
        <v>0.05</v>
      </c>
    </row>
    <row r="1436" spans="2:2" x14ac:dyDescent="0.25">
      <c r="B1436" s="17">
        <v>0.15</v>
      </c>
    </row>
    <row r="1437" spans="2:2" x14ac:dyDescent="0.25">
      <c r="B1437" s="17">
        <v>0.5</v>
      </c>
    </row>
    <row r="1438" spans="2:2" x14ac:dyDescent="0.25">
      <c r="B1438" s="17">
        <v>0.3</v>
      </c>
    </row>
    <row r="1439" spans="2:2" x14ac:dyDescent="0.25">
      <c r="B1439" s="17">
        <v>0.1</v>
      </c>
    </row>
    <row r="1440" spans="2:2" x14ac:dyDescent="0.25">
      <c r="B1440" s="17">
        <v>0.25</v>
      </c>
    </row>
    <row r="1441" spans="2:2" x14ac:dyDescent="0.25">
      <c r="B1441" s="17">
        <v>0</v>
      </c>
    </row>
    <row r="1442" spans="2:2" x14ac:dyDescent="0.25">
      <c r="B1442" s="17">
        <v>0</v>
      </c>
    </row>
    <row r="1443" spans="2:2" x14ac:dyDescent="0.25">
      <c r="B1443" s="17">
        <v>0.2</v>
      </c>
    </row>
    <row r="1444" spans="2:2" x14ac:dyDescent="0.25">
      <c r="B1444" s="17">
        <v>0.15</v>
      </c>
    </row>
    <row r="1445" spans="2:2" x14ac:dyDescent="0.25">
      <c r="B1445" s="17">
        <v>0.5</v>
      </c>
    </row>
    <row r="1446" spans="2:2" x14ac:dyDescent="0.25">
      <c r="B1446" s="17">
        <v>0.3</v>
      </c>
    </row>
    <row r="1447" spans="2:2" x14ac:dyDescent="0.25">
      <c r="B1447" s="17">
        <v>0.05</v>
      </c>
    </row>
    <row r="1448" spans="2:2" x14ac:dyDescent="0.25">
      <c r="B1448" s="17">
        <v>0.25</v>
      </c>
    </row>
    <row r="1449" spans="2:2" x14ac:dyDescent="0.25">
      <c r="B1449" s="17">
        <v>0.5</v>
      </c>
    </row>
    <row r="1450" spans="2:2" x14ac:dyDescent="0.25">
      <c r="B1450" s="17">
        <v>0</v>
      </c>
    </row>
    <row r="1451" spans="2:2" x14ac:dyDescent="0.25">
      <c r="B1451" s="17">
        <v>0</v>
      </c>
    </row>
    <row r="1452" spans="2:2" x14ac:dyDescent="0.25">
      <c r="B1452" s="17">
        <v>0</v>
      </c>
    </row>
    <row r="1453" spans="2:2" x14ac:dyDescent="0.25">
      <c r="B1453" s="17">
        <v>0.3</v>
      </c>
    </row>
    <row r="1454" spans="2:2" x14ac:dyDescent="0.25">
      <c r="B1454" s="17">
        <v>0.25</v>
      </c>
    </row>
    <row r="1455" spans="2:2" x14ac:dyDescent="0.25">
      <c r="B1455" s="17">
        <v>0.2</v>
      </c>
    </row>
    <row r="1456" spans="2:2" x14ac:dyDescent="0.25">
      <c r="B1456" s="17">
        <v>0.1</v>
      </c>
    </row>
    <row r="1457" spans="2:2" x14ac:dyDescent="0.25">
      <c r="B1457" s="17">
        <v>0.05</v>
      </c>
    </row>
    <row r="1458" spans="2:2" x14ac:dyDescent="0.25">
      <c r="B1458" s="17">
        <v>0</v>
      </c>
    </row>
    <row r="1459" spans="2:2" x14ac:dyDescent="0.25">
      <c r="B1459" s="17">
        <v>0.05</v>
      </c>
    </row>
    <row r="1460" spans="2:2" x14ac:dyDescent="0.25">
      <c r="B1460" s="17">
        <v>0.3</v>
      </c>
    </row>
    <row r="1461" spans="2:2" x14ac:dyDescent="0.25">
      <c r="B1461" s="17">
        <v>0.2</v>
      </c>
    </row>
    <row r="1462" spans="2:2" x14ac:dyDescent="0.25">
      <c r="B1462" s="17">
        <v>0.3</v>
      </c>
    </row>
    <row r="1463" spans="2:2" x14ac:dyDescent="0.25">
      <c r="B1463" s="17">
        <v>0.1</v>
      </c>
    </row>
    <row r="1464" spans="2:2" x14ac:dyDescent="0.25">
      <c r="B1464" s="17">
        <v>0.3</v>
      </c>
    </row>
    <row r="1465" spans="2:2" x14ac:dyDescent="0.25">
      <c r="B1465" s="17">
        <v>0.25</v>
      </c>
    </row>
    <row r="1466" spans="2:2" x14ac:dyDescent="0.25">
      <c r="B1466" s="17">
        <v>0.3</v>
      </c>
    </row>
    <row r="1467" spans="2:2" x14ac:dyDescent="0.25">
      <c r="B1467" s="17">
        <v>0.1</v>
      </c>
    </row>
    <row r="1468" spans="2:2" x14ac:dyDescent="0.25">
      <c r="B1468" s="17">
        <v>0.5</v>
      </c>
    </row>
    <row r="1469" spans="2:2" x14ac:dyDescent="0.25">
      <c r="B1469" s="17">
        <v>0.25</v>
      </c>
    </row>
    <row r="1470" spans="2:2" x14ac:dyDescent="0.25">
      <c r="B1470" s="17">
        <v>0.5</v>
      </c>
    </row>
    <row r="1471" spans="2:2" x14ac:dyDescent="0.25">
      <c r="B1471" s="17">
        <v>0.25</v>
      </c>
    </row>
    <row r="1472" spans="2:2" x14ac:dyDescent="0.25">
      <c r="B1472" s="17">
        <v>0.1</v>
      </c>
    </row>
    <row r="1473" spans="2:2" x14ac:dyDescent="0.25">
      <c r="B1473" s="17">
        <v>0.1</v>
      </c>
    </row>
    <row r="1474" spans="2:2" x14ac:dyDescent="0.25">
      <c r="B1474" s="17">
        <v>0.2</v>
      </c>
    </row>
    <row r="1475" spans="2:2" x14ac:dyDescent="0.25">
      <c r="B1475" s="17">
        <v>0</v>
      </c>
    </row>
    <row r="1476" spans="2:2" x14ac:dyDescent="0.25">
      <c r="B1476" s="17">
        <v>0.05</v>
      </c>
    </row>
    <row r="1477" spans="2:2" x14ac:dyDescent="0.25">
      <c r="B1477" s="17">
        <v>0</v>
      </c>
    </row>
    <row r="1478" spans="2:2" x14ac:dyDescent="0.25">
      <c r="B1478" s="17">
        <v>0.5</v>
      </c>
    </row>
    <row r="1479" spans="2:2" x14ac:dyDescent="0.25">
      <c r="B1479" s="17">
        <v>0.2</v>
      </c>
    </row>
    <row r="1480" spans="2:2" x14ac:dyDescent="0.25">
      <c r="B1480" s="17">
        <v>0.25</v>
      </c>
    </row>
    <row r="1481" spans="2:2" x14ac:dyDescent="0.25">
      <c r="B1481" s="17">
        <v>0</v>
      </c>
    </row>
    <row r="1482" spans="2:2" x14ac:dyDescent="0.25">
      <c r="B1482" s="17">
        <v>0.25</v>
      </c>
    </row>
    <row r="1483" spans="2:2" x14ac:dyDescent="0.25">
      <c r="B1483" s="17">
        <v>0.3</v>
      </c>
    </row>
    <row r="1484" spans="2:2" x14ac:dyDescent="0.25">
      <c r="B1484" s="17">
        <v>0.1</v>
      </c>
    </row>
    <row r="1485" spans="2:2" x14ac:dyDescent="0.25">
      <c r="B1485" s="17">
        <v>0.5</v>
      </c>
    </row>
    <row r="1486" spans="2:2" x14ac:dyDescent="0.25">
      <c r="B1486" s="17">
        <v>0</v>
      </c>
    </row>
    <row r="1487" spans="2:2" x14ac:dyDescent="0.25">
      <c r="B1487" s="17">
        <v>0.05</v>
      </c>
    </row>
    <row r="1488" spans="2:2" x14ac:dyDescent="0.25">
      <c r="B1488" s="17">
        <v>0.15</v>
      </c>
    </row>
    <row r="1489" spans="2:2" x14ac:dyDescent="0.25">
      <c r="B1489" s="17">
        <v>0.05</v>
      </c>
    </row>
    <row r="1490" spans="2:2" x14ac:dyDescent="0.25">
      <c r="B1490" s="17">
        <v>0.05</v>
      </c>
    </row>
    <row r="1491" spans="2:2" x14ac:dyDescent="0.25">
      <c r="B1491" s="17">
        <v>0.5</v>
      </c>
    </row>
    <row r="1492" spans="2:2" x14ac:dyDescent="0.25">
      <c r="B1492" s="17">
        <v>0.2</v>
      </c>
    </row>
    <row r="1493" spans="2:2" x14ac:dyDescent="0.25">
      <c r="B1493" s="17">
        <v>0.1</v>
      </c>
    </row>
    <row r="1494" spans="2:2" x14ac:dyDescent="0.25">
      <c r="B1494" s="17">
        <v>0.5</v>
      </c>
    </row>
    <row r="1495" spans="2:2" x14ac:dyDescent="0.25">
      <c r="B1495" s="17">
        <v>0.2</v>
      </c>
    </row>
    <row r="1496" spans="2:2" x14ac:dyDescent="0.25">
      <c r="B1496" s="17">
        <v>0.1</v>
      </c>
    </row>
    <row r="1497" spans="2:2" x14ac:dyDescent="0.25">
      <c r="B1497" s="17">
        <v>0.3</v>
      </c>
    </row>
    <row r="1498" spans="2:2" x14ac:dyDescent="0.25">
      <c r="B1498" s="17">
        <v>0.1</v>
      </c>
    </row>
    <row r="1499" spans="2:2" x14ac:dyDescent="0.25">
      <c r="B1499" s="17">
        <v>0.5</v>
      </c>
    </row>
    <row r="1500" spans="2:2" x14ac:dyDescent="0.25">
      <c r="B1500" s="17">
        <v>0.15</v>
      </c>
    </row>
    <row r="1501" spans="2:2" x14ac:dyDescent="0.25">
      <c r="B1501" s="17">
        <v>0</v>
      </c>
    </row>
    <row r="1502" spans="2:2" x14ac:dyDescent="0.25">
      <c r="B1502" s="17">
        <v>0.25</v>
      </c>
    </row>
    <row r="1503" spans="2:2" x14ac:dyDescent="0.25">
      <c r="B1503" s="17">
        <v>0</v>
      </c>
    </row>
    <row r="1504" spans="2:2" x14ac:dyDescent="0.25">
      <c r="B1504" s="17">
        <v>0.15</v>
      </c>
    </row>
    <row r="1505" spans="2:2" x14ac:dyDescent="0.25">
      <c r="B1505" s="17">
        <v>0.1</v>
      </c>
    </row>
    <row r="1506" spans="2:2" x14ac:dyDescent="0.25">
      <c r="B1506" s="17">
        <v>0.05</v>
      </c>
    </row>
    <row r="1507" spans="2:2" x14ac:dyDescent="0.25">
      <c r="B1507" s="17">
        <v>0.1</v>
      </c>
    </row>
    <row r="1508" spans="2:2" x14ac:dyDescent="0.25">
      <c r="B1508" s="17">
        <v>0.15</v>
      </c>
    </row>
    <row r="1509" spans="2:2" x14ac:dyDescent="0.25">
      <c r="B1509" s="17">
        <v>0.15</v>
      </c>
    </row>
    <row r="1510" spans="2:2" x14ac:dyDescent="0.25">
      <c r="B1510" s="17">
        <v>0</v>
      </c>
    </row>
    <row r="1511" spans="2:2" x14ac:dyDescent="0.25">
      <c r="B1511" s="17">
        <v>0.05</v>
      </c>
    </row>
    <row r="1512" spans="2:2" x14ac:dyDescent="0.25">
      <c r="B1512" s="17">
        <v>0.5</v>
      </c>
    </row>
    <row r="1513" spans="2:2" x14ac:dyDescent="0.25">
      <c r="B1513" s="17">
        <v>0.25</v>
      </c>
    </row>
    <row r="1514" spans="2:2" x14ac:dyDescent="0.25">
      <c r="B1514" s="17">
        <v>0.15</v>
      </c>
    </row>
    <row r="1515" spans="2:2" x14ac:dyDescent="0.25">
      <c r="B1515" s="17">
        <v>0.05</v>
      </c>
    </row>
    <row r="1516" spans="2:2" x14ac:dyDescent="0.25">
      <c r="B1516" s="17">
        <v>0.3</v>
      </c>
    </row>
    <row r="1517" spans="2:2" x14ac:dyDescent="0.25">
      <c r="B1517" s="17">
        <v>0.3</v>
      </c>
    </row>
    <row r="1518" spans="2:2" x14ac:dyDescent="0.25">
      <c r="B1518" s="17">
        <v>0.25</v>
      </c>
    </row>
    <row r="1519" spans="2:2" x14ac:dyDescent="0.25">
      <c r="B1519" s="17">
        <v>0.05</v>
      </c>
    </row>
    <row r="1520" spans="2:2" x14ac:dyDescent="0.25">
      <c r="B1520" s="17">
        <v>0.15</v>
      </c>
    </row>
    <row r="1521" spans="2:2" x14ac:dyDescent="0.25">
      <c r="B1521" s="17">
        <v>0</v>
      </c>
    </row>
    <row r="1522" spans="2:2" x14ac:dyDescent="0.25">
      <c r="B1522" s="17">
        <v>0.15</v>
      </c>
    </row>
    <row r="1523" spans="2:2" x14ac:dyDescent="0.25">
      <c r="B1523" s="17">
        <v>0.15</v>
      </c>
    </row>
    <row r="1524" spans="2:2" x14ac:dyDescent="0.25">
      <c r="B1524" s="17">
        <v>0.25</v>
      </c>
    </row>
    <row r="1525" spans="2:2" x14ac:dyDescent="0.25">
      <c r="B1525" s="17">
        <v>0.15</v>
      </c>
    </row>
    <row r="1526" spans="2:2" x14ac:dyDescent="0.25">
      <c r="B1526" s="17">
        <v>0</v>
      </c>
    </row>
    <row r="1527" spans="2:2" x14ac:dyDescent="0.25">
      <c r="B1527" s="17">
        <v>0.3</v>
      </c>
    </row>
    <row r="1528" spans="2:2" x14ac:dyDescent="0.25">
      <c r="B1528" s="17">
        <v>0.25</v>
      </c>
    </row>
    <row r="1529" spans="2:2" x14ac:dyDescent="0.25">
      <c r="B1529" s="17">
        <v>0</v>
      </c>
    </row>
    <row r="1530" spans="2:2" x14ac:dyDescent="0.25">
      <c r="B1530" s="17">
        <v>0</v>
      </c>
    </row>
    <row r="1531" spans="2:2" x14ac:dyDescent="0.25">
      <c r="B1531" s="17">
        <v>0.15</v>
      </c>
    </row>
    <row r="1532" spans="2:2" x14ac:dyDescent="0.25">
      <c r="B1532" s="17">
        <v>0.25</v>
      </c>
    </row>
    <row r="1533" spans="2:2" x14ac:dyDescent="0.25">
      <c r="B1533" s="17">
        <v>0.5</v>
      </c>
    </row>
    <row r="1534" spans="2:2" x14ac:dyDescent="0.25">
      <c r="B1534" s="17">
        <v>0.2</v>
      </c>
    </row>
    <row r="1535" spans="2:2" x14ac:dyDescent="0.25">
      <c r="B1535" s="17">
        <v>0</v>
      </c>
    </row>
    <row r="1536" spans="2:2" x14ac:dyDescent="0.25">
      <c r="B1536" s="17">
        <v>0</v>
      </c>
    </row>
    <row r="1537" spans="2:2" x14ac:dyDescent="0.25">
      <c r="B1537" s="17">
        <v>0.3</v>
      </c>
    </row>
    <row r="1538" spans="2:2" x14ac:dyDescent="0.25">
      <c r="B1538" s="17">
        <v>0.05</v>
      </c>
    </row>
    <row r="1539" spans="2:2" x14ac:dyDescent="0.25">
      <c r="B1539" s="17">
        <v>0</v>
      </c>
    </row>
    <row r="1540" spans="2:2" x14ac:dyDescent="0.25">
      <c r="B1540" s="17">
        <v>0.3</v>
      </c>
    </row>
    <row r="1541" spans="2:2" x14ac:dyDescent="0.25">
      <c r="B1541" s="17">
        <v>0.05</v>
      </c>
    </row>
    <row r="1542" spans="2:2" x14ac:dyDescent="0.25">
      <c r="B1542" s="17">
        <v>0.25</v>
      </c>
    </row>
    <row r="1543" spans="2:2" x14ac:dyDescent="0.25">
      <c r="B1543" s="17">
        <v>0.5</v>
      </c>
    </row>
    <row r="1544" spans="2:2" x14ac:dyDescent="0.25">
      <c r="B1544" s="17">
        <v>0.3</v>
      </c>
    </row>
    <row r="1545" spans="2:2" x14ac:dyDescent="0.25">
      <c r="B1545" s="17">
        <v>0.5</v>
      </c>
    </row>
    <row r="1546" spans="2:2" x14ac:dyDescent="0.25">
      <c r="B1546" s="17">
        <v>0.5</v>
      </c>
    </row>
    <row r="1547" spans="2:2" x14ac:dyDescent="0.25">
      <c r="B1547" s="17">
        <v>0.5</v>
      </c>
    </row>
    <row r="1548" spans="2:2" x14ac:dyDescent="0.25">
      <c r="B1548" s="17">
        <v>0.1</v>
      </c>
    </row>
    <row r="1549" spans="2:2" x14ac:dyDescent="0.25">
      <c r="B1549" s="17">
        <v>0.25</v>
      </c>
    </row>
    <row r="1550" spans="2:2" x14ac:dyDescent="0.25">
      <c r="B1550" s="17">
        <v>0.2</v>
      </c>
    </row>
    <row r="1551" spans="2:2" x14ac:dyDescent="0.25">
      <c r="B1551" s="17">
        <v>0.2</v>
      </c>
    </row>
    <row r="1552" spans="2:2" x14ac:dyDescent="0.25">
      <c r="B1552" s="17">
        <v>0.15</v>
      </c>
    </row>
    <row r="1553" spans="2:2" x14ac:dyDescent="0.25">
      <c r="B1553" s="17">
        <v>0.05</v>
      </c>
    </row>
    <row r="1554" spans="2:2" x14ac:dyDescent="0.25">
      <c r="B1554" s="17">
        <v>0.3</v>
      </c>
    </row>
    <row r="1555" spans="2:2" x14ac:dyDescent="0.25">
      <c r="B1555" s="17">
        <v>0.15</v>
      </c>
    </row>
    <row r="1556" spans="2:2" x14ac:dyDescent="0.25">
      <c r="B1556" s="17">
        <v>0.05</v>
      </c>
    </row>
    <row r="1557" spans="2:2" x14ac:dyDescent="0.25">
      <c r="B1557" s="17">
        <v>0.1</v>
      </c>
    </row>
    <row r="1558" spans="2:2" x14ac:dyDescent="0.25">
      <c r="B1558" s="17">
        <v>0</v>
      </c>
    </row>
    <row r="1559" spans="2:2" x14ac:dyDescent="0.25">
      <c r="B1559" s="17">
        <v>0.05</v>
      </c>
    </row>
    <row r="1560" spans="2:2" x14ac:dyDescent="0.25">
      <c r="B1560" s="17">
        <v>0.2</v>
      </c>
    </row>
    <row r="1561" spans="2:2" x14ac:dyDescent="0.25">
      <c r="B1561" s="17">
        <v>0.05</v>
      </c>
    </row>
    <row r="1562" spans="2:2" x14ac:dyDescent="0.25">
      <c r="B1562" s="17">
        <v>0.3</v>
      </c>
    </row>
    <row r="1563" spans="2:2" x14ac:dyDescent="0.25">
      <c r="B1563" s="17">
        <v>0.5</v>
      </c>
    </row>
    <row r="1564" spans="2:2" x14ac:dyDescent="0.25">
      <c r="B1564" s="17">
        <v>0.05</v>
      </c>
    </row>
    <row r="1565" spans="2:2" x14ac:dyDescent="0.25">
      <c r="B1565" s="17">
        <v>0.3</v>
      </c>
    </row>
    <row r="1566" spans="2:2" x14ac:dyDescent="0.25">
      <c r="B1566" s="17">
        <v>0.5</v>
      </c>
    </row>
    <row r="1567" spans="2:2" x14ac:dyDescent="0.25">
      <c r="B1567" s="17">
        <v>0.3</v>
      </c>
    </row>
    <row r="1568" spans="2:2" x14ac:dyDescent="0.25">
      <c r="B1568" s="17">
        <v>0.1</v>
      </c>
    </row>
    <row r="1569" spans="2:2" x14ac:dyDescent="0.25">
      <c r="B1569" s="17">
        <v>0.3</v>
      </c>
    </row>
    <row r="1570" spans="2:2" x14ac:dyDescent="0.25">
      <c r="B1570" s="17">
        <v>0.05</v>
      </c>
    </row>
    <row r="1571" spans="2:2" x14ac:dyDescent="0.25">
      <c r="B1571" s="17">
        <v>0.25</v>
      </c>
    </row>
    <row r="1572" spans="2:2" x14ac:dyDescent="0.25">
      <c r="B1572" s="17">
        <v>0.15</v>
      </c>
    </row>
    <row r="1573" spans="2:2" x14ac:dyDescent="0.25">
      <c r="B1573" s="17">
        <v>0.15</v>
      </c>
    </row>
    <row r="1574" spans="2:2" x14ac:dyDescent="0.25">
      <c r="B1574" s="17">
        <v>0</v>
      </c>
    </row>
    <row r="1575" spans="2:2" x14ac:dyDescent="0.25">
      <c r="B1575" s="17">
        <v>0.5</v>
      </c>
    </row>
    <row r="1576" spans="2:2" x14ac:dyDescent="0.25">
      <c r="B1576" s="17">
        <v>0</v>
      </c>
    </row>
    <row r="1577" spans="2:2" x14ac:dyDescent="0.25">
      <c r="B1577" s="17">
        <v>0.05</v>
      </c>
    </row>
    <row r="1578" spans="2:2" x14ac:dyDescent="0.25">
      <c r="B1578" s="17">
        <v>0.1</v>
      </c>
    </row>
    <row r="1579" spans="2:2" x14ac:dyDescent="0.25">
      <c r="B1579" s="17">
        <v>0.25</v>
      </c>
    </row>
    <row r="1580" spans="2:2" x14ac:dyDescent="0.25">
      <c r="B1580" s="17">
        <v>0.05</v>
      </c>
    </row>
    <row r="1581" spans="2:2" x14ac:dyDescent="0.25">
      <c r="B1581" s="17">
        <v>0.15</v>
      </c>
    </row>
    <row r="1582" spans="2:2" x14ac:dyDescent="0.25">
      <c r="B1582" s="17">
        <v>0</v>
      </c>
    </row>
    <row r="1583" spans="2:2" x14ac:dyDescent="0.25">
      <c r="B1583" s="17">
        <v>0.3</v>
      </c>
    </row>
    <row r="1584" spans="2:2" x14ac:dyDescent="0.25">
      <c r="B1584" s="17">
        <v>0.1</v>
      </c>
    </row>
    <row r="1585" spans="2:2" x14ac:dyDescent="0.25">
      <c r="B1585" s="17">
        <v>0.25</v>
      </c>
    </row>
    <row r="1586" spans="2:2" x14ac:dyDescent="0.25">
      <c r="B1586" s="17">
        <v>0.2</v>
      </c>
    </row>
    <row r="1587" spans="2:2" x14ac:dyDescent="0.25">
      <c r="B1587" s="17">
        <v>0.3</v>
      </c>
    </row>
    <row r="1588" spans="2:2" x14ac:dyDescent="0.25">
      <c r="B1588" s="17">
        <v>0.25</v>
      </c>
    </row>
    <row r="1589" spans="2:2" x14ac:dyDescent="0.25">
      <c r="B1589" s="17">
        <v>0.5</v>
      </c>
    </row>
    <row r="1590" spans="2:2" x14ac:dyDescent="0.25">
      <c r="B1590" s="17">
        <v>0.25</v>
      </c>
    </row>
    <row r="1591" spans="2:2" x14ac:dyDescent="0.25">
      <c r="B1591" s="17">
        <v>0.3</v>
      </c>
    </row>
    <row r="1592" spans="2:2" x14ac:dyDescent="0.25">
      <c r="B1592" s="17">
        <v>0.1</v>
      </c>
    </row>
    <row r="1593" spans="2:2" x14ac:dyDescent="0.25">
      <c r="B1593" s="17">
        <v>0.5</v>
      </c>
    </row>
    <row r="1594" spans="2:2" x14ac:dyDescent="0.25">
      <c r="B1594" s="17">
        <v>0.15</v>
      </c>
    </row>
    <row r="1595" spans="2:2" x14ac:dyDescent="0.25">
      <c r="B1595" s="17">
        <v>0.05</v>
      </c>
    </row>
    <row r="1596" spans="2:2" x14ac:dyDescent="0.25">
      <c r="B1596" s="17">
        <v>0.2</v>
      </c>
    </row>
    <row r="1597" spans="2:2" x14ac:dyDescent="0.25">
      <c r="B1597" s="17">
        <v>0</v>
      </c>
    </row>
    <row r="1598" spans="2:2" x14ac:dyDescent="0.25">
      <c r="B1598" s="17">
        <v>0</v>
      </c>
    </row>
    <row r="1599" spans="2:2" x14ac:dyDescent="0.25">
      <c r="B1599" s="17">
        <v>0</v>
      </c>
    </row>
    <row r="1600" spans="2:2" x14ac:dyDescent="0.25">
      <c r="B1600" s="17">
        <v>0.2</v>
      </c>
    </row>
    <row r="1601" spans="2:2" x14ac:dyDescent="0.25">
      <c r="B1601" s="17">
        <v>0.15</v>
      </c>
    </row>
    <row r="1602" spans="2:2" x14ac:dyDescent="0.25">
      <c r="B1602" s="17">
        <v>0.15</v>
      </c>
    </row>
    <row r="1603" spans="2:2" x14ac:dyDescent="0.25">
      <c r="B1603" s="17">
        <v>0.3</v>
      </c>
    </row>
    <row r="1604" spans="2:2" x14ac:dyDescent="0.25">
      <c r="B1604" s="17">
        <v>0.5</v>
      </c>
    </row>
    <row r="1605" spans="2:2" x14ac:dyDescent="0.25">
      <c r="B1605" s="17">
        <v>0.05</v>
      </c>
    </row>
    <row r="1606" spans="2:2" x14ac:dyDescent="0.25">
      <c r="B1606" s="17">
        <v>0.15</v>
      </c>
    </row>
    <row r="1607" spans="2:2" x14ac:dyDescent="0.25">
      <c r="B1607" s="17">
        <v>0.2</v>
      </c>
    </row>
    <row r="1608" spans="2:2" x14ac:dyDescent="0.25">
      <c r="B1608" s="17">
        <v>0.15</v>
      </c>
    </row>
    <row r="1609" spans="2:2" x14ac:dyDescent="0.25">
      <c r="B1609" s="17">
        <v>0.05</v>
      </c>
    </row>
    <row r="1610" spans="2:2" x14ac:dyDescent="0.25">
      <c r="B1610" s="17">
        <v>0.1</v>
      </c>
    </row>
    <row r="1611" spans="2:2" x14ac:dyDescent="0.25">
      <c r="B1611" s="17">
        <v>0.2</v>
      </c>
    </row>
    <row r="1612" spans="2:2" x14ac:dyDescent="0.25">
      <c r="B1612" s="17">
        <v>0.1</v>
      </c>
    </row>
    <row r="1613" spans="2:2" x14ac:dyDescent="0.25">
      <c r="B1613" s="17">
        <v>0.15</v>
      </c>
    </row>
    <row r="1614" spans="2:2" x14ac:dyDescent="0.25">
      <c r="B1614" s="17">
        <v>0.15</v>
      </c>
    </row>
    <row r="1615" spans="2:2" x14ac:dyDescent="0.25">
      <c r="B1615" s="17">
        <v>0</v>
      </c>
    </row>
    <row r="1616" spans="2:2" x14ac:dyDescent="0.25">
      <c r="B1616" s="17">
        <v>0</v>
      </c>
    </row>
    <row r="1617" spans="2:2" x14ac:dyDescent="0.25">
      <c r="B1617" s="17">
        <v>0.5</v>
      </c>
    </row>
    <row r="1618" spans="2:2" x14ac:dyDescent="0.25">
      <c r="B1618" s="17">
        <v>0.5</v>
      </c>
    </row>
    <row r="1619" spans="2:2" x14ac:dyDescent="0.25">
      <c r="B1619" s="17">
        <v>0.1</v>
      </c>
    </row>
    <row r="1620" spans="2:2" x14ac:dyDescent="0.25">
      <c r="B1620" s="17">
        <v>0.25</v>
      </c>
    </row>
    <row r="1621" spans="2:2" x14ac:dyDescent="0.25">
      <c r="B1621" s="17">
        <v>0.25</v>
      </c>
    </row>
    <row r="1622" spans="2:2" x14ac:dyDescent="0.25">
      <c r="B1622" s="17">
        <v>0.5</v>
      </c>
    </row>
    <row r="1623" spans="2:2" x14ac:dyDescent="0.25">
      <c r="B1623" s="17">
        <v>0.3</v>
      </c>
    </row>
    <row r="1624" spans="2:2" x14ac:dyDescent="0.25">
      <c r="B1624" s="17">
        <v>0.2</v>
      </c>
    </row>
    <row r="1625" spans="2:2" x14ac:dyDescent="0.25">
      <c r="B1625" s="17">
        <v>0.15</v>
      </c>
    </row>
    <row r="1626" spans="2:2" x14ac:dyDescent="0.25">
      <c r="B1626" s="17">
        <v>0</v>
      </c>
    </row>
    <row r="1627" spans="2:2" x14ac:dyDescent="0.25">
      <c r="B1627" s="17">
        <v>0.15</v>
      </c>
    </row>
    <row r="1628" spans="2:2" x14ac:dyDescent="0.25">
      <c r="B1628" s="17">
        <v>0.3</v>
      </c>
    </row>
    <row r="1629" spans="2:2" x14ac:dyDescent="0.25">
      <c r="B1629" s="17">
        <v>0.15</v>
      </c>
    </row>
    <row r="1630" spans="2:2" x14ac:dyDescent="0.25">
      <c r="B1630" s="17">
        <v>0.15</v>
      </c>
    </row>
    <row r="1631" spans="2:2" x14ac:dyDescent="0.25">
      <c r="B1631" s="17">
        <v>0</v>
      </c>
    </row>
    <row r="1632" spans="2:2" x14ac:dyDescent="0.25">
      <c r="B1632" s="17">
        <v>0.1</v>
      </c>
    </row>
    <row r="1633" spans="2:2" x14ac:dyDescent="0.25">
      <c r="B1633" s="17">
        <v>0.5</v>
      </c>
    </row>
    <row r="1634" spans="2:2" x14ac:dyDescent="0.25">
      <c r="B1634" s="17">
        <v>0.5</v>
      </c>
    </row>
    <row r="1635" spans="2:2" x14ac:dyDescent="0.25">
      <c r="B1635" s="17">
        <v>0.3</v>
      </c>
    </row>
    <row r="1636" spans="2:2" x14ac:dyDescent="0.25">
      <c r="B1636" s="17">
        <v>0.05</v>
      </c>
    </row>
    <row r="1637" spans="2:2" x14ac:dyDescent="0.25">
      <c r="B1637" s="17">
        <v>0.15</v>
      </c>
    </row>
    <row r="1638" spans="2:2" x14ac:dyDescent="0.25">
      <c r="B1638" s="17">
        <v>0</v>
      </c>
    </row>
    <row r="1639" spans="2:2" x14ac:dyDescent="0.25">
      <c r="B1639" s="17">
        <v>0.25</v>
      </c>
    </row>
    <row r="1640" spans="2:2" x14ac:dyDescent="0.25">
      <c r="B1640" s="17">
        <v>0.3</v>
      </c>
    </row>
    <row r="1641" spans="2:2" x14ac:dyDescent="0.25">
      <c r="B1641" s="17">
        <v>0.15</v>
      </c>
    </row>
    <row r="1642" spans="2:2" x14ac:dyDescent="0.25">
      <c r="B1642" s="17">
        <v>0.3</v>
      </c>
    </row>
    <row r="1643" spans="2:2" x14ac:dyDescent="0.25">
      <c r="B1643" s="17">
        <v>0</v>
      </c>
    </row>
    <row r="1644" spans="2:2" x14ac:dyDescent="0.25">
      <c r="B1644" s="17">
        <v>0.15</v>
      </c>
    </row>
    <row r="1645" spans="2:2" x14ac:dyDescent="0.25">
      <c r="B1645" s="17">
        <v>0.15</v>
      </c>
    </row>
    <row r="1646" spans="2:2" x14ac:dyDescent="0.25">
      <c r="B1646" s="17">
        <v>0.1</v>
      </c>
    </row>
    <row r="1647" spans="2:2" x14ac:dyDescent="0.25">
      <c r="B1647" s="17">
        <v>0.2</v>
      </c>
    </row>
    <row r="1648" spans="2:2" x14ac:dyDescent="0.25">
      <c r="B1648" s="17">
        <v>0.3</v>
      </c>
    </row>
    <row r="1649" spans="2:2" x14ac:dyDescent="0.25">
      <c r="B1649" s="17">
        <v>0</v>
      </c>
    </row>
    <row r="1650" spans="2:2" x14ac:dyDescent="0.25">
      <c r="B1650" s="17">
        <v>0.3</v>
      </c>
    </row>
    <row r="1651" spans="2:2" x14ac:dyDescent="0.25">
      <c r="B1651" s="17">
        <v>0</v>
      </c>
    </row>
    <row r="1652" spans="2:2" x14ac:dyDescent="0.25">
      <c r="B1652" s="17">
        <v>0.15</v>
      </c>
    </row>
    <row r="1653" spans="2:2" x14ac:dyDescent="0.25">
      <c r="B1653" s="17">
        <v>0.1</v>
      </c>
    </row>
    <row r="1654" spans="2:2" x14ac:dyDescent="0.25">
      <c r="B1654" s="17">
        <v>0.1</v>
      </c>
    </row>
    <row r="1655" spans="2:2" x14ac:dyDescent="0.25">
      <c r="B1655" s="17">
        <v>0.3</v>
      </c>
    </row>
    <row r="1656" spans="2:2" x14ac:dyDescent="0.25">
      <c r="B1656" s="17">
        <v>0.2</v>
      </c>
    </row>
    <row r="1657" spans="2:2" x14ac:dyDescent="0.25">
      <c r="B1657" s="17">
        <v>0.15</v>
      </c>
    </row>
    <row r="1658" spans="2:2" x14ac:dyDescent="0.25">
      <c r="B1658" s="17">
        <v>0</v>
      </c>
    </row>
    <row r="1659" spans="2:2" x14ac:dyDescent="0.25">
      <c r="B1659" s="17">
        <v>0.2</v>
      </c>
    </row>
    <row r="1660" spans="2:2" x14ac:dyDescent="0.25">
      <c r="B1660" s="17">
        <v>0.05</v>
      </c>
    </row>
    <row r="1661" spans="2:2" x14ac:dyDescent="0.25">
      <c r="B1661" s="17">
        <v>0.15</v>
      </c>
    </row>
    <row r="1662" spans="2:2" x14ac:dyDescent="0.25">
      <c r="B1662" s="17">
        <v>0.2</v>
      </c>
    </row>
    <row r="1663" spans="2:2" x14ac:dyDescent="0.25">
      <c r="B1663" s="17">
        <v>0.1</v>
      </c>
    </row>
    <row r="1664" spans="2:2" x14ac:dyDescent="0.25">
      <c r="B1664" s="17">
        <v>0.25</v>
      </c>
    </row>
    <row r="1665" spans="2:2" x14ac:dyDescent="0.25">
      <c r="B1665" s="17">
        <v>0.5</v>
      </c>
    </row>
    <row r="1666" spans="2:2" x14ac:dyDescent="0.25">
      <c r="B1666" s="17">
        <v>0.3</v>
      </c>
    </row>
    <row r="1667" spans="2:2" x14ac:dyDescent="0.25">
      <c r="B1667" s="17">
        <v>0.05</v>
      </c>
    </row>
    <row r="1668" spans="2:2" x14ac:dyDescent="0.25">
      <c r="B1668" s="17">
        <v>0.05</v>
      </c>
    </row>
    <row r="1669" spans="2:2" x14ac:dyDescent="0.25">
      <c r="B1669" s="17">
        <v>0.5</v>
      </c>
    </row>
    <row r="1670" spans="2:2" x14ac:dyDescent="0.25">
      <c r="B1670" s="17">
        <v>0.05</v>
      </c>
    </row>
    <row r="1671" spans="2:2" x14ac:dyDescent="0.25">
      <c r="B1671" s="17">
        <v>0.25</v>
      </c>
    </row>
    <row r="1672" spans="2:2" x14ac:dyDescent="0.25">
      <c r="B1672" s="17">
        <v>0.15</v>
      </c>
    </row>
    <row r="1673" spans="2:2" x14ac:dyDescent="0.25">
      <c r="B1673" s="17">
        <v>0</v>
      </c>
    </row>
    <row r="1674" spans="2:2" x14ac:dyDescent="0.25">
      <c r="B1674" s="17">
        <v>0.1</v>
      </c>
    </row>
    <row r="1675" spans="2:2" x14ac:dyDescent="0.25">
      <c r="B1675" s="17">
        <v>0.5</v>
      </c>
    </row>
    <row r="1676" spans="2:2" x14ac:dyDescent="0.25">
      <c r="B1676" s="17">
        <v>0</v>
      </c>
    </row>
    <row r="1677" spans="2:2" x14ac:dyDescent="0.25">
      <c r="B1677" s="17">
        <v>0.5</v>
      </c>
    </row>
    <row r="1678" spans="2:2" x14ac:dyDescent="0.25">
      <c r="B1678" s="17">
        <v>0.3</v>
      </c>
    </row>
    <row r="1679" spans="2:2" x14ac:dyDescent="0.25">
      <c r="B1679" s="17">
        <v>0.2</v>
      </c>
    </row>
    <row r="1680" spans="2:2" x14ac:dyDescent="0.25">
      <c r="B1680" s="17">
        <v>0.1</v>
      </c>
    </row>
    <row r="1681" spans="2:2" x14ac:dyDescent="0.25">
      <c r="B1681" s="17">
        <v>0.3</v>
      </c>
    </row>
    <row r="1682" spans="2:2" x14ac:dyDescent="0.25">
      <c r="B1682" s="17">
        <v>0</v>
      </c>
    </row>
    <row r="1683" spans="2:2" x14ac:dyDescent="0.25">
      <c r="B1683" s="17">
        <v>0.3</v>
      </c>
    </row>
    <row r="1684" spans="2:2" x14ac:dyDescent="0.25">
      <c r="B1684" s="17">
        <v>0.2</v>
      </c>
    </row>
    <row r="1685" spans="2:2" x14ac:dyDescent="0.25">
      <c r="B1685" s="17">
        <v>0.2</v>
      </c>
    </row>
    <row r="1686" spans="2:2" x14ac:dyDescent="0.25">
      <c r="B1686" s="17">
        <v>0.05</v>
      </c>
    </row>
    <row r="1687" spans="2:2" x14ac:dyDescent="0.25">
      <c r="B1687" s="17">
        <v>0.1</v>
      </c>
    </row>
    <row r="1688" spans="2:2" x14ac:dyDescent="0.25">
      <c r="B1688" s="17">
        <v>0.25</v>
      </c>
    </row>
    <row r="1689" spans="2:2" x14ac:dyDescent="0.25">
      <c r="B1689" s="17">
        <v>0.25</v>
      </c>
    </row>
    <row r="1690" spans="2:2" x14ac:dyDescent="0.25">
      <c r="B1690" s="17">
        <v>0.3</v>
      </c>
    </row>
    <row r="1691" spans="2:2" x14ac:dyDescent="0.25">
      <c r="B1691" s="17">
        <v>0.25</v>
      </c>
    </row>
    <row r="1692" spans="2:2" x14ac:dyDescent="0.25">
      <c r="B1692" s="17">
        <v>0.25</v>
      </c>
    </row>
    <row r="1693" spans="2:2" x14ac:dyDescent="0.25">
      <c r="B1693" s="17">
        <v>0.2</v>
      </c>
    </row>
    <row r="1694" spans="2:2" x14ac:dyDescent="0.25">
      <c r="B1694" s="17">
        <v>0.25</v>
      </c>
    </row>
    <row r="1695" spans="2:2" x14ac:dyDescent="0.25">
      <c r="B1695" s="17">
        <v>0.5</v>
      </c>
    </row>
    <row r="1696" spans="2:2" x14ac:dyDescent="0.25">
      <c r="B1696" s="17">
        <v>0.2</v>
      </c>
    </row>
    <row r="1697" spans="2:2" x14ac:dyDescent="0.25">
      <c r="B1697" s="17">
        <v>0</v>
      </c>
    </row>
    <row r="1698" spans="2:2" x14ac:dyDescent="0.25">
      <c r="B1698" s="17">
        <v>0</v>
      </c>
    </row>
    <row r="1699" spans="2:2" x14ac:dyDescent="0.25">
      <c r="B1699" s="17">
        <v>0.25</v>
      </c>
    </row>
    <row r="1700" spans="2:2" x14ac:dyDescent="0.25">
      <c r="B1700" s="17">
        <v>0.05</v>
      </c>
    </row>
    <row r="1701" spans="2:2" x14ac:dyDescent="0.25">
      <c r="B1701" s="17">
        <v>0.3</v>
      </c>
    </row>
    <row r="1702" spans="2:2" x14ac:dyDescent="0.25">
      <c r="B1702" s="17">
        <v>0.5</v>
      </c>
    </row>
    <row r="1703" spans="2:2" x14ac:dyDescent="0.25">
      <c r="B1703" s="17">
        <v>0</v>
      </c>
    </row>
    <row r="1704" spans="2:2" x14ac:dyDescent="0.25">
      <c r="B1704" s="17">
        <v>0.3</v>
      </c>
    </row>
    <row r="1705" spans="2:2" x14ac:dyDescent="0.25">
      <c r="B1705" s="17">
        <v>0</v>
      </c>
    </row>
    <row r="1706" spans="2:2" x14ac:dyDescent="0.25">
      <c r="B1706" s="17">
        <v>0.1</v>
      </c>
    </row>
    <row r="1707" spans="2:2" x14ac:dyDescent="0.25">
      <c r="B1707" s="17">
        <v>0.3</v>
      </c>
    </row>
    <row r="1708" spans="2:2" x14ac:dyDescent="0.25">
      <c r="B1708" s="17">
        <v>0.3</v>
      </c>
    </row>
    <row r="1709" spans="2:2" x14ac:dyDescent="0.25">
      <c r="B1709" s="17">
        <v>0.2</v>
      </c>
    </row>
    <row r="1710" spans="2:2" x14ac:dyDescent="0.25">
      <c r="B1710" s="17">
        <v>0.1</v>
      </c>
    </row>
    <row r="1711" spans="2:2" x14ac:dyDescent="0.25">
      <c r="B1711" s="17">
        <v>0</v>
      </c>
    </row>
    <row r="1712" spans="2:2" x14ac:dyDescent="0.25">
      <c r="B1712" s="17">
        <v>0.2</v>
      </c>
    </row>
    <row r="1713" spans="2:2" x14ac:dyDescent="0.25">
      <c r="B1713" s="17">
        <v>0.3</v>
      </c>
    </row>
    <row r="1714" spans="2:2" x14ac:dyDescent="0.25">
      <c r="B1714" s="17">
        <v>0.1</v>
      </c>
    </row>
    <row r="1715" spans="2:2" x14ac:dyDescent="0.25">
      <c r="B1715" s="17">
        <v>0</v>
      </c>
    </row>
    <row r="1716" spans="2:2" x14ac:dyDescent="0.25">
      <c r="B1716" s="17">
        <v>0.3</v>
      </c>
    </row>
    <row r="1717" spans="2:2" x14ac:dyDescent="0.25">
      <c r="B1717" s="17">
        <v>0.3</v>
      </c>
    </row>
    <row r="1718" spans="2:2" x14ac:dyDescent="0.25">
      <c r="B1718" s="17">
        <v>0.15</v>
      </c>
    </row>
    <row r="1719" spans="2:2" x14ac:dyDescent="0.25">
      <c r="B1719" s="17">
        <v>0.1</v>
      </c>
    </row>
    <row r="1720" spans="2:2" x14ac:dyDescent="0.25">
      <c r="B1720" s="17">
        <v>0.25</v>
      </c>
    </row>
    <row r="1721" spans="2:2" x14ac:dyDescent="0.25">
      <c r="B1721" s="17">
        <v>0</v>
      </c>
    </row>
    <row r="1722" spans="2:2" x14ac:dyDescent="0.25">
      <c r="B1722" s="17">
        <v>0</v>
      </c>
    </row>
    <row r="1723" spans="2:2" x14ac:dyDescent="0.25">
      <c r="B1723" s="17">
        <v>0.3</v>
      </c>
    </row>
    <row r="1724" spans="2:2" x14ac:dyDescent="0.25">
      <c r="B1724" s="17">
        <v>0.15</v>
      </c>
    </row>
    <row r="1725" spans="2:2" x14ac:dyDescent="0.25">
      <c r="B1725" s="17">
        <v>0</v>
      </c>
    </row>
    <row r="1726" spans="2:2" x14ac:dyDescent="0.25">
      <c r="B1726" s="17">
        <v>0.15</v>
      </c>
    </row>
    <row r="1727" spans="2:2" x14ac:dyDescent="0.25">
      <c r="B1727" s="17">
        <v>0.3</v>
      </c>
    </row>
    <row r="1728" spans="2:2" x14ac:dyDescent="0.25">
      <c r="B1728" s="17">
        <v>0.25</v>
      </c>
    </row>
    <row r="1729" spans="2:2" x14ac:dyDescent="0.25">
      <c r="B1729" s="17">
        <v>0.5</v>
      </c>
    </row>
    <row r="1730" spans="2:2" x14ac:dyDescent="0.25">
      <c r="B1730" s="17">
        <v>0.1</v>
      </c>
    </row>
    <row r="1731" spans="2:2" x14ac:dyDescent="0.25">
      <c r="B1731" s="17">
        <v>0.2</v>
      </c>
    </row>
    <row r="1732" spans="2:2" x14ac:dyDescent="0.25">
      <c r="B1732" s="17">
        <v>0.25</v>
      </c>
    </row>
    <row r="1733" spans="2:2" x14ac:dyDescent="0.25">
      <c r="B1733" s="17">
        <v>0.25</v>
      </c>
    </row>
    <row r="1734" spans="2:2" x14ac:dyDescent="0.25">
      <c r="B1734" s="17">
        <v>0</v>
      </c>
    </row>
    <row r="1735" spans="2:2" x14ac:dyDescent="0.25">
      <c r="B1735" s="17">
        <v>0.25</v>
      </c>
    </row>
    <row r="1736" spans="2:2" x14ac:dyDescent="0.25">
      <c r="B1736" s="17">
        <v>0.25</v>
      </c>
    </row>
    <row r="1737" spans="2:2" x14ac:dyDescent="0.25">
      <c r="B1737" s="17">
        <v>0.1</v>
      </c>
    </row>
    <row r="1738" spans="2:2" x14ac:dyDescent="0.25">
      <c r="B1738" s="17">
        <v>0.15</v>
      </c>
    </row>
    <row r="1739" spans="2:2" x14ac:dyDescent="0.25">
      <c r="B1739" s="17">
        <v>0.2</v>
      </c>
    </row>
    <row r="1740" spans="2:2" x14ac:dyDescent="0.25">
      <c r="B1740" s="17">
        <v>0.05</v>
      </c>
    </row>
    <row r="1741" spans="2:2" x14ac:dyDescent="0.25">
      <c r="B1741" s="17">
        <v>0</v>
      </c>
    </row>
    <row r="1742" spans="2:2" x14ac:dyDescent="0.25">
      <c r="B1742" s="17">
        <v>0.05</v>
      </c>
    </row>
    <row r="1743" spans="2:2" x14ac:dyDescent="0.25">
      <c r="B1743" s="17">
        <v>0.2</v>
      </c>
    </row>
    <row r="1744" spans="2:2" x14ac:dyDescent="0.25">
      <c r="B1744" s="17">
        <v>0.5</v>
      </c>
    </row>
    <row r="1745" spans="2:2" x14ac:dyDescent="0.25">
      <c r="B1745" s="17">
        <v>0.25</v>
      </c>
    </row>
    <row r="1746" spans="2:2" x14ac:dyDescent="0.25">
      <c r="B1746" s="17">
        <v>0</v>
      </c>
    </row>
    <row r="1747" spans="2:2" x14ac:dyDescent="0.25">
      <c r="B1747" s="17">
        <v>0.5</v>
      </c>
    </row>
    <row r="1748" spans="2:2" x14ac:dyDescent="0.25">
      <c r="B1748" s="17">
        <v>0.15</v>
      </c>
    </row>
    <row r="1749" spans="2:2" x14ac:dyDescent="0.25">
      <c r="B1749" s="17">
        <v>0.05</v>
      </c>
    </row>
    <row r="1750" spans="2:2" x14ac:dyDescent="0.25">
      <c r="B1750" s="17">
        <v>0.2</v>
      </c>
    </row>
    <row r="1751" spans="2:2" x14ac:dyDescent="0.25">
      <c r="B1751" s="17">
        <v>0</v>
      </c>
    </row>
    <row r="1752" spans="2:2" x14ac:dyDescent="0.25">
      <c r="B1752" s="17">
        <v>0.25</v>
      </c>
    </row>
    <row r="1753" spans="2:2" x14ac:dyDescent="0.25">
      <c r="B1753" s="17">
        <v>0.2</v>
      </c>
    </row>
    <row r="1754" spans="2:2" x14ac:dyDescent="0.25">
      <c r="B1754" s="17">
        <v>0.15</v>
      </c>
    </row>
    <row r="1755" spans="2:2" x14ac:dyDescent="0.25">
      <c r="B1755" s="17">
        <v>0.3</v>
      </c>
    </row>
    <row r="1756" spans="2:2" x14ac:dyDescent="0.25">
      <c r="B1756" s="17">
        <v>0.1</v>
      </c>
    </row>
    <row r="1757" spans="2:2" x14ac:dyDescent="0.25">
      <c r="B1757" s="17">
        <v>0.2</v>
      </c>
    </row>
    <row r="1758" spans="2:2" x14ac:dyDescent="0.25">
      <c r="B1758" s="17">
        <v>0.3</v>
      </c>
    </row>
    <row r="1759" spans="2:2" x14ac:dyDescent="0.25">
      <c r="B1759" s="17">
        <v>0.05</v>
      </c>
    </row>
    <row r="1760" spans="2:2" x14ac:dyDescent="0.25">
      <c r="B1760" s="17">
        <v>0.3</v>
      </c>
    </row>
    <row r="1761" spans="2:2" x14ac:dyDescent="0.25">
      <c r="B1761" s="17">
        <v>0.2</v>
      </c>
    </row>
    <row r="1762" spans="2:2" x14ac:dyDescent="0.25">
      <c r="B1762" s="17">
        <v>0.15</v>
      </c>
    </row>
    <row r="1763" spans="2:2" x14ac:dyDescent="0.25">
      <c r="B1763" s="17">
        <v>0.25</v>
      </c>
    </row>
    <row r="1764" spans="2:2" x14ac:dyDescent="0.25">
      <c r="B1764" s="17">
        <v>0.1</v>
      </c>
    </row>
    <row r="1765" spans="2:2" x14ac:dyDescent="0.25">
      <c r="B1765" s="17">
        <v>0.1</v>
      </c>
    </row>
    <row r="1766" spans="2:2" x14ac:dyDescent="0.25">
      <c r="B1766" s="17">
        <v>0.15</v>
      </c>
    </row>
    <row r="1767" spans="2:2" x14ac:dyDescent="0.25">
      <c r="B1767" s="17">
        <v>0.05</v>
      </c>
    </row>
    <row r="1768" spans="2:2" x14ac:dyDescent="0.25">
      <c r="B1768" s="17">
        <v>0.1</v>
      </c>
    </row>
    <row r="1769" spans="2:2" x14ac:dyDescent="0.25">
      <c r="B1769" s="17">
        <v>0.3</v>
      </c>
    </row>
    <row r="1770" spans="2:2" x14ac:dyDescent="0.25">
      <c r="B1770" s="17">
        <v>0.5</v>
      </c>
    </row>
    <row r="1771" spans="2:2" x14ac:dyDescent="0.25">
      <c r="B1771" s="17">
        <v>0.2</v>
      </c>
    </row>
    <row r="1772" spans="2:2" x14ac:dyDescent="0.25">
      <c r="B1772" s="17">
        <v>0.5</v>
      </c>
    </row>
    <row r="1773" spans="2:2" x14ac:dyDescent="0.25">
      <c r="B1773" s="17">
        <v>0.2</v>
      </c>
    </row>
    <row r="1774" spans="2:2" x14ac:dyDescent="0.25">
      <c r="B1774" s="17">
        <v>0.2</v>
      </c>
    </row>
    <row r="1775" spans="2:2" x14ac:dyDescent="0.25">
      <c r="B1775" s="17">
        <v>0.15</v>
      </c>
    </row>
    <row r="1776" spans="2:2" x14ac:dyDescent="0.25">
      <c r="B1776" s="17">
        <v>0.25</v>
      </c>
    </row>
    <row r="1777" spans="2:2" x14ac:dyDescent="0.25">
      <c r="B1777" s="17">
        <v>0.1</v>
      </c>
    </row>
    <row r="1778" spans="2:2" x14ac:dyDescent="0.25">
      <c r="B1778" s="17">
        <v>0.3</v>
      </c>
    </row>
    <row r="1779" spans="2:2" x14ac:dyDescent="0.25">
      <c r="B1779" s="17">
        <v>0.05</v>
      </c>
    </row>
    <row r="1780" spans="2:2" x14ac:dyDescent="0.25">
      <c r="B1780" s="17">
        <v>0.5</v>
      </c>
    </row>
    <row r="1781" spans="2:2" x14ac:dyDescent="0.25">
      <c r="B1781" s="17">
        <v>0.3</v>
      </c>
    </row>
    <row r="1782" spans="2:2" x14ac:dyDescent="0.25">
      <c r="B1782" s="17">
        <v>0</v>
      </c>
    </row>
    <row r="1783" spans="2:2" x14ac:dyDescent="0.25">
      <c r="B1783" s="17">
        <v>0.05</v>
      </c>
    </row>
    <row r="1784" spans="2:2" x14ac:dyDescent="0.25">
      <c r="B1784" s="17">
        <v>0.05</v>
      </c>
    </row>
    <row r="1785" spans="2:2" x14ac:dyDescent="0.25">
      <c r="B1785" s="17">
        <v>0.1</v>
      </c>
    </row>
    <row r="1786" spans="2:2" x14ac:dyDescent="0.25">
      <c r="B1786" s="17">
        <v>0.15</v>
      </c>
    </row>
    <row r="1787" spans="2:2" x14ac:dyDescent="0.25">
      <c r="B1787" s="17">
        <v>0</v>
      </c>
    </row>
    <row r="1788" spans="2:2" x14ac:dyDescent="0.25">
      <c r="B1788" s="17">
        <v>0.2</v>
      </c>
    </row>
    <row r="1789" spans="2:2" x14ac:dyDescent="0.25">
      <c r="B1789" s="17">
        <v>0.05</v>
      </c>
    </row>
    <row r="1790" spans="2:2" x14ac:dyDescent="0.25">
      <c r="B1790" s="17">
        <v>0.3</v>
      </c>
    </row>
    <row r="1791" spans="2:2" x14ac:dyDescent="0.25">
      <c r="B1791" s="17">
        <v>0</v>
      </c>
    </row>
    <row r="1792" spans="2:2" x14ac:dyDescent="0.25">
      <c r="B1792" s="17">
        <v>0.25</v>
      </c>
    </row>
    <row r="1793" spans="2:2" x14ac:dyDescent="0.25">
      <c r="B1793" s="17">
        <v>0.25</v>
      </c>
    </row>
    <row r="1794" spans="2:2" x14ac:dyDescent="0.25">
      <c r="B1794" s="17">
        <v>0.25</v>
      </c>
    </row>
    <row r="1795" spans="2:2" x14ac:dyDescent="0.25">
      <c r="B1795" s="17">
        <v>0.25</v>
      </c>
    </row>
    <row r="1796" spans="2:2" x14ac:dyDescent="0.25">
      <c r="B1796" s="17">
        <v>0.1</v>
      </c>
    </row>
    <row r="1797" spans="2:2" x14ac:dyDescent="0.25">
      <c r="B1797" s="17">
        <v>0.2</v>
      </c>
    </row>
    <row r="1798" spans="2:2" x14ac:dyDescent="0.25">
      <c r="B1798" s="17">
        <v>0</v>
      </c>
    </row>
    <row r="1799" spans="2:2" x14ac:dyDescent="0.25">
      <c r="B1799" s="17">
        <v>0.3</v>
      </c>
    </row>
    <row r="1800" spans="2:2" x14ac:dyDescent="0.25">
      <c r="B1800" s="17">
        <v>0.5</v>
      </c>
    </row>
    <row r="1801" spans="2:2" x14ac:dyDescent="0.25">
      <c r="B1801" s="17">
        <v>0.2</v>
      </c>
    </row>
    <row r="1802" spans="2:2" x14ac:dyDescent="0.25">
      <c r="B1802" s="17">
        <v>0.3</v>
      </c>
    </row>
    <row r="1803" spans="2:2" x14ac:dyDescent="0.25">
      <c r="B1803" s="17">
        <v>0.2</v>
      </c>
    </row>
    <row r="1804" spans="2:2" x14ac:dyDescent="0.25">
      <c r="B1804" s="17">
        <v>0.05</v>
      </c>
    </row>
    <row r="1805" spans="2:2" x14ac:dyDescent="0.25">
      <c r="B1805" s="17">
        <v>0.2</v>
      </c>
    </row>
    <row r="1806" spans="2:2" x14ac:dyDescent="0.25">
      <c r="B1806" s="17">
        <v>0.1</v>
      </c>
    </row>
    <row r="1807" spans="2:2" x14ac:dyDescent="0.25">
      <c r="B1807" s="17">
        <v>0.1</v>
      </c>
    </row>
    <row r="1808" spans="2:2" x14ac:dyDescent="0.25">
      <c r="B1808" s="17">
        <v>0.15</v>
      </c>
    </row>
    <row r="1809" spans="2:2" x14ac:dyDescent="0.25">
      <c r="B1809" s="17">
        <v>0.1</v>
      </c>
    </row>
    <row r="1810" spans="2:2" x14ac:dyDescent="0.25">
      <c r="B1810" s="17">
        <v>0.3</v>
      </c>
    </row>
    <row r="1811" spans="2:2" x14ac:dyDescent="0.25">
      <c r="B1811" s="17">
        <v>0.05</v>
      </c>
    </row>
    <row r="1812" spans="2:2" x14ac:dyDescent="0.25">
      <c r="B1812" s="17">
        <v>0.15</v>
      </c>
    </row>
    <row r="1813" spans="2:2" x14ac:dyDescent="0.25">
      <c r="B1813" s="17">
        <v>0.05</v>
      </c>
    </row>
    <row r="1814" spans="2:2" x14ac:dyDescent="0.25">
      <c r="B1814" s="17">
        <v>0.1</v>
      </c>
    </row>
    <row r="1815" spans="2:2" x14ac:dyDescent="0.25">
      <c r="B1815" s="17">
        <v>0.15</v>
      </c>
    </row>
    <row r="1816" spans="2:2" x14ac:dyDescent="0.25">
      <c r="B1816" s="17">
        <v>0.5</v>
      </c>
    </row>
    <row r="1817" spans="2:2" x14ac:dyDescent="0.25">
      <c r="B1817" s="17">
        <v>0.1</v>
      </c>
    </row>
    <row r="1818" spans="2:2" x14ac:dyDescent="0.25">
      <c r="B1818" s="17">
        <v>0.5</v>
      </c>
    </row>
    <row r="1819" spans="2:2" x14ac:dyDescent="0.25">
      <c r="B1819" s="17">
        <v>0</v>
      </c>
    </row>
    <row r="1820" spans="2:2" x14ac:dyDescent="0.25">
      <c r="B1820" s="17">
        <v>0.05</v>
      </c>
    </row>
    <row r="1821" spans="2:2" x14ac:dyDescent="0.25">
      <c r="B1821" s="17">
        <v>0.1</v>
      </c>
    </row>
    <row r="1822" spans="2:2" x14ac:dyDescent="0.25">
      <c r="B1822" s="17">
        <v>0.2</v>
      </c>
    </row>
    <row r="1823" spans="2:2" x14ac:dyDescent="0.25">
      <c r="B1823" s="17">
        <v>0.05</v>
      </c>
    </row>
    <row r="1824" spans="2:2" x14ac:dyDescent="0.25">
      <c r="B1824" s="17">
        <v>0.2</v>
      </c>
    </row>
    <row r="1825" spans="2:2" x14ac:dyDescent="0.25">
      <c r="B1825" s="17">
        <v>0.05</v>
      </c>
    </row>
    <row r="1826" spans="2:2" x14ac:dyDescent="0.25">
      <c r="B1826" s="17">
        <v>0.2</v>
      </c>
    </row>
    <row r="1827" spans="2:2" x14ac:dyDescent="0.25">
      <c r="B1827" s="17">
        <v>0.3</v>
      </c>
    </row>
    <row r="1828" spans="2:2" x14ac:dyDescent="0.25">
      <c r="B1828" s="17">
        <v>0.2</v>
      </c>
    </row>
    <row r="1829" spans="2:2" x14ac:dyDescent="0.25">
      <c r="B1829" s="17">
        <v>0.15</v>
      </c>
    </row>
    <row r="1830" spans="2:2" x14ac:dyDescent="0.25">
      <c r="B1830" s="17">
        <v>0.3</v>
      </c>
    </row>
    <row r="1831" spans="2:2" x14ac:dyDescent="0.25">
      <c r="B1831" s="17">
        <v>0.1</v>
      </c>
    </row>
    <row r="1832" spans="2:2" x14ac:dyDescent="0.25">
      <c r="B1832" s="17">
        <v>0.15</v>
      </c>
    </row>
    <row r="1833" spans="2:2" x14ac:dyDescent="0.25">
      <c r="B1833" s="17">
        <v>0.2</v>
      </c>
    </row>
    <row r="1834" spans="2:2" x14ac:dyDescent="0.25">
      <c r="B1834" s="17">
        <v>0.15</v>
      </c>
    </row>
    <row r="1835" spans="2:2" x14ac:dyDescent="0.25">
      <c r="B1835" s="17">
        <v>0.25</v>
      </c>
    </row>
    <row r="1836" spans="2:2" x14ac:dyDescent="0.25">
      <c r="B1836" s="17">
        <v>0</v>
      </c>
    </row>
    <row r="1837" spans="2:2" x14ac:dyDescent="0.25">
      <c r="B1837" s="17">
        <v>0.2</v>
      </c>
    </row>
    <row r="1838" spans="2:2" x14ac:dyDescent="0.25">
      <c r="B1838" s="17">
        <v>0.25</v>
      </c>
    </row>
    <row r="1839" spans="2:2" x14ac:dyDescent="0.25">
      <c r="B1839" s="17">
        <v>0.05</v>
      </c>
    </row>
    <row r="1840" spans="2:2" x14ac:dyDescent="0.25">
      <c r="B1840" s="17">
        <v>0.1</v>
      </c>
    </row>
    <row r="1841" spans="2:2" x14ac:dyDescent="0.25">
      <c r="B1841" s="17">
        <v>0.05</v>
      </c>
    </row>
    <row r="1842" spans="2:2" x14ac:dyDescent="0.25">
      <c r="B1842" s="17">
        <v>0.15</v>
      </c>
    </row>
    <row r="1843" spans="2:2" x14ac:dyDescent="0.25">
      <c r="B1843" s="17">
        <v>0.05</v>
      </c>
    </row>
    <row r="1844" spans="2:2" x14ac:dyDescent="0.25">
      <c r="B1844" s="17">
        <v>0.3</v>
      </c>
    </row>
    <row r="1845" spans="2:2" x14ac:dyDescent="0.25">
      <c r="B1845" s="17">
        <v>0</v>
      </c>
    </row>
    <row r="1846" spans="2:2" x14ac:dyDescent="0.25">
      <c r="B1846" s="17">
        <v>0</v>
      </c>
    </row>
    <row r="1847" spans="2:2" x14ac:dyDescent="0.25">
      <c r="B1847" s="17">
        <v>0.25</v>
      </c>
    </row>
    <row r="1848" spans="2:2" x14ac:dyDescent="0.25">
      <c r="B1848" s="17">
        <v>0</v>
      </c>
    </row>
    <row r="1849" spans="2:2" x14ac:dyDescent="0.25">
      <c r="B1849" s="17">
        <v>0.15</v>
      </c>
    </row>
    <row r="1850" spans="2:2" x14ac:dyDescent="0.25">
      <c r="B1850" s="17">
        <v>0.05</v>
      </c>
    </row>
    <row r="1851" spans="2:2" x14ac:dyDescent="0.25">
      <c r="B1851" s="17">
        <v>0.05</v>
      </c>
    </row>
    <row r="1852" spans="2:2" x14ac:dyDescent="0.25">
      <c r="B1852" s="17">
        <v>0.5</v>
      </c>
    </row>
    <row r="1853" spans="2:2" x14ac:dyDescent="0.25">
      <c r="B1853" s="17">
        <v>0</v>
      </c>
    </row>
    <row r="1854" spans="2:2" x14ac:dyDescent="0.25">
      <c r="B1854" s="17">
        <v>0.2</v>
      </c>
    </row>
    <row r="1855" spans="2:2" x14ac:dyDescent="0.25">
      <c r="B1855" s="17">
        <v>0.1</v>
      </c>
    </row>
    <row r="1856" spans="2:2" x14ac:dyDescent="0.25">
      <c r="B1856" s="17">
        <v>0</v>
      </c>
    </row>
    <row r="1857" spans="2:2" x14ac:dyDescent="0.25">
      <c r="B1857" s="17">
        <v>0.2</v>
      </c>
    </row>
    <row r="1858" spans="2:2" x14ac:dyDescent="0.25">
      <c r="B1858" s="17">
        <v>0.25</v>
      </c>
    </row>
    <row r="1859" spans="2:2" x14ac:dyDescent="0.25">
      <c r="B1859" s="17">
        <v>0.1</v>
      </c>
    </row>
    <row r="1860" spans="2:2" x14ac:dyDescent="0.25">
      <c r="B1860" s="17">
        <v>0.25</v>
      </c>
    </row>
    <row r="1861" spans="2:2" x14ac:dyDescent="0.25">
      <c r="B1861" s="17">
        <v>0.05</v>
      </c>
    </row>
    <row r="1862" spans="2:2" x14ac:dyDescent="0.25">
      <c r="B1862" s="17">
        <v>0.05</v>
      </c>
    </row>
    <row r="1863" spans="2:2" x14ac:dyDescent="0.25">
      <c r="B1863" s="17">
        <v>0.25</v>
      </c>
    </row>
    <row r="1864" spans="2:2" x14ac:dyDescent="0.25">
      <c r="B1864" s="17">
        <v>0.15</v>
      </c>
    </row>
    <row r="1865" spans="2:2" x14ac:dyDescent="0.25">
      <c r="B1865" s="17">
        <v>0.05</v>
      </c>
    </row>
    <row r="1866" spans="2:2" x14ac:dyDescent="0.25">
      <c r="B1866" s="17">
        <v>0.1</v>
      </c>
    </row>
    <row r="1867" spans="2:2" x14ac:dyDescent="0.25">
      <c r="B1867" s="17">
        <v>0.05</v>
      </c>
    </row>
    <row r="1868" spans="2:2" x14ac:dyDescent="0.25">
      <c r="B1868" s="17">
        <v>0</v>
      </c>
    </row>
    <row r="1869" spans="2:2" x14ac:dyDescent="0.25">
      <c r="B1869" s="17">
        <v>0.1</v>
      </c>
    </row>
    <row r="1870" spans="2:2" x14ac:dyDescent="0.25">
      <c r="B1870" s="17">
        <v>0.2</v>
      </c>
    </row>
    <row r="1871" spans="2:2" x14ac:dyDescent="0.25">
      <c r="B1871" s="17">
        <v>0.05</v>
      </c>
    </row>
    <row r="1872" spans="2:2" x14ac:dyDescent="0.25">
      <c r="B1872" s="17">
        <v>0.05</v>
      </c>
    </row>
    <row r="1873" spans="2:2" x14ac:dyDescent="0.25">
      <c r="B1873" s="17">
        <v>0.2</v>
      </c>
    </row>
    <row r="1874" spans="2:2" x14ac:dyDescent="0.25">
      <c r="B1874" s="17">
        <v>0.5</v>
      </c>
    </row>
    <row r="1875" spans="2:2" x14ac:dyDescent="0.25">
      <c r="B1875" s="17">
        <v>0.25</v>
      </c>
    </row>
    <row r="1876" spans="2:2" x14ac:dyDescent="0.25">
      <c r="B1876" s="17">
        <v>0.1</v>
      </c>
    </row>
    <row r="1877" spans="2:2" x14ac:dyDescent="0.25">
      <c r="B1877" s="17">
        <v>0.05</v>
      </c>
    </row>
    <row r="1878" spans="2:2" x14ac:dyDescent="0.25">
      <c r="B1878" s="17">
        <v>0.15</v>
      </c>
    </row>
    <row r="1879" spans="2:2" x14ac:dyDescent="0.25">
      <c r="B1879" s="17">
        <v>0.1</v>
      </c>
    </row>
    <row r="1880" spans="2:2" x14ac:dyDescent="0.25">
      <c r="B1880" s="17">
        <v>0.15</v>
      </c>
    </row>
    <row r="1881" spans="2:2" x14ac:dyDescent="0.25">
      <c r="B1881" s="17">
        <v>0.5</v>
      </c>
    </row>
    <row r="1882" spans="2:2" x14ac:dyDescent="0.25">
      <c r="B1882" s="17">
        <v>0.2</v>
      </c>
    </row>
    <row r="1883" spans="2:2" x14ac:dyDescent="0.25">
      <c r="B1883" s="17">
        <v>0.05</v>
      </c>
    </row>
    <row r="1884" spans="2:2" x14ac:dyDescent="0.25">
      <c r="B1884" s="17">
        <v>0.5</v>
      </c>
    </row>
    <row r="1885" spans="2:2" x14ac:dyDescent="0.25">
      <c r="B1885" s="17">
        <v>0.15</v>
      </c>
    </row>
    <row r="1886" spans="2:2" x14ac:dyDescent="0.25">
      <c r="B1886" s="17">
        <v>0.5</v>
      </c>
    </row>
    <row r="1887" spans="2:2" x14ac:dyDescent="0.25">
      <c r="B1887" s="17">
        <v>0.05</v>
      </c>
    </row>
    <row r="1888" spans="2:2" x14ac:dyDescent="0.25">
      <c r="B1888" s="17">
        <v>0.3</v>
      </c>
    </row>
    <row r="1889" spans="2:2" x14ac:dyDescent="0.25">
      <c r="B1889" s="17">
        <v>0.25</v>
      </c>
    </row>
    <row r="1890" spans="2:2" x14ac:dyDescent="0.25">
      <c r="B1890" s="17">
        <v>0.2</v>
      </c>
    </row>
    <row r="1891" spans="2:2" x14ac:dyDescent="0.25">
      <c r="B1891" s="17">
        <v>0.15</v>
      </c>
    </row>
    <row r="1892" spans="2:2" x14ac:dyDescent="0.25">
      <c r="B1892" s="17">
        <v>0.1</v>
      </c>
    </row>
    <row r="1893" spans="2:2" x14ac:dyDescent="0.25">
      <c r="B1893" s="17">
        <v>0.25</v>
      </c>
    </row>
    <row r="1894" spans="2:2" x14ac:dyDescent="0.25">
      <c r="B1894" s="17">
        <v>0.15</v>
      </c>
    </row>
    <row r="1895" spans="2:2" x14ac:dyDescent="0.25">
      <c r="B1895" s="17">
        <v>0.1</v>
      </c>
    </row>
    <row r="1896" spans="2:2" x14ac:dyDescent="0.25">
      <c r="B1896" s="17">
        <v>0.3</v>
      </c>
    </row>
    <row r="1897" spans="2:2" x14ac:dyDescent="0.25">
      <c r="B1897" s="17">
        <v>0.2</v>
      </c>
    </row>
    <row r="1898" spans="2:2" x14ac:dyDescent="0.25">
      <c r="B1898" s="17">
        <v>0.15</v>
      </c>
    </row>
    <row r="1899" spans="2:2" x14ac:dyDescent="0.25">
      <c r="B1899" s="17">
        <v>0.3</v>
      </c>
    </row>
    <row r="1900" spans="2:2" x14ac:dyDescent="0.25">
      <c r="B1900" s="17">
        <v>0</v>
      </c>
    </row>
    <row r="1901" spans="2:2" x14ac:dyDescent="0.25">
      <c r="B1901" s="17">
        <v>0.2</v>
      </c>
    </row>
    <row r="1902" spans="2:2" x14ac:dyDescent="0.25">
      <c r="B1902" s="17">
        <v>0.2</v>
      </c>
    </row>
    <row r="1903" spans="2:2" x14ac:dyDescent="0.25">
      <c r="B1903" s="17">
        <v>0.2</v>
      </c>
    </row>
    <row r="1904" spans="2:2" x14ac:dyDescent="0.25">
      <c r="B1904" s="17">
        <v>0.5</v>
      </c>
    </row>
    <row r="1905" spans="2:2" x14ac:dyDescent="0.25">
      <c r="B1905" s="17">
        <v>0.3</v>
      </c>
    </row>
    <row r="1906" spans="2:2" x14ac:dyDescent="0.25">
      <c r="B1906" s="17">
        <v>0.1</v>
      </c>
    </row>
    <row r="1907" spans="2:2" x14ac:dyDescent="0.25">
      <c r="B1907" s="17">
        <v>0.2</v>
      </c>
    </row>
    <row r="1908" spans="2:2" x14ac:dyDescent="0.25">
      <c r="B1908" s="17">
        <v>0</v>
      </c>
    </row>
    <row r="1909" spans="2:2" x14ac:dyDescent="0.25">
      <c r="B1909" s="17">
        <v>0.1</v>
      </c>
    </row>
    <row r="1910" spans="2:2" x14ac:dyDescent="0.25">
      <c r="B1910" s="17">
        <v>0</v>
      </c>
    </row>
    <row r="1911" spans="2:2" x14ac:dyDescent="0.25">
      <c r="B1911" s="17">
        <v>0.15</v>
      </c>
    </row>
    <row r="1912" spans="2:2" x14ac:dyDescent="0.25">
      <c r="B1912" s="17">
        <v>0.3</v>
      </c>
    </row>
    <row r="1913" spans="2:2" x14ac:dyDescent="0.25">
      <c r="B1913" s="17">
        <v>0.2</v>
      </c>
    </row>
    <row r="1914" spans="2:2" x14ac:dyDescent="0.25">
      <c r="B1914" s="17">
        <v>0.05</v>
      </c>
    </row>
    <row r="1915" spans="2:2" x14ac:dyDescent="0.25">
      <c r="B1915" s="17">
        <v>0.5</v>
      </c>
    </row>
    <row r="1916" spans="2:2" x14ac:dyDescent="0.25">
      <c r="B1916" s="17">
        <v>0.5</v>
      </c>
    </row>
    <row r="1917" spans="2:2" x14ac:dyDescent="0.25">
      <c r="B1917" s="17">
        <v>0.15</v>
      </c>
    </row>
    <row r="1918" spans="2:2" x14ac:dyDescent="0.25">
      <c r="B1918" s="17">
        <v>0.05</v>
      </c>
    </row>
    <row r="1919" spans="2:2" x14ac:dyDescent="0.25">
      <c r="B1919" s="17">
        <v>0.25</v>
      </c>
    </row>
    <row r="1920" spans="2:2" x14ac:dyDescent="0.25">
      <c r="B1920" s="17">
        <v>0.2</v>
      </c>
    </row>
    <row r="1921" spans="2:2" x14ac:dyDescent="0.25">
      <c r="B1921" s="17">
        <v>0</v>
      </c>
    </row>
    <row r="1922" spans="2:2" x14ac:dyDescent="0.25">
      <c r="B1922" s="17">
        <v>0.05</v>
      </c>
    </row>
    <row r="1923" spans="2:2" x14ac:dyDescent="0.25">
      <c r="B1923" s="17">
        <v>0.05</v>
      </c>
    </row>
    <row r="1924" spans="2:2" x14ac:dyDescent="0.25">
      <c r="B1924" s="17">
        <v>0.5</v>
      </c>
    </row>
    <row r="1925" spans="2:2" x14ac:dyDescent="0.25">
      <c r="B1925" s="17">
        <v>0.05</v>
      </c>
    </row>
    <row r="1926" spans="2:2" x14ac:dyDescent="0.25">
      <c r="B1926" s="17">
        <v>0.15</v>
      </c>
    </row>
    <row r="1927" spans="2:2" x14ac:dyDescent="0.25">
      <c r="B1927" s="17">
        <v>0.1</v>
      </c>
    </row>
    <row r="1928" spans="2:2" x14ac:dyDescent="0.25">
      <c r="B1928" s="17">
        <v>0.2</v>
      </c>
    </row>
    <row r="1929" spans="2:2" x14ac:dyDescent="0.25">
      <c r="B1929" s="17">
        <v>0.5</v>
      </c>
    </row>
    <row r="1930" spans="2:2" x14ac:dyDescent="0.25">
      <c r="B1930" s="17">
        <v>0.3</v>
      </c>
    </row>
    <row r="1931" spans="2:2" x14ac:dyDescent="0.25">
      <c r="B1931" s="17">
        <v>0.3</v>
      </c>
    </row>
    <row r="1932" spans="2:2" x14ac:dyDescent="0.25">
      <c r="B1932" s="17">
        <v>0.5</v>
      </c>
    </row>
    <row r="1933" spans="2:2" x14ac:dyDescent="0.25">
      <c r="B1933" s="17">
        <v>0.1</v>
      </c>
    </row>
    <row r="1934" spans="2:2" x14ac:dyDescent="0.25">
      <c r="B1934" s="17">
        <v>0.1</v>
      </c>
    </row>
    <row r="1935" spans="2:2" x14ac:dyDescent="0.25">
      <c r="B1935" s="17">
        <v>0.05</v>
      </c>
    </row>
    <row r="1936" spans="2:2" x14ac:dyDescent="0.25">
      <c r="B1936" s="17">
        <v>0.15</v>
      </c>
    </row>
    <row r="1937" spans="2:2" x14ac:dyDescent="0.25">
      <c r="B1937" s="17">
        <v>0.15</v>
      </c>
    </row>
    <row r="1938" spans="2:2" x14ac:dyDescent="0.25">
      <c r="B1938" s="17">
        <v>0.15</v>
      </c>
    </row>
    <row r="1939" spans="2:2" x14ac:dyDescent="0.25">
      <c r="B1939" s="17">
        <v>0.5</v>
      </c>
    </row>
    <row r="1940" spans="2:2" x14ac:dyDescent="0.25">
      <c r="B1940" s="17">
        <v>0.25</v>
      </c>
    </row>
    <row r="1941" spans="2:2" x14ac:dyDescent="0.25">
      <c r="B1941" s="17">
        <v>0.15</v>
      </c>
    </row>
    <row r="1942" spans="2:2" x14ac:dyDescent="0.25">
      <c r="B1942" s="17">
        <v>0.1</v>
      </c>
    </row>
    <row r="1943" spans="2:2" x14ac:dyDescent="0.25">
      <c r="B1943" s="17">
        <v>0</v>
      </c>
    </row>
    <row r="1944" spans="2:2" x14ac:dyDescent="0.25">
      <c r="B1944" s="17">
        <v>0.15</v>
      </c>
    </row>
    <row r="1945" spans="2:2" x14ac:dyDescent="0.25">
      <c r="B1945" s="17">
        <v>0.3</v>
      </c>
    </row>
    <row r="1946" spans="2:2" x14ac:dyDescent="0.25">
      <c r="B1946" s="17">
        <v>0.15</v>
      </c>
    </row>
    <row r="1947" spans="2:2" x14ac:dyDescent="0.25">
      <c r="B1947" s="17">
        <v>0.05</v>
      </c>
    </row>
    <row r="1948" spans="2:2" x14ac:dyDescent="0.25">
      <c r="B1948" s="17">
        <v>0.1</v>
      </c>
    </row>
    <row r="1949" spans="2:2" x14ac:dyDescent="0.25">
      <c r="B1949" s="17">
        <v>0</v>
      </c>
    </row>
    <row r="1950" spans="2:2" x14ac:dyDescent="0.25">
      <c r="B1950" s="17">
        <v>0.5</v>
      </c>
    </row>
    <row r="1951" spans="2:2" x14ac:dyDescent="0.25">
      <c r="B1951" s="17">
        <v>0.2</v>
      </c>
    </row>
    <row r="1952" spans="2:2" x14ac:dyDescent="0.25">
      <c r="B1952" s="17">
        <v>0.3</v>
      </c>
    </row>
    <row r="1953" spans="2:2" x14ac:dyDescent="0.25">
      <c r="B1953" s="17">
        <v>0.1</v>
      </c>
    </row>
    <row r="1954" spans="2:2" x14ac:dyDescent="0.25">
      <c r="B1954" s="17">
        <v>0.1</v>
      </c>
    </row>
    <row r="1955" spans="2:2" x14ac:dyDescent="0.25">
      <c r="B1955" s="17">
        <v>0.2</v>
      </c>
    </row>
    <row r="1956" spans="2:2" x14ac:dyDescent="0.25">
      <c r="B1956" s="17">
        <v>0</v>
      </c>
    </row>
    <row r="1957" spans="2:2" x14ac:dyDescent="0.25">
      <c r="B1957" s="17">
        <v>0.1</v>
      </c>
    </row>
    <row r="1958" spans="2:2" x14ac:dyDescent="0.25">
      <c r="B1958" s="17">
        <v>0.5</v>
      </c>
    </row>
    <row r="1959" spans="2:2" x14ac:dyDescent="0.25">
      <c r="B1959" s="17">
        <v>0</v>
      </c>
    </row>
    <row r="1960" spans="2:2" x14ac:dyDescent="0.25">
      <c r="B1960" s="17">
        <v>0.1</v>
      </c>
    </row>
    <row r="1961" spans="2:2" x14ac:dyDescent="0.25">
      <c r="B1961" s="17">
        <v>0</v>
      </c>
    </row>
    <row r="1962" spans="2:2" x14ac:dyDescent="0.25">
      <c r="B1962" s="17">
        <v>0.15</v>
      </c>
    </row>
    <row r="1963" spans="2:2" x14ac:dyDescent="0.25">
      <c r="B1963" s="17">
        <v>0.3</v>
      </c>
    </row>
    <row r="1964" spans="2:2" x14ac:dyDescent="0.25">
      <c r="B1964" s="17">
        <v>0.2</v>
      </c>
    </row>
    <row r="1965" spans="2:2" x14ac:dyDescent="0.25">
      <c r="B1965" s="17">
        <v>0.15</v>
      </c>
    </row>
    <row r="1966" spans="2:2" x14ac:dyDescent="0.25">
      <c r="B1966" s="17">
        <v>0.2</v>
      </c>
    </row>
    <row r="1967" spans="2:2" x14ac:dyDescent="0.25">
      <c r="B1967" s="17">
        <v>0.15</v>
      </c>
    </row>
    <row r="1968" spans="2:2" x14ac:dyDescent="0.25">
      <c r="B1968" s="17">
        <v>0.25</v>
      </c>
    </row>
    <row r="1969" spans="2:2" x14ac:dyDescent="0.25">
      <c r="B1969" s="17">
        <v>0</v>
      </c>
    </row>
    <row r="1970" spans="2:2" x14ac:dyDescent="0.25">
      <c r="B1970" s="17">
        <v>0.25</v>
      </c>
    </row>
    <row r="1971" spans="2:2" x14ac:dyDescent="0.25">
      <c r="B1971" s="17">
        <v>0.1</v>
      </c>
    </row>
    <row r="1972" spans="2:2" x14ac:dyDescent="0.25">
      <c r="B1972" s="17">
        <v>0.15</v>
      </c>
    </row>
    <row r="1973" spans="2:2" x14ac:dyDescent="0.25">
      <c r="B1973" s="17">
        <v>0.2</v>
      </c>
    </row>
    <row r="1974" spans="2:2" x14ac:dyDescent="0.25">
      <c r="B1974" s="17">
        <v>0.5</v>
      </c>
    </row>
    <row r="1975" spans="2:2" x14ac:dyDescent="0.25">
      <c r="B1975" s="17">
        <v>0.05</v>
      </c>
    </row>
    <row r="1976" spans="2:2" x14ac:dyDescent="0.25">
      <c r="B1976" s="17">
        <v>0.15</v>
      </c>
    </row>
    <row r="1977" spans="2:2" x14ac:dyDescent="0.25">
      <c r="B1977" s="17">
        <v>0.25</v>
      </c>
    </row>
    <row r="1978" spans="2:2" x14ac:dyDescent="0.25">
      <c r="B1978" s="17">
        <v>0.2</v>
      </c>
    </row>
    <row r="1979" spans="2:2" x14ac:dyDescent="0.25">
      <c r="B1979" s="17">
        <v>0.3</v>
      </c>
    </row>
    <row r="1980" spans="2:2" x14ac:dyDescent="0.25">
      <c r="B1980" s="17">
        <v>0</v>
      </c>
    </row>
    <row r="1981" spans="2:2" x14ac:dyDescent="0.25">
      <c r="B1981" s="17">
        <v>0.3</v>
      </c>
    </row>
    <row r="1982" spans="2:2" x14ac:dyDescent="0.25">
      <c r="B1982" s="17">
        <v>0.05</v>
      </c>
    </row>
    <row r="1983" spans="2:2" x14ac:dyDescent="0.25">
      <c r="B1983" s="17">
        <v>0.15</v>
      </c>
    </row>
    <row r="1984" spans="2:2" x14ac:dyDescent="0.25">
      <c r="B1984" s="17">
        <v>0.3</v>
      </c>
    </row>
    <row r="1985" spans="2:2" x14ac:dyDescent="0.25">
      <c r="B1985" s="17">
        <v>0.05</v>
      </c>
    </row>
    <row r="1986" spans="2:2" x14ac:dyDescent="0.25">
      <c r="B1986" s="17">
        <v>0</v>
      </c>
    </row>
    <row r="1987" spans="2:2" x14ac:dyDescent="0.25">
      <c r="B1987" s="17">
        <v>0.05</v>
      </c>
    </row>
    <row r="1988" spans="2:2" x14ac:dyDescent="0.25">
      <c r="B1988" s="17">
        <v>0.05</v>
      </c>
    </row>
    <row r="1989" spans="2:2" x14ac:dyDescent="0.25">
      <c r="B1989" s="17">
        <v>0.25</v>
      </c>
    </row>
    <row r="1990" spans="2:2" x14ac:dyDescent="0.25">
      <c r="B1990" s="17">
        <v>0.15</v>
      </c>
    </row>
    <row r="1991" spans="2:2" x14ac:dyDescent="0.25">
      <c r="B1991" s="17">
        <v>0.1</v>
      </c>
    </row>
    <row r="1992" spans="2:2" x14ac:dyDescent="0.25">
      <c r="B1992" s="17">
        <v>0.25</v>
      </c>
    </row>
    <row r="1993" spans="2:2" x14ac:dyDescent="0.25">
      <c r="B1993" s="17">
        <v>0.5</v>
      </c>
    </row>
    <row r="1994" spans="2:2" x14ac:dyDescent="0.25">
      <c r="B1994" s="17">
        <v>0.3</v>
      </c>
    </row>
    <row r="1995" spans="2:2" x14ac:dyDescent="0.25">
      <c r="B1995" s="17">
        <v>0.25</v>
      </c>
    </row>
    <row r="1996" spans="2:2" x14ac:dyDescent="0.25">
      <c r="B1996" s="17">
        <v>0.3</v>
      </c>
    </row>
    <row r="1997" spans="2:2" x14ac:dyDescent="0.25">
      <c r="B1997" s="17">
        <v>0.25</v>
      </c>
    </row>
    <row r="1998" spans="2:2" x14ac:dyDescent="0.25">
      <c r="B1998" s="17">
        <v>0.05</v>
      </c>
    </row>
    <row r="1999" spans="2:2" x14ac:dyDescent="0.25">
      <c r="B1999" s="17">
        <v>0.2</v>
      </c>
    </row>
    <row r="2000" spans="2:2" x14ac:dyDescent="0.25">
      <c r="B2000" s="17">
        <v>0.1</v>
      </c>
    </row>
    <row r="2001" spans="2:2" x14ac:dyDescent="0.25">
      <c r="B2001" s="17">
        <v>0.5</v>
      </c>
    </row>
    <row r="2002" spans="2:2" x14ac:dyDescent="0.25">
      <c r="B2002" s="17">
        <v>0.2</v>
      </c>
    </row>
    <row r="2003" spans="2:2" x14ac:dyDescent="0.25">
      <c r="B2003" s="17">
        <v>0.2</v>
      </c>
    </row>
    <row r="2004" spans="2:2" x14ac:dyDescent="0.25">
      <c r="B2004" s="17">
        <v>0.5</v>
      </c>
    </row>
    <row r="2005" spans="2:2" x14ac:dyDescent="0.25">
      <c r="B2005" s="17">
        <v>0.5</v>
      </c>
    </row>
    <row r="2006" spans="2:2" x14ac:dyDescent="0.25">
      <c r="B2006" s="17">
        <v>0.2</v>
      </c>
    </row>
    <row r="2007" spans="2:2" x14ac:dyDescent="0.25">
      <c r="B2007" s="17">
        <v>0.25</v>
      </c>
    </row>
    <row r="2008" spans="2:2" x14ac:dyDescent="0.25">
      <c r="B2008" s="17">
        <v>0.2</v>
      </c>
    </row>
    <row r="2009" spans="2:2" x14ac:dyDescent="0.25">
      <c r="B2009" s="17">
        <v>0</v>
      </c>
    </row>
    <row r="2010" spans="2:2" x14ac:dyDescent="0.25">
      <c r="B2010" s="17">
        <v>0.5</v>
      </c>
    </row>
    <row r="2011" spans="2:2" x14ac:dyDescent="0.25">
      <c r="B2011" s="17">
        <v>0.5</v>
      </c>
    </row>
    <row r="2012" spans="2:2" x14ac:dyDescent="0.25">
      <c r="B2012" s="17">
        <v>0.3</v>
      </c>
    </row>
    <row r="2013" spans="2:2" x14ac:dyDescent="0.25">
      <c r="B2013" s="17">
        <v>0.15</v>
      </c>
    </row>
    <row r="2014" spans="2:2" x14ac:dyDescent="0.25">
      <c r="B2014" s="17">
        <v>0.2</v>
      </c>
    </row>
    <row r="2015" spans="2:2" x14ac:dyDescent="0.25">
      <c r="B2015" s="17">
        <v>0.25</v>
      </c>
    </row>
    <row r="2016" spans="2:2" x14ac:dyDescent="0.25">
      <c r="B2016" s="17">
        <v>0.05</v>
      </c>
    </row>
    <row r="2017" spans="2:2" x14ac:dyDescent="0.25">
      <c r="B2017" s="17">
        <v>0.3</v>
      </c>
    </row>
    <row r="2018" spans="2:2" x14ac:dyDescent="0.25">
      <c r="B2018" s="17">
        <v>0</v>
      </c>
    </row>
    <row r="2019" spans="2:2" x14ac:dyDescent="0.25">
      <c r="B2019" s="17">
        <v>0.5</v>
      </c>
    </row>
    <row r="2020" spans="2:2" x14ac:dyDescent="0.25">
      <c r="B2020" s="17">
        <v>0</v>
      </c>
    </row>
    <row r="2021" spans="2:2" x14ac:dyDescent="0.25">
      <c r="B2021" s="17">
        <v>0.5</v>
      </c>
    </row>
    <row r="2022" spans="2:2" x14ac:dyDescent="0.25">
      <c r="B2022" s="17">
        <v>0.2</v>
      </c>
    </row>
    <row r="2023" spans="2:2" x14ac:dyDescent="0.25">
      <c r="B2023" s="17">
        <v>0.3</v>
      </c>
    </row>
    <row r="2024" spans="2:2" x14ac:dyDescent="0.25">
      <c r="B2024" s="17">
        <v>0.25</v>
      </c>
    </row>
    <row r="2025" spans="2:2" x14ac:dyDescent="0.25">
      <c r="B2025" s="17">
        <v>0.5</v>
      </c>
    </row>
    <row r="2026" spans="2:2" x14ac:dyDescent="0.25">
      <c r="B2026" s="17">
        <v>0.1</v>
      </c>
    </row>
    <row r="2027" spans="2:2" x14ac:dyDescent="0.25">
      <c r="B2027" s="17">
        <v>0.1</v>
      </c>
    </row>
    <row r="2028" spans="2:2" x14ac:dyDescent="0.25">
      <c r="B2028" s="17">
        <v>0.2</v>
      </c>
    </row>
    <row r="2029" spans="2:2" x14ac:dyDescent="0.25">
      <c r="B2029" s="17">
        <v>0.05</v>
      </c>
    </row>
    <row r="2030" spans="2:2" x14ac:dyDescent="0.25">
      <c r="B2030" s="17">
        <v>0.05</v>
      </c>
    </row>
    <row r="2031" spans="2:2" x14ac:dyDescent="0.25">
      <c r="B2031" s="17">
        <v>0.25</v>
      </c>
    </row>
    <row r="2032" spans="2:2" x14ac:dyDescent="0.25">
      <c r="B2032" s="17">
        <v>0</v>
      </c>
    </row>
    <row r="2033" spans="2:2" x14ac:dyDescent="0.25">
      <c r="B2033" s="17">
        <v>0.05</v>
      </c>
    </row>
    <row r="2034" spans="2:2" x14ac:dyDescent="0.25">
      <c r="B2034" s="17">
        <v>0.3</v>
      </c>
    </row>
    <row r="2035" spans="2:2" x14ac:dyDescent="0.25">
      <c r="B2035" s="17">
        <v>0.25</v>
      </c>
    </row>
    <row r="2036" spans="2:2" x14ac:dyDescent="0.25">
      <c r="B2036" s="17">
        <v>0</v>
      </c>
    </row>
    <row r="2037" spans="2:2" x14ac:dyDescent="0.25">
      <c r="B2037" s="17">
        <v>0.05</v>
      </c>
    </row>
    <row r="2038" spans="2:2" x14ac:dyDescent="0.25">
      <c r="B2038" s="17">
        <v>0.5</v>
      </c>
    </row>
    <row r="2039" spans="2:2" x14ac:dyDescent="0.25">
      <c r="B2039" s="17">
        <v>0.15</v>
      </c>
    </row>
    <row r="2040" spans="2:2" x14ac:dyDescent="0.25">
      <c r="B2040" s="17">
        <v>0.5</v>
      </c>
    </row>
    <row r="2041" spans="2:2" x14ac:dyDescent="0.25">
      <c r="B2041" s="17">
        <v>0.05</v>
      </c>
    </row>
    <row r="2042" spans="2:2" x14ac:dyDescent="0.25">
      <c r="B2042" s="17">
        <v>0.05</v>
      </c>
    </row>
    <row r="2043" spans="2:2" x14ac:dyDescent="0.25">
      <c r="B2043" s="17">
        <v>0.15</v>
      </c>
    </row>
    <row r="2044" spans="2:2" x14ac:dyDescent="0.25">
      <c r="B2044" s="17">
        <v>0</v>
      </c>
    </row>
    <row r="2045" spans="2:2" x14ac:dyDescent="0.25">
      <c r="B2045" s="17">
        <v>0.5</v>
      </c>
    </row>
    <row r="2046" spans="2:2" x14ac:dyDescent="0.25">
      <c r="B2046" s="17">
        <v>0</v>
      </c>
    </row>
    <row r="2047" spans="2:2" x14ac:dyDescent="0.25">
      <c r="B2047" s="17">
        <v>0.1</v>
      </c>
    </row>
    <row r="2048" spans="2:2" x14ac:dyDescent="0.25">
      <c r="B2048" s="17">
        <v>0.05</v>
      </c>
    </row>
    <row r="2049" spans="2:2" x14ac:dyDescent="0.25">
      <c r="B2049" s="17">
        <v>0.05</v>
      </c>
    </row>
    <row r="2050" spans="2:2" x14ac:dyDescent="0.25">
      <c r="B2050" s="17">
        <v>0</v>
      </c>
    </row>
    <row r="2051" spans="2:2" x14ac:dyDescent="0.25">
      <c r="B2051" s="17">
        <v>0.5</v>
      </c>
    </row>
    <row r="2052" spans="2:2" x14ac:dyDescent="0.25">
      <c r="B2052" s="17">
        <v>0.1</v>
      </c>
    </row>
    <row r="2053" spans="2:2" x14ac:dyDescent="0.25">
      <c r="B2053" s="17">
        <v>0</v>
      </c>
    </row>
    <row r="2054" spans="2:2" x14ac:dyDescent="0.25">
      <c r="B2054" s="17">
        <v>0.1</v>
      </c>
    </row>
    <row r="2055" spans="2:2" x14ac:dyDescent="0.25">
      <c r="B2055" s="17">
        <v>0.05</v>
      </c>
    </row>
    <row r="2056" spans="2:2" x14ac:dyDescent="0.25">
      <c r="B2056" s="17">
        <v>0.5</v>
      </c>
    </row>
    <row r="2057" spans="2:2" x14ac:dyDescent="0.25">
      <c r="B2057" s="17">
        <v>0.1</v>
      </c>
    </row>
    <row r="2058" spans="2:2" x14ac:dyDescent="0.25">
      <c r="B2058" s="17">
        <v>0.1</v>
      </c>
    </row>
    <row r="2059" spans="2:2" x14ac:dyDescent="0.25">
      <c r="B2059" s="17">
        <v>0.1</v>
      </c>
    </row>
    <row r="2060" spans="2:2" x14ac:dyDescent="0.25">
      <c r="B2060" s="17">
        <v>0</v>
      </c>
    </row>
    <row r="2061" spans="2:2" x14ac:dyDescent="0.25">
      <c r="B2061" s="17">
        <v>0.5</v>
      </c>
    </row>
    <row r="2062" spans="2:2" x14ac:dyDescent="0.25">
      <c r="B2062" s="17">
        <v>0.15</v>
      </c>
    </row>
    <row r="2063" spans="2:2" x14ac:dyDescent="0.25">
      <c r="B2063" s="17">
        <v>0.05</v>
      </c>
    </row>
    <row r="2064" spans="2:2" x14ac:dyDescent="0.25">
      <c r="B2064" s="17">
        <v>0.2</v>
      </c>
    </row>
    <row r="2065" spans="2:2" x14ac:dyDescent="0.25">
      <c r="B2065" s="17">
        <v>0.25</v>
      </c>
    </row>
    <row r="2066" spans="2:2" x14ac:dyDescent="0.25">
      <c r="B2066" s="17">
        <v>0.25</v>
      </c>
    </row>
    <row r="2067" spans="2:2" x14ac:dyDescent="0.25">
      <c r="B2067" s="17">
        <v>0.1</v>
      </c>
    </row>
    <row r="2068" spans="2:2" x14ac:dyDescent="0.25">
      <c r="B2068" s="17">
        <v>0.5</v>
      </c>
    </row>
    <row r="2069" spans="2:2" x14ac:dyDescent="0.25">
      <c r="B2069" s="17">
        <v>0.2</v>
      </c>
    </row>
    <row r="2070" spans="2:2" x14ac:dyDescent="0.25">
      <c r="B2070" s="17">
        <v>0</v>
      </c>
    </row>
    <row r="2071" spans="2:2" x14ac:dyDescent="0.25">
      <c r="B2071" s="17">
        <v>0.5</v>
      </c>
    </row>
    <row r="2072" spans="2:2" x14ac:dyDescent="0.25">
      <c r="B2072" s="17">
        <v>0</v>
      </c>
    </row>
    <row r="2073" spans="2:2" x14ac:dyDescent="0.25">
      <c r="B2073" s="17">
        <v>0.3</v>
      </c>
    </row>
    <row r="2074" spans="2:2" x14ac:dyDescent="0.25">
      <c r="B2074" s="17">
        <v>0.25</v>
      </c>
    </row>
    <row r="2075" spans="2:2" x14ac:dyDescent="0.25">
      <c r="B2075" s="17">
        <v>0.15</v>
      </c>
    </row>
    <row r="2076" spans="2:2" x14ac:dyDescent="0.25">
      <c r="B2076" s="17">
        <v>0.5</v>
      </c>
    </row>
    <row r="2077" spans="2:2" x14ac:dyDescent="0.25">
      <c r="B2077" s="17">
        <v>0.05</v>
      </c>
    </row>
    <row r="2078" spans="2:2" x14ac:dyDescent="0.25">
      <c r="B2078" s="17">
        <v>0.5</v>
      </c>
    </row>
    <row r="2079" spans="2:2" x14ac:dyDescent="0.25">
      <c r="B2079" s="17">
        <v>0.2</v>
      </c>
    </row>
    <row r="2080" spans="2:2" x14ac:dyDescent="0.25">
      <c r="B2080" s="17">
        <v>0</v>
      </c>
    </row>
    <row r="2081" spans="2:2" x14ac:dyDescent="0.25">
      <c r="B2081" s="17">
        <v>0.25</v>
      </c>
    </row>
    <row r="2082" spans="2:2" x14ac:dyDescent="0.25">
      <c r="B2082" s="17">
        <v>0.25</v>
      </c>
    </row>
    <row r="2083" spans="2:2" x14ac:dyDescent="0.25">
      <c r="B2083" s="17">
        <v>0.2</v>
      </c>
    </row>
    <row r="2084" spans="2:2" x14ac:dyDescent="0.25">
      <c r="B2084" s="17">
        <v>0.05</v>
      </c>
    </row>
    <row r="2085" spans="2:2" x14ac:dyDescent="0.25">
      <c r="B2085" s="17">
        <v>0.1</v>
      </c>
    </row>
    <row r="2086" spans="2:2" x14ac:dyDescent="0.25">
      <c r="B2086" s="17">
        <v>0.1</v>
      </c>
    </row>
    <row r="2087" spans="2:2" x14ac:dyDescent="0.25">
      <c r="B2087" s="17">
        <v>0.3</v>
      </c>
    </row>
    <row r="2088" spans="2:2" x14ac:dyDescent="0.25">
      <c r="B2088" s="17">
        <v>0</v>
      </c>
    </row>
    <row r="2089" spans="2:2" x14ac:dyDescent="0.25">
      <c r="B2089" s="17">
        <v>0.5</v>
      </c>
    </row>
    <row r="2090" spans="2:2" x14ac:dyDescent="0.25">
      <c r="B2090" s="17">
        <v>0.2</v>
      </c>
    </row>
    <row r="2091" spans="2:2" x14ac:dyDescent="0.25">
      <c r="B2091" s="17">
        <v>0.3</v>
      </c>
    </row>
    <row r="2092" spans="2:2" x14ac:dyDescent="0.25">
      <c r="B2092" s="17">
        <v>0</v>
      </c>
    </row>
    <row r="2093" spans="2:2" x14ac:dyDescent="0.25">
      <c r="B2093" s="17">
        <v>0.1</v>
      </c>
    </row>
    <row r="2094" spans="2:2" x14ac:dyDescent="0.25">
      <c r="B2094" s="17">
        <v>0.2</v>
      </c>
    </row>
    <row r="2095" spans="2:2" x14ac:dyDescent="0.25">
      <c r="B2095" s="17">
        <v>0.2</v>
      </c>
    </row>
    <row r="2096" spans="2:2" x14ac:dyDescent="0.25">
      <c r="B2096" s="17">
        <v>0.5</v>
      </c>
    </row>
    <row r="2097" spans="2:2" x14ac:dyDescent="0.25">
      <c r="B2097" s="17">
        <v>0.05</v>
      </c>
    </row>
    <row r="2098" spans="2:2" x14ac:dyDescent="0.25">
      <c r="B2098" s="17">
        <v>0.15</v>
      </c>
    </row>
    <row r="2099" spans="2:2" x14ac:dyDescent="0.25">
      <c r="B2099" s="17">
        <v>0.2</v>
      </c>
    </row>
    <row r="2100" spans="2:2" x14ac:dyDescent="0.25">
      <c r="B2100" s="17">
        <v>0.1</v>
      </c>
    </row>
    <row r="2101" spans="2:2" x14ac:dyDescent="0.25">
      <c r="B2101" s="17">
        <v>0.5</v>
      </c>
    </row>
    <row r="2102" spans="2:2" x14ac:dyDescent="0.25">
      <c r="B2102" s="17">
        <v>0.25</v>
      </c>
    </row>
    <row r="2103" spans="2:2" x14ac:dyDescent="0.25">
      <c r="B2103" s="17">
        <v>0.3</v>
      </c>
    </row>
    <row r="2104" spans="2:2" x14ac:dyDescent="0.25">
      <c r="B2104" s="17">
        <v>0</v>
      </c>
    </row>
    <row r="2105" spans="2:2" x14ac:dyDescent="0.25">
      <c r="B2105" s="17">
        <v>0.15</v>
      </c>
    </row>
    <row r="2106" spans="2:2" x14ac:dyDescent="0.25">
      <c r="B2106" s="17">
        <v>0.3</v>
      </c>
    </row>
    <row r="2107" spans="2:2" x14ac:dyDescent="0.25">
      <c r="B2107" s="17">
        <v>0.15</v>
      </c>
    </row>
    <row r="2108" spans="2:2" x14ac:dyDescent="0.25">
      <c r="B2108" s="17">
        <v>0.15</v>
      </c>
    </row>
    <row r="2109" spans="2:2" x14ac:dyDescent="0.25">
      <c r="B2109" s="17">
        <v>0.3</v>
      </c>
    </row>
    <row r="2110" spans="2:2" x14ac:dyDescent="0.25">
      <c r="B2110" s="17">
        <v>0.05</v>
      </c>
    </row>
    <row r="2111" spans="2:2" x14ac:dyDescent="0.25">
      <c r="B2111" s="17">
        <v>0.5</v>
      </c>
    </row>
    <row r="2112" spans="2:2" x14ac:dyDescent="0.25">
      <c r="B2112" s="17">
        <v>0.2</v>
      </c>
    </row>
    <row r="2113" spans="2:2" x14ac:dyDescent="0.25">
      <c r="B2113" s="17">
        <v>0.5</v>
      </c>
    </row>
    <row r="2114" spans="2:2" x14ac:dyDescent="0.25">
      <c r="B2114" s="17">
        <v>0.5</v>
      </c>
    </row>
    <row r="2115" spans="2:2" x14ac:dyDescent="0.25">
      <c r="B2115" s="17">
        <v>0.2</v>
      </c>
    </row>
    <row r="2116" spans="2:2" x14ac:dyDescent="0.25">
      <c r="B2116" s="17">
        <v>0.1</v>
      </c>
    </row>
    <row r="2117" spans="2:2" x14ac:dyDescent="0.25">
      <c r="B2117" s="17">
        <v>0</v>
      </c>
    </row>
    <row r="2118" spans="2:2" x14ac:dyDescent="0.25">
      <c r="B2118" s="17">
        <v>0.05</v>
      </c>
    </row>
    <row r="2119" spans="2:2" x14ac:dyDescent="0.25">
      <c r="B2119" s="17">
        <v>0.25</v>
      </c>
    </row>
    <row r="2120" spans="2:2" x14ac:dyDescent="0.25">
      <c r="B2120" s="17">
        <v>0.2</v>
      </c>
    </row>
    <row r="2121" spans="2:2" x14ac:dyDescent="0.25">
      <c r="B2121" s="17">
        <v>0.1</v>
      </c>
    </row>
    <row r="2122" spans="2:2" x14ac:dyDescent="0.25">
      <c r="B2122" s="17">
        <v>0</v>
      </c>
    </row>
    <row r="2123" spans="2:2" x14ac:dyDescent="0.25">
      <c r="B2123" s="17">
        <v>0</v>
      </c>
    </row>
    <row r="2124" spans="2:2" x14ac:dyDescent="0.25">
      <c r="B2124" s="17">
        <v>0.15</v>
      </c>
    </row>
    <row r="2125" spans="2:2" x14ac:dyDescent="0.25">
      <c r="B2125" s="17">
        <v>0.5</v>
      </c>
    </row>
    <row r="2126" spans="2:2" x14ac:dyDescent="0.25">
      <c r="B2126" s="17">
        <v>0.05</v>
      </c>
    </row>
    <row r="2127" spans="2:2" x14ac:dyDescent="0.25">
      <c r="B2127" s="17">
        <v>0.25</v>
      </c>
    </row>
    <row r="2128" spans="2:2" x14ac:dyDescent="0.25">
      <c r="B2128" s="17">
        <v>0.05</v>
      </c>
    </row>
    <row r="2129" spans="2:2" x14ac:dyDescent="0.25">
      <c r="B2129" s="17">
        <v>0</v>
      </c>
    </row>
    <row r="2130" spans="2:2" x14ac:dyDescent="0.25">
      <c r="B2130" s="17">
        <v>0.3</v>
      </c>
    </row>
    <row r="2131" spans="2:2" x14ac:dyDescent="0.25">
      <c r="B2131" s="17">
        <v>0.5</v>
      </c>
    </row>
    <row r="2132" spans="2:2" x14ac:dyDescent="0.25">
      <c r="B2132" s="17">
        <v>0.15</v>
      </c>
    </row>
    <row r="2133" spans="2:2" x14ac:dyDescent="0.25">
      <c r="B2133" s="17">
        <v>0.1</v>
      </c>
    </row>
    <row r="2134" spans="2:2" x14ac:dyDescent="0.25">
      <c r="B2134" s="17">
        <v>0.25</v>
      </c>
    </row>
    <row r="2135" spans="2:2" x14ac:dyDescent="0.25">
      <c r="B2135" s="17">
        <v>0.25</v>
      </c>
    </row>
    <row r="2136" spans="2:2" x14ac:dyDescent="0.25">
      <c r="B2136" s="17">
        <v>0.25</v>
      </c>
    </row>
    <row r="2137" spans="2:2" x14ac:dyDescent="0.25">
      <c r="B2137" s="17">
        <v>0.15</v>
      </c>
    </row>
    <row r="2138" spans="2:2" x14ac:dyDescent="0.25">
      <c r="B2138" s="17">
        <v>0.1</v>
      </c>
    </row>
    <row r="2139" spans="2:2" x14ac:dyDescent="0.25">
      <c r="B2139" s="17">
        <v>0.1</v>
      </c>
    </row>
    <row r="2140" spans="2:2" x14ac:dyDescent="0.25">
      <c r="B2140" s="17">
        <v>0</v>
      </c>
    </row>
    <row r="2141" spans="2:2" x14ac:dyDescent="0.25">
      <c r="B2141" s="17">
        <v>0.2</v>
      </c>
    </row>
    <row r="2142" spans="2:2" x14ac:dyDescent="0.25">
      <c r="B2142" s="17">
        <v>0.25</v>
      </c>
    </row>
    <row r="2143" spans="2:2" x14ac:dyDescent="0.25">
      <c r="B2143" s="17">
        <v>0.25</v>
      </c>
    </row>
    <row r="2144" spans="2:2" x14ac:dyDescent="0.25">
      <c r="B2144" s="17">
        <v>0</v>
      </c>
    </row>
    <row r="2145" spans="2:2" x14ac:dyDescent="0.25">
      <c r="B2145" s="17">
        <v>0.5</v>
      </c>
    </row>
    <row r="2146" spans="2:2" x14ac:dyDescent="0.25">
      <c r="B2146" s="17">
        <v>0</v>
      </c>
    </row>
    <row r="2147" spans="2:2" x14ac:dyDescent="0.25">
      <c r="B2147" s="17">
        <v>0.1</v>
      </c>
    </row>
    <row r="2148" spans="2:2" x14ac:dyDescent="0.25">
      <c r="B2148" s="17">
        <v>0.25</v>
      </c>
    </row>
    <row r="2149" spans="2:2" x14ac:dyDescent="0.25">
      <c r="B2149" s="17">
        <v>0.3</v>
      </c>
    </row>
    <row r="2150" spans="2:2" x14ac:dyDescent="0.25">
      <c r="B2150" s="17">
        <v>0.1</v>
      </c>
    </row>
    <row r="2151" spans="2:2" x14ac:dyDescent="0.25">
      <c r="B2151" s="17">
        <v>0.15</v>
      </c>
    </row>
    <row r="2152" spans="2:2" x14ac:dyDescent="0.25">
      <c r="B2152" s="17">
        <v>0</v>
      </c>
    </row>
    <row r="2153" spans="2:2" x14ac:dyDescent="0.25">
      <c r="B2153" s="17">
        <v>0.05</v>
      </c>
    </row>
    <row r="2154" spans="2:2" x14ac:dyDescent="0.25">
      <c r="B2154" s="17">
        <v>0.25</v>
      </c>
    </row>
    <row r="2155" spans="2:2" x14ac:dyDescent="0.25">
      <c r="B2155" s="17">
        <v>0.5</v>
      </c>
    </row>
    <row r="2156" spans="2:2" x14ac:dyDescent="0.25">
      <c r="B2156" s="17">
        <v>0.1</v>
      </c>
    </row>
    <row r="2157" spans="2:2" x14ac:dyDescent="0.25">
      <c r="B2157" s="17">
        <v>0</v>
      </c>
    </row>
    <row r="2158" spans="2:2" x14ac:dyDescent="0.25">
      <c r="B2158" s="17">
        <v>0.3</v>
      </c>
    </row>
    <row r="2159" spans="2:2" x14ac:dyDescent="0.25">
      <c r="B2159" s="17">
        <v>0</v>
      </c>
    </row>
    <row r="2160" spans="2:2" x14ac:dyDescent="0.25">
      <c r="B2160" s="17">
        <v>0.25</v>
      </c>
    </row>
    <row r="2161" spans="2:2" x14ac:dyDescent="0.25">
      <c r="B2161" s="17">
        <v>0.2</v>
      </c>
    </row>
    <row r="2162" spans="2:2" x14ac:dyDescent="0.25">
      <c r="B2162" s="17">
        <v>0.5</v>
      </c>
    </row>
    <row r="2163" spans="2:2" x14ac:dyDescent="0.25">
      <c r="B2163" s="17">
        <v>0</v>
      </c>
    </row>
    <row r="2164" spans="2:2" x14ac:dyDescent="0.25">
      <c r="B2164" s="17">
        <v>0.1</v>
      </c>
    </row>
    <row r="2165" spans="2:2" x14ac:dyDescent="0.25">
      <c r="B2165" s="17">
        <v>0.3</v>
      </c>
    </row>
    <row r="2166" spans="2:2" x14ac:dyDescent="0.25">
      <c r="B2166" s="17">
        <v>0</v>
      </c>
    </row>
    <row r="2167" spans="2:2" x14ac:dyDescent="0.25">
      <c r="B2167" s="17">
        <v>0</v>
      </c>
    </row>
    <row r="2168" spans="2:2" x14ac:dyDescent="0.25">
      <c r="B2168" s="17">
        <v>0.5</v>
      </c>
    </row>
    <row r="2169" spans="2:2" x14ac:dyDescent="0.25">
      <c r="B2169" s="17">
        <v>0.1</v>
      </c>
    </row>
    <row r="2170" spans="2:2" x14ac:dyDescent="0.25">
      <c r="B2170" s="17">
        <v>0.15</v>
      </c>
    </row>
    <row r="2171" spans="2:2" x14ac:dyDescent="0.25">
      <c r="B2171" s="17">
        <v>0.25</v>
      </c>
    </row>
    <row r="2172" spans="2:2" x14ac:dyDescent="0.25">
      <c r="B2172" s="17">
        <v>0</v>
      </c>
    </row>
    <row r="2173" spans="2:2" x14ac:dyDescent="0.25">
      <c r="B2173" s="17">
        <v>0</v>
      </c>
    </row>
    <row r="2174" spans="2:2" x14ac:dyDescent="0.25">
      <c r="B2174" s="17">
        <v>0.25</v>
      </c>
    </row>
    <row r="2175" spans="2:2" x14ac:dyDescent="0.25">
      <c r="B2175" s="17">
        <v>0.3</v>
      </c>
    </row>
    <row r="2176" spans="2:2" x14ac:dyDescent="0.25">
      <c r="B2176" s="17">
        <v>0.1</v>
      </c>
    </row>
    <row r="2177" spans="2:2" x14ac:dyDescent="0.25">
      <c r="B2177" s="17">
        <v>0.25</v>
      </c>
    </row>
    <row r="2178" spans="2:2" x14ac:dyDescent="0.25">
      <c r="B2178" s="17">
        <v>0.2</v>
      </c>
    </row>
    <row r="2179" spans="2:2" x14ac:dyDescent="0.25">
      <c r="B2179" s="17">
        <v>0.3</v>
      </c>
    </row>
    <row r="2180" spans="2:2" x14ac:dyDescent="0.25">
      <c r="B2180" s="17">
        <v>0.3</v>
      </c>
    </row>
    <row r="2181" spans="2:2" x14ac:dyDescent="0.25">
      <c r="B2181" s="17">
        <v>0.25</v>
      </c>
    </row>
    <row r="2182" spans="2:2" x14ac:dyDescent="0.25">
      <c r="B2182" s="17">
        <v>0.2</v>
      </c>
    </row>
    <row r="2183" spans="2:2" x14ac:dyDescent="0.25">
      <c r="B2183" s="17">
        <v>0.3</v>
      </c>
    </row>
    <row r="2184" spans="2:2" x14ac:dyDescent="0.25">
      <c r="B2184" s="17">
        <v>0.15</v>
      </c>
    </row>
    <row r="2185" spans="2:2" x14ac:dyDescent="0.25">
      <c r="B2185" s="17">
        <v>0.15</v>
      </c>
    </row>
    <row r="2186" spans="2:2" x14ac:dyDescent="0.25">
      <c r="B2186" s="17">
        <v>0.15</v>
      </c>
    </row>
    <row r="2187" spans="2:2" x14ac:dyDescent="0.25">
      <c r="B2187" s="17">
        <v>0.1</v>
      </c>
    </row>
    <row r="2188" spans="2:2" x14ac:dyDescent="0.25">
      <c r="B2188" s="17">
        <v>0.1</v>
      </c>
    </row>
    <row r="2189" spans="2:2" x14ac:dyDescent="0.25">
      <c r="B2189" s="17">
        <v>0.5</v>
      </c>
    </row>
    <row r="2190" spans="2:2" x14ac:dyDescent="0.25">
      <c r="B2190" s="17">
        <v>0.05</v>
      </c>
    </row>
    <row r="2191" spans="2:2" x14ac:dyDescent="0.25">
      <c r="B2191" s="17">
        <v>0.5</v>
      </c>
    </row>
    <row r="2192" spans="2:2" x14ac:dyDescent="0.25">
      <c r="B2192" s="17">
        <v>0.05</v>
      </c>
    </row>
    <row r="2193" spans="2:2" x14ac:dyDescent="0.25">
      <c r="B2193" s="17">
        <v>0</v>
      </c>
    </row>
    <row r="2194" spans="2:2" x14ac:dyDescent="0.25">
      <c r="B2194" s="17">
        <v>0.1</v>
      </c>
    </row>
    <row r="2195" spans="2:2" x14ac:dyDescent="0.25">
      <c r="B2195" s="17">
        <v>0.25</v>
      </c>
    </row>
    <row r="2196" spans="2:2" x14ac:dyDescent="0.25">
      <c r="B2196" s="17">
        <v>0.1</v>
      </c>
    </row>
    <row r="2197" spans="2:2" x14ac:dyDescent="0.25">
      <c r="B2197" s="17">
        <v>0.15</v>
      </c>
    </row>
    <row r="2198" spans="2:2" x14ac:dyDescent="0.25">
      <c r="B2198" s="17">
        <v>0</v>
      </c>
    </row>
    <row r="2199" spans="2:2" x14ac:dyDescent="0.25">
      <c r="B2199" s="17">
        <v>0.5</v>
      </c>
    </row>
    <row r="2200" spans="2:2" x14ac:dyDescent="0.25">
      <c r="B2200" s="17">
        <v>0.5</v>
      </c>
    </row>
    <row r="2201" spans="2:2" x14ac:dyDescent="0.25">
      <c r="B2201" s="17">
        <v>0.3</v>
      </c>
    </row>
    <row r="2202" spans="2:2" x14ac:dyDescent="0.25">
      <c r="B2202" s="17">
        <v>0</v>
      </c>
    </row>
    <row r="2203" spans="2:2" x14ac:dyDescent="0.25">
      <c r="B2203" s="17">
        <v>0.3</v>
      </c>
    </row>
    <row r="2204" spans="2:2" x14ac:dyDescent="0.25">
      <c r="B2204" s="17">
        <v>0.05</v>
      </c>
    </row>
    <row r="2205" spans="2:2" x14ac:dyDescent="0.25">
      <c r="B2205" s="17">
        <v>0.5</v>
      </c>
    </row>
    <row r="2206" spans="2:2" x14ac:dyDescent="0.25">
      <c r="B2206" s="17">
        <v>0</v>
      </c>
    </row>
    <row r="2207" spans="2:2" x14ac:dyDescent="0.25">
      <c r="B2207" s="17">
        <v>0.15</v>
      </c>
    </row>
    <row r="2208" spans="2:2" x14ac:dyDescent="0.25">
      <c r="B2208" s="17">
        <v>0.2</v>
      </c>
    </row>
    <row r="2209" spans="2:2" x14ac:dyDescent="0.25">
      <c r="B2209" s="17">
        <v>0.5</v>
      </c>
    </row>
    <row r="2210" spans="2:2" x14ac:dyDescent="0.25">
      <c r="B2210" s="17">
        <v>0.5</v>
      </c>
    </row>
    <row r="2211" spans="2:2" x14ac:dyDescent="0.25">
      <c r="B2211" s="17">
        <v>0</v>
      </c>
    </row>
    <row r="2212" spans="2:2" x14ac:dyDescent="0.25">
      <c r="B2212" s="17">
        <v>0.1</v>
      </c>
    </row>
    <row r="2213" spans="2:2" x14ac:dyDescent="0.25">
      <c r="B2213" s="17">
        <v>0.5</v>
      </c>
    </row>
    <row r="2214" spans="2:2" x14ac:dyDescent="0.25">
      <c r="B2214" s="17">
        <v>0.05</v>
      </c>
    </row>
    <row r="2215" spans="2:2" x14ac:dyDescent="0.25">
      <c r="B2215" s="17">
        <v>0.5</v>
      </c>
    </row>
    <row r="2216" spans="2:2" x14ac:dyDescent="0.25">
      <c r="B2216" s="17">
        <v>0.3</v>
      </c>
    </row>
    <row r="2217" spans="2:2" x14ac:dyDescent="0.25">
      <c r="B2217" s="17">
        <v>0</v>
      </c>
    </row>
    <row r="2218" spans="2:2" x14ac:dyDescent="0.25">
      <c r="B2218" s="17">
        <v>0.25</v>
      </c>
    </row>
    <row r="2219" spans="2:2" x14ac:dyDescent="0.25">
      <c r="B2219" s="17">
        <v>0</v>
      </c>
    </row>
    <row r="2220" spans="2:2" x14ac:dyDescent="0.25">
      <c r="B2220" s="17">
        <v>0.3</v>
      </c>
    </row>
    <row r="2221" spans="2:2" x14ac:dyDescent="0.25">
      <c r="B2221" s="17">
        <v>0.05</v>
      </c>
    </row>
    <row r="2222" spans="2:2" x14ac:dyDescent="0.25">
      <c r="B2222" s="17">
        <v>0.15</v>
      </c>
    </row>
    <row r="2223" spans="2:2" x14ac:dyDescent="0.25">
      <c r="B2223" s="17">
        <v>0.3</v>
      </c>
    </row>
    <row r="2224" spans="2:2" x14ac:dyDescent="0.25">
      <c r="B2224" s="17">
        <v>0.2</v>
      </c>
    </row>
    <row r="2225" spans="2:2" x14ac:dyDescent="0.25">
      <c r="B2225" s="17">
        <v>0.5</v>
      </c>
    </row>
    <row r="2226" spans="2:2" x14ac:dyDescent="0.25">
      <c r="B2226" s="17">
        <v>0.05</v>
      </c>
    </row>
    <row r="2227" spans="2:2" x14ac:dyDescent="0.25">
      <c r="B2227" s="17">
        <v>0.05</v>
      </c>
    </row>
    <row r="2228" spans="2:2" x14ac:dyDescent="0.25">
      <c r="B2228" s="17">
        <v>0.15</v>
      </c>
    </row>
    <row r="2229" spans="2:2" x14ac:dyDescent="0.25">
      <c r="B2229" s="17">
        <v>0.15</v>
      </c>
    </row>
    <row r="2230" spans="2:2" x14ac:dyDescent="0.25">
      <c r="B2230" s="17">
        <v>0.05</v>
      </c>
    </row>
    <row r="2231" spans="2:2" x14ac:dyDescent="0.25">
      <c r="B2231" s="17">
        <v>0.25</v>
      </c>
    </row>
    <row r="2232" spans="2:2" x14ac:dyDescent="0.25">
      <c r="B2232" s="17">
        <v>0.5</v>
      </c>
    </row>
    <row r="2233" spans="2:2" x14ac:dyDescent="0.25">
      <c r="B2233" s="17">
        <v>0.15</v>
      </c>
    </row>
    <row r="2234" spans="2:2" x14ac:dyDescent="0.25">
      <c r="B2234" s="17">
        <v>0</v>
      </c>
    </row>
    <row r="2235" spans="2:2" x14ac:dyDescent="0.25">
      <c r="B2235" s="17">
        <v>0.1</v>
      </c>
    </row>
    <row r="2236" spans="2:2" x14ac:dyDescent="0.25">
      <c r="B2236" s="17">
        <v>0.5</v>
      </c>
    </row>
    <row r="2237" spans="2:2" x14ac:dyDescent="0.25">
      <c r="B2237" s="17">
        <v>0.2</v>
      </c>
    </row>
    <row r="2238" spans="2:2" x14ac:dyDescent="0.25">
      <c r="B2238" s="17">
        <v>0.1</v>
      </c>
    </row>
    <row r="2239" spans="2:2" x14ac:dyDescent="0.25">
      <c r="B2239" s="17">
        <v>0.25</v>
      </c>
    </row>
    <row r="2240" spans="2:2" x14ac:dyDescent="0.25">
      <c r="B2240" s="17">
        <v>0.2</v>
      </c>
    </row>
    <row r="2241" spans="2:2" x14ac:dyDescent="0.25">
      <c r="B2241" s="17">
        <v>0.25</v>
      </c>
    </row>
    <row r="2242" spans="2:2" x14ac:dyDescent="0.25">
      <c r="B2242" s="17">
        <v>0.1</v>
      </c>
    </row>
    <row r="2243" spans="2:2" x14ac:dyDescent="0.25">
      <c r="B2243" s="17">
        <v>0.2</v>
      </c>
    </row>
    <row r="2244" spans="2:2" x14ac:dyDescent="0.25">
      <c r="B2244" s="17">
        <v>0.25</v>
      </c>
    </row>
    <row r="2245" spans="2:2" x14ac:dyDescent="0.25">
      <c r="B2245" s="17">
        <v>0.5</v>
      </c>
    </row>
    <row r="2246" spans="2:2" x14ac:dyDescent="0.25">
      <c r="B2246" s="17">
        <v>0.25</v>
      </c>
    </row>
    <row r="2247" spans="2:2" x14ac:dyDescent="0.25">
      <c r="B2247" s="17">
        <v>0.25</v>
      </c>
    </row>
    <row r="2248" spans="2:2" x14ac:dyDescent="0.25">
      <c r="B2248" s="17">
        <v>0.05</v>
      </c>
    </row>
    <row r="2249" spans="2:2" x14ac:dyDescent="0.25">
      <c r="B2249" s="17">
        <v>0.25</v>
      </c>
    </row>
    <row r="2250" spans="2:2" x14ac:dyDescent="0.25">
      <c r="B2250" s="17">
        <v>0.5</v>
      </c>
    </row>
    <row r="2251" spans="2:2" x14ac:dyDescent="0.25">
      <c r="B2251" s="17">
        <v>0.5</v>
      </c>
    </row>
    <row r="2252" spans="2:2" x14ac:dyDescent="0.25">
      <c r="B2252" s="17">
        <v>0.3</v>
      </c>
    </row>
    <row r="2253" spans="2:2" x14ac:dyDescent="0.25">
      <c r="B2253" s="17">
        <v>0.3</v>
      </c>
    </row>
    <row r="2254" spans="2:2" x14ac:dyDescent="0.25">
      <c r="B2254" s="17">
        <v>0</v>
      </c>
    </row>
    <row r="2255" spans="2:2" x14ac:dyDescent="0.25">
      <c r="B2255" s="17">
        <v>0.3</v>
      </c>
    </row>
    <row r="2256" spans="2:2" x14ac:dyDescent="0.25">
      <c r="B2256" s="17">
        <v>0.5</v>
      </c>
    </row>
    <row r="2257" spans="2:2" x14ac:dyDescent="0.25">
      <c r="B2257" s="17">
        <v>0.15</v>
      </c>
    </row>
    <row r="2258" spans="2:2" x14ac:dyDescent="0.25">
      <c r="B2258" s="17">
        <v>0.2</v>
      </c>
    </row>
    <row r="2259" spans="2:2" x14ac:dyDescent="0.25">
      <c r="B2259" s="17">
        <v>0.05</v>
      </c>
    </row>
    <row r="2260" spans="2:2" x14ac:dyDescent="0.25">
      <c r="B2260" s="17">
        <v>0.05</v>
      </c>
    </row>
    <row r="2261" spans="2:2" x14ac:dyDescent="0.25">
      <c r="B2261" s="17">
        <v>0</v>
      </c>
    </row>
    <row r="2262" spans="2:2" x14ac:dyDescent="0.25">
      <c r="B2262" s="17">
        <v>0.15</v>
      </c>
    </row>
    <row r="2263" spans="2:2" x14ac:dyDescent="0.25">
      <c r="B2263" s="17">
        <v>0</v>
      </c>
    </row>
    <row r="2264" spans="2:2" x14ac:dyDescent="0.25">
      <c r="B2264" s="17">
        <v>0.05</v>
      </c>
    </row>
    <row r="2265" spans="2:2" x14ac:dyDescent="0.25">
      <c r="B2265" s="17">
        <v>0.25</v>
      </c>
    </row>
    <row r="2266" spans="2:2" x14ac:dyDescent="0.25">
      <c r="B2266" s="17">
        <v>0.1</v>
      </c>
    </row>
    <row r="2267" spans="2:2" x14ac:dyDescent="0.25">
      <c r="B2267" s="17">
        <v>0.2</v>
      </c>
    </row>
    <row r="2268" spans="2:2" x14ac:dyDescent="0.25">
      <c r="B2268" s="17">
        <v>0.25</v>
      </c>
    </row>
    <row r="2269" spans="2:2" x14ac:dyDescent="0.25">
      <c r="B2269" s="17">
        <v>0.5</v>
      </c>
    </row>
    <row r="2270" spans="2:2" x14ac:dyDescent="0.25">
      <c r="B2270" s="17">
        <v>0.05</v>
      </c>
    </row>
    <row r="2271" spans="2:2" x14ac:dyDescent="0.25">
      <c r="B2271" s="17">
        <v>0.05</v>
      </c>
    </row>
    <row r="2272" spans="2:2" x14ac:dyDescent="0.25">
      <c r="B2272" s="17">
        <v>0.5</v>
      </c>
    </row>
    <row r="2273" spans="2:2" x14ac:dyDescent="0.25">
      <c r="B2273" s="17">
        <v>0</v>
      </c>
    </row>
    <row r="2274" spans="2:2" x14ac:dyDescent="0.25">
      <c r="B2274" s="17">
        <v>0.2</v>
      </c>
    </row>
    <row r="2275" spans="2:2" x14ac:dyDescent="0.25">
      <c r="B2275" s="17">
        <v>0.25</v>
      </c>
    </row>
    <row r="2276" spans="2:2" x14ac:dyDescent="0.25">
      <c r="B2276" s="17">
        <v>0.05</v>
      </c>
    </row>
    <row r="2277" spans="2:2" x14ac:dyDescent="0.25">
      <c r="B2277" s="17">
        <v>0</v>
      </c>
    </row>
    <row r="2278" spans="2:2" x14ac:dyDescent="0.25">
      <c r="B2278" s="17">
        <v>0.1</v>
      </c>
    </row>
    <row r="2279" spans="2:2" x14ac:dyDescent="0.25">
      <c r="B2279" s="17">
        <v>0.25</v>
      </c>
    </row>
    <row r="2280" spans="2:2" x14ac:dyDescent="0.25">
      <c r="B2280" s="17">
        <v>0.1</v>
      </c>
    </row>
    <row r="2281" spans="2:2" x14ac:dyDescent="0.25">
      <c r="B2281" s="17">
        <v>0.05</v>
      </c>
    </row>
    <row r="2282" spans="2:2" x14ac:dyDescent="0.25">
      <c r="B2282" s="17">
        <v>0</v>
      </c>
    </row>
    <row r="2283" spans="2:2" x14ac:dyDescent="0.25">
      <c r="B2283" s="17">
        <v>0.5</v>
      </c>
    </row>
    <row r="2284" spans="2:2" x14ac:dyDescent="0.25">
      <c r="B2284" s="17">
        <v>0.5</v>
      </c>
    </row>
    <row r="2285" spans="2:2" x14ac:dyDescent="0.25">
      <c r="B2285" s="17">
        <v>0.5</v>
      </c>
    </row>
    <row r="2286" spans="2:2" x14ac:dyDescent="0.25">
      <c r="B2286" s="17">
        <v>0.1</v>
      </c>
    </row>
    <row r="2287" spans="2:2" x14ac:dyDescent="0.25">
      <c r="B2287" s="17">
        <v>0</v>
      </c>
    </row>
    <row r="2288" spans="2:2" x14ac:dyDescent="0.25">
      <c r="B2288" s="17">
        <v>0</v>
      </c>
    </row>
    <row r="2289" spans="2:2" x14ac:dyDescent="0.25">
      <c r="B2289" s="17">
        <v>0.15</v>
      </c>
    </row>
    <row r="2290" spans="2:2" x14ac:dyDescent="0.25">
      <c r="B2290" s="17">
        <v>0.05</v>
      </c>
    </row>
    <row r="2291" spans="2:2" x14ac:dyDescent="0.25">
      <c r="B2291" s="17">
        <v>0.25</v>
      </c>
    </row>
    <row r="2292" spans="2:2" x14ac:dyDescent="0.25">
      <c r="B2292" s="17">
        <v>0.25</v>
      </c>
    </row>
    <row r="2293" spans="2:2" x14ac:dyDescent="0.25">
      <c r="B2293" s="17">
        <v>0.25</v>
      </c>
    </row>
    <row r="2294" spans="2:2" x14ac:dyDescent="0.25">
      <c r="B2294" s="17">
        <v>0</v>
      </c>
    </row>
    <row r="2295" spans="2:2" x14ac:dyDescent="0.25">
      <c r="B2295" s="17">
        <v>0.15</v>
      </c>
    </row>
    <row r="2296" spans="2:2" x14ac:dyDescent="0.25">
      <c r="B2296" s="17">
        <v>0.1</v>
      </c>
    </row>
    <row r="2297" spans="2:2" x14ac:dyDescent="0.25">
      <c r="B2297" s="17">
        <v>0</v>
      </c>
    </row>
    <row r="2298" spans="2:2" x14ac:dyDescent="0.25">
      <c r="B2298" s="17">
        <v>0</v>
      </c>
    </row>
    <row r="2299" spans="2:2" x14ac:dyDescent="0.25">
      <c r="B2299" s="17">
        <v>0</v>
      </c>
    </row>
    <row r="2300" spans="2:2" x14ac:dyDescent="0.25">
      <c r="B2300" s="17">
        <v>0</v>
      </c>
    </row>
    <row r="2301" spans="2:2" x14ac:dyDescent="0.25">
      <c r="B2301" s="17">
        <v>0.5</v>
      </c>
    </row>
    <row r="2302" spans="2:2" x14ac:dyDescent="0.25">
      <c r="B2302" s="17">
        <v>0.15</v>
      </c>
    </row>
    <row r="2303" spans="2:2" x14ac:dyDescent="0.25">
      <c r="B2303" s="17">
        <v>0.1</v>
      </c>
    </row>
    <row r="2304" spans="2:2" x14ac:dyDescent="0.25">
      <c r="B2304" s="17">
        <v>0.15</v>
      </c>
    </row>
    <row r="2305" spans="2:2" x14ac:dyDescent="0.25">
      <c r="B2305" s="17">
        <v>0</v>
      </c>
    </row>
    <row r="2306" spans="2:2" x14ac:dyDescent="0.25">
      <c r="B2306" s="17">
        <v>0.1</v>
      </c>
    </row>
    <row r="2307" spans="2:2" x14ac:dyDescent="0.25">
      <c r="B2307" s="17">
        <v>0.15</v>
      </c>
    </row>
    <row r="2308" spans="2:2" x14ac:dyDescent="0.25">
      <c r="B2308" s="17">
        <v>0</v>
      </c>
    </row>
    <row r="2309" spans="2:2" x14ac:dyDescent="0.25">
      <c r="B2309" s="17">
        <v>0.2</v>
      </c>
    </row>
    <row r="2310" spans="2:2" x14ac:dyDescent="0.25">
      <c r="B2310" s="17">
        <v>0.5</v>
      </c>
    </row>
    <row r="2311" spans="2:2" x14ac:dyDescent="0.25">
      <c r="B2311" s="17">
        <v>0.2</v>
      </c>
    </row>
    <row r="2312" spans="2:2" x14ac:dyDescent="0.25">
      <c r="B2312" s="17">
        <v>0</v>
      </c>
    </row>
    <row r="2313" spans="2:2" x14ac:dyDescent="0.25">
      <c r="B2313" s="17">
        <v>0</v>
      </c>
    </row>
    <row r="2314" spans="2:2" x14ac:dyDescent="0.25">
      <c r="B2314" s="17">
        <v>0.25</v>
      </c>
    </row>
    <row r="2315" spans="2:2" x14ac:dyDescent="0.25">
      <c r="B2315" s="17">
        <v>0.25</v>
      </c>
    </row>
    <row r="2316" spans="2:2" x14ac:dyDescent="0.25">
      <c r="B2316" s="17">
        <v>0.1</v>
      </c>
    </row>
    <row r="2317" spans="2:2" x14ac:dyDescent="0.25">
      <c r="B2317" s="17">
        <v>0.15</v>
      </c>
    </row>
    <row r="2318" spans="2:2" x14ac:dyDescent="0.25">
      <c r="B2318" s="17">
        <v>0.1</v>
      </c>
    </row>
    <row r="2319" spans="2:2" x14ac:dyDescent="0.25">
      <c r="B2319" s="17">
        <v>0.3</v>
      </c>
    </row>
    <row r="2320" spans="2:2" x14ac:dyDescent="0.25">
      <c r="B2320" s="17">
        <v>0.05</v>
      </c>
    </row>
    <row r="2321" spans="2:2" x14ac:dyDescent="0.25">
      <c r="B2321" s="17">
        <v>0.15</v>
      </c>
    </row>
    <row r="2322" spans="2:2" x14ac:dyDescent="0.25">
      <c r="B2322" s="17">
        <v>0</v>
      </c>
    </row>
    <row r="2323" spans="2:2" x14ac:dyDescent="0.25">
      <c r="B2323" s="17">
        <v>0</v>
      </c>
    </row>
    <row r="2324" spans="2:2" x14ac:dyDescent="0.25">
      <c r="B2324" s="17">
        <v>0.3</v>
      </c>
    </row>
    <row r="2325" spans="2:2" x14ac:dyDescent="0.25">
      <c r="B2325" s="17">
        <v>0.15</v>
      </c>
    </row>
    <row r="2326" spans="2:2" x14ac:dyDescent="0.25">
      <c r="B2326" s="17">
        <v>0</v>
      </c>
    </row>
    <row r="2327" spans="2:2" x14ac:dyDescent="0.25">
      <c r="B2327" s="17">
        <v>0.1</v>
      </c>
    </row>
    <row r="2328" spans="2:2" x14ac:dyDescent="0.25">
      <c r="B2328" s="17">
        <v>0.15</v>
      </c>
    </row>
    <row r="2329" spans="2:2" x14ac:dyDescent="0.25">
      <c r="B2329" s="17">
        <v>0.2</v>
      </c>
    </row>
    <row r="2330" spans="2:2" x14ac:dyDescent="0.25">
      <c r="B2330" s="17">
        <v>0.25</v>
      </c>
    </row>
    <row r="2331" spans="2:2" x14ac:dyDescent="0.25">
      <c r="B2331" s="17">
        <v>0.2</v>
      </c>
    </row>
    <row r="2332" spans="2:2" x14ac:dyDescent="0.25">
      <c r="B2332" s="17">
        <v>0.5</v>
      </c>
    </row>
    <row r="2333" spans="2:2" x14ac:dyDescent="0.25">
      <c r="B2333" s="17">
        <v>0.2</v>
      </c>
    </row>
    <row r="2334" spans="2:2" x14ac:dyDescent="0.25">
      <c r="B2334" s="17">
        <v>0</v>
      </c>
    </row>
    <row r="2335" spans="2:2" x14ac:dyDescent="0.25">
      <c r="B2335" s="17">
        <v>0.25</v>
      </c>
    </row>
    <row r="2336" spans="2:2" x14ac:dyDescent="0.25">
      <c r="B2336" s="17">
        <v>0.1</v>
      </c>
    </row>
    <row r="2337" spans="2:2" x14ac:dyDescent="0.25">
      <c r="B2337" s="17">
        <v>0.3</v>
      </c>
    </row>
    <row r="2338" spans="2:2" x14ac:dyDescent="0.25">
      <c r="B2338" s="17">
        <v>0.25</v>
      </c>
    </row>
    <row r="2339" spans="2:2" x14ac:dyDescent="0.25">
      <c r="B2339" s="17">
        <v>0</v>
      </c>
    </row>
    <row r="2340" spans="2:2" x14ac:dyDescent="0.25">
      <c r="B2340" s="17">
        <v>0.3</v>
      </c>
    </row>
    <row r="2341" spans="2:2" x14ac:dyDescent="0.25">
      <c r="B2341" s="17">
        <v>0.1</v>
      </c>
    </row>
    <row r="2342" spans="2:2" x14ac:dyDescent="0.25">
      <c r="B2342" s="17">
        <v>0</v>
      </c>
    </row>
    <row r="2343" spans="2:2" x14ac:dyDescent="0.25">
      <c r="B2343" s="17">
        <v>0.3</v>
      </c>
    </row>
    <row r="2344" spans="2:2" x14ac:dyDescent="0.25">
      <c r="B2344" s="17">
        <v>0.05</v>
      </c>
    </row>
    <row r="2345" spans="2:2" x14ac:dyDescent="0.25">
      <c r="B2345" s="17">
        <v>0.05</v>
      </c>
    </row>
    <row r="2346" spans="2:2" x14ac:dyDescent="0.25">
      <c r="B2346" s="17">
        <v>0</v>
      </c>
    </row>
    <row r="2347" spans="2:2" x14ac:dyDescent="0.25">
      <c r="B2347" s="17">
        <v>0.05</v>
      </c>
    </row>
    <row r="2348" spans="2:2" x14ac:dyDescent="0.25">
      <c r="B2348" s="17">
        <v>0</v>
      </c>
    </row>
    <row r="2349" spans="2:2" x14ac:dyDescent="0.25">
      <c r="B2349" s="17">
        <v>0.25</v>
      </c>
    </row>
    <row r="2350" spans="2:2" x14ac:dyDescent="0.25">
      <c r="B2350" s="17">
        <v>0.1</v>
      </c>
    </row>
    <row r="2351" spans="2:2" x14ac:dyDescent="0.25">
      <c r="B2351" s="17">
        <v>0.05</v>
      </c>
    </row>
    <row r="2352" spans="2:2" x14ac:dyDescent="0.25">
      <c r="B2352" s="17">
        <v>0.1</v>
      </c>
    </row>
    <row r="2353" spans="2:2" x14ac:dyDescent="0.25">
      <c r="B2353" s="17">
        <v>0.05</v>
      </c>
    </row>
    <row r="2354" spans="2:2" x14ac:dyDescent="0.25">
      <c r="B2354" s="17">
        <v>0.25</v>
      </c>
    </row>
    <row r="2355" spans="2:2" x14ac:dyDescent="0.25">
      <c r="B2355" s="17">
        <v>0.3</v>
      </c>
    </row>
    <row r="2356" spans="2:2" x14ac:dyDescent="0.25">
      <c r="B2356" s="17">
        <v>0.15</v>
      </c>
    </row>
    <row r="2357" spans="2:2" x14ac:dyDescent="0.25">
      <c r="B2357" s="17">
        <v>0</v>
      </c>
    </row>
    <row r="2358" spans="2:2" x14ac:dyDescent="0.25">
      <c r="B2358" s="17">
        <v>0.1</v>
      </c>
    </row>
    <row r="2359" spans="2:2" x14ac:dyDescent="0.25">
      <c r="B2359" s="17">
        <v>0.05</v>
      </c>
    </row>
    <row r="2360" spans="2:2" x14ac:dyDescent="0.25">
      <c r="B2360" s="17">
        <v>0.25</v>
      </c>
    </row>
    <row r="2361" spans="2:2" x14ac:dyDescent="0.25">
      <c r="B2361" s="17">
        <v>0.3</v>
      </c>
    </row>
    <row r="2362" spans="2:2" x14ac:dyDescent="0.25">
      <c r="B2362" s="17">
        <v>0.2</v>
      </c>
    </row>
    <row r="2363" spans="2:2" x14ac:dyDescent="0.25">
      <c r="B2363" s="17">
        <v>0.2</v>
      </c>
    </row>
    <row r="2364" spans="2:2" x14ac:dyDescent="0.25">
      <c r="B2364" s="17">
        <v>0.1</v>
      </c>
    </row>
    <row r="2365" spans="2:2" x14ac:dyDescent="0.25">
      <c r="B2365" s="17">
        <v>0.5</v>
      </c>
    </row>
    <row r="2366" spans="2:2" x14ac:dyDescent="0.25">
      <c r="B2366" s="17">
        <v>0.5</v>
      </c>
    </row>
    <row r="2367" spans="2:2" x14ac:dyDescent="0.25">
      <c r="B2367" s="17">
        <v>0.15</v>
      </c>
    </row>
    <row r="2368" spans="2:2" x14ac:dyDescent="0.25">
      <c r="B2368" s="17">
        <v>0.25</v>
      </c>
    </row>
    <row r="2369" spans="2:2" x14ac:dyDescent="0.25">
      <c r="B2369" s="17">
        <v>0.05</v>
      </c>
    </row>
    <row r="2370" spans="2:2" x14ac:dyDescent="0.25">
      <c r="B2370" s="17">
        <v>0</v>
      </c>
    </row>
    <row r="2371" spans="2:2" x14ac:dyDescent="0.25">
      <c r="B2371" s="17">
        <v>0.3</v>
      </c>
    </row>
    <row r="2372" spans="2:2" x14ac:dyDescent="0.25">
      <c r="B2372" s="17">
        <v>0.5</v>
      </c>
    </row>
    <row r="2373" spans="2:2" x14ac:dyDescent="0.25">
      <c r="B2373" s="17">
        <v>0.25</v>
      </c>
    </row>
    <row r="2374" spans="2:2" x14ac:dyDescent="0.25">
      <c r="B2374" s="17">
        <v>0.3</v>
      </c>
    </row>
    <row r="2375" spans="2:2" x14ac:dyDescent="0.25">
      <c r="B2375" s="17">
        <v>0.1</v>
      </c>
    </row>
    <row r="2376" spans="2:2" x14ac:dyDescent="0.25">
      <c r="B2376" s="17">
        <v>0.1</v>
      </c>
    </row>
    <row r="2377" spans="2:2" x14ac:dyDescent="0.25">
      <c r="B2377" s="17">
        <v>0.1</v>
      </c>
    </row>
    <row r="2378" spans="2:2" x14ac:dyDescent="0.25">
      <c r="B2378" s="17">
        <v>0.25</v>
      </c>
    </row>
    <row r="2379" spans="2:2" x14ac:dyDescent="0.25">
      <c r="B2379" s="17">
        <v>0.05</v>
      </c>
    </row>
    <row r="2380" spans="2:2" x14ac:dyDescent="0.25">
      <c r="B2380" s="17">
        <v>0.1</v>
      </c>
    </row>
    <row r="2381" spans="2:2" x14ac:dyDescent="0.25">
      <c r="B2381" s="17">
        <v>0</v>
      </c>
    </row>
    <row r="2382" spans="2:2" x14ac:dyDescent="0.25">
      <c r="B2382" s="17">
        <v>0.05</v>
      </c>
    </row>
    <row r="2383" spans="2:2" x14ac:dyDescent="0.25">
      <c r="B2383" s="17">
        <v>0.5</v>
      </c>
    </row>
    <row r="2384" spans="2:2" x14ac:dyDescent="0.25">
      <c r="B2384" s="17">
        <v>0.2</v>
      </c>
    </row>
    <row r="2385" spans="2:2" x14ac:dyDescent="0.25">
      <c r="B2385" s="17">
        <v>0.2</v>
      </c>
    </row>
    <row r="2386" spans="2:2" x14ac:dyDescent="0.25">
      <c r="B2386" s="17">
        <v>0.25</v>
      </c>
    </row>
    <row r="2387" spans="2:2" x14ac:dyDescent="0.25">
      <c r="B2387" s="17">
        <v>0.25</v>
      </c>
    </row>
    <row r="2388" spans="2:2" x14ac:dyDescent="0.25">
      <c r="B2388" s="17">
        <v>0.3</v>
      </c>
    </row>
    <row r="2389" spans="2:2" x14ac:dyDescent="0.25">
      <c r="B2389" s="17">
        <v>0</v>
      </c>
    </row>
    <row r="2390" spans="2:2" x14ac:dyDescent="0.25">
      <c r="B2390" s="17">
        <v>0.15</v>
      </c>
    </row>
    <row r="2391" spans="2:2" x14ac:dyDescent="0.25">
      <c r="B2391" s="17">
        <v>0.1</v>
      </c>
    </row>
    <row r="2392" spans="2:2" x14ac:dyDescent="0.25">
      <c r="B2392" s="17">
        <v>0.2</v>
      </c>
    </row>
    <row r="2393" spans="2:2" x14ac:dyDescent="0.25">
      <c r="B2393" s="17">
        <v>0</v>
      </c>
    </row>
    <row r="2394" spans="2:2" x14ac:dyDescent="0.25">
      <c r="B2394" s="17">
        <v>0.5</v>
      </c>
    </row>
    <row r="2395" spans="2:2" x14ac:dyDescent="0.25">
      <c r="B2395" s="17">
        <v>0.2</v>
      </c>
    </row>
    <row r="2396" spans="2:2" x14ac:dyDescent="0.25">
      <c r="B2396" s="17">
        <v>0.1</v>
      </c>
    </row>
    <row r="2397" spans="2:2" x14ac:dyDescent="0.25">
      <c r="B2397" s="17">
        <v>0.25</v>
      </c>
    </row>
    <row r="2398" spans="2:2" x14ac:dyDescent="0.25">
      <c r="B2398" s="17">
        <v>0.15</v>
      </c>
    </row>
    <row r="2399" spans="2:2" x14ac:dyDescent="0.25">
      <c r="B2399" s="17">
        <v>0.15</v>
      </c>
    </row>
    <row r="2400" spans="2:2" x14ac:dyDescent="0.25">
      <c r="B2400" s="17">
        <v>0.25</v>
      </c>
    </row>
    <row r="2401" spans="2:2" x14ac:dyDescent="0.25">
      <c r="B2401" s="17">
        <v>0.2</v>
      </c>
    </row>
    <row r="2402" spans="2:2" x14ac:dyDescent="0.25">
      <c r="B2402" s="17">
        <v>0.3</v>
      </c>
    </row>
    <row r="2403" spans="2:2" x14ac:dyDescent="0.25">
      <c r="B2403" s="17">
        <v>0.1</v>
      </c>
    </row>
    <row r="2404" spans="2:2" x14ac:dyDescent="0.25">
      <c r="B2404" s="17">
        <v>0</v>
      </c>
    </row>
    <row r="2405" spans="2:2" x14ac:dyDescent="0.25">
      <c r="B2405" s="17">
        <v>0.05</v>
      </c>
    </row>
    <row r="2406" spans="2:2" x14ac:dyDescent="0.25">
      <c r="B2406" s="17">
        <v>0.15</v>
      </c>
    </row>
    <row r="2407" spans="2:2" x14ac:dyDescent="0.25">
      <c r="B2407" s="17">
        <v>0.05</v>
      </c>
    </row>
    <row r="2408" spans="2:2" x14ac:dyDescent="0.25">
      <c r="B2408" s="17">
        <v>0.3</v>
      </c>
    </row>
    <row r="2409" spans="2:2" x14ac:dyDescent="0.25">
      <c r="B2409" s="17">
        <v>0</v>
      </c>
    </row>
    <row r="2410" spans="2:2" x14ac:dyDescent="0.25">
      <c r="B2410" s="17">
        <v>0.3</v>
      </c>
    </row>
    <row r="2411" spans="2:2" x14ac:dyDescent="0.25">
      <c r="B2411" s="17">
        <v>0.25</v>
      </c>
    </row>
    <row r="2412" spans="2:2" x14ac:dyDescent="0.25">
      <c r="B2412" s="17">
        <v>0.05</v>
      </c>
    </row>
    <row r="2413" spans="2:2" x14ac:dyDescent="0.25">
      <c r="B2413" s="17">
        <v>0.25</v>
      </c>
    </row>
    <row r="2414" spans="2:2" x14ac:dyDescent="0.25">
      <c r="B2414" s="17">
        <v>0</v>
      </c>
    </row>
    <row r="2415" spans="2:2" x14ac:dyDescent="0.25">
      <c r="B2415" s="17">
        <v>0.5</v>
      </c>
    </row>
    <row r="2416" spans="2:2" x14ac:dyDescent="0.25">
      <c r="B2416" s="17">
        <v>0.2</v>
      </c>
    </row>
    <row r="2417" spans="2:2" x14ac:dyDescent="0.25">
      <c r="B2417" s="17">
        <v>0.3</v>
      </c>
    </row>
    <row r="2418" spans="2:2" x14ac:dyDescent="0.25">
      <c r="B2418" s="17">
        <v>0.2</v>
      </c>
    </row>
    <row r="2419" spans="2:2" x14ac:dyDescent="0.25">
      <c r="B2419" s="17">
        <v>0.2</v>
      </c>
    </row>
    <row r="2420" spans="2:2" x14ac:dyDescent="0.25">
      <c r="B2420" s="17">
        <v>0.1</v>
      </c>
    </row>
    <row r="2421" spans="2:2" x14ac:dyDescent="0.25">
      <c r="B2421" s="17">
        <v>0</v>
      </c>
    </row>
    <row r="2422" spans="2:2" x14ac:dyDescent="0.25">
      <c r="B2422" s="17">
        <v>0.2</v>
      </c>
    </row>
    <row r="2423" spans="2:2" x14ac:dyDescent="0.25">
      <c r="B2423" s="17">
        <v>0.15</v>
      </c>
    </row>
    <row r="2424" spans="2:2" x14ac:dyDescent="0.25">
      <c r="B2424" s="17">
        <v>0.2</v>
      </c>
    </row>
    <row r="2425" spans="2:2" x14ac:dyDescent="0.25">
      <c r="B2425" s="17">
        <v>0.5</v>
      </c>
    </row>
    <row r="2426" spans="2:2" x14ac:dyDescent="0.25">
      <c r="B2426" s="17">
        <v>0.2</v>
      </c>
    </row>
    <row r="2427" spans="2:2" x14ac:dyDescent="0.25">
      <c r="B2427" s="17">
        <v>0.25</v>
      </c>
    </row>
    <row r="2428" spans="2:2" x14ac:dyDescent="0.25">
      <c r="B2428" s="17">
        <v>0.1</v>
      </c>
    </row>
    <row r="2429" spans="2:2" x14ac:dyDescent="0.25">
      <c r="B2429" s="17">
        <v>0.2</v>
      </c>
    </row>
    <row r="2430" spans="2:2" x14ac:dyDescent="0.25">
      <c r="B2430" s="17">
        <v>0.2</v>
      </c>
    </row>
    <row r="2431" spans="2:2" x14ac:dyDescent="0.25">
      <c r="B2431" s="17">
        <v>0</v>
      </c>
    </row>
    <row r="2432" spans="2:2" x14ac:dyDescent="0.25">
      <c r="B2432" s="17">
        <v>0.05</v>
      </c>
    </row>
    <row r="2433" spans="2:2" x14ac:dyDescent="0.25">
      <c r="B2433" s="17">
        <v>0.15</v>
      </c>
    </row>
    <row r="2434" spans="2:2" x14ac:dyDescent="0.25">
      <c r="B2434" s="17">
        <v>0.05</v>
      </c>
    </row>
    <row r="2435" spans="2:2" x14ac:dyDescent="0.25">
      <c r="B2435" s="17">
        <v>0</v>
      </c>
    </row>
    <row r="2436" spans="2:2" x14ac:dyDescent="0.25">
      <c r="B2436" s="17">
        <v>0.3</v>
      </c>
    </row>
    <row r="2437" spans="2:2" x14ac:dyDescent="0.25">
      <c r="B2437" s="17">
        <v>0.2</v>
      </c>
    </row>
    <row r="2438" spans="2:2" x14ac:dyDescent="0.25">
      <c r="B2438" s="17">
        <v>0.2</v>
      </c>
    </row>
    <row r="2439" spans="2:2" x14ac:dyDescent="0.25">
      <c r="B2439" s="17">
        <v>0.3</v>
      </c>
    </row>
    <row r="2440" spans="2:2" x14ac:dyDescent="0.25">
      <c r="B2440" s="17">
        <v>0.25</v>
      </c>
    </row>
    <row r="2441" spans="2:2" x14ac:dyDescent="0.25">
      <c r="B2441" s="17">
        <v>0.05</v>
      </c>
    </row>
    <row r="2442" spans="2:2" x14ac:dyDescent="0.25">
      <c r="B2442" s="17">
        <v>0.2</v>
      </c>
    </row>
    <row r="2443" spans="2:2" x14ac:dyDescent="0.25">
      <c r="B2443" s="17">
        <v>0</v>
      </c>
    </row>
    <row r="2444" spans="2:2" x14ac:dyDescent="0.25">
      <c r="B2444" s="17">
        <v>0.05</v>
      </c>
    </row>
    <row r="2445" spans="2:2" x14ac:dyDescent="0.25">
      <c r="B2445" s="17">
        <v>0.05</v>
      </c>
    </row>
    <row r="2446" spans="2:2" x14ac:dyDescent="0.25">
      <c r="B2446" s="17">
        <v>0.05</v>
      </c>
    </row>
    <row r="2447" spans="2:2" x14ac:dyDescent="0.25">
      <c r="B2447" s="17">
        <v>0.3</v>
      </c>
    </row>
    <row r="2448" spans="2:2" x14ac:dyDescent="0.25">
      <c r="B2448" s="17">
        <v>0.05</v>
      </c>
    </row>
    <row r="2449" spans="2:2" x14ac:dyDescent="0.25">
      <c r="B2449" s="17">
        <v>0.3</v>
      </c>
    </row>
    <row r="2450" spans="2:2" x14ac:dyDescent="0.25">
      <c r="B2450" s="17">
        <v>0.25</v>
      </c>
    </row>
    <row r="2451" spans="2:2" x14ac:dyDescent="0.25">
      <c r="B2451" s="17">
        <v>0.3</v>
      </c>
    </row>
    <row r="2452" spans="2:2" x14ac:dyDescent="0.25">
      <c r="B2452" s="17">
        <v>0.25</v>
      </c>
    </row>
    <row r="2453" spans="2:2" x14ac:dyDescent="0.25">
      <c r="B2453" s="17">
        <v>0.1</v>
      </c>
    </row>
    <row r="2454" spans="2:2" x14ac:dyDescent="0.25">
      <c r="B2454" s="17">
        <v>0.15</v>
      </c>
    </row>
    <row r="2455" spans="2:2" x14ac:dyDescent="0.25">
      <c r="B2455" s="17">
        <v>0.15</v>
      </c>
    </row>
    <row r="2456" spans="2:2" x14ac:dyDescent="0.25">
      <c r="B2456" s="17">
        <v>0.05</v>
      </c>
    </row>
    <row r="2457" spans="2:2" x14ac:dyDescent="0.25">
      <c r="B2457" s="17">
        <v>0.05</v>
      </c>
    </row>
    <row r="2458" spans="2:2" x14ac:dyDescent="0.25">
      <c r="B2458" s="17">
        <v>0.3</v>
      </c>
    </row>
    <row r="2459" spans="2:2" x14ac:dyDescent="0.25">
      <c r="B2459" s="17">
        <v>0.5</v>
      </c>
    </row>
    <row r="2460" spans="2:2" x14ac:dyDescent="0.25">
      <c r="B2460" s="17">
        <v>0</v>
      </c>
    </row>
    <row r="2461" spans="2:2" x14ac:dyDescent="0.25">
      <c r="B2461" s="17">
        <v>0.15</v>
      </c>
    </row>
    <row r="2462" spans="2:2" x14ac:dyDescent="0.25">
      <c r="B2462" s="17">
        <v>0.15</v>
      </c>
    </row>
    <row r="2463" spans="2:2" x14ac:dyDescent="0.25">
      <c r="B2463" s="17">
        <v>0.3</v>
      </c>
    </row>
    <row r="2464" spans="2:2" x14ac:dyDescent="0.25">
      <c r="B2464" s="17">
        <v>0</v>
      </c>
    </row>
    <row r="2465" spans="2:2" x14ac:dyDescent="0.25">
      <c r="B2465" s="17">
        <v>0</v>
      </c>
    </row>
    <row r="2466" spans="2:2" x14ac:dyDescent="0.25">
      <c r="B2466" s="17">
        <v>0.5</v>
      </c>
    </row>
    <row r="2467" spans="2:2" x14ac:dyDescent="0.25">
      <c r="B2467" s="17">
        <v>0.2</v>
      </c>
    </row>
    <row r="2468" spans="2:2" x14ac:dyDescent="0.25">
      <c r="B2468" s="17">
        <v>0.2</v>
      </c>
    </row>
    <row r="2469" spans="2:2" x14ac:dyDescent="0.25">
      <c r="B2469" s="17">
        <v>0.1</v>
      </c>
    </row>
    <row r="2470" spans="2:2" x14ac:dyDescent="0.25">
      <c r="B2470" s="17">
        <v>0.3</v>
      </c>
    </row>
    <row r="2471" spans="2:2" x14ac:dyDescent="0.25">
      <c r="B2471" s="17">
        <v>0.05</v>
      </c>
    </row>
    <row r="2472" spans="2:2" x14ac:dyDescent="0.25">
      <c r="B2472" s="17">
        <v>0.1</v>
      </c>
    </row>
    <row r="2473" spans="2:2" x14ac:dyDescent="0.25">
      <c r="B2473" s="17">
        <v>0.2</v>
      </c>
    </row>
    <row r="2474" spans="2:2" x14ac:dyDescent="0.25">
      <c r="B2474" s="17">
        <v>0.25</v>
      </c>
    </row>
    <row r="2475" spans="2:2" x14ac:dyDescent="0.25">
      <c r="B2475" s="17">
        <v>0.25</v>
      </c>
    </row>
    <row r="2476" spans="2:2" x14ac:dyDescent="0.25">
      <c r="B2476" s="17">
        <v>0.05</v>
      </c>
    </row>
    <row r="2477" spans="2:2" x14ac:dyDescent="0.25">
      <c r="B2477" s="17">
        <v>0.3</v>
      </c>
    </row>
    <row r="2478" spans="2:2" x14ac:dyDescent="0.25">
      <c r="B2478" s="17">
        <v>0.1</v>
      </c>
    </row>
    <row r="2479" spans="2:2" x14ac:dyDescent="0.25">
      <c r="B2479" s="17">
        <v>0.3</v>
      </c>
    </row>
    <row r="2480" spans="2:2" x14ac:dyDescent="0.25">
      <c r="B2480" s="17">
        <v>0.15</v>
      </c>
    </row>
    <row r="2481" spans="2:2" x14ac:dyDescent="0.25">
      <c r="B2481" s="17">
        <v>0.3</v>
      </c>
    </row>
    <row r="2482" spans="2:2" x14ac:dyDescent="0.25">
      <c r="B2482" s="17">
        <v>0.15</v>
      </c>
    </row>
    <row r="2483" spans="2:2" x14ac:dyDescent="0.25">
      <c r="B2483" s="17">
        <v>0.3</v>
      </c>
    </row>
    <row r="2484" spans="2:2" x14ac:dyDescent="0.25">
      <c r="B2484" s="17">
        <v>0.25</v>
      </c>
    </row>
    <row r="2485" spans="2:2" x14ac:dyDescent="0.25">
      <c r="B2485" s="17">
        <v>0.05</v>
      </c>
    </row>
    <row r="2486" spans="2:2" x14ac:dyDescent="0.25">
      <c r="B2486" s="17">
        <v>0.15</v>
      </c>
    </row>
    <row r="2487" spans="2:2" x14ac:dyDescent="0.25">
      <c r="B2487" s="17">
        <v>0.25</v>
      </c>
    </row>
    <row r="2488" spans="2:2" x14ac:dyDescent="0.25">
      <c r="B2488" s="17">
        <v>0.25</v>
      </c>
    </row>
    <row r="2489" spans="2:2" x14ac:dyDescent="0.25">
      <c r="B2489" s="17">
        <v>0.2</v>
      </c>
    </row>
    <row r="2490" spans="2:2" x14ac:dyDescent="0.25">
      <c r="B2490" s="17">
        <v>0.25</v>
      </c>
    </row>
    <row r="2491" spans="2:2" x14ac:dyDescent="0.25">
      <c r="B2491" s="17">
        <v>0.05</v>
      </c>
    </row>
    <row r="2492" spans="2:2" x14ac:dyDescent="0.25">
      <c r="B2492" s="17">
        <v>0.05</v>
      </c>
    </row>
    <row r="2493" spans="2:2" x14ac:dyDescent="0.25">
      <c r="B2493" s="17">
        <v>0.2</v>
      </c>
    </row>
    <row r="2494" spans="2:2" x14ac:dyDescent="0.25">
      <c r="B2494" s="17">
        <v>0.3</v>
      </c>
    </row>
    <row r="2495" spans="2:2" x14ac:dyDescent="0.25">
      <c r="B2495" s="17">
        <v>0.2</v>
      </c>
    </row>
    <row r="2496" spans="2:2" x14ac:dyDescent="0.25">
      <c r="B2496" s="17">
        <v>0.5</v>
      </c>
    </row>
    <row r="2497" spans="2:2" x14ac:dyDescent="0.25">
      <c r="B2497" s="17">
        <v>0.15</v>
      </c>
    </row>
    <row r="2498" spans="2:2" x14ac:dyDescent="0.25">
      <c r="B2498" s="17">
        <v>0.15</v>
      </c>
    </row>
    <row r="2499" spans="2:2" x14ac:dyDescent="0.25">
      <c r="B2499" s="17">
        <v>0.25</v>
      </c>
    </row>
    <row r="2500" spans="2:2" x14ac:dyDescent="0.25">
      <c r="B2500" s="17">
        <v>0.05</v>
      </c>
    </row>
    <row r="2501" spans="2:2" x14ac:dyDescent="0.25">
      <c r="B2501" s="17">
        <v>0</v>
      </c>
    </row>
    <row r="2502" spans="2:2" x14ac:dyDescent="0.25">
      <c r="B2502" s="17">
        <v>0.5</v>
      </c>
    </row>
    <row r="2503" spans="2:2" x14ac:dyDescent="0.25">
      <c r="B2503" s="17">
        <v>0.15</v>
      </c>
    </row>
    <row r="2504" spans="2:2" x14ac:dyDescent="0.25">
      <c r="B2504" s="17">
        <v>0.2</v>
      </c>
    </row>
    <row r="2505" spans="2:2" x14ac:dyDescent="0.25">
      <c r="B2505" s="17">
        <v>0.05</v>
      </c>
    </row>
    <row r="2506" spans="2:2" x14ac:dyDescent="0.25">
      <c r="B2506" s="17">
        <v>0</v>
      </c>
    </row>
    <row r="2507" spans="2:2" x14ac:dyDescent="0.25">
      <c r="B2507" s="17">
        <v>0.05</v>
      </c>
    </row>
    <row r="2508" spans="2:2" x14ac:dyDescent="0.25">
      <c r="B2508" s="17">
        <v>0.05</v>
      </c>
    </row>
    <row r="2509" spans="2:2" x14ac:dyDescent="0.25">
      <c r="B2509" s="17">
        <v>0.3</v>
      </c>
    </row>
    <row r="2510" spans="2:2" x14ac:dyDescent="0.25">
      <c r="B2510" s="17">
        <v>0.2</v>
      </c>
    </row>
    <row r="2511" spans="2:2" x14ac:dyDescent="0.25">
      <c r="B2511" s="17">
        <v>0</v>
      </c>
    </row>
    <row r="2512" spans="2:2" x14ac:dyDescent="0.25">
      <c r="B2512" s="17">
        <v>0.5</v>
      </c>
    </row>
    <row r="2513" spans="2:2" x14ac:dyDescent="0.25">
      <c r="B2513" s="17">
        <v>0</v>
      </c>
    </row>
    <row r="2514" spans="2:2" x14ac:dyDescent="0.25">
      <c r="B2514" s="17">
        <v>0.3</v>
      </c>
    </row>
    <row r="2515" spans="2:2" x14ac:dyDescent="0.25">
      <c r="B2515" s="17">
        <v>0.3</v>
      </c>
    </row>
    <row r="2516" spans="2:2" x14ac:dyDescent="0.25">
      <c r="B2516" s="17">
        <v>0.5</v>
      </c>
    </row>
    <row r="2517" spans="2:2" x14ac:dyDescent="0.25">
      <c r="B2517" s="17">
        <v>0.15</v>
      </c>
    </row>
    <row r="2518" spans="2:2" x14ac:dyDescent="0.25">
      <c r="B2518" s="17">
        <v>0.05</v>
      </c>
    </row>
    <row r="2519" spans="2:2" x14ac:dyDescent="0.25">
      <c r="B2519" s="17">
        <v>0</v>
      </c>
    </row>
    <row r="2520" spans="2:2" x14ac:dyDescent="0.25">
      <c r="B2520" s="17">
        <v>0.05</v>
      </c>
    </row>
    <row r="2521" spans="2:2" x14ac:dyDescent="0.25">
      <c r="B2521" s="17">
        <v>0.05</v>
      </c>
    </row>
    <row r="2522" spans="2:2" x14ac:dyDescent="0.25">
      <c r="B2522" s="17">
        <v>0.05</v>
      </c>
    </row>
    <row r="2523" spans="2:2" x14ac:dyDescent="0.25">
      <c r="B2523" s="17">
        <v>0.1</v>
      </c>
    </row>
    <row r="2524" spans="2:2" x14ac:dyDescent="0.25">
      <c r="B2524" s="17">
        <v>0.15</v>
      </c>
    </row>
    <row r="2525" spans="2:2" x14ac:dyDescent="0.25">
      <c r="B2525" s="17">
        <v>0.1</v>
      </c>
    </row>
    <row r="2526" spans="2:2" x14ac:dyDescent="0.25">
      <c r="B2526" s="17">
        <v>0.15</v>
      </c>
    </row>
    <row r="2527" spans="2:2" x14ac:dyDescent="0.25">
      <c r="B2527" s="17">
        <v>0.2</v>
      </c>
    </row>
    <row r="2528" spans="2:2" x14ac:dyDescent="0.25">
      <c r="B2528" s="17">
        <v>0.05</v>
      </c>
    </row>
    <row r="2529" spans="2:2" x14ac:dyDescent="0.25">
      <c r="B2529" s="17">
        <v>0.5</v>
      </c>
    </row>
    <row r="2530" spans="2:2" x14ac:dyDescent="0.25">
      <c r="B2530" s="17">
        <v>0.1</v>
      </c>
    </row>
    <row r="2531" spans="2:2" x14ac:dyDescent="0.25">
      <c r="B2531" s="17">
        <v>0.25</v>
      </c>
    </row>
    <row r="2532" spans="2:2" x14ac:dyDescent="0.25">
      <c r="B2532" s="17">
        <v>0.05</v>
      </c>
    </row>
    <row r="2533" spans="2:2" x14ac:dyDescent="0.25">
      <c r="B2533" s="17">
        <v>0.3</v>
      </c>
    </row>
    <row r="2534" spans="2:2" x14ac:dyDescent="0.25">
      <c r="B2534" s="17">
        <v>0.25</v>
      </c>
    </row>
    <row r="2535" spans="2:2" x14ac:dyDescent="0.25">
      <c r="B2535" s="17">
        <v>0.25</v>
      </c>
    </row>
    <row r="2536" spans="2:2" x14ac:dyDescent="0.25">
      <c r="B2536" s="17">
        <v>0.1</v>
      </c>
    </row>
    <row r="2537" spans="2:2" x14ac:dyDescent="0.25">
      <c r="B2537" s="17">
        <v>0.1</v>
      </c>
    </row>
    <row r="2538" spans="2:2" x14ac:dyDescent="0.25">
      <c r="B2538" s="17">
        <v>0.5</v>
      </c>
    </row>
    <row r="2539" spans="2:2" x14ac:dyDescent="0.25">
      <c r="B2539" s="17">
        <v>0.05</v>
      </c>
    </row>
    <row r="2540" spans="2:2" x14ac:dyDescent="0.25">
      <c r="B2540" s="17">
        <v>0.15</v>
      </c>
    </row>
    <row r="2541" spans="2:2" x14ac:dyDescent="0.25">
      <c r="B2541" s="17">
        <v>0.1</v>
      </c>
    </row>
    <row r="2542" spans="2:2" x14ac:dyDescent="0.25">
      <c r="B2542" s="17">
        <v>0.1</v>
      </c>
    </row>
    <row r="2543" spans="2:2" x14ac:dyDescent="0.25">
      <c r="B2543" s="17">
        <v>0.1</v>
      </c>
    </row>
    <row r="2544" spans="2:2" x14ac:dyDescent="0.25">
      <c r="B2544" s="17">
        <v>0</v>
      </c>
    </row>
    <row r="2545" spans="2:2" x14ac:dyDescent="0.25">
      <c r="B2545" s="17">
        <v>0</v>
      </c>
    </row>
    <row r="2546" spans="2:2" x14ac:dyDescent="0.25">
      <c r="B2546" s="17">
        <v>0.1</v>
      </c>
    </row>
    <row r="2547" spans="2:2" x14ac:dyDescent="0.25">
      <c r="B2547" s="17">
        <v>0.1</v>
      </c>
    </row>
    <row r="2548" spans="2:2" x14ac:dyDescent="0.25">
      <c r="B2548" s="17">
        <v>0.2</v>
      </c>
    </row>
    <row r="2549" spans="2:2" x14ac:dyDescent="0.25">
      <c r="B2549" s="17">
        <v>0.1</v>
      </c>
    </row>
    <row r="2550" spans="2:2" x14ac:dyDescent="0.25">
      <c r="B2550" s="17">
        <v>0.2</v>
      </c>
    </row>
    <row r="2551" spans="2:2" x14ac:dyDescent="0.25">
      <c r="B2551" s="17">
        <v>0.15</v>
      </c>
    </row>
    <row r="2552" spans="2:2" x14ac:dyDescent="0.25">
      <c r="B2552" s="17">
        <v>0</v>
      </c>
    </row>
    <row r="2553" spans="2:2" x14ac:dyDescent="0.25">
      <c r="B2553" s="17">
        <v>0.2</v>
      </c>
    </row>
    <row r="2554" spans="2:2" x14ac:dyDescent="0.25">
      <c r="B2554" s="17">
        <v>0.3</v>
      </c>
    </row>
    <row r="2555" spans="2:2" x14ac:dyDescent="0.25">
      <c r="B2555" s="17">
        <v>0.3</v>
      </c>
    </row>
    <row r="2556" spans="2:2" x14ac:dyDescent="0.25">
      <c r="B2556" s="17">
        <v>0.3</v>
      </c>
    </row>
    <row r="2557" spans="2:2" x14ac:dyDescent="0.25">
      <c r="B2557" s="17">
        <v>0</v>
      </c>
    </row>
    <row r="2558" spans="2:2" x14ac:dyDescent="0.25">
      <c r="B2558" s="17">
        <v>0.25</v>
      </c>
    </row>
    <row r="2559" spans="2:2" x14ac:dyDescent="0.25">
      <c r="B2559" s="17">
        <v>0.15</v>
      </c>
    </row>
    <row r="2560" spans="2:2" x14ac:dyDescent="0.25">
      <c r="B2560" s="17">
        <v>0.5</v>
      </c>
    </row>
    <row r="2561" spans="2:2" x14ac:dyDescent="0.25">
      <c r="B2561" s="17">
        <v>0.1</v>
      </c>
    </row>
    <row r="2562" spans="2:2" x14ac:dyDescent="0.25">
      <c r="B2562" s="17">
        <v>0.1</v>
      </c>
    </row>
    <row r="2563" spans="2:2" x14ac:dyDescent="0.25">
      <c r="B2563" s="17">
        <v>0.5</v>
      </c>
    </row>
    <row r="2564" spans="2:2" x14ac:dyDescent="0.25">
      <c r="B2564" s="17">
        <v>0.3</v>
      </c>
    </row>
    <row r="2565" spans="2:2" x14ac:dyDescent="0.25">
      <c r="B2565" s="17">
        <v>0.3</v>
      </c>
    </row>
    <row r="2566" spans="2:2" x14ac:dyDescent="0.25">
      <c r="B2566" s="17">
        <v>0</v>
      </c>
    </row>
    <row r="2567" spans="2:2" x14ac:dyDescent="0.25">
      <c r="B2567" s="17">
        <v>0.3</v>
      </c>
    </row>
    <row r="2568" spans="2:2" x14ac:dyDescent="0.25">
      <c r="B2568" s="17">
        <v>0.2</v>
      </c>
    </row>
    <row r="2569" spans="2:2" x14ac:dyDescent="0.25">
      <c r="B2569" s="17">
        <v>0.15</v>
      </c>
    </row>
    <row r="2570" spans="2:2" x14ac:dyDescent="0.25">
      <c r="B2570" s="17">
        <v>0.5</v>
      </c>
    </row>
    <row r="2571" spans="2:2" x14ac:dyDescent="0.25">
      <c r="B2571" s="17">
        <v>0</v>
      </c>
    </row>
    <row r="2572" spans="2:2" x14ac:dyDescent="0.25">
      <c r="B2572" s="17">
        <v>0.05</v>
      </c>
    </row>
    <row r="2573" spans="2:2" x14ac:dyDescent="0.25">
      <c r="B2573" s="17">
        <v>0.15</v>
      </c>
    </row>
    <row r="2574" spans="2:2" x14ac:dyDescent="0.25">
      <c r="B2574" s="17">
        <v>0</v>
      </c>
    </row>
    <row r="2575" spans="2:2" x14ac:dyDescent="0.25">
      <c r="B2575" s="17">
        <v>0.5</v>
      </c>
    </row>
    <row r="2576" spans="2:2" x14ac:dyDescent="0.25">
      <c r="B2576" s="17">
        <v>0.15</v>
      </c>
    </row>
    <row r="2577" spans="2:2" x14ac:dyDescent="0.25">
      <c r="B2577" s="17">
        <v>0.2</v>
      </c>
    </row>
    <row r="2578" spans="2:2" x14ac:dyDescent="0.25">
      <c r="B2578" s="17">
        <v>0.3</v>
      </c>
    </row>
    <row r="2579" spans="2:2" x14ac:dyDescent="0.25">
      <c r="B2579" s="17">
        <v>0.05</v>
      </c>
    </row>
    <row r="2580" spans="2:2" x14ac:dyDescent="0.25">
      <c r="B2580" s="17">
        <v>0.2</v>
      </c>
    </row>
    <row r="2581" spans="2:2" x14ac:dyDescent="0.25">
      <c r="B2581" s="17">
        <v>0.05</v>
      </c>
    </row>
    <row r="2582" spans="2:2" x14ac:dyDescent="0.25">
      <c r="B2582" s="17">
        <v>0.5</v>
      </c>
    </row>
    <row r="2583" spans="2:2" x14ac:dyDescent="0.25">
      <c r="B2583" s="17">
        <v>0.3</v>
      </c>
    </row>
    <row r="2584" spans="2:2" x14ac:dyDescent="0.25">
      <c r="B2584" s="17">
        <v>0.15</v>
      </c>
    </row>
    <row r="2585" spans="2:2" x14ac:dyDescent="0.25">
      <c r="B2585" s="17">
        <v>0.3</v>
      </c>
    </row>
    <row r="2586" spans="2:2" x14ac:dyDescent="0.25">
      <c r="B2586" s="17">
        <v>0.25</v>
      </c>
    </row>
    <row r="2587" spans="2:2" x14ac:dyDescent="0.25">
      <c r="B2587" s="17">
        <v>0.2</v>
      </c>
    </row>
    <row r="2588" spans="2:2" x14ac:dyDescent="0.25">
      <c r="B2588" s="17">
        <v>0.15</v>
      </c>
    </row>
    <row r="2589" spans="2:2" x14ac:dyDescent="0.25">
      <c r="B2589" s="17">
        <v>0.2</v>
      </c>
    </row>
    <row r="2590" spans="2:2" x14ac:dyDescent="0.25">
      <c r="B2590" s="17">
        <v>0.2</v>
      </c>
    </row>
    <row r="2591" spans="2:2" x14ac:dyDescent="0.25">
      <c r="B2591" s="17">
        <v>0</v>
      </c>
    </row>
    <row r="2592" spans="2:2" x14ac:dyDescent="0.25">
      <c r="B2592" s="17">
        <v>0.15</v>
      </c>
    </row>
    <row r="2593" spans="2:2" x14ac:dyDescent="0.25">
      <c r="B2593" s="17">
        <v>0.2</v>
      </c>
    </row>
    <row r="2594" spans="2:2" x14ac:dyDescent="0.25">
      <c r="B2594" s="17">
        <v>0.5</v>
      </c>
    </row>
    <row r="2595" spans="2:2" x14ac:dyDescent="0.25">
      <c r="B2595" s="17">
        <v>0.2</v>
      </c>
    </row>
    <row r="2596" spans="2:2" x14ac:dyDescent="0.25">
      <c r="B2596" s="17">
        <v>0.05</v>
      </c>
    </row>
    <row r="2597" spans="2:2" x14ac:dyDescent="0.25">
      <c r="B2597" s="17">
        <v>0.05</v>
      </c>
    </row>
    <row r="2598" spans="2:2" x14ac:dyDescent="0.25">
      <c r="B2598" s="17">
        <v>0.3</v>
      </c>
    </row>
    <row r="2599" spans="2:2" x14ac:dyDescent="0.25">
      <c r="B2599" s="17">
        <v>0.05</v>
      </c>
    </row>
    <row r="2600" spans="2:2" x14ac:dyDescent="0.25">
      <c r="B2600" s="17">
        <v>0.25</v>
      </c>
    </row>
    <row r="2601" spans="2:2" x14ac:dyDescent="0.25">
      <c r="B2601" s="17">
        <v>0.2</v>
      </c>
    </row>
    <row r="2602" spans="2:2" x14ac:dyDescent="0.25">
      <c r="B2602" s="17">
        <v>0</v>
      </c>
    </row>
    <row r="2603" spans="2:2" x14ac:dyDescent="0.25">
      <c r="B2603" s="17">
        <v>0.05</v>
      </c>
    </row>
    <row r="2604" spans="2:2" x14ac:dyDescent="0.25">
      <c r="B2604" s="17">
        <v>0</v>
      </c>
    </row>
    <row r="2605" spans="2:2" x14ac:dyDescent="0.25">
      <c r="B2605" s="17">
        <v>0</v>
      </c>
    </row>
    <row r="2606" spans="2:2" x14ac:dyDescent="0.25">
      <c r="B2606" s="17">
        <v>0.3</v>
      </c>
    </row>
    <row r="2607" spans="2:2" x14ac:dyDescent="0.25">
      <c r="B2607" s="17">
        <v>0.3</v>
      </c>
    </row>
    <row r="2608" spans="2:2" x14ac:dyDescent="0.25">
      <c r="B2608" s="17">
        <v>0</v>
      </c>
    </row>
    <row r="2609" spans="2:2" x14ac:dyDescent="0.25">
      <c r="B2609" s="17">
        <v>0.15</v>
      </c>
    </row>
    <row r="2610" spans="2:2" x14ac:dyDescent="0.25">
      <c r="B2610" s="17">
        <v>0.5</v>
      </c>
    </row>
    <row r="2611" spans="2:2" x14ac:dyDescent="0.25">
      <c r="B2611" s="17">
        <v>0.05</v>
      </c>
    </row>
    <row r="2612" spans="2:2" x14ac:dyDescent="0.25">
      <c r="B2612" s="17">
        <v>0.1</v>
      </c>
    </row>
    <row r="2613" spans="2:2" x14ac:dyDescent="0.25">
      <c r="B2613" s="17">
        <v>0.5</v>
      </c>
    </row>
    <row r="2614" spans="2:2" x14ac:dyDescent="0.25">
      <c r="B2614" s="17">
        <v>0</v>
      </c>
    </row>
    <row r="2615" spans="2:2" x14ac:dyDescent="0.25">
      <c r="B2615" s="17">
        <v>0.25</v>
      </c>
    </row>
    <row r="2616" spans="2:2" x14ac:dyDescent="0.25">
      <c r="B2616" s="17">
        <v>0.25</v>
      </c>
    </row>
    <row r="2617" spans="2:2" x14ac:dyDescent="0.25">
      <c r="B2617" s="17">
        <v>0.2</v>
      </c>
    </row>
    <row r="2618" spans="2:2" x14ac:dyDescent="0.25">
      <c r="B2618" s="17">
        <v>0.5</v>
      </c>
    </row>
    <row r="2619" spans="2:2" x14ac:dyDescent="0.25">
      <c r="B2619" s="17">
        <v>0</v>
      </c>
    </row>
    <row r="2620" spans="2:2" x14ac:dyDescent="0.25">
      <c r="B2620" s="17">
        <v>0.05</v>
      </c>
    </row>
    <row r="2621" spans="2:2" x14ac:dyDescent="0.25">
      <c r="B2621" s="17">
        <v>0.05</v>
      </c>
    </row>
    <row r="2622" spans="2:2" x14ac:dyDescent="0.25">
      <c r="B2622" s="17">
        <v>0.5</v>
      </c>
    </row>
    <row r="2623" spans="2:2" x14ac:dyDescent="0.25">
      <c r="B2623" s="17">
        <v>0.3</v>
      </c>
    </row>
    <row r="2624" spans="2:2" x14ac:dyDescent="0.25">
      <c r="B2624" s="17">
        <v>0.5</v>
      </c>
    </row>
    <row r="2625" spans="2:2" x14ac:dyDescent="0.25">
      <c r="B2625" s="17">
        <v>0.15</v>
      </c>
    </row>
    <row r="2626" spans="2:2" x14ac:dyDescent="0.25">
      <c r="B2626" s="17">
        <v>0.1</v>
      </c>
    </row>
    <row r="2627" spans="2:2" x14ac:dyDescent="0.25">
      <c r="B2627" s="17">
        <v>0.2</v>
      </c>
    </row>
    <row r="2628" spans="2:2" x14ac:dyDescent="0.25">
      <c r="B2628" s="17">
        <v>0.05</v>
      </c>
    </row>
    <row r="2629" spans="2:2" x14ac:dyDescent="0.25">
      <c r="B2629" s="17">
        <v>0</v>
      </c>
    </row>
    <row r="2630" spans="2:2" x14ac:dyDescent="0.25">
      <c r="B2630" s="17">
        <v>0.2</v>
      </c>
    </row>
    <row r="2631" spans="2:2" x14ac:dyDescent="0.25">
      <c r="B2631" s="17">
        <v>0.05</v>
      </c>
    </row>
    <row r="2632" spans="2:2" x14ac:dyDescent="0.25">
      <c r="B2632" s="17">
        <v>0.05</v>
      </c>
    </row>
    <row r="2633" spans="2:2" x14ac:dyDescent="0.25">
      <c r="B2633" s="17">
        <v>0.1</v>
      </c>
    </row>
    <row r="2634" spans="2:2" x14ac:dyDescent="0.25">
      <c r="B2634" s="17">
        <v>0.3</v>
      </c>
    </row>
    <row r="2635" spans="2:2" x14ac:dyDescent="0.25">
      <c r="B2635" s="17">
        <v>0.3</v>
      </c>
    </row>
    <row r="2636" spans="2:2" x14ac:dyDescent="0.25">
      <c r="B2636" s="17">
        <v>0.2</v>
      </c>
    </row>
    <row r="2637" spans="2:2" x14ac:dyDescent="0.25">
      <c r="B2637" s="17">
        <v>0.25</v>
      </c>
    </row>
    <row r="2638" spans="2:2" x14ac:dyDescent="0.25">
      <c r="B2638" s="17">
        <v>0.05</v>
      </c>
    </row>
    <row r="2639" spans="2:2" x14ac:dyDescent="0.25">
      <c r="B2639" s="17">
        <v>0.5</v>
      </c>
    </row>
    <row r="2640" spans="2:2" x14ac:dyDescent="0.25">
      <c r="B2640" s="17">
        <v>0.3</v>
      </c>
    </row>
    <row r="2641" spans="2:2" x14ac:dyDescent="0.25">
      <c r="B2641" s="17">
        <v>0.15</v>
      </c>
    </row>
    <row r="2642" spans="2:2" x14ac:dyDescent="0.25">
      <c r="B2642" s="17">
        <v>0.3</v>
      </c>
    </row>
    <row r="2643" spans="2:2" x14ac:dyDescent="0.25">
      <c r="B2643" s="17">
        <v>0.15</v>
      </c>
    </row>
    <row r="2644" spans="2:2" x14ac:dyDescent="0.25">
      <c r="B2644" s="17">
        <v>0</v>
      </c>
    </row>
    <row r="2645" spans="2:2" x14ac:dyDescent="0.25">
      <c r="B2645" s="17">
        <v>0.5</v>
      </c>
    </row>
    <row r="2646" spans="2:2" x14ac:dyDescent="0.25">
      <c r="B2646" s="17">
        <v>0.05</v>
      </c>
    </row>
    <row r="2647" spans="2:2" x14ac:dyDescent="0.25">
      <c r="B2647" s="17">
        <v>0.05</v>
      </c>
    </row>
    <row r="2648" spans="2:2" x14ac:dyDescent="0.25">
      <c r="B2648" s="17">
        <v>0.1</v>
      </c>
    </row>
    <row r="2649" spans="2:2" x14ac:dyDescent="0.25">
      <c r="B2649" s="17">
        <v>0.1</v>
      </c>
    </row>
    <row r="2650" spans="2:2" x14ac:dyDescent="0.25">
      <c r="B2650" s="17">
        <v>0.15</v>
      </c>
    </row>
    <row r="2651" spans="2:2" x14ac:dyDescent="0.25">
      <c r="B2651" s="17">
        <v>0.5</v>
      </c>
    </row>
    <row r="2652" spans="2:2" x14ac:dyDescent="0.25">
      <c r="B2652" s="17">
        <v>0.25</v>
      </c>
    </row>
    <row r="2653" spans="2:2" x14ac:dyDescent="0.25">
      <c r="B2653" s="17">
        <v>0.25</v>
      </c>
    </row>
    <row r="2654" spans="2:2" x14ac:dyDescent="0.25">
      <c r="B2654" s="17">
        <v>0.15</v>
      </c>
    </row>
    <row r="2655" spans="2:2" x14ac:dyDescent="0.25">
      <c r="B2655" s="17">
        <v>0.1</v>
      </c>
    </row>
    <row r="2656" spans="2:2" x14ac:dyDescent="0.25">
      <c r="B2656" s="17">
        <v>0</v>
      </c>
    </row>
    <row r="2657" spans="2:2" x14ac:dyDescent="0.25">
      <c r="B2657" s="17">
        <v>0.15</v>
      </c>
    </row>
    <row r="2658" spans="2:2" x14ac:dyDescent="0.25">
      <c r="B2658" s="17">
        <v>0.3</v>
      </c>
    </row>
    <row r="2659" spans="2:2" x14ac:dyDescent="0.25">
      <c r="B2659" s="17">
        <v>0.5</v>
      </c>
    </row>
    <row r="2660" spans="2:2" x14ac:dyDescent="0.25">
      <c r="B2660" s="17">
        <v>0.25</v>
      </c>
    </row>
    <row r="2661" spans="2:2" x14ac:dyDescent="0.25">
      <c r="B2661" s="17">
        <v>0.15</v>
      </c>
    </row>
    <row r="2662" spans="2:2" x14ac:dyDescent="0.25">
      <c r="B2662" s="17">
        <v>0.2</v>
      </c>
    </row>
    <row r="2663" spans="2:2" x14ac:dyDescent="0.25">
      <c r="B2663" s="17">
        <v>0.2</v>
      </c>
    </row>
    <row r="2664" spans="2:2" x14ac:dyDescent="0.25">
      <c r="B2664" s="17">
        <v>0.15</v>
      </c>
    </row>
    <row r="2665" spans="2:2" x14ac:dyDescent="0.25">
      <c r="B2665" s="17">
        <v>0.25</v>
      </c>
    </row>
    <row r="2666" spans="2:2" x14ac:dyDescent="0.25">
      <c r="B2666" s="17">
        <v>0.1</v>
      </c>
    </row>
    <row r="2667" spans="2:2" x14ac:dyDescent="0.25">
      <c r="B2667" s="17">
        <v>0.2</v>
      </c>
    </row>
    <row r="2668" spans="2:2" x14ac:dyDescent="0.25">
      <c r="B2668" s="17">
        <v>0.1</v>
      </c>
    </row>
    <row r="2669" spans="2:2" x14ac:dyDescent="0.25">
      <c r="B2669" s="17">
        <v>0.1</v>
      </c>
    </row>
    <row r="2670" spans="2:2" x14ac:dyDescent="0.25">
      <c r="B2670" s="17">
        <v>0.5</v>
      </c>
    </row>
    <row r="2671" spans="2:2" x14ac:dyDescent="0.25">
      <c r="B2671" s="17">
        <v>0.15</v>
      </c>
    </row>
    <row r="2672" spans="2:2" x14ac:dyDescent="0.25">
      <c r="B2672" s="17">
        <v>0.25</v>
      </c>
    </row>
    <row r="2673" spans="2:2" x14ac:dyDescent="0.25">
      <c r="B2673" s="17">
        <v>0.15</v>
      </c>
    </row>
    <row r="2674" spans="2:2" x14ac:dyDescent="0.25">
      <c r="B2674" s="17">
        <v>0.05</v>
      </c>
    </row>
    <row r="2675" spans="2:2" x14ac:dyDescent="0.25">
      <c r="B2675" s="17">
        <v>0.3</v>
      </c>
    </row>
    <row r="2676" spans="2:2" x14ac:dyDescent="0.25">
      <c r="B2676" s="17">
        <v>0.3</v>
      </c>
    </row>
    <row r="2677" spans="2:2" x14ac:dyDescent="0.25">
      <c r="B2677" s="17">
        <v>0.2</v>
      </c>
    </row>
    <row r="2678" spans="2:2" x14ac:dyDescent="0.25">
      <c r="B2678" s="17">
        <v>0.1</v>
      </c>
    </row>
    <row r="2679" spans="2:2" x14ac:dyDescent="0.25">
      <c r="B2679" s="17">
        <v>0.05</v>
      </c>
    </row>
    <row r="2680" spans="2:2" x14ac:dyDescent="0.25">
      <c r="B2680" s="17">
        <v>0.15</v>
      </c>
    </row>
    <row r="2681" spans="2:2" x14ac:dyDescent="0.25">
      <c r="B2681" s="17">
        <v>0</v>
      </c>
    </row>
    <row r="2682" spans="2:2" x14ac:dyDescent="0.25">
      <c r="B2682" s="17">
        <v>0.5</v>
      </c>
    </row>
    <row r="2683" spans="2:2" x14ac:dyDescent="0.25">
      <c r="B2683" s="17">
        <v>0.15</v>
      </c>
    </row>
    <row r="2684" spans="2:2" x14ac:dyDescent="0.25">
      <c r="B2684" s="17">
        <v>0.15</v>
      </c>
    </row>
    <row r="2685" spans="2:2" x14ac:dyDescent="0.25">
      <c r="B2685" s="17">
        <v>0.2</v>
      </c>
    </row>
    <row r="2686" spans="2:2" x14ac:dyDescent="0.25">
      <c r="B2686" s="17">
        <v>0</v>
      </c>
    </row>
    <row r="2687" spans="2:2" x14ac:dyDescent="0.25">
      <c r="B2687" s="17">
        <v>0.15</v>
      </c>
    </row>
    <row r="2688" spans="2:2" x14ac:dyDescent="0.25">
      <c r="B2688" s="17">
        <v>0.2</v>
      </c>
    </row>
    <row r="2689" spans="2:2" x14ac:dyDescent="0.25">
      <c r="B2689" s="17">
        <v>0</v>
      </c>
    </row>
    <row r="2690" spans="2:2" x14ac:dyDescent="0.25">
      <c r="B2690" s="17">
        <v>0</v>
      </c>
    </row>
    <row r="2691" spans="2:2" x14ac:dyDescent="0.25">
      <c r="B2691" s="17">
        <v>0.2</v>
      </c>
    </row>
    <row r="2692" spans="2:2" x14ac:dyDescent="0.25">
      <c r="B2692" s="17">
        <v>0.1</v>
      </c>
    </row>
    <row r="2693" spans="2:2" x14ac:dyDescent="0.25">
      <c r="B2693" s="17">
        <v>0.3</v>
      </c>
    </row>
    <row r="2694" spans="2:2" x14ac:dyDescent="0.25">
      <c r="B2694" s="17">
        <v>0.05</v>
      </c>
    </row>
    <row r="2695" spans="2:2" x14ac:dyDescent="0.25">
      <c r="B2695" s="17">
        <v>0.1</v>
      </c>
    </row>
    <row r="2696" spans="2:2" x14ac:dyDescent="0.25">
      <c r="B2696" s="17">
        <v>0.25</v>
      </c>
    </row>
    <row r="2697" spans="2:2" x14ac:dyDescent="0.25">
      <c r="B2697" s="17">
        <v>0.2</v>
      </c>
    </row>
    <row r="2698" spans="2:2" x14ac:dyDescent="0.25">
      <c r="B2698" s="17">
        <v>0.5</v>
      </c>
    </row>
    <row r="2699" spans="2:2" x14ac:dyDescent="0.25">
      <c r="B2699" s="17">
        <v>0.5</v>
      </c>
    </row>
    <row r="2700" spans="2:2" x14ac:dyDescent="0.25">
      <c r="B2700" s="17">
        <v>0.25</v>
      </c>
    </row>
    <row r="2701" spans="2:2" x14ac:dyDescent="0.25">
      <c r="B2701" s="17">
        <v>0.15</v>
      </c>
    </row>
    <row r="2702" spans="2:2" x14ac:dyDescent="0.25">
      <c r="B2702" s="17">
        <v>0.15</v>
      </c>
    </row>
    <row r="2703" spans="2:2" x14ac:dyDescent="0.25">
      <c r="B2703" s="17">
        <v>0.25</v>
      </c>
    </row>
    <row r="2704" spans="2:2" x14ac:dyDescent="0.25">
      <c r="B2704" s="17">
        <v>0</v>
      </c>
    </row>
    <row r="2705" spans="2:2" x14ac:dyDescent="0.25">
      <c r="B2705" s="17">
        <v>0.3</v>
      </c>
    </row>
    <row r="2706" spans="2:2" x14ac:dyDescent="0.25">
      <c r="B2706" s="17">
        <v>0.25</v>
      </c>
    </row>
    <row r="2707" spans="2:2" x14ac:dyDescent="0.25">
      <c r="B2707" s="17">
        <v>0.15</v>
      </c>
    </row>
    <row r="2708" spans="2:2" x14ac:dyDescent="0.25">
      <c r="B2708" s="17">
        <v>0.1</v>
      </c>
    </row>
    <row r="2709" spans="2:2" x14ac:dyDescent="0.25">
      <c r="B2709" s="17">
        <v>0.3</v>
      </c>
    </row>
    <row r="2710" spans="2:2" x14ac:dyDescent="0.25">
      <c r="B2710" s="17">
        <v>0.2</v>
      </c>
    </row>
    <row r="2711" spans="2:2" x14ac:dyDescent="0.25">
      <c r="B2711" s="17">
        <v>0.15</v>
      </c>
    </row>
    <row r="2712" spans="2:2" x14ac:dyDescent="0.25">
      <c r="B2712" s="17">
        <v>0.2</v>
      </c>
    </row>
    <row r="2713" spans="2:2" x14ac:dyDescent="0.25">
      <c r="B2713" s="17">
        <v>0.15</v>
      </c>
    </row>
    <row r="2714" spans="2:2" x14ac:dyDescent="0.25">
      <c r="B2714" s="17">
        <v>0.25</v>
      </c>
    </row>
    <row r="2715" spans="2:2" x14ac:dyDescent="0.25">
      <c r="B2715" s="17">
        <v>0</v>
      </c>
    </row>
    <row r="2716" spans="2:2" x14ac:dyDescent="0.25">
      <c r="B2716" s="17">
        <v>0.25</v>
      </c>
    </row>
    <row r="2717" spans="2:2" x14ac:dyDescent="0.25">
      <c r="B2717" s="17">
        <v>0.2</v>
      </c>
    </row>
    <row r="2718" spans="2:2" x14ac:dyDescent="0.25">
      <c r="B2718" s="17">
        <v>0.1</v>
      </c>
    </row>
    <row r="2719" spans="2:2" x14ac:dyDescent="0.25">
      <c r="B2719" s="17">
        <v>0.05</v>
      </c>
    </row>
    <row r="2720" spans="2:2" x14ac:dyDescent="0.25">
      <c r="B2720" s="17">
        <v>0.1</v>
      </c>
    </row>
    <row r="2721" spans="2:2" x14ac:dyDescent="0.25">
      <c r="B2721" s="17">
        <v>0.05</v>
      </c>
    </row>
    <row r="2722" spans="2:2" x14ac:dyDescent="0.25">
      <c r="B2722" s="17">
        <v>0.05</v>
      </c>
    </row>
    <row r="2723" spans="2:2" x14ac:dyDescent="0.25">
      <c r="B2723" s="17">
        <v>0.1</v>
      </c>
    </row>
    <row r="2724" spans="2:2" x14ac:dyDescent="0.25">
      <c r="B2724" s="17">
        <v>0.15</v>
      </c>
    </row>
    <row r="2725" spans="2:2" x14ac:dyDescent="0.25">
      <c r="B2725" s="17">
        <v>0</v>
      </c>
    </row>
    <row r="2726" spans="2:2" x14ac:dyDescent="0.25">
      <c r="B2726" s="17">
        <v>0.25</v>
      </c>
    </row>
    <row r="2727" spans="2:2" x14ac:dyDescent="0.25">
      <c r="B2727" s="17">
        <v>0.3</v>
      </c>
    </row>
    <row r="2728" spans="2:2" x14ac:dyDescent="0.25">
      <c r="B2728" s="17">
        <v>0.2</v>
      </c>
    </row>
    <row r="2729" spans="2:2" x14ac:dyDescent="0.25">
      <c r="B2729" s="17">
        <v>0.2</v>
      </c>
    </row>
    <row r="2730" spans="2:2" x14ac:dyDescent="0.25">
      <c r="B2730" s="17">
        <v>0.15</v>
      </c>
    </row>
    <row r="2731" spans="2:2" x14ac:dyDescent="0.25">
      <c r="B2731" s="17">
        <v>0.15</v>
      </c>
    </row>
    <row r="2732" spans="2:2" x14ac:dyDescent="0.25">
      <c r="B2732" s="17">
        <v>0</v>
      </c>
    </row>
    <row r="2733" spans="2:2" x14ac:dyDescent="0.25">
      <c r="B2733" s="17">
        <v>0.15</v>
      </c>
    </row>
    <row r="2734" spans="2:2" x14ac:dyDescent="0.25">
      <c r="B2734" s="17">
        <v>0.2</v>
      </c>
    </row>
    <row r="2735" spans="2:2" x14ac:dyDescent="0.25">
      <c r="B2735" s="17">
        <v>0.2</v>
      </c>
    </row>
    <row r="2736" spans="2:2" x14ac:dyDescent="0.25">
      <c r="B2736" s="17">
        <v>0.5</v>
      </c>
    </row>
    <row r="2737" spans="2:2" x14ac:dyDescent="0.25">
      <c r="B2737" s="17">
        <v>0.5</v>
      </c>
    </row>
    <row r="2738" spans="2:2" x14ac:dyDescent="0.25">
      <c r="B2738" s="17">
        <v>0.05</v>
      </c>
    </row>
    <row r="2739" spans="2:2" x14ac:dyDescent="0.25">
      <c r="B2739" s="17">
        <v>0.25</v>
      </c>
    </row>
    <row r="2740" spans="2:2" x14ac:dyDescent="0.25">
      <c r="B2740" s="17">
        <v>0.1</v>
      </c>
    </row>
    <row r="2741" spans="2:2" x14ac:dyDescent="0.25">
      <c r="B2741" s="17">
        <v>0.25</v>
      </c>
    </row>
    <row r="2742" spans="2:2" x14ac:dyDescent="0.25">
      <c r="B2742" s="17">
        <v>0.25</v>
      </c>
    </row>
    <row r="2743" spans="2:2" x14ac:dyDescent="0.25">
      <c r="B2743" s="17">
        <v>0.15</v>
      </c>
    </row>
    <row r="2744" spans="2:2" x14ac:dyDescent="0.25">
      <c r="B2744" s="17">
        <v>0.3</v>
      </c>
    </row>
    <row r="2745" spans="2:2" x14ac:dyDescent="0.25">
      <c r="B2745" s="17">
        <v>0.05</v>
      </c>
    </row>
    <row r="2746" spans="2:2" x14ac:dyDescent="0.25">
      <c r="B2746" s="17">
        <v>0.3</v>
      </c>
    </row>
    <row r="2747" spans="2:2" x14ac:dyDescent="0.25">
      <c r="B2747" s="17">
        <v>0.5</v>
      </c>
    </row>
    <row r="2748" spans="2:2" x14ac:dyDescent="0.25">
      <c r="B2748" s="17">
        <v>0.25</v>
      </c>
    </row>
    <row r="2749" spans="2:2" x14ac:dyDescent="0.25">
      <c r="B2749" s="17">
        <v>0</v>
      </c>
    </row>
    <row r="2750" spans="2:2" x14ac:dyDescent="0.25">
      <c r="B2750" s="17">
        <v>0.05</v>
      </c>
    </row>
    <row r="2751" spans="2:2" x14ac:dyDescent="0.25">
      <c r="B2751" s="17">
        <v>0.15</v>
      </c>
    </row>
    <row r="2752" spans="2:2" x14ac:dyDescent="0.25">
      <c r="B2752" s="17">
        <v>0.15</v>
      </c>
    </row>
    <row r="2753" spans="2:2" x14ac:dyDescent="0.25">
      <c r="B2753" s="17">
        <v>0.1</v>
      </c>
    </row>
    <row r="2754" spans="2:2" x14ac:dyDescent="0.25">
      <c r="B2754" s="17">
        <v>0.25</v>
      </c>
    </row>
    <row r="2755" spans="2:2" x14ac:dyDescent="0.25">
      <c r="B2755" s="17">
        <v>0.15</v>
      </c>
    </row>
    <row r="2756" spans="2:2" x14ac:dyDescent="0.25">
      <c r="B2756" s="17">
        <v>0.1</v>
      </c>
    </row>
    <row r="2757" spans="2:2" x14ac:dyDescent="0.25">
      <c r="B2757" s="17">
        <v>0.3</v>
      </c>
    </row>
    <row r="2758" spans="2:2" x14ac:dyDescent="0.25">
      <c r="B2758" s="17">
        <v>0.15</v>
      </c>
    </row>
    <row r="2759" spans="2:2" x14ac:dyDescent="0.25">
      <c r="B2759" s="17">
        <v>0.15</v>
      </c>
    </row>
    <row r="2760" spans="2:2" x14ac:dyDescent="0.25">
      <c r="B2760" s="17">
        <v>0</v>
      </c>
    </row>
    <row r="2761" spans="2:2" x14ac:dyDescent="0.25">
      <c r="B2761" s="17">
        <v>0.3</v>
      </c>
    </row>
    <row r="2762" spans="2:2" x14ac:dyDescent="0.25">
      <c r="B2762" s="17">
        <v>0.25</v>
      </c>
    </row>
    <row r="2763" spans="2:2" x14ac:dyDescent="0.25">
      <c r="B2763" s="17">
        <v>0.1</v>
      </c>
    </row>
    <row r="2764" spans="2:2" x14ac:dyDescent="0.25">
      <c r="B2764" s="17">
        <v>0.1</v>
      </c>
    </row>
    <row r="2765" spans="2:2" x14ac:dyDescent="0.25">
      <c r="B2765" s="17">
        <v>0.1</v>
      </c>
    </row>
    <row r="2766" spans="2:2" x14ac:dyDescent="0.25">
      <c r="B2766" s="17">
        <v>0.2</v>
      </c>
    </row>
    <row r="2767" spans="2:2" x14ac:dyDescent="0.25">
      <c r="B2767" s="17">
        <v>0.05</v>
      </c>
    </row>
    <row r="2768" spans="2:2" x14ac:dyDescent="0.25">
      <c r="B2768" s="17">
        <v>0.5</v>
      </c>
    </row>
    <row r="2769" spans="2:2" x14ac:dyDescent="0.25">
      <c r="B2769" s="17">
        <v>0.1</v>
      </c>
    </row>
    <row r="2770" spans="2:2" x14ac:dyDescent="0.25">
      <c r="B2770" s="17">
        <v>0.05</v>
      </c>
    </row>
    <row r="2771" spans="2:2" x14ac:dyDescent="0.25">
      <c r="B2771" s="17">
        <v>0.2</v>
      </c>
    </row>
    <row r="2772" spans="2:2" x14ac:dyDescent="0.25">
      <c r="B2772" s="17">
        <v>0.3</v>
      </c>
    </row>
    <row r="2773" spans="2:2" x14ac:dyDescent="0.25">
      <c r="B2773" s="17">
        <v>0</v>
      </c>
    </row>
    <row r="2774" spans="2:2" x14ac:dyDescent="0.25">
      <c r="B2774" s="17">
        <v>0.25</v>
      </c>
    </row>
    <row r="2775" spans="2:2" x14ac:dyDescent="0.25">
      <c r="B2775" s="17">
        <v>0.15</v>
      </c>
    </row>
    <row r="2776" spans="2:2" x14ac:dyDescent="0.25">
      <c r="B2776" s="17">
        <v>0.5</v>
      </c>
    </row>
    <row r="2777" spans="2:2" x14ac:dyDescent="0.25">
      <c r="B2777" s="17">
        <v>0.1</v>
      </c>
    </row>
    <row r="2778" spans="2:2" x14ac:dyDescent="0.25">
      <c r="B2778" s="17">
        <v>0.15</v>
      </c>
    </row>
    <row r="2779" spans="2:2" x14ac:dyDescent="0.25">
      <c r="B2779" s="17">
        <v>0</v>
      </c>
    </row>
    <row r="2780" spans="2:2" x14ac:dyDescent="0.25">
      <c r="B2780" s="17">
        <v>0.1</v>
      </c>
    </row>
    <row r="2781" spans="2:2" x14ac:dyDescent="0.25">
      <c r="B2781" s="17">
        <v>0.25</v>
      </c>
    </row>
    <row r="2782" spans="2:2" x14ac:dyDescent="0.25">
      <c r="B2782" s="17">
        <v>0.3</v>
      </c>
    </row>
    <row r="2783" spans="2:2" x14ac:dyDescent="0.25">
      <c r="B2783" s="17">
        <v>0.3</v>
      </c>
    </row>
    <row r="2784" spans="2:2" x14ac:dyDescent="0.25">
      <c r="B2784" s="17">
        <v>0.05</v>
      </c>
    </row>
    <row r="2785" spans="2:2" x14ac:dyDescent="0.25">
      <c r="B2785" s="17">
        <v>0</v>
      </c>
    </row>
    <row r="2786" spans="2:2" x14ac:dyDescent="0.25">
      <c r="B2786" s="17">
        <v>0.3</v>
      </c>
    </row>
    <row r="2787" spans="2:2" x14ac:dyDescent="0.25">
      <c r="B2787" s="17">
        <v>0.1</v>
      </c>
    </row>
    <row r="2788" spans="2:2" x14ac:dyDescent="0.25">
      <c r="B2788" s="17">
        <v>0.3</v>
      </c>
    </row>
    <row r="2789" spans="2:2" x14ac:dyDescent="0.25">
      <c r="B2789" s="17">
        <v>0.5</v>
      </c>
    </row>
    <row r="2790" spans="2:2" x14ac:dyDescent="0.25">
      <c r="B2790" s="17">
        <v>0</v>
      </c>
    </row>
    <row r="2791" spans="2:2" x14ac:dyDescent="0.25">
      <c r="B2791" s="17">
        <v>0.05</v>
      </c>
    </row>
    <row r="2792" spans="2:2" x14ac:dyDescent="0.25">
      <c r="B2792" s="17">
        <v>0.5</v>
      </c>
    </row>
    <row r="2793" spans="2:2" x14ac:dyDescent="0.25">
      <c r="B2793" s="17">
        <v>0.2</v>
      </c>
    </row>
    <row r="2794" spans="2:2" x14ac:dyDescent="0.25">
      <c r="B2794" s="17">
        <v>0.1</v>
      </c>
    </row>
    <row r="2795" spans="2:2" x14ac:dyDescent="0.25">
      <c r="B2795" s="17">
        <v>0.05</v>
      </c>
    </row>
    <row r="2796" spans="2:2" x14ac:dyDescent="0.25">
      <c r="B2796" s="17">
        <v>0.2</v>
      </c>
    </row>
    <row r="2797" spans="2:2" x14ac:dyDescent="0.25">
      <c r="B2797" s="17">
        <v>0.5</v>
      </c>
    </row>
    <row r="2798" spans="2:2" x14ac:dyDescent="0.25">
      <c r="B2798" s="17">
        <v>0.1</v>
      </c>
    </row>
    <row r="2799" spans="2:2" x14ac:dyDescent="0.25">
      <c r="B2799" s="17">
        <v>0.2</v>
      </c>
    </row>
    <row r="2800" spans="2:2" x14ac:dyDescent="0.25">
      <c r="B2800" s="17">
        <v>0.25</v>
      </c>
    </row>
    <row r="2801" spans="2:2" x14ac:dyDescent="0.25">
      <c r="B2801" s="17">
        <v>0.3</v>
      </c>
    </row>
    <row r="2802" spans="2:2" x14ac:dyDescent="0.25">
      <c r="B2802" s="17">
        <v>0.1</v>
      </c>
    </row>
    <row r="2803" spans="2:2" x14ac:dyDescent="0.25">
      <c r="B2803" s="17">
        <v>0.2</v>
      </c>
    </row>
    <row r="2804" spans="2:2" x14ac:dyDescent="0.25">
      <c r="B2804" s="17">
        <v>0.15</v>
      </c>
    </row>
    <row r="2805" spans="2:2" x14ac:dyDescent="0.25">
      <c r="B2805" s="17">
        <v>0.3</v>
      </c>
    </row>
    <row r="2806" spans="2:2" x14ac:dyDescent="0.25">
      <c r="B2806" s="17">
        <v>0</v>
      </c>
    </row>
    <row r="2807" spans="2:2" x14ac:dyDescent="0.25">
      <c r="B2807" s="17">
        <v>0</v>
      </c>
    </row>
    <row r="2808" spans="2:2" x14ac:dyDescent="0.25">
      <c r="B2808" s="17">
        <v>0.2</v>
      </c>
    </row>
    <row r="2809" spans="2:2" x14ac:dyDescent="0.25">
      <c r="B2809" s="17">
        <v>0.1</v>
      </c>
    </row>
    <row r="2810" spans="2:2" x14ac:dyDescent="0.25">
      <c r="B2810" s="17">
        <v>0.5</v>
      </c>
    </row>
    <row r="2811" spans="2:2" x14ac:dyDescent="0.25">
      <c r="B2811" s="17">
        <v>0.5</v>
      </c>
    </row>
    <row r="2812" spans="2:2" x14ac:dyDescent="0.25">
      <c r="B2812" s="17">
        <v>0.2</v>
      </c>
    </row>
    <row r="2813" spans="2:2" x14ac:dyDescent="0.25">
      <c r="B2813" s="17">
        <v>0.05</v>
      </c>
    </row>
    <row r="2814" spans="2:2" x14ac:dyDescent="0.25">
      <c r="B2814" s="17">
        <v>0.05</v>
      </c>
    </row>
    <row r="2815" spans="2:2" x14ac:dyDescent="0.25">
      <c r="B2815" s="17">
        <v>0.5</v>
      </c>
    </row>
    <row r="2816" spans="2:2" x14ac:dyDescent="0.25">
      <c r="B2816" s="17">
        <v>0</v>
      </c>
    </row>
    <row r="2817" spans="2:2" x14ac:dyDescent="0.25">
      <c r="B2817" s="17">
        <v>0.5</v>
      </c>
    </row>
    <row r="2818" spans="2:2" x14ac:dyDescent="0.25">
      <c r="B2818" s="17">
        <v>0.3</v>
      </c>
    </row>
    <row r="2819" spans="2:2" x14ac:dyDescent="0.25">
      <c r="B2819" s="17">
        <v>0.3</v>
      </c>
    </row>
    <row r="2820" spans="2:2" x14ac:dyDescent="0.25">
      <c r="B2820" s="17">
        <v>0.2</v>
      </c>
    </row>
    <row r="2821" spans="2:2" x14ac:dyDescent="0.25">
      <c r="B2821" s="17">
        <v>0.15</v>
      </c>
    </row>
    <row r="2822" spans="2:2" x14ac:dyDescent="0.25">
      <c r="B2822" s="17">
        <v>0.5</v>
      </c>
    </row>
    <row r="2823" spans="2:2" x14ac:dyDescent="0.25">
      <c r="B2823" s="17">
        <v>0.5</v>
      </c>
    </row>
    <row r="2824" spans="2:2" x14ac:dyDescent="0.25">
      <c r="B2824" s="17">
        <v>0</v>
      </c>
    </row>
    <row r="2825" spans="2:2" x14ac:dyDescent="0.25">
      <c r="B2825" s="17">
        <v>0</v>
      </c>
    </row>
    <row r="2826" spans="2:2" x14ac:dyDescent="0.25">
      <c r="B2826" s="17">
        <v>0</v>
      </c>
    </row>
    <row r="2827" spans="2:2" x14ac:dyDescent="0.25">
      <c r="B2827" s="17">
        <v>0.2</v>
      </c>
    </row>
    <row r="2828" spans="2:2" x14ac:dyDescent="0.25">
      <c r="B2828" s="17">
        <v>0.1</v>
      </c>
    </row>
    <row r="2829" spans="2:2" x14ac:dyDescent="0.25">
      <c r="B2829" s="17">
        <v>0.1</v>
      </c>
    </row>
    <row r="2830" spans="2:2" x14ac:dyDescent="0.25">
      <c r="B2830" s="17">
        <v>0.05</v>
      </c>
    </row>
    <row r="2831" spans="2:2" x14ac:dyDescent="0.25">
      <c r="B2831" s="17">
        <v>0.1</v>
      </c>
    </row>
    <row r="2832" spans="2:2" x14ac:dyDescent="0.25">
      <c r="B2832" s="17">
        <v>0.15</v>
      </c>
    </row>
    <row r="2833" spans="2:2" x14ac:dyDescent="0.25">
      <c r="B2833" s="17">
        <v>0.2</v>
      </c>
    </row>
    <row r="2834" spans="2:2" x14ac:dyDescent="0.25">
      <c r="B2834" s="17">
        <v>0.2</v>
      </c>
    </row>
    <row r="2835" spans="2:2" x14ac:dyDescent="0.25">
      <c r="B2835" s="17">
        <v>0.1</v>
      </c>
    </row>
    <row r="2836" spans="2:2" x14ac:dyDescent="0.25">
      <c r="B2836" s="17">
        <v>0</v>
      </c>
    </row>
    <row r="2837" spans="2:2" x14ac:dyDescent="0.25">
      <c r="B2837" s="17">
        <v>0.3</v>
      </c>
    </row>
    <row r="2838" spans="2:2" x14ac:dyDescent="0.25">
      <c r="B2838" s="17">
        <v>0</v>
      </c>
    </row>
    <row r="2839" spans="2:2" x14ac:dyDescent="0.25">
      <c r="B2839" s="17">
        <v>0.1</v>
      </c>
    </row>
    <row r="2840" spans="2:2" x14ac:dyDescent="0.25">
      <c r="B2840" s="17">
        <v>0</v>
      </c>
    </row>
    <row r="2841" spans="2:2" x14ac:dyDescent="0.25">
      <c r="B2841" s="17">
        <v>0.5</v>
      </c>
    </row>
    <row r="2842" spans="2:2" x14ac:dyDescent="0.25">
      <c r="B2842" s="17">
        <v>0.3</v>
      </c>
    </row>
    <row r="2843" spans="2:2" x14ac:dyDescent="0.25">
      <c r="B2843" s="17">
        <v>0.05</v>
      </c>
    </row>
    <row r="2844" spans="2:2" x14ac:dyDescent="0.25">
      <c r="B2844" s="17">
        <v>0.25</v>
      </c>
    </row>
    <row r="2845" spans="2:2" x14ac:dyDescent="0.25">
      <c r="B2845" s="17">
        <v>0.15</v>
      </c>
    </row>
    <row r="2846" spans="2:2" x14ac:dyDescent="0.25">
      <c r="B2846" s="17">
        <v>0.25</v>
      </c>
    </row>
    <row r="2847" spans="2:2" x14ac:dyDescent="0.25">
      <c r="B2847" s="17">
        <v>0.1</v>
      </c>
    </row>
    <row r="2848" spans="2:2" x14ac:dyDescent="0.25">
      <c r="B2848" s="17">
        <v>0.2</v>
      </c>
    </row>
    <row r="2849" spans="2:2" x14ac:dyDescent="0.25">
      <c r="B2849" s="17">
        <v>0</v>
      </c>
    </row>
    <row r="2850" spans="2:2" x14ac:dyDescent="0.25">
      <c r="B2850" s="17">
        <v>0</v>
      </c>
    </row>
    <row r="2851" spans="2:2" x14ac:dyDescent="0.25">
      <c r="B2851" s="17">
        <v>0.05</v>
      </c>
    </row>
    <row r="2852" spans="2:2" x14ac:dyDescent="0.25">
      <c r="B2852" s="17">
        <v>0.1</v>
      </c>
    </row>
    <row r="2853" spans="2:2" x14ac:dyDescent="0.25">
      <c r="B2853" s="17">
        <v>0.15</v>
      </c>
    </row>
    <row r="2854" spans="2:2" x14ac:dyDescent="0.25">
      <c r="B2854" s="17">
        <v>0.5</v>
      </c>
    </row>
    <row r="2855" spans="2:2" x14ac:dyDescent="0.25">
      <c r="B2855" s="17">
        <v>0.25</v>
      </c>
    </row>
    <row r="2856" spans="2:2" x14ac:dyDescent="0.25">
      <c r="B2856" s="17">
        <v>0.2</v>
      </c>
    </row>
    <row r="2857" spans="2:2" x14ac:dyDescent="0.25">
      <c r="B2857" s="17">
        <v>0.25</v>
      </c>
    </row>
    <row r="2858" spans="2:2" x14ac:dyDescent="0.25">
      <c r="B2858" s="17">
        <v>0.2</v>
      </c>
    </row>
    <row r="2859" spans="2:2" x14ac:dyDescent="0.25">
      <c r="B2859" s="17">
        <v>0.15</v>
      </c>
    </row>
    <row r="2860" spans="2:2" x14ac:dyDescent="0.25">
      <c r="B2860" s="17">
        <v>0.15</v>
      </c>
    </row>
    <row r="2861" spans="2:2" x14ac:dyDescent="0.25">
      <c r="B2861" s="17">
        <v>0.15</v>
      </c>
    </row>
    <row r="2862" spans="2:2" x14ac:dyDescent="0.25">
      <c r="B2862" s="17">
        <v>0.2</v>
      </c>
    </row>
    <row r="2863" spans="2:2" x14ac:dyDescent="0.25">
      <c r="B2863" s="17">
        <v>0.2</v>
      </c>
    </row>
    <row r="2864" spans="2:2" x14ac:dyDescent="0.25">
      <c r="B2864" s="17">
        <v>0.25</v>
      </c>
    </row>
    <row r="2865" spans="2:2" x14ac:dyDescent="0.25">
      <c r="B2865" s="17">
        <v>0.1</v>
      </c>
    </row>
    <row r="2866" spans="2:2" x14ac:dyDescent="0.25">
      <c r="B2866" s="17">
        <v>0.15</v>
      </c>
    </row>
    <row r="2867" spans="2:2" x14ac:dyDescent="0.25">
      <c r="B2867" s="17">
        <v>0.3</v>
      </c>
    </row>
    <row r="2868" spans="2:2" x14ac:dyDescent="0.25">
      <c r="B2868" s="17">
        <v>0.2</v>
      </c>
    </row>
    <row r="2869" spans="2:2" x14ac:dyDescent="0.25">
      <c r="B2869" s="17">
        <v>0.15</v>
      </c>
    </row>
    <row r="2870" spans="2:2" x14ac:dyDescent="0.25">
      <c r="B2870" s="17">
        <v>0.25</v>
      </c>
    </row>
    <row r="2871" spans="2:2" x14ac:dyDescent="0.25">
      <c r="B2871" s="17">
        <v>0.5</v>
      </c>
    </row>
    <row r="2872" spans="2:2" x14ac:dyDescent="0.25">
      <c r="B2872" s="17">
        <v>0.15</v>
      </c>
    </row>
    <row r="2873" spans="2:2" x14ac:dyDescent="0.25">
      <c r="B2873" s="17">
        <v>0.15</v>
      </c>
    </row>
    <row r="2874" spans="2:2" x14ac:dyDescent="0.25">
      <c r="B2874" s="17">
        <v>0.25</v>
      </c>
    </row>
    <row r="2875" spans="2:2" x14ac:dyDescent="0.25">
      <c r="B2875" s="17">
        <v>0.5</v>
      </c>
    </row>
    <row r="2876" spans="2:2" x14ac:dyDescent="0.25">
      <c r="B2876" s="17">
        <v>0.5</v>
      </c>
    </row>
    <row r="2877" spans="2:2" x14ac:dyDescent="0.25">
      <c r="B2877" s="17">
        <v>0.3</v>
      </c>
    </row>
    <row r="2878" spans="2:2" x14ac:dyDescent="0.25">
      <c r="B2878" s="17">
        <v>0.5</v>
      </c>
    </row>
    <row r="2879" spans="2:2" x14ac:dyDescent="0.25">
      <c r="B2879" s="17">
        <v>0.5</v>
      </c>
    </row>
    <row r="2880" spans="2:2" x14ac:dyDescent="0.25">
      <c r="B2880" s="17">
        <v>0</v>
      </c>
    </row>
    <row r="2881" spans="2:2" x14ac:dyDescent="0.25">
      <c r="B2881" s="17">
        <v>0.3</v>
      </c>
    </row>
    <row r="2882" spans="2:2" x14ac:dyDescent="0.25">
      <c r="B2882" s="17">
        <v>0</v>
      </c>
    </row>
    <row r="2883" spans="2:2" x14ac:dyDescent="0.25">
      <c r="B2883" s="17">
        <v>0.3</v>
      </c>
    </row>
    <row r="2884" spans="2:2" x14ac:dyDescent="0.25">
      <c r="B2884" s="17">
        <v>0</v>
      </c>
    </row>
    <row r="2885" spans="2:2" x14ac:dyDescent="0.25">
      <c r="B2885" s="17">
        <v>0</v>
      </c>
    </row>
    <row r="2886" spans="2:2" x14ac:dyDescent="0.25">
      <c r="B2886" s="17">
        <v>0</v>
      </c>
    </row>
    <row r="2887" spans="2:2" x14ac:dyDescent="0.25">
      <c r="B2887" s="17">
        <v>0.15</v>
      </c>
    </row>
    <row r="2888" spans="2:2" x14ac:dyDescent="0.25">
      <c r="B2888" s="17">
        <v>0.05</v>
      </c>
    </row>
    <row r="2889" spans="2:2" x14ac:dyDescent="0.25">
      <c r="B2889" s="17">
        <v>0.5</v>
      </c>
    </row>
    <row r="2890" spans="2:2" x14ac:dyDescent="0.25">
      <c r="B2890" s="17">
        <v>0</v>
      </c>
    </row>
    <row r="2891" spans="2:2" x14ac:dyDescent="0.25">
      <c r="B2891" s="17">
        <v>0.25</v>
      </c>
    </row>
    <row r="2892" spans="2:2" x14ac:dyDescent="0.25">
      <c r="B2892" s="17">
        <v>0.5</v>
      </c>
    </row>
    <row r="2893" spans="2:2" x14ac:dyDescent="0.25">
      <c r="B2893" s="17">
        <v>0.2</v>
      </c>
    </row>
    <row r="2894" spans="2:2" x14ac:dyDescent="0.25">
      <c r="B2894" s="17">
        <v>0.2</v>
      </c>
    </row>
    <row r="2895" spans="2:2" x14ac:dyDescent="0.25">
      <c r="B2895" s="17">
        <v>0.15</v>
      </c>
    </row>
    <row r="2896" spans="2:2" x14ac:dyDescent="0.25">
      <c r="B2896" s="17">
        <v>0.15</v>
      </c>
    </row>
    <row r="2897" spans="2:2" x14ac:dyDescent="0.25">
      <c r="B2897" s="17">
        <v>0</v>
      </c>
    </row>
    <row r="2898" spans="2:2" x14ac:dyDescent="0.25">
      <c r="B2898" s="17">
        <v>0.3</v>
      </c>
    </row>
    <row r="2899" spans="2:2" x14ac:dyDescent="0.25">
      <c r="B2899" s="17">
        <v>0.15</v>
      </c>
    </row>
    <row r="2900" spans="2:2" x14ac:dyDescent="0.25">
      <c r="B2900" s="17">
        <v>0.15</v>
      </c>
    </row>
    <row r="2901" spans="2:2" x14ac:dyDescent="0.25">
      <c r="B2901" s="17">
        <v>0.25</v>
      </c>
    </row>
    <row r="2902" spans="2:2" x14ac:dyDescent="0.25">
      <c r="B2902" s="17">
        <v>0.5</v>
      </c>
    </row>
    <row r="2903" spans="2:2" x14ac:dyDescent="0.25">
      <c r="B2903" s="17">
        <v>0.15</v>
      </c>
    </row>
    <row r="2904" spans="2:2" x14ac:dyDescent="0.25">
      <c r="B2904" s="17">
        <v>0.15</v>
      </c>
    </row>
    <row r="2905" spans="2:2" x14ac:dyDescent="0.25">
      <c r="B2905" s="17">
        <v>0.15</v>
      </c>
    </row>
    <row r="2906" spans="2:2" x14ac:dyDescent="0.25">
      <c r="B2906" s="17">
        <v>0.3</v>
      </c>
    </row>
    <row r="2907" spans="2:2" x14ac:dyDescent="0.25">
      <c r="B2907" s="17">
        <v>0.25</v>
      </c>
    </row>
    <row r="2908" spans="2:2" x14ac:dyDescent="0.25">
      <c r="B2908" s="17">
        <v>0.05</v>
      </c>
    </row>
    <row r="2909" spans="2:2" x14ac:dyDescent="0.25">
      <c r="B2909" s="17">
        <v>0</v>
      </c>
    </row>
    <row r="2910" spans="2:2" x14ac:dyDescent="0.25">
      <c r="B2910" s="17">
        <v>0.3</v>
      </c>
    </row>
    <row r="2911" spans="2:2" x14ac:dyDescent="0.25">
      <c r="B2911" s="17">
        <v>0</v>
      </c>
    </row>
    <row r="2912" spans="2:2" x14ac:dyDescent="0.25">
      <c r="B2912" s="17">
        <v>0.25</v>
      </c>
    </row>
    <row r="2913" spans="2:2" x14ac:dyDescent="0.25">
      <c r="B2913" s="17">
        <v>0.1</v>
      </c>
    </row>
    <row r="2914" spans="2:2" x14ac:dyDescent="0.25">
      <c r="B2914" s="17">
        <v>0.1</v>
      </c>
    </row>
    <row r="2915" spans="2:2" x14ac:dyDescent="0.25">
      <c r="B2915" s="17">
        <v>0.3</v>
      </c>
    </row>
    <row r="2916" spans="2:2" x14ac:dyDescent="0.25">
      <c r="B2916" s="17">
        <v>0.3</v>
      </c>
    </row>
    <row r="2917" spans="2:2" x14ac:dyDescent="0.25">
      <c r="B2917" s="17">
        <v>0.3</v>
      </c>
    </row>
    <row r="2918" spans="2:2" x14ac:dyDescent="0.25">
      <c r="B2918" s="17">
        <v>0.05</v>
      </c>
    </row>
    <row r="2919" spans="2:2" x14ac:dyDescent="0.25">
      <c r="B2919" s="17">
        <v>0.15</v>
      </c>
    </row>
    <row r="2920" spans="2:2" x14ac:dyDescent="0.25">
      <c r="B2920" s="17">
        <v>0.05</v>
      </c>
    </row>
    <row r="2921" spans="2:2" x14ac:dyDescent="0.25">
      <c r="B2921" s="17">
        <v>0.15</v>
      </c>
    </row>
    <row r="2922" spans="2:2" x14ac:dyDescent="0.25">
      <c r="B2922" s="17">
        <v>0.3</v>
      </c>
    </row>
    <row r="2923" spans="2:2" x14ac:dyDescent="0.25">
      <c r="B2923" s="17">
        <v>0.25</v>
      </c>
    </row>
    <row r="2924" spans="2:2" x14ac:dyDescent="0.25">
      <c r="B2924" s="17">
        <v>0.1</v>
      </c>
    </row>
    <row r="2925" spans="2:2" x14ac:dyDescent="0.25">
      <c r="B2925" s="17">
        <v>0.3</v>
      </c>
    </row>
    <row r="2926" spans="2:2" x14ac:dyDescent="0.25">
      <c r="B2926" s="17">
        <v>0.15</v>
      </c>
    </row>
    <row r="2927" spans="2:2" x14ac:dyDescent="0.25">
      <c r="B2927" s="17">
        <v>0.05</v>
      </c>
    </row>
    <row r="2928" spans="2:2" x14ac:dyDescent="0.25">
      <c r="B2928" s="17">
        <v>0</v>
      </c>
    </row>
    <row r="2929" spans="2:2" x14ac:dyDescent="0.25">
      <c r="B2929" s="17">
        <v>0.3</v>
      </c>
    </row>
    <row r="2930" spans="2:2" x14ac:dyDescent="0.25">
      <c r="B2930" s="17">
        <v>0.05</v>
      </c>
    </row>
    <row r="2931" spans="2:2" x14ac:dyDescent="0.25">
      <c r="B2931" s="17">
        <v>0.1</v>
      </c>
    </row>
    <row r="2932" spans="2:2" x14ac:dyDescent="0.25">
      <c r="B2932" s="17">
        <v>0.25</v>
      </c>
    </row>
    <row r="2933" spans="2:2" x14ac:dyDescent="0.25">
      <c r="B2933" s="17">
        <v>0.15</v>
      </c>
    </row>
    <row r="2934" spans="2:2" x14ac:dyDescent="0.25">
      <c r="B2934" s="17">
        <v>0</v>
      </c>
    </row>
    <row r="2935" spans="2:2" x14ac:dyDescent="0.25">
      <c r="B2935" s="17">
        <v>0.5</v>
      </c>
    </row>
    <row r="2936" spans="2:2" x14ac:dyDescent="0.25">
      <c r="B2936" s="17">
        <v>0.1</v>
      </c>
    </row>
    <row r="2937" spans="2:2" x14ac:dyDescent="0.25">
      <c r="B2937" s="17">
        <v>0.15</v>
      </c>
    </row>
    <row r="2938" spans="2:2" x14ac:dyDescent="0.25">
      <c r="B2938" s="17">
        <v>0.1</v>
      </c>
    </row>
    <row r="2939" spans="2:2" x14ac:dyDescent="0.25">
      <c r="B2939" s="17">
        <v>0</v>
      </c>
    </row>
    <row r="2940" spans="2:2" x14ac:dyDescent="0.25">
      <c r="B2940" s="17">
        <v>0.05</v>
      </c>
    </row>
    <row r="2941" spans="2:2" x14ac:dyDescent="0.25">
      <c r="B2941" s="17">
        <v>0.25</v>
      </c>
    </row>
    <row r="2942" spans="2:2" x14ac:dyDescent="0.25">
      <c r="B2942" s="17">
        <v>0.15</v>
      </c>
    </row>
    <row r="2943" spans="2:2" x14ac:dyDescent="0.25">
      <c r="B2943" s="17">
        <v>0.3</v>
      </c>
    </row>
    <row r="2944" spans="2:2" x14ac:dyDescent="0.25">
      <c r="B2944" s="17">
        <v>0.5</v>
      </c>
    </row>
    <row r="2945" spans="2:2" x14ac:dyDescent="0.25">
      <c r="B2945" s="17">
        <v>0.3</v>
      </c>
    </row>
    <row r="2946" spans="2:2" x14ac:dyDescent="0.25">
      <c r="B2946" s="17">
        <v>0.15</v>
      </c>
    </row>
    <row r="2947" spans="2:2" x14ac:dyDescent="0.25">
      <c r="B2947" s="17">
        <v>0.3</v>
      </c>
    </row>
    <row r="2948" spans="2:2" x14ac:dyDescent="0.25">
      <c r="B2948" s="17">
        <v>0.1</v>
      </c>
    </row>
    <row r="2949" spans="2:2" x14ac:dyDescent="0.25">
      <c r="B2949" s="17">
        <v>0.05</v>
      </c>
    </row>
    <row r="2950" spans="2:2" x14ac:dyDescent="0.25">
      <c r="B2950" s="17">
        <v>0.05</v>
      </c>
    </row>
    <row r="2951" spans="2:2" x14ac:dyDescent="0.25">
      <c r="B2951" s="17">
        <v>0.25</v>
      </c>
    </row>
    <row r="2952" spans="2:2" x14ac:dyDescent="0.25">
      <c r="B2952" s="17">
        <v>0.1</v>
      </c>
    </row>
    <row r="2953" spans="2:2" x14ac:dyDescent="0.25">
      <c r="B2953" s="17">
        <v>0.05</v>
      </c>
    </row>
    <row r="2954" spans="2:2" x14ac:dyDescent="0.25">
      <c r="B2954" s="17">
        <v>0</v>
      </c>
    </row>
    <row r="2955" spans="2:2" x14ac:dyDescent="0.25">
      <c r="B2955" s="17">
        <v>0.2</v>
      </c>
    </row>
    <row r="2956" spans="2:2" x14ac:dyDescent="0.25">
      <c r="B2956" s="17">
        <v>0.1</v>
      </c>
    </row>
    <row r="2957" spans="2:2" x14ac:dyDescent="0.25">
      <c r="B2957" s="17">
        <v>0.5</v>
      </c>
    </row>
    <row r="2958" spans="2:2" x14ac:dyDescent="0.25">
      <c r="B2958" s="17">
        <v>0.2</v>
      </c>
    </row>
    <row r="2959" spans="2:2" x14ac:dyDescent="0.25">
      <c r="B2959" s="17">
        <v>0.05</v>
      </c>
    </row>
    <row r="2960" spans="2:2" x14ac:dyDescent="0.25">
      <c r="B2960" s="17">
        <v>0.1</v>
      </c>
    </row>
    <row r="2961" spans="2:2" x14ac:dyDescent="0.25">
      <c r="B2961" s="17">
        <v>0.05</v>
      </c>
    </row>
    <row r="2962" spans="2:2" x14ac:dyDescent="0.25">
      <c r="B2962" s="17">
        <v>0.05</v>
      </c>
    </row>
    <row r="2963" spans="2:2" x14ac:dyDescent="0.25">
      <c r="B2963" s="17">
        <v>0.3</v>
      </c>
    </row>
    <row r="2964" spans="2:2" x14ac:dyDescent="0.25">
      <c r="B2964" s="17">
        <v>0.1</v>
      </c>
    </row>
    <row r="2965" spans="2:2" x14ac:dyDescent="0.25">
      <c r="B2965" s="17">
        <v>0.3</v>
      </c>
    </row>
    <row r="2966" spans="2:2" x14ac:dyDescent="0.25">
      <c r="B2966" s="17">
        <v>0.3</v>
      </c>
    </row>
    <row r="2967" spans="2:2" x14ac:dyDescent="0.25">
      <c r="B2967" s="17">
        <v>0.5</v>
      </c>
    </row>
    <row r="2968" spans="2:2" x14ac:dyDescent="0.25">
      <c r="B2968" s="17">
        <v>0.3</v>
      </c>
    </row>
    <row r="2969" spans="2:2" x14ac:dyDescent="0.25">
      <c r="B2969" s="17">
        <v>0.1</v>
      </c>
    </row>
    <row r="2970" spans="2:2" x14ac:dyDescent="0.25">
      <c r="B2970" s="17">
        <v>0.15</v>
      </c>
    </row>
    <row r="2971" spans="2:2" x14ac:dyDescent="0.25">
      <c r="B2971" s="17">
        <v>0.1</v>
      </c>
    </row>
    <row r="2972" spans="2:2" x14ac:dyDescent="0.25">
      <c r="B2972" s="17">
        <v>0.3</v>
      </c>
    </row>
    <row r="2973" spans="2:2" x14ac:dyDescent="0.25">
      <c r="B2973" s="17">
        <v>0.5</v>
      </c>
    </row>
    <row r="2974" spans="2:2" x14ac:dyDescent="0.25">
      <c r="B2974" s="17">
        <v>0.05</v>
      </c>
    </row>
    <row r="2975" spans="2:2" x14ac:dyDescent="0.25">
      <c r="B2975" s="17">
        <v>0.1</v>
      </c>
    </row>
    <row r="2976" spans="2:2" x14ac:dyDescent="0.25">
      <c r="B2976" s="17">
        <v>0.3</v>
      </c>
    </row>
    <row r="2977" spans="2:2" x14ac:dyDescent="0.25">
      <c r="B2977" s="17">
        <v>0.2</v>
      </c>
    </row>
    <row r="2978" spans="2:2" x14ac:dyDescent="0.25">
      <c r="B2978" s="17">
        <v>0.3</v>
      </c>
    </row>
    <row r="2979" spans="2:2" x14ac:dyDescent="0.25">
      <c r="B2979" s="17">
        <v>0</v>
      </c>
    </row>
    <row r="2980" spans="2:2" x14ac:dyDescent="0.25">
      <c r="B2980" s="17">
        <v>0.2</v>
      </c>
    </row>
    <row r="2981" spans="2:2" x14ac:dyDescent="0.25">
      <c r="B2981" s="17">
        <v>0.2</v>
      </c>
    </row>
    <row r="2982" spans="2:2" x14ac:dyDescent="0.25">
      <c r="B2982" s="17">
        <v>0.2</v>
      </c>
    </row>
    <row r="2983" spans="2:2" x14ac:dyDescent="0.25">
      <c r="B2983" s="17">
        <v>0.25</v>
      </c>
    </row>
    <row r="2984" spans="2:2" x14ac:dyDescent="0.25">
      <c r="B2984" s="17">
        <v>0.1</v>
      </c>
    </row>
    <row r="2985" spans="2:2" x14ac:dyDescent="0.25">
      <c r="B2985" s="17">
        <v>0.1</v>
      </c>
    </row>
    <row r="2986" spans="2:2" x14ac:dyDescent="0.25">
      <c r="B2986" s="17">
        <v>0.15</v>
      </c>
    </row>
    <row r="2987" spans="2:2" x14ac:dyDescent="0.25">
      <c r="B2987" s="17">
        <v>0.15</v>
      </c>
    </row>
    <row r="2988" spans="2:2" x14ac:dyDescent="0.25">
      <c r="B2988" s="17">
        <v>0.3</v>
      </c>
    </row>
    <row r="2989" spans="2:2" x14ac:dyDescent="0.25">
      <c r="B2989" s="17">
        <v>0.1</v>
      </c>
    </row>
    <row r="2990" spans="2:2" x14ac:dyDescent="0.25">
      <c r="B2990" s="17">
        <v>0.05</v>
      </c>
    </row>
    <row r="2991" spans="2:2" x14ac:dyDescent="0.25">
      <c r="B2991" s="17">
        <v>0.25</v>
      </c>
    </row>
    <row r="2992" spans="2:2" x14ac:dyDescent="0.25">
      <c r="B2992" s="17">
        <v>0.25</v>
      </c>
    </row>
    <row r="2993" spans="2:2" x14ac:dyDescent="0.25">
      <c r="B2993" s="17">
        <v>0</v>
      </c>
    </row>
    <row r="2994" spans="2:2" x14ac:dyDescent="0.25">
      <c r="B2994" s="17">
        <v>0.5</v>
      </c>
    </row>
    <row r="2995" spans="2:2" x14ac:dyDescent="0.25">
      <c r="B2995" s="17">
        <v>0</v>
      </c>
    </row>
    <row r="2996" spans="2:2" x14ac:dyDescent="0.25">
      <c r="B2996" s="17">
        <v>0.3</v>
      </c>
    </row>
    <row r="2997" spans="2:2" x14ac:dyDescent="0.25">
      <c r="B2997" s="17">
        <v>0.3</v>
      </c>
    </row>
    <row r="2998" spans="2:2" x14ac:dyDescent="0.25">
      <c r="B2998" s="17">
        <v>0.25</v>
      </c>
    </row>
    <row r="2999" spans="2:2" x14ac:dyDescent="0.25">
      <c r="B2999" s="17">
        <v>0.3</v>
      </c>
    </row>
    <row r="3000" spans="2:2" x14ac:dyDescent="0.25">
      <c r="B3000" s="17">
        <v>0.5</v>
      </c>
    </row>
    <row r="3001" spans="2:2" x14ac:dyDescent="0.25">
      <c r="B3001" s="17">
        <v>0.05</v>
      </c>
    </row>
    <row r="3002" spans="2:2" x14ac:dyDescent="0.25">
      <c r="B3002" s="17">
        <v>0.15</v>
      </c>
    </row>
    <row r="3003" spans="2:2" x14ac:dyDescent="0.25">
      <c r="B3003" s="17">
        <v>0.1</v>
      </c>
    </row>
    <row r="3004" spans="2:2" x14ac:dyDescent="0.25">
      <c r="B3004" s="17">
        <v>0.1</v>
      </c>
    </row>
    <row r="3005" spans="2:2" x14ac:dyDescent="0.25">
      <c r="B3005" s="17">
        <v>0</v>
      </c>
    </row>
    <row r="3006" spans="2:2" x14ac:dyDescent="0.25">
      <c r="B3006" s="17">
        <v>0.5</v>
      </c>
    </row>
    <row r="3007" spans="2:2" x14ac:dyDescent="0.25">
      <c r="B3007" s="17">
        <v>0.25</v>
      </c>
    </row>
    <row r="3008" spans="2:2" x14ac:dyDescent="0.25">
      <c r="B3008" s="17">
        <v>0.25</v>
      </c>
    </row>
    <row r="3009" spans="2:2" x14ac:dyDescent="0.25">
      <c r="B3009" s="17">
        <v>0.05</v>
      </c>
    </row>
    <row r="3010" spans="2:2" x14ac:dyDescent="0.25">
      <c r="B3010" s="17">
        <v>0.05</v>
      </c>
    </row>
    <row r="3011" spans="2:2" x14ac:dyDescent="0.25">
      <c r="B3011" s="17">
        <v>0.3</v>
      </c>
    </row>
    <row r="3012" spans="2:2" x14ac:dyDescent="0.25">
      <c r="B3012" s="17">
        <v>0</v>
      </c>
    </row>
    <row r="3013" spans="2:2" x14ac:dyDescent="0.25">
      <c r="B3013" s="17">
        <v>0</v>
      </c>
    </row>
    <row r="3014" spans="2:2" x14ac:dyDescent="0.25">
      <c r="B3014" s="17">
        <v>0.3</v>
      </c>
    </row>
    <row r="3015" spans="2:2" x14ac:dyDescent="0.25">
      <c r="B3015" s="17">
        <v>0.5</v>
      </c>
    </row>
    <row r="3016" spans="2:2" x14ac:dyDescent="0.25">
      <c r="B3016" s="17">
        <v>0.05</v>
      </c>
    </row>
    <row r="3017" spans="2:2" x14ac:dyDescent="0.25">
      <c r="B3017" s="17">
        <v>0.1</v>
      </c>
    </row>
    <row r="3018" spans="2:2" x14ac:dyDescent="0.25">
      <c r="B3018" s="17">
        <v>0.1</v>
      </c>
    </row>
    <row r="3019" spans="2:2" x14ac:dyDescent="0.25">
      <c r="B3019" s="17">
        <v>0.5</v>
      </c>
    </row>
    <row r="3020" spans="2:2" x14ac:dyDescent="0.25">
      <c r="B3020" s="17">
        <v>0.1</v>
      </c>
    </row>
    <row r="3021" spans="2:2" x14ac:dyDescent="0.25">
      <c r="B3021" s="17">
        <v>0.3</v>
      </c>
    </row>
    <row r="3022" spans="2:2" x14ac:dyDescent="0.25">
      <c r="B3022" s="17">
        <v>0.1</v>
      </c>
    </row>
    <row r="3023" spans="2:2" x14ac:dyDescent="0.25">
      <c r="B3023" s="17">
        <v>0</v>
      </c>
    </row>
    <row r="3024" spans="2:2" x14ac:dyDescent="0.25">
      <c r="B3024" s="17">
        <v>0.05</v>
      </c>
    </row>
    <row r="3025" spans="2:2" x14ac:dyDescent="0.25">
      <c r="B3025" s="17">
        <v>0</v>
      </c>
    </row>
    <row r="3026" spans="2:2" x14ac:dyDescent="0.25">
      <c r="B3026" s="17">
        <v>0.1</v>
      </c>
    </row>
    <row r="3027" spans="2:2" x14ac:dyDescent="0.25">
      <c r="B3027" s="17">
        <v>0.3</v>
      </c>
    </row>
    <row r="3028" spans="2:2" x14ac:dyDescent="0.25">
      <c r="B3028" s="17">
        <v>0.15</v>
      </c>
    </row>
    <row r="3029" spans="2:2" x14ac:dyDescent="0.25">
      <c r="B3029" s="17">
        <v>0</v>
      </c>
    </row>
    <row r="3030" spans="2:2" x14ac:dyDescent="0.25">
      <c r="B3030" s="17">
        <v>0.3</v>
      </c>
    </row>
    <row r="3031" spans="2:2" x14ac:dyDescent="0.25">
      <c r="B3031" s="17">
        <v>0.1</v>
      </c>
    </row>
    <row r="3032" spans="2:2" x14ac:dyDescent="0.25">
      <c r="B3032" s="17">
        <v>0.1</v>
      </c>
    </row>
    <row r="3033" spans="2:2" x14ac:dyDescent="0.25">
      <c r="B3033" s="17">
        <v>0.3</v>
      </c>
    </row>
    <row r="3034" spans="2:2" x14ac:dyDescent="0.25">
      <c r="B3034" s="17">
        <v>0.05</v>
      </c>
    </row>
    <row r="3035" spans="2:2" x14ac:dyDescent="0.25">
      <c r="B3035" s="17">
        <v>0.25</v>
      </c>
    </row>
    <row r="3036" spans="2:2" x14ac:dyDescent="0.25">
      <c r="B3036" s="17">
        <v>0.2</v>
      </c>
    </row>
    <row r="3037" spans="2:2" x14ac:dyDescent="0.25">
      <c r="B3037" s="17">
        <v>0.15</v>
      </c>
    </row>
    <row r="3038" spans="2:2" x14ac:dyDescent="0.25">
      <c r="B3038" s="17">
        <v>0.1</v>
      </c>
    </row>
    <row r="3039" spans="2:2" x14ac:dyDescent="0.25">
      <c r="B3039" s="17">
        <v>0</v>
      </c>
    </row>
    <row r="3040" spans="2:2" x14ac:dyDescent="0.25">
      <c r="B3040" s="17">
        <v>0.05</v>
      </c>
    </row>
    <row r="3041" spans="2:2" x14ac:dyDescent="0.25">
      <c r="B3041" s="17">
        <v>0.5</v>
      </c>
    </row>
    <row r="3042" spans="2:2" x14ac:dyDescent="0.25">
      <c r="B3042" s="17">
        <v>0.2</v>
      </c>
    </row>
    <row r="3043" spans="2:2" x14ac:dyDescent="0.25">
      <c r="B3043" s="17">
        <v>0.5</v>
      </c>
    </row>
    <row r="3044" spans="2:2" x14ac:dyDescent="0.25">
      <c r="B3044" s="17">
        <v>0.05</v>
      </c>
    </row>
    <row r="3045" spans="2:2" x14ac:dyDescent="0.25">
      <c r="B3045" s="17">
        <v>0</v>
      </c>
    </row>
    <row r="3046" spans="2:2" x14ac:dyDescent="0.25">
      <c r="B3046" s="17">
        <v>0.5</v>
      </c>
    </row>
    <row r="3047" spans="2:2" x14ac:dyDescent="0.25">
      <c r="B3047" s="17">
        <v>0.25</v>
      </c>
    </row>
    <row r="3048" spans="2:2" x14ac:dyDescent="0.25">
      <c r="B3048" s="17">
        <v>0.3</v>
      </c>
    </row>
    <row r="3049" spans="2:2" x14ac:dyDescent="0.25">
      <c r="B3049" s="17">
        <v>0.25</v>
      </c>
    </row>
    <row r="3050" spans="2:2" x14ac:dyDescent="0.25">
      <c r="B3050" s="17">
        <v>0.05</v>
      </c>
    </row>
    <row r="3051" spans="2:2" x14ac:dyDescent="0.25">
      <c r="B3051" s="17">
        <v>0.2</v>
      </c>
    </row>
    <row r="3052" spans="2:2" x14ac:dyDescent="0.25">
      <c r="B3052" s="17">
        <v>0.05</v>
      </c>
    </row>
    <row r="3053" spans="2:2" x14ac:dyDescent="0.25">
      <c r="B3053" s="17">
        <v>0.15</v>
      </c>
    </row>
    <row r="3054" spans="2:2" x14ac:dyDescent="0.25">
      <c r="B3054" s="17">
        <v>0.5</v>
      </c>
    </row>
    <row r="3055" spans="2:2" x14ac:dyDescent="0.25">
      <c r="B3055" s="17">
        <v>0.05</v>
      </c>
    </row>
    <row r="3056" spans="2:2" x14ac:dyDescent="0.25">
      <c r="B3056" s="17">
        <v>0.3</v>
      </c>
    </row>
    <row r="3057" spans="2:2" x14ac:dyDescent="0.25">
      <c r="B3057" s="17">
        <v>0.1</v>
      </c>
    </row>
    <row r="3058" spans="2:2" x14ac:dyDescent="0.25">
      <c r="B3058" s="17">
        <v>0.15</v>
      </c>
    </row>
    <row r="3059" spans="2:2" x14ac:dyDescent="0.25">
      <c r="B3059" s="17">
        <v>0.05</v>
      </c>
    </row>
    <row r="3060" spans="2:2" x14ac:dyDescent="0.25">
      <c r="B3060" s="17">
        <v>0.25</v>
      </c>
    </row>
    <row r="3061" spans="2:2" x14ac:dyDescent="0.25">
      <c r="B3061" s="17">
        <v>0.3</v>
      </c>
    </row>
    <row r="3062" spans="2:2" x14ac:dyDescent="0.25">
      <c r="B3062" s="17">
        <v>0.5</v>
      </c>
    </row>
    <row r="3063" spans="2:2" x14ac:dyDescent="0.25">
      <c r="B3063" s="17">
        <v>0.2</v>
      </c>
    </row>
    <row r="3064" spans="2:2" x14ac:dyDescent="0.25">
      <c r="B3064" s="17">
        <v>0.3</v>
      </c>
    </row>
    <row r="3065" spans="2:2" x14ac:dyDescent="0.25">
      <c r="B3065" s="17">
        <v>0.05</v>
      </c>
    </row>
    <row r="3066" spans="2:2" x14ac:dyDescent="0.25">
      <c r="B3066" s="17">
        <v>0.1</v>
      </c>
    </row>
    <row r="3067" spans="2:2" x14ac:dyDescent="0.25">
      <c r="B3067" s="17">
        <v>0.2</v>
      </c>
    </row>
    <row r="3068" spans="2:2" x14ac:dyDescent="0.25">
      <c r="B3068" s="17">
        <v>0.3</v>
      </c>
    </row>
    <row r="3069" spans="2:2" x14ac:dyDescent="0.25">
      <c r="B3069" s="17">
        <v>0.05</v>
      </c>
    </row>
    <row r="3070" spans="2:2" x14ac:dyDescent="0.25">
      <c r="B3070" s="17">
        <v>0.1</v>
      </c>
    </row>
    <row r="3071" spans="2:2" x14ac:dyDescent="0.25">
      <c r="B3071" s="17">
        <v>0.15</v>
      </c>
    </row>
    <row r="3072" spans="2:2" x14ac:dyDescent="0.25">
      <c r="B3072" s="17">
        <v>0</v>
      </c>
    </row>
    <row r="3073" spans="2:2" x14ac:dyDescent="0.25">
      <c r="B3073" s="17">
        <v>0.25</v>
      </c>
    </row>
    <row r="3074" spans="2:2" x14ac:dyDescent="0.25">
      <c r="B3074" s="17">
        <v>0.15</v>
      </c>
    </row>
    <row r="3075" spans="2:2" x14ac:dyDescent="0.25">
      <c r="B3075" s="17">
        <v>0.05</v>
      </c>
    </row>
    <row r="3076" spans="2:2" x14ac:dyDescent="0.25">
      <c r="B3076" s="17">
        <v>0.3</v>
      </c>
    </row>
    <row r="3077" spans="2:2" x14ac:dyDescent="0.25">
      <c r="B3077" s="17">
        <v>0.05</v>
      </c>
    </row>
    <row r="3078" spans="2:2" x14ac:dyDescent="0.25">
      <c r="B3078" s="17">
        <v>0.2</v>
      </c>
    </row>
    <row r="3079" spans="2:2" x14ac:dyDescent="0.25">
      <c r="B3079" s="17">
        <v>0.05</v>
      </c>
    </row>
    <row r="3080" spans="2:2" x14ac:dyDescent="0.25">
      <c r="B3080" s="17">
        <v>0.25</v>
      </c>
    </row>
    <row r="3081" spans="2:2" x14ac:dyDescent="0.25">
      <c r="B3081" s="17">
        <v>0.05</v>
      </c>
    </row>
    <row r="3082" spans="2:2" x14ac:dyDescent="0.25">
      <c r="B3082" s="17">
        <v>0</v>
      </c>
    </row>
    <row r="3083" spans="2:2" x14ac:dyDescent="0.25">
      <c r="B3083" s="17">
        <v>0.2</v>
      </c>
    </row>
    <row r="3084" spans="2:2" x14ac:dyDescent="0.25">
      <c r="B3084" s="17">
        <v>0.05</v>
      </c>
    </row>
    <row r="3085" spans="2:2" x14ac:dyDescent="0.25">
      <c r="B3085" s="17">
        <v>0.2</v>
      </c>
    </row>
    <row r="3086" spans="2:2" x14ac:dyDescent="0.25">
      <c r="B3086" s="17">
        <v>0.1</v>
      </c>
    </row>
    <row r="3087" spans="2:2" x14ac:dyDescent="0.25">
      <c r="B3087" s="17">
        <v>0.3</v>
      </c>
    </row>
    <row r="3088" spans="2:2" x14ac:dyDescent="0.25">
      <c r="B3088" s="17">
        <v>0</v>
      </c>
    </row>
    <row r="3089" spans="2:2" x14ac:dyDescent="0.25">
      <c r="B3089" s="17">
        <v>0.2</v>
      </c>
    </row>
    <row r="3090" spans="2:2" x14ac:dyDescent="0.25">
      <c r="B3090" s="17">
        <v>0.15</v>
      </c>
    </row>
    <row r="3091" spans="2:2" x14ac:dyDescent="0.25">
      <c r="B3091" s="17">
        <v>0</v>
      </c>
    </row>
    <row r="3092" spans="2:2" x14ac:dyDescent="0.25">
      <c r="B3092" s="17">
        <v>0.05</v>
      </c>
    </row>
    <row r="3093" spans="2:2" x14ac:dyDescent="0.25">
      <c r="B3093" s="17">
        <v>0.15</v>
      </c>
    </row>
    <row r="3094" spans="2:2" x14ac:dyDescent="0.25">
      <c r="B3094" s="17">
        <v>0.05</v>
      </c>
    </row>
    <row r="3095" spans="2:2" x14ac:dyDescent="0.25">
      <c r="B3095" s="17">
        <v>0.25</v>
      </c>
    </row>
    <row r="3096" spans="2:2" x14ac:dyDescent="0.25">
      <c r="B3096" s="17">
        <v>0.2</v>
      </c>
    </row>
    <row r="3097" spans="2:2" x14ac:dyDescent="0.25">
      <c r="B3097" s="17">
        <v>0.5</v>
      </c>
    </row>
    <row r="3098" spans="2:2" x14ac:dyDescent="0.25">
      <c r="B3098" s="17">
        <v>0</v>
      </c>
    </row>
    <row r="3099" spans="2:2" x14ac:dyDescent="0.25">
      <c r="B3099" s="17">
        <v>0.15</v>
      </c>
    </row>
    <row r="3100" spans="2:2" x14ac:dyDescent="0.25">
      <c r="B3100" s="17">
        <v>0</v>
      </c>
    </row>
    <row r="3101" spans="2:2" x14ac:dyDescent="0.25">
      <c r="B3101" s="17">
        <v>0.5</v>
      </c>
    </row>
    <row r="3102" spans="2:2" x14ac:dyDescent="0.25">
      <c r="B3102" s="17">
        <v>0.2</v>
      </c>
    </row>
    <row r="3103" spans="2:2" x14ac:dyDescent="0.25">
      <c r="B3103" s="17">
        <v>0.15</v>
      </c>
    </row>
    <row r="3104" spans="2:2" x14ac:dyDescent="0.25">
      <c r="B3104" s="17">
        <v>0.3</v>
      </c>
    </row>
    <row r="3105" spans="2:2" x14ac:dyDescent="0.25">
      <c r="B3105" s="17">
        <v>0.1</v>
      </c>
    </row>
    <row r="3106" spans="2:2" x14ac:dyDescent="0.25">
      <c r="B3106" s="17">
        <v>0.5</v>
      </c>
    </row>
    <row r="3107" spans="2:2" x14ac:dyDescent="0.25">
      <c r="B3107" s="17">
        <v>0.3</v>
      </c>
    </row>
    <row r="3108" spans="2:2" x14ac:dyDescent="0.25">
      <c r="B3108" s="17">
        <v>0.05</v>
      </c>
    </row>
    <row r="3109" spans="2:2" x14ac:dyDescent="0.25">
      <c r="B3109" s="17">
        <v>0.1</v>
      </c>
    </row>
    <row r="3110" spans="2:2" x14ac:dyDescent="0.25">
      <c r="B3110" s="17">
        <v>0</v>
      </c>
    </row>
    <row r="3111" spans="2:2" x14ac:dyDescent="0.25">
      <c r="B3111" s="17">
        <v>0.25</v>
      </c>
    </row>
    <row r="3112" spans="2:2" x14ac:dyDescent="0.25">
      <c r="B3112" s="17">
        <v>0.3</v>
      </c>
    </row>
    <row r="3113" spans="2:2" x14ac:dyDescent="0.25">
      <c r="B3113" s="17">
        <v>0.1</v>
      </c>
    </row>
    <row r="3114" spans="2:2" x14ac:dyDescent="0.25">
      <c r="B3114" s="17">
        <v>0.5</v>
      </c>
    </row>
    <row r="3115" spans="2:2" x14ac:dyDescent="0.25">
      <c r="B3115" s="17">
        <v>0.15</v>
      </c>
    </row>
    <row r="3116" spans="2:2" x14ac:dyDescent="0.25">
      <c r="B3116" s="17">
        <v>0.2</v>
      </c>
    </row>
    <row r="3117" spans="2:2" x14ac:dyDescent="0.25">
      <c r="B3117" s="17">
        <v>0.15</v>
      </c>
    </row>
    <row r="3118" spans="2:2" x14ac:dyDescent="0.25">
      <c r="B3118" s="17">
        <v>0.2</v>
      </c>
    </row>
    <row r="3119" spans="2:2" x14ac:dyDescent="0.25">
      <c r="B3119" s="17">
        <v>0.5</v>
      </c>
    </row>
    <row r="3120" spans="2:2" x14ac:dyDescent="0.25">
      <c r="B3120" s="17">
        <v>0.2</v>
      </c>
    </row>
    <row r="3121" spans="2:2" x14ac:dyDescent="0.25">
      <c r="B3121" s="17">
        <v>0</v>
      </c>
    </row>
    <row r="3122" spans="2:2" x14ac:dyDescent="0.25">
      <c r="B3122" s="17">
        <v>0.1</v>
      </c>
    </row>
    <row r="3123" spans="2:2" x14ac:dyDescent="0.25">
      <c r="B3123" s="17">
        <v>0.3</v>
      </c>
    </row>
    <row r="3124" spans="2:2" x14ac:dyDescent="0.25">
      <c r="B3124" s="17">
        <v>0.3</v>
      </c>
    </row>
    <row r="3125" spans="2:2" x14ac:dyDescent="0.25">
      <c r="B3125" s="17">
        <v>0.5</v>
      </c>
    </row>
    <row r="3126" spans="2:2" x14ac:dyDescent="0.25">
      <c r="B3126" s="17">
        <v>0.1</v>
      </c>
    </row>
    <row r="3127" spans="2:2" x14ac:dyDescent="0.25">
      <c r="B3127" s="17">
        <v>0.25</v>
      </c>
    </row>
    <row r="3128" spans="2:2" x14ac:dyDescent="0.25">
      <c r="B3128" s="17">
        <v>0.5</v>
      </c>
    </row>
    <row r="3129" spans="2:2" x14ac:dyDescent="0.25">
      <c r="B3129" s="17">
        <v>0.3</v>
      </c>
    </row>
    <row r="3130" spans="2:2" x14ac:dyDescent="0.25">
      <c r="B3130" s="17">
        <v>0.2</v>
      </c>
    </row>
    <row r="3131" spans="2:2" x14ac:dyDescent="0.25">
      <c r="B3131" s="17">
        <v>0.5</v>
      </c>
    </row>
    <row r="3132" spans="2:2" x14ac:dyDescent="0.25">
      <c r="B3132" s="17">
        <v>0.05</v>
      </c>
    </row>
    <row r="3133" spans="2:2" x14ac:dyDescent="0.25">
      <c r="B3133" s="17">
        <v>0</v>
      </c>
    </row>
    <row r="3134" spans="2:2" x14ac:dyDescent="0.25">
      <c r="B3134" s="17">
        <v>0.1</v>
      </c>
    </row>
    <row r="3135" spans="2:2" x14ac:dyDescent="0.25">
      <c r="B3135" s="17">
        <v>0.1</v>
      </c>
    </row>
    <row r="3136" spans="2:2" x14ac:dyDescent="0.25">
      <c r="B3136" s="17">
        <v>0.5</v>
      </c>
    </row>
    <row r="3137" spans="2:2" x14ac:dyDescent="0.25">
      <c r="B3137" s="17">
        <v>0.05</v>
      </c>
    </row>
    <row r="3138" spans="2:2" x14ac:dyDescent="0.25">
      <c r="B3138" s="17">
        <v>0.05</v>
      </c>
    </row>
    <row r="3139" spans="2:2" x14ac:dyDescent="0.25">
      <c r="B3139" s="17">
        <v>0.3</v>
      </c>
    </row>
    <row r="3140" spans="2:2" x14ac:dyDescent="0.25">
      <c r="B3140" s="17">
        <v>0</v>
      </c>
    </row>
    <row r="3141" spans="2:2" x14ac:dyDescent="0.25">
      <c r="B3141" s="17">
        <v>0.15</v>
      </c>
    </row>
    <row r="3142" spans="2:2" x14ac:dyDescent="0.25">
      <c r="B3142" s="17">
        <v>0.5</v>
      </c>
    </row>
    <row r="3143" spans="2:2" x14ac:dyDescent="0.25">
      <c r="B3143" s="17">
        <v>0.05</v>
      </c>
    </row>
    <row r="3144" spans="2:2" x14ac:dyDescent="0.25">
      <c r="B3144" s="17">
        <v>0</v>
      </c>
    </row>
    <row r="3145" spans="2:2" x14ac:dyDescent="0.25">
      <c r="B3145" s="17">
        <v>0.15</v>
      </c>
    </row>
    <row r="3146" spans="2:2" x14ac:dyDescent="0.25">
      <c r="B3146" s="17">
        <v>0</v>
      </c>
    </row>
    <row r="3147" spans="2:2" x14ac:dyDescent="0.25">
      <c r="B3147" s="17">
        <v>0.1</v>
      </c>
    </row>
    <row r="3148" spans="2:2" x14ac:dyDescent="0.25">
      <c r="B3148" s="17">
        <v>0</v>
      </c>
    </row>
    <row r="3149" spans="2:2" x14ac:dyDescent="0.25">
      <c r="B3149" s="17">
        <v>0.05</v>
      </c>
    </row>
    <row r="3150" spans="2:2" x14ac:dyDescent="0.25">
      <c r="B3150" s="17">
        <v>0.25</v>
      </c>
    </row>
    <row r="3151" spans="2:2" x14ac:dyDescent="0.25">
      <c r="B3151" s="17">
        <v>0.2</v>
      </c>
    </row>
    <row r="3152" spans="2:2" x14ac:dyDescent="0.25">
      <c r="B3152" s="17">
        <v>0.2</v>
      </c>
    </row>
    <row r="3153" spans="2:2" x14ac:dyDescent="0.25">
      <c r="B3153" s="17">
        <v>0.1</v>
      </c>
    </row>
    <row r="3154" spans="2:2" x14ac:dyDescent="0.25">
      <c r="B3154" s="17">
        <v>0.2</v>
      </c>
    </row>
    <row r="3155" spans="2:2" x14ac:dyDescent="0.25">
      <c r="B3155" s="17">
        <v>0.1</v>
      </c>
    </row>
    <row r="3156" spans="2:2" x14ac:dyDescent="0.25">
      <c r="B3156" s="17">
        <v>0.05</v>
      </c>
    </row>
    <row r="3157" spans="2:2" x14ac:dyDescent="0.25">
      <c r="B3157" s="17">
        <v>0.3</v>
      </c>
    </row>
    <row r="3158" spans="2:2" x14ac:dyDescent="0.25">
      <c r="B3158" s="17">
        <v>0.05</v>
      </c>
    </row>
    <row r="3159" spans="2:2" x14ac:dyDescent="0.25">
      <c r="B3159" s="17">
        <v>0.25</v>
      </c>
    </row>
    <row r="3160" spans="2:2" x14ac:dyDescent="0.25">
      <c r="B3160" s="17">
        <v>0</v>
      </c>
    </row>
    <row r="3161" spans="2:2" x14ac:dyDescent="0.25">
      <c r="B3161" s="17">
        <v>0.05</v>
      </c>
    </row>
    <row r="3162" spans="2:2" x14ac:dyDescent="0.25">
      <c r="B3162" s="17">
        <v>0</v>
      </c>
    </row>
    <row r="3163" spans="2:2" x14ac:dyDescent="0.25">
      <c r="B3163" s="17">
        <v>0.3</v>
      </c>
    </row>
    <row r="3164" spans="2:2" x14ac:dyDescent="0.25">
      <c r="B3164" s="17">
        <v>0.15</v>
      </c>
    </row>
    <row r="3165" spans="2:2" x14ac:dyDescent="0.25">
      <c r="B3165" s="17">
        <v>0.1</v>
      </c>
    </row>
    <row r="3166" spans="2:2" x14ac:dyDescent="0.25">
      <c r="B3166" s="17">
        <v>0</v>
      </c>
    </row>
    <row r="3167" spans="2:2" x14ac:dyDescent="0.25">
      <c r="B3167" s="17">
        <v>0.5</v>
      </c>
    </row>
    <row r="3168" spans="2:2" x14ac:dyDescent="0.25">
      <c r="B3168" s="17">
        <v>0.15</v>
      </c>
    </row>
    <row r="3169" spans="2:2" x14ac:dyDescent="0.25">
      <c r="B3169" s="17">
        <v>0.05</v>
      </c>
    </row>
    <row r="3170" spans="2:2" x14ac:dyDescent="0.25">
      <c r="B3170" s="17">
        <v>0.3</v>
      </c>
    </row>
    <row r="3171" spans="2:2" x14ac:dyDescent="0.25">
      <c r="B3171" s="17">
        <v>0</v>
      </c>
    </row>
    <row r="3172" spans="2:2" x14ac:dyDescent="0.25">
      <c r="B3172" s="17">
        <v>0.25</v>
      </c>
    </row>
    <row r="3173" spans="2:2" x14ac:dyDescent="0.25">
      <c r="B3173" s="17">
        <v>0.3</v>
      </c>
    </row>
    <row r="3174" spans="2:2" x14ac:dyDescent="0.25">
      <c r="B3174" s="17">
        <v>0</v>
      </c>
    </row>
    <row r="3175" spans="2:2" x14ac:dyDescent="0.25">
      <c r="B3175" s="17">
        <v>0</v>
      </c>
    </row>
    <row r="3176" spans="2:2" x14ac:dyDescent="0.25">
      <c r="B3176" s="17">
        <v>0.25</v>
      </c>
    </row>
    <row r="3177" spans="2:2" x14ac:dyDescent="0.25">
      <c r="B3177" s="17">
        <v>0</v>
      </c>
    </row>
    <row r="3178" spans="2:2" x14ac:dyDescent="0.25">
      <c r="B3178" s="17">
        <v>0.5</v>
      </c>
    </row>
    <row r="3179" spans="2:2" x14ac:dyDescent="0.25">
      <c r="B3179" s="17">
        <v>0.2</v>
      </c>
    </row>
    <row r="3180" spans="2:2" x14ac:dyDescent="0.25">
      <c r="B3180" s="17">
        <v>0</v>
      </c>
    </row>
    <row r="3181" spans="2:2" x14ac:dyDescent="0.25">
      <c r="B3181" s="17">
        <v>0.1</v>
      </c>
    </row>
    <row r="3182" spans="2:2" x14ac:dyDescent="0.25">
      <c r="B3182" s="17">
        <v>0.15</v>
      </c>
    </row>
    <row r="3183" spans="2:2" x14ac:dyDescent="0.25">
      <c r="B3183" s="17">
        <v>0.2</v>
      </c>
    </row>
    <row r="3184" spans="2:2" x14ac:dyDescent="0.25">
      <c r="B3184" s="17">
        <v>0</v>
      </c>
    </row>
    <row r="3185" spans="2:2" x14ac:dyDescent="0.25">
      <c r="B3185" s="17">
        <v>0</v>
      </c>
    </row>
    <row r="3186" spans="2:2" x14ac:dyDescent="0.25">
      <c r="B3186" s="17">
        <v>0.25</v>
      </c>
    </row>
    <row r="3187" spans="2:2" x14ac:dyDescent="0.25">
      <c r="B3187" s="17">
        <v>0.5</v>
      </c>
    </row>
    <row r="3188" spans="2:2" x14ac:dyDescent="0.25">
      <c r="B3188" s="17">
        <v>0.3</v>
      </c>
    </row>
    <row r="3189" spans="2:2" x14ac:dyDescent="0.25">
      <c r="B3189" s="17">
        <v>0.15</v>
      </c>
    </row>
    <row r="3190" spans="2:2" x14ac:dyDescent="0.25">
      <c r="B3190" s="17">
        <v>0.2</v>
      </c>
    </row>
    <row r="3191" spans="2:2" x14ac:dyDescent="0.25">
      <c r="B3191" s="17">
        <v>0.25</v>
      </c>
    </row>
    <row r="3192" spans="2:2" x14ac:dyDescent="0.25">
      <c r="B3192" s="17">
        <v>0</v>
      </c>
    </row>
    <row r="3193" spans="2:2" x14ac:dyDescent="0.25">
      <c r="B3193" s="17">
        <v>0.25</v>
      </c>
    </row>
    <row r="3194" spans="2:2" x14ac:dyDescent="0.25">
      <c r="B3194" s="17">
        <v>0.3</v>
      </c>
    </row>
    <row r="3195" spans="2:2" x14ac:dyDescent="0.25">
      <c r="B3195" s="17">
        <v>0.15</v>
      </c>
    </row>
    <row r="3196" spans="2:2" x14ac:dyDescent="0.25">
      <c r="B3196" s="17">
        <v>0.5</v>
      </c>
    </row>
    <row r="3197" spans="2:2" x14ac:dyDescent="0.25">
      <c r="B3197" s="17">
        <v>0.05</v>
      </c>
    </row>
    <row r="3198" spans="2:2" x14ac:dyDescent="0.25">
      <c r="B3198" s="17">
        <v>0.15</v>
      </c>
    </row>
    <row r="3199" spans="2:2" x14ac:dyDescent="0.25">
      <c r="B3199" s="17">
        <v>0.3</v>
      </c>
    </row>
    <row r="3200" spans="2:2" x14ac:dyDescent="0.25">
      <c r="B3200" s="17">
        <v>0.1</v>
      </c>
    </row>
    <row r="3201" spans="2:2" x14ac:dyDescent="0.25">
      <c r="B3201" s="17">
        <v>0</v>
      </c>
    </row>
    <row r="3202" spans="2:2" x14ac:dyDescent="0.25">
      <c r="B3202" s="17">
        <v>0.1</v>
      </c>
    </row>
    <row r="3203" spans="2:2" x14ac:dyDescent="0.25">
      <c r="B3203" s="17">
        <v>0.1</v>
      </c>
    </row>
    <row r="3204" spans="2:2" x14ac:dyDescent="0.25">
      <c r="B3204" s="17">
        <v>0.05</v>
      </c>
    </row>
    <row r="3205" spans="2:2" x14ac:dyDescent="0.25">
      <c r="B3205" s="17">
        <v>0.15</v>
      </c>
    </row>
    <row r="3206" spans="2:2" x14ac:dyDescent="0.25">
      <c r="B3206" s="17">
        <v>0.05</v>
      </c>
    </row>
    <row r="3207" spans="2:2" x14ac:dyDescent="0.25">
      <c r="B3207" s="17">
        <v>0.5</v>
      </c>
    </row>
    <row r="3208" spans="2:2" x14ac:dyDescent="0.25">
      <c r="B3208" s="17">
        <v>0.3</v>
      </c>
    </row>
    <row r="3209" spans="2:2" x14ac:dyDescent="0.25">
      <c r="B3209" s="17">
        <v>0.05</v>
      </c>
    </row>
    <row r="3210" spans="2:2" x14ac:dyDescent="0.25">
      <c r="B3210" s="17">
        <v>0</v>
      </c>
    </row>
    <row r="3211" spans="2:2" x14ac:dyDescent="0.25">
      <c r="B3211" s="17">
        <v>0.05</v>
      </c>
    </row>
    <row r="3212" spans="2:2" x14ac:dyDescent="0.25">
      <c r="B3212" s="17">
        <v>0.25</v>
      </c>
    </row>
    <row r="3213" spans="2:2" x14ac:dyDescent="0.25">
      <c r="B3213" s="17">
        <v>0.2</v>
      </c>
    </row>
    <row r="3214" spans="2:2" x14ac:dyDescent="0.25">
      <c r="B3214" s="17">
        <v>0.2</v>
      </c>
    </row>
    <row r="3215" spans="2:2" x14ac:dyDescent="0.25">
      <c r="B3215" s="17">
        <v>0.1</v>
      </c>
    </row>
    <row r="3216" spans="2:2" x14ac:dyDescent="0.25">
      <c r="B3216" s="17">
        <v>0.3</v>
      </c>
    </row>
    <row r="3217" spans="2:2" x14ac:dyDescent="0.25">
      <c r="B3217" s="17">
        <v>0.25</v>
      </c>
    </row>
    <row r="3218" spans="2:2" x14ac:dyDescent="0.25">
      <c r="B3218" s="17">
        <v>0.5</v>
      </c>
    </row>
    <row r="3219" spans="2:2" x14ac:dyDescent="0.25">
      <c r="B3219" s="17">
        <v>0.5</v>
      </c>
    </row>
    <row r="3220" spans="2:2" x14ac:dyDescent="0.25">
      <c r="B3220" s="17">
        <v>0</v>
      </c>
    </row>
    <row r="3221" spans="2:2" x14ac:dyDescent="0.25">
      <c r="B3221" s="17">
        <v>0.05</v>
      </c>
    </row>
    <row r="3222" spans="2:2" x14ac:dyDescent="0.25">
      <c r="B3222" s="17">
        <v>0.2</v>
      </c>
    </row>
    <row r="3223" spans="2:2" x14ac:dyDescent="0.25">
      <c r="B3223" s="17">
        <v>0.25</v>
      </c>
    </row>
    <row r="3224" spans="2:2" x14ac:dyDescent="0.25">
      <c r="B3224" s="17">
        <v>0.2</v>
      </c>
    </row>
    <row r="3225" spans="2:2" x14ac:dyDescent="0.25">
      <c r="B3225" s="17">
        <v>0.15</v>
      </c>
    </row>
    <row r="3226" spans="2:2" x14ac:dyDescent="0.25">
      <c r="B3226" s="17">
        <v>0.15</v>
      </c>
    </row>
    <row r="3227" spans="2:2" x14ac:dyDescent="0.25">
      <c r="B3227" s="17">
        <v>0.1</v>
      </c>
    </row>
    <row r="3228" spans="2:2" x14ac:dyDescent="0.25">
      <c r="B3228" s="17">
        <v>0.25</v>
      </c>
    </row>
    <row r="3229" spans="2:2" x14ac:dyDescent="0.25">
      <c r="B3229" s="17">
        <v>0.3</v>
      </c>
    </row>
    <row r="3230" spans="2:2" x14ac:dyDescent="0.25">
      <c r="B3230" s="17">
        <v>0</v>
      </c>
    </row>
    <row r="3231" spans="2:2" x14ac:dyDescent="0.25">
      <c r="B3231" s="17">
        <v>0.5</v>
      </c>
    </row>
    <row r="3232" spans="2:2" x14ac:dyDescent="0.25">
      <c r="B3232" s="17">
        <v>0.05</v>
      </c>
    </row>
    <row r="3233" spans="2:2" x14ac:dyDescent="0.25">
      <c r="B3233" s="17">
        <v>0.25</v>
      </c>
    </row>
    <row r="3234" spans="2:2" x14ac:dyDescent="0.25">
      <c r="B3234" s="17">
        <v>0.1</v>
      </c>
    </row>
    <row r="3235" spans="2:2" x14ac:dyDescent="0.25">
      <c r="B3235" s="17">
        <v>0</v>
      </c>
    </row>
    <row r="3236" spans="2:2" x14ac:dyDescent="0.25">
      <c r="B3236" s="17">
        <v>0.3</v>
      </c>
    </row>
    <row r="3237" spans="2:2" x14ac:dyDescent="0.25">
      <c r="B3237" s="17">
        <v>0.3</v>
      </c>
    </row>
    <row r="3238" spans="2:2" x14ac:dyDescent="0.25">
      <c r="B3238" s="17">
        <v>0.25</v>
      </c>
    </row>
    <row r="3239" spans="2:2" x14ac:dyDescent="0.25">
      <c r="B3239" s="17">
        <v>0.1</v>
      </c>
    </row>
    <row r="3240" spans="2:2" x14ac:dyDescent="0.25">
      <c r="B3240" s="17">
        <v>0.1</v>
      </c>
    </row>
    <row r="3241" spans="2:2" x14ac:dyDescent="0.25">
      <c r="B3241" s="17">
        <v>0.15</v>
      </c>
    </row>
    <row r="3242" spans="2:2" x14ac:dyDescent="0.25">
      <c r="B3242" s="17">
        <v>0.25</v>
      </c>
    </row>
    <row r="3243" spans="2:2" x14ac:dyDescent="0.25">
      <c r="B3243" s="17">
        <v>0.3</v>
      </c>
    </row>
    <row r="3244" spans="2:2" x14ac:dyDescent="0.25">
      <c r="B3244" s="17">
        <v>0.2</v>
      </c>
    </row>
    <row r="3245" spans="2:2" x14ac:dyDescent="0.25">
      <c r="B3245" s="17">
        <v>0.25</v>
      </c>
    </row>
    <row r="3246" spans="2:2" x14ac:dyDescent="0.25">
      <c r="B3246" s="17">
        <v>0.15</v>
      </c>
    </row>
    <row r="3247" spans="2:2" x14ac:dyDescent="0.25">
      <c r="B3247" s="17">
        <v>0.05</v>
      </c>
    </row>
    <row r="3248" spans="2:2" x14ac:dyDescent="0.25">
      <c r="B3248" s="17">
        <v>0.5</v>
      </c>
    </row>
    <row r="3249" spans="2:2" x14ac:dyDescent="0.25">
      <c r="B3249" s="17">
        <v>0.25</v>
      </c>
    </row>
    <row r="3250" spans="2:2" x14ac:dyDescent="0.25">
      <c r="B3250" s="17">
        <v>0.1</v>
      </c>
    </row>
    <row r="3251" spans="2:2" x14ac:dyDescent="0.25">
      <c r="B3251" s="17">
        <v>0.15</v>
      </c>
    </row>
    <row r="3252" spans="2:2" x14ac:dyDescent="0.25">
      <c r="B3252" s="17">
        <v>0.15</v>
      </c>
    </row>
    <row r="3253" spans="2:2" x14ac:dyDescent="0.25">
      <c r="B3253" s="17">
        <v>0.2</v>
      </c>
    </row>
    <row r="3254" spans="2:2" x14ac:dyDescent="0.25">
      <c r="B3254" s="17">
        <v>0.3</v>
      </c>
    </row>
    <row r="3255" spans="2:2" x14ac:dyDescent="0.25">
      <c r="B3255" s="17">
        <v>0.5</v>
      </c>
    </row>
    <row r="3256" spans="2:2" x14ac:dyDescent="0.25">
      <c r="B3256" s="17">
        <v>0.25</v>
      </c>
    </row>
    <row r="3257" spans="2:2" x14ac:dyDescent="0.25">
      <c r="B3257" s="17">
        <v>0.3</v>
      </c>
    </row>
    <row r="3258" spans="2:2" x14ac:dyDescent="0.25">
      <c r="B3258" s="17">
        <v>0.2</v>
      </c>
    </row>
    <row r="3259" spans="2:2" x14ac:dyDescent="0.25">
      <c r="B3259" s="17">
        <v>0.3</v>
      </c>
    </row>
    <row r="3260" spans="2:2" x14ac:dyDescent="0.25">
      <c r="B3260" s="17">
        <v>0</v>
      </c>
    </row>
    <row r="3261" spans="2:2" x14ac:dyDescent="0.25">
      <c r="B3261" s="17">
        <v>0.5</v>
      </c>
    </row>
    <row r="3262" spans="2:2" x14ac:dyDescent="0.25">
      <c r="B3262" s="17">
        <v>0.2</v>
      </c>
    </row>
    <row r="3263" spans="2:2" x14ac:dyDescent="0.25">
      <c r="B3263" s="17">
        <v>0.3</v>
      </c>
    </row>
    <row r="3264" spans="2:2" x14ac:dyDescent="0.25">
      <c r="B3264" s="17">
        <v>0</v>
      </c>
    </row>
    <row r="3265" spans="2:2" x14ac:dyDescent="0.25">
      <c r="B3265" s="17">
        <v>0.5</v>
      </c>
    </row>
    <row r="3266" spans="2:2" x14ac:dyDescent="0.25">
      <c r="B3266" s="17">
        <v>0.15</v>
      </c>
    </row>
    <row r="3267" spans="2:2" x14ac:dyDescent="0.25">
      <c r="B3267" s="17">
        <v>0.25</v>
      </c>
    </row>
    <row r="3268" spans="2:2" x14ac:dyDescent="0.25">
      <c r="B3268" s="17">
        <v>0.05</v>
      </c>
    </row>
    <row r="3269" spans="2:2" x14ac:dyDescent="0.25">
      <c r="B3269" s="17">
        <v>0</v>
      </c>
    </row>
    <row r="3270" spans="2:2" x14ac:dyDescent="0.25">
      <c r="B3270" s="17">
        <v>0</v>
      </c>
    </row>
    <row r="3271" spans="2:2" x14ac:dyDescent="0.25">
      <c r="B3271" s="17">
        <v>0.2</v>
      </c>
    </row>
    <row r="3272" spans="2:2" x14ac:dyDescent="0.25">
      <c r="B3272" s="17">
        <v>0.05</v>
      </c>
    </row>
    <row r="3273" spans="2:2" x14ac:dyDescent="0.25">
      <c r="B3273" s="17">
        <v>0.2</v>
      </c>
    </row>
    <row r="3274" spans="2:2" x14ac:dyDescent="0.25">
      <c r="B3274" s="17">
        <v>0.5</v>
      </c>
    </row>
    <row r="3275" spans="2:2" x14ac:dyDescent="0.25">
      <c r="B3275" s="17">
        <v>0.05</v>
      </c>
    </row>
    <row r="3276" spans="2:2" x14ac:dyDescent="0.25">
      <c r="B3276" s="17">
        <v>0.2</v>
      </c>
    </row>
    <row r="3277" spans="2:2" x14ac:dyDescent="0.25">
      <c r="B3277" s="17">
        <v>0</v>
      </c>
    </row>
    <row r="3278" spans="2:2" x14ac:dyDescent="0.25">
      <c r="B3278" s="17">
        <v>0.3</v>
      </c>
    </row>
    <row r="3279" spans="2:2" x14ac:dyDescent="0.25">
      <c r="B3279" s="17">
        <v>0.1</v>
      </c>
    </row>
    <row r="3280" spans="2:2" x14ac:dyDescent="0.25">
      <c r="B3280" s="17">
        <v>0.3</v>
      </c>
    </row>
    <row r="3281" spans="2:2" x14ac:dyDescent="0.25">
      <c r="B3281" s="17">
        <v>0.1</v>
      </c>
    </row>
    <row r="3282" spans="2:2" x14ac:dyDescent="0.25">
      <c r="B3282" s="17">
        <v>0.5</v>
      </c>
    </row>
    <row r="3283" spans="2:2" x14ac:dyDescent="0.25">
      <c r="B3283" s="17">
        <v>0.1</v>
      </c>
    </row>
    <row r="3284" spans="2:2" x14ac:dyDescent="0.25">
      <c r="B3284" s="17">
        <v>0.15</v>
      </c>
    </row>
    <row r="3285" spans="2:2" x14ac:dyDescent="0.25">
      <c r="B3285" s="17">
        <v>0.3</v>
      </c>
    </row>
    <row r="3286" spans="2:2" x14ac:dyDescent="0.25">
      <c r="B3286" s="17">
        <v>0.25</v>
      </c>
    </row>
    <row r="3287" spans="2:2" x14ac:dyDescent="0.25">
      <c r="B3287" s="17">
        <v>0.25</v>
      </c>
    </row>
    <row r="3288" spans="2:2" x14ac:dyDescent="0.25">
      <c r="B3288" s="17">
        <v>0.1</v>
      </c>
    </row>
    <row r="3289" spans="2:2" x14ac:dyDescent="0.25">
      <c r="B3289" s="17">
        <v>0.2</v>
      </c>
    </row>
    <row r="3290" spans="2:2" x14ac:dyDescent="0.25">
      <c r="B3290" s="17">
        <v>0</v>
      </c>
    </row>
    <row r="3291" spans="2:2" x14ac:dyDescent="0.25">
      <c r="B3291" s="17">
        <v>0.2</v>
      </c>
    </row>
    <row r="3292" spans="2:2" x14ac:dyDescent="0.25">
      <c r="B3292" s="17">
        <v>0.2</v>
      </c>
    </row>
    <row r="3293" spans="2:2" x14ac:dyDescent="0.25">
      <c r="B3293" s="17">
        <v>0.3</v>
      </c>
    </row>
    <row r="3294" spans="2:2" x14ac:dyDescent="0.25">
      <c r="B3294" s="17">
        <v>0.25</v>
      </c>
    </row>
    <row r="3295" spans="2:2" x14ac:dyDescent="0.25">
      <c r="B3295" s="17">
        <v>0.1</v>
      </c>
    </row>
    <row r="3296" spans="2:2" x14ac:dyDescent="0.25">
      <c r="B3296" s="17">
        <v>0.05</v>
      </c>
    </row>
    <row r="3297" spans="2:2" x14ac:dyDescent="0.25">
      <c r="B3297" s="17">
        <v>0.1</v>
      </c>
    </row>
    <row r="3298" spans="2:2" x14ac:dyDescent="0.25">
      <c r="B3298" s="17">
        <v>0.2</v>
      </c>
    </row>
    <row r="3299" spans="2:2" x14ac:dyDescent="0.25">
      <c r="B3299" s="17">
        <v>0.25</v>
      </c>
    </row>
    <row r="3300" spans="2:2" x14ac:dyDescent="0.25">
      <c r="B3300" s="17">
        <v>0.05</v>
      </c>
    </row>
    <row r="3301" spans="2:2" x14ac:dyDescent="0.25">
      <c r="B3301" s="17">
        <v>0.15</v>
      </c>
    </row>
    <row r="3302" spans="2:2" x14ac:dyDescent="0.25">
      <c r="B3302" s="17">
        <v>0.25</v>
      </c>
    </row>
    <row r="3303" spans="2:2" x14ac:dyDescent="0.25">
      <c r="B3303" s="17">
        <v>0.25</v>
      </c>
    </row>
    <row r="3304" spans="2:2" x14ac:dyDescent="0.25">
      <c r="B3304" s="17">
        <v>0.5</v>
      </c>
    </row>
    <row r="3305" spans="2:2" x14ac:dyDescent="0.25">
      <c r="B3305" s="17">
        <v>0.1</v>
      </c>
    </row>
    <row r="3306" spans="2:2" x14ac:dyDescent="0.25">
      <c r="B3306" s="17">
        <v>0.5</v>
      </c>
    </row>
    <row r="3307" spans="2:2" x14ac:dyDescent="0.25">
      <c r="B3307" s="17">
        <v>0</v>
      </c>
    </row>
    <row r="3308" spans="2:2" x14ac:dyDescent="0.25">
      <c r="B3308" s="17">
        <v>0.2</v>
      </c>
    </row>
    <row r="3309" spans="2:2" x14ac:dyDescent="0.25">
      <c r="B3309" s="17">
        <v>0.05</v>
      </c>
    </row>
    <row r="3310" spans="2:2" x14ac:dyDescent="0.25">
      <c r="B3310" s="17">
        <v>0.2</v>
      </c>
    </row>
    <row r="3311" spans="2:2" x14ac:dyDescent="0.25">
      <c r="B3311" s="17">
        <v>0.05</v>
      </c>
    </row>
    <row r="3312" spans="2:2" x14ac:dyDescent="0.25">
      <c r="B3312" s="17">
        <v>0.15</v>
      </c>
    </row>
    <row r="3313" spans="2:2" x14ac:dyDescent="0.25">
      <c r="B3313" s="17">
        <v>0.5</v>
      </c>
    </row>
    <row r="3314" spans="2:2" x14ac:dyDescent="0.25">
      <c r="B3314" s="17">
        <v>0.15</v>
      </c>
    </row>
    <row r="3315" spans="2:2" x14ac:dyDescent="0.25">
      <c r="B3315" s="17">
        <v>0.15</v>
      </c>
    </row>
    <row r="3316" spans="2:2" x14ac:dyDescent="0.25">
      <c r="B3316" s="17">
        <v>0.25</v>
      </c>
    </row>
    <row r="3317" spans="2:2" x14ac:dyDescent="0.25">
      <c r="B3317" s="17">
        <v>0.15</v>
      </c>
    </row>
    <row r="3318" spans="2:2" x14ac:dyDescent="0.25">
      <c r="B3318" s="17">
        <v>0.2</v>
      </c>
    </row>
    <row r="3319" spans="2:2" x14ac:dyDescent="0.25">
      <c r="B3319" s="17">
        <v>0.1</v>
      </c>
    </row>
    <row r="3320" spans="2:2" x14ac:dyDescent="0.25">
      <c r="B3320" s="17">
        <v>0.25</v>
      </c>
    </row>
    <row r="3321" spans="2:2" x14ac:dyDescent="0.25">
      <c r="B3321" s="17">
        <v>0.2</v>
      </c>
    </row>
    <row r="3322" spans="2:2" x14ac:dyDescent="0.25">
      <c r="B3322" s="17">
        <v>0.1</v>
      </c>
    </row>
    <row r="3323" spans="2:2" x14ac:dyDescent="0.25">
      <c r="B3323" s="17">
        <v>0</v>
      </c>
    </row>
    <row r="3324" spans="2:2" x14ac:dyDescent="0.25">
      <c r="B3324" s="17">
        <v>0.15</v>
      </c>
    </row>
    <row r="3325" spans="2:2" x14ac:dyDescent="0.25">
      <c r="B3325" s="17">
        <v>0.3</v>
      </c>
    </row>
    <row r="3326" spans="2:2" x14ac:dyDescent="0.25">
      <c r="B3326" s="17">
        <v>0.5</v>
      </c>
    </row>
    <row r="3327" spans="2:2" x14ac:dyDescent="0.25">
      <c r="B3327" s="17">
        <v>0.2</v>
      </c>
    </row>
    <row r="3328" spans="2:2" x14ac:dyDescent="0.25">
      <c r="B3328" s="17">
        <v>0.15</v>
      </c>
    </row>
    <row r="3329" spans="2:2" x14ac:dyDescent="0.25">
      <c r="B3329" s="17">
        <v>0.2</v>
      </c>
    </row>
    <row r="3330" spans="2:2" x14ac:dyDescent="0.25">
      <c r="B3330" s="17">
        <v>0.2</v>
      </c>
    </row>
    <row r="3331" spans="2:2" x14ac:dyDescent="0.25">
      <c r="B3331" s="17">
        <v>0.05</v>
      </c>
    </row>
    <row r="3332" spans="2:2" x14ac:dyDescent="0.25">
      <c r="B3332" s="17">
        <v>0.15</v>
      </c>
    </row>
    <row r="3333" spans="2:2" x14ac:dyDescent="0.25">
      <c r="B3333" s="17">
        <v>0.1</v>
      </c>
    </row>
    <row r="3334" spans="2:2" x14ac:dyDescent="0.25">
      <c r="B3334" s="17">
        <v>0.05</v>
      </c>
    </row>
    <row r="3335" spans="2:2" x14ac:dyDescent="0.25">
      <c r="B3335" s="17">
        <v>0.1</v>
      </c>
    </row>
    <row r="3336" spans="2:2" x14ac:dyDescent="0.25">
      <c r="B3336" s="17">
        <v>0.3</v>
      </c>
    </row>
    <row r="3337" spans="2:2" x14ac:dyDescent="0.25">
      <c r="B3337" s="17">
        <v>0.25</v>
      </c>
    </row>
    <row r="3338" spans="2:2" x14ac:dyDescent="0.25">
      <c r="B3338" s="17">
        <v>0.05</v>
      </c>
    </row>
    <row r="3339" spans="2:2" x14ac:dyDescent="0.25">
      <c r="B3339" s="17">
        <v>0.1</v>
      </c>
    </row>
    <row r="3340" spans="2:2" x14ac:dyDescent="0.25">
      <c r="B3340" s="17">
        <v>0.05</v>
      </c>
    </row>
    <row r="3341" spans="2:2" x14ac:dyDescent="0.25">
      <c r="B3341" s="17">
        <v>0</v>
      </c>
    </row>
    <row r="3342" spans="2:2" x14ac:dyDescent="0.25">
      <c r="B3342" s="17">
        <v>0.3</v>
      </c>
    </row>
    <row r="3343" spans="2:2" x14ac:dyDescent="0.25">
      <c r="B3343" s="17">
        <v>0.2</v>
      </c>
    </row>
    <row r="3344" spans="2:2" x14ac:dyDescent="0.25">
      <c r="B3344" s="17">
        <v>0.3</v>
      </c>
    </row>
    <row r="3345" spans="2:2" x14ac:dyDescent="0.25">
      <c r="B3345" s="17">
        <v>0.25</v>
      </c>
    </row>
    <row r="3346" spans="2:2" x14ac:dyDescent="0.25">
      <c r="B3346" s="17">
        <v>0.2</v>
      </c>
    </row>
    <row r="3347" spans="2:2" x14ac:dyDescent="0.25">
      <c r="B3347" s="17">
        <v>0.5</v>
      </c>
    </row>
    <row r="3348" spans="2:2" x14ac:dyDescent="0.25">
      <c r="B3348" s="17">
        <v>0.3</v>
      </c>
    </row>
    <row r="3349" spans="2:2" x14ac:dyDescent="0.25">
      <c r="B3349" s="17">
        <v>0.1</v>
      </c>
    </row>
    <row r="3350" spans="2:2" x14ac:dyDescent="0.25">
      <c r="B3350" s="17">
        <v>0.05</v>
      </c>
    </row>
    <row r="3351" spans="2:2" x14ac:dyDescent="0.25">
      <c r="B3351" s="17">
        <v>0.05</v>
      </c>
    </row>
    <row r="3352" spans="2:2" x14ac:dyDescent="0.25">
      <c r="B3352" s="17">
        <v>0.05</v>
      </c>
    </row>
    <row r="3353" spans="2:2" x14ac:dyDescent="0.25">
      <c r="B3353" s="17">
        <v>0.2</v>
      </c>
    </row>
    <row r="3354" spans="2:2" x14ac:dyDescent="0.25">
      <c r="B3354" s="17">
        <v>0.1</v>
      </c>
    </row>
    <row r="3355" spans="2:2" x14ac:dyDescent="0.25">
      <c r="B3355" s="17">
        <v>0.05</v>
      </c>
    </row>
    <row r="3356" spans="2:2" x14ac:dyDescent="0.25">
      <c r="B3356" s="17">
        <v>0.05</v>
      </c>
    </row>
    <row r="3357" spans="2:2" x14ac:dyDescent="0.25">
      <c r="B3357" s="17">
        <v>0.1</v>
      </c>
    </row>
    <row r="3358" spans="2:2" x14ac:dyDescent="0.25">
      <c r="B3358" s="17">
        <v>0.2</v>
      </c>
    </row>
    <row r="3359" spans="2:2" x14ac:dyDescent="0.25">
      <c r="B3359" s="17">
        <v>0.25</v>
      </c>
    </row>
    <row r="3360" spans="2:2" x14ac:dyDescent="0.25">
      <c r="B3360" s="17">
        <v>0</v>
      </c>
    </row>
    <row r="3361" spans="2:2" x14ac:dyDescent="0.25">
      <c r="B3361" s="17">
        <v>0.5</v>
      </c>
    </row>
    <row r="3362" spans="2:2" x14ac:dyDescent="0.25">
      <c r="B3362" s="17">
        <v>0.2</v>
      </c>
    </row>
    <row r="3363" spans="2:2" x14ac:dyDescent="0.25">
      <c r="B3363" s="17">
        <v>0.3</v>
      </c>
    </row>
    <row r="3364" spans="2:2" x14ac:dyDescent="0.25">
      <c r="B3364" s="17">
        <v>0</v>
      </c>
    </row>
    <row r="3365" spans="2:2" x14ac:dyDescent="0.25">
      <c r="B3365" s="17">
        <v>0.5</v>
      </c>
    </row>
    <row r="3366" spans="2:2" x14ac:dyDescent="0.25">
      <c r="B3366" s="17">
        <v>0</v>
      </c>
    </row>
    <row r="3367" spans="2:2" x14ac:dyDescent="0.25">
      <c r="B3367" s="17">
        <v>0.1</v>
      </c>
    </row>
    <row r="3368" spans="2:2" x14ac:dyDescent="0.25">
      <c r="B3368" s="17">
        <v>0.05</v>
      </c>
    </row>
    <row r="3369" spans="2:2" x14ac:dyDescent="0.25">
      <c r="B3369" s="17">
        <v>0.1</v>
      </c>
    </row>
    <row r="3370" spans="2:2" x14ac:dyDescent="0.25">
      <c r="B3370" s="17">
        <v>0.1</v>
      </c>
    </row>
    <row r="3371" spans="2:2" x14ac:dyDescent="0.25">
      <c r="B3371" s="17">
        <v>0</v>
      </c>
    </row>
    <row r="3372" spans="2:2" x14ac:dyDescent="0.25">
      <c r="B3372" s="17">
        <v>0.1</v>
      </c>
    </row>
    <row r="3373" spans="2:2" x14ac:dyDescent="0.25">
      <c r="B3373" s="17">
        <v>0.1</v>
      </c>
    </row>
    <row r="3374" spans="2:2" x14ac:dyDescent="0.25">
      <c r="B3374" s="17">
        <v>0.15</v>
      </c>
    </row>
    <row r="3375" spans="2:2" x14ac:dyDescent="0.25">
      <c r="B3375" s="17">
        <v>0.25</v>
      </c>
    </row>
    <row r="3376" spans="2:2" x14ac:dyDescent="0.25">
      <c r="B3376" s="17">
        <v>0.5</v>
      </c>
    </row>
    <row r="3377" spans="2:2" x14ac:dyDescent="0.25">
      <c r="B3377" s="17">
        <v>0.1</v>
      </c>
    </row>
    <row r="3378" spans="2:2" x14ac:dyDescent="0.25">
      <c r="B3378" s="17">
        <v>0.3</v>
      </c>
    </row>
    <row r="3379" spans="2:2" x14ac:dyDescent="0.25">
      <c r="B3379" s="17">
        <v>0</v>
      </c>
    </row>
    <row r="3380" spans="2:2" x14ac:dyDescent="0.25">
      <c r="B3380" s="17">
        <v>0.1</v>
      </c>
    </row>
    <row r="3381" spans="2:2" x14ac:dyDescent="0.25">
      <c r="B3381" s="17">
        <v>0.25</v>
      </c>
    </row>
    <row r="3382" spans="2:2" x14ac:dyDescent="0.25">
      <c r="B3382" s="17">
        <v>0.5</v>
      </c>
    </row>
    <row r="3383" spans="2:2" x14ac:dyDescent="0.25">
      <c r="B3383" s="17">
        <v>0.15</v>
      </c>
    </row>
    <row r="3384" spans="2:2" x14ac:dyDescent="0.25">
      <c r="B3384" s="17">
        <v>0.5</v>
      </c>
    </row>
    <row r="3385" spans="2:2" x14ac:dyDescent="0.25">
      <c r="B3385" s="17">
        <v>0.3</v>
      </c>
    </row>
    <row r="3386" spans="2:2" x14ac:dyDescent="0.25">
      <c r="B3386" s="17">
        <v>0.05</v>
      </c>
    </row>
    <row r="3387" spans="2:2" x14ac:dyDescent="0.25">
      <c r="B3387" s="17">
        <v>0.1</v>
      </c>
    </row>
    <row r="3388" spans="2:2" x14ac:dyDescent="0.25">
      <c r="B3388" s="17">
        <v>0.2</v>
      </c>
    </row>
    <row r="3389" spans="2:2" x14ac:dyDescent="0.25">
      <c r="B3389" s="17">
        <v>0.25</v>
      </c>
    </row>
    <row r="3390" spans="2:2" x14ac:dyDescent="0.25">
      <c r="B3390" s="17">
        <v>0.05</v>
      </c>
    </row>
    <row r="3391" spans="2:2" x14ac:dyDescent="0.25">
      <c r="B3391" s="17">
        <v>0.25</v>
      </c>
    </row>
    <row r="3392" spans="2:2" x14ac:dyDescent="0.25">
      <c r="B3392" s="17">
        <v>0.05</v>
      </c>
    </row>
    <row r="3393" spans="2:2" x14ac:dyDescent="0.25">
      <c r="B3393" s="17">
        <v>0.05</v>
      </c>
    </row>
    <row r="3394" spans="2:2" x14ac:dyDescent="0.25">
      <c r="B3394" s="17">
        <v>0.2</v>
      </c>
    </row>
    <row r="3395" spans="2:2" x14ac:dyDescent="0.25">
      <c r="B3395" s="17">
        <v>0.1</v>
      </c>
    </row>
    <row r="3396" spans="2:2" x14ac:dyDescent="0.25">
      <c r="B3396" s="17">
        <v>0.2</v>
      </c>
    </row>
    <row r="3397" spans="2:2" x14ac:dyDescent="0.25">
      <c r="B3397" s="17">
        <v>0.2</v>
      </c>
    </row>
    <row r="3398" spans="2:2" x14ac:dyDescent="0.25">
      <c r="B3398" s="17">
        <v>0.1</v>
      </c>
    </row>
    <row r="3399" spans="2:2" x14ac:dyDescent="0.25">
      <c r="B3399" s="17">
        <v>0.15</v>
      </c>
    </row>
    <row r="3400" spans="2:2" x14ac:dyDescent="0.25">
      <c r="B3400" s="17">
        <v>0.15</v>
      </c>
    </row>
    <row r="3401" spans="2:2" x14ac:dyDescent="0.25">
      <c r="B3401" s="17">
        <v>0.3</v>
      </c>
    </row>
    <row r="3402" spans="2:2" x14ac:dyDescent="0.25">
      <c r="B3402" s="17">
        <v>0.3</v>
      </c>
    </row>
    <row r="3403" spans="2:2" x14ac:dyDescent="0.25">
      <c r="B3403" s="17">
        <v>0.1</v>
      </c>
    </row>
    <row r="3404" spans="2:2" x14ac:dyDescent="0.25">
      <c r="B3404" s="17">
        <v>0.25</v>
      </c>
    </row>
    <row r="3405" spans="2:2" x14ac:dyDescent="0.25">
      <c r="B3405" s="17">
        <v>0.15</v>
      </c>
    </row>
    <row r="3406" spans="2:2" x14ac:dyDescent="0.25">
      <c r="B3406" s="17">
        <v>0.25</v>
      </c>
    </row>
    <row r="3407" spans="2:2" x14ac:dyDescent="0.25">
      <c r="B3407" s="17">
        <v>0.3</v>
      </c>
    </row>
    <row r="3408" spans="2:2" x14ac:dyDescent="0.25">
      <c r="B3408" s="17">
        <v>0.15</v>
      </c>
    </row>
    <row r="3409" spans="2:2" x14ac:dyDescent="0.25">
      <c r="B3409" s="17">
        <v>0.15</v>
      </c>
    </row>
    <row r="3410" spans="2:2" x14ac:dyDescent="0.25">
      <c r="B3410" s="17">
        <v>0.3</v>
      </c>
    </row>
    <row r="3411" spans="2:2" x14ac:dyDescent="0.25">
      <c r="B3411" s="17">
        <v>0.1</v>
      </c>
    </row>
    <row r="3412" spans="2:2" x14ac:dyDescent="0.25">
      <c r="B3412" s="17">
        <v>0.15</v>
      </c>
    </row>
    <row r="3413" spans="2:2" x14ac:dyDescent="0.25">
      <c r="B3413" s="17">
        <v>0.05</v>
      </c>
    </row>
    <row r="3414" spans="2:2" x14ac:dyDescent="0.25">
      <c r="B3414" s="17">
        <v>0</v>
      </c>
    </row>
    <row r="3415" spans="2:2" x14ac:dyDescent="0.25">
      <c r="B3415" s="17">
        <v>0.05</v>
      </c>
    </row>
    <row r="3416" spans="2:2" x14ac:dyDescent="0.25">
      <c r="B3416" s="17">
        <v>0.3</v>
      </c>
    </row>
    <row r="3417" spans="2:2" x14ac:dyDescent="0.25">
      <c r="B3417" s="17">
        <v>0.05</v>
      </c>
    </row>
    <row r="3418" spans="2:2" x14ac:dyDescent="0.25">
      <c r="B3418" s="17">
        <v>0</v>
      </c>
    </row>
    <row r="3419" spans="2:2" x14ac:dyDescent="0.25">
      <c r="B3419" s="17">
        <v>0.2</v>
      </c>
    </row>
    <row r="3420" spans="2:2" x14ac:dyDescent="0.25">
      <c r="B3420" s="17">
        <v>0.25</v>
      </c>
    </row>
    <row r="3421" spans="2:2" x14ac:dyDescent="0.25">
      <c r="B3421" s="17">
        <v>0.3</v>
      </c>
    </row>
    <row r="3422" spans="2:2" x14ac:dyDescent="0.25">
      <c r="B3422" s="17">
        <v>0.25</v>
      </c>
    </row>
    <row r="3423" spans="2:2" x14ac:dyDescent="0.25">
      <c r="B3423" s="17">
        <v>0.15</v>
      </c>
    </row>
    <row r="3424" spans="2:2" x14ac:dyDescent="0.25">
      <c r="B3424" s="17">
        <v>0.2</v>
      </c>
    </row>
    <row r="3425" spans="2:2" x14ac:dyDescent="0.25">
      <c r="B3425" s="17">
        <v>0.3</v>
      </c>
    </row>
    <row r="3426" spans="2:2" x14ac:dyDescent="0.25">
      <c r="B3426" s="17">
        <v>0.2</v>
      </c>
    </row>
    <row r="3427" spans="2:2" x14ac:dyDescent="0.25">
      <c r="B3427" s="17">
        <v>0</v>
      </c>
    </row>
    <row r="3428" spans="2:2" x14ac:dyDescent="0.25">
      <c r="B3428" s="17">
        <v>0.3</v>
      </c>
    </row>
    <row r="3429" spans="2:2" x14ac:dyDescent="0.25">
      <c r="B3429" s="17">
        <v>0.15</v>
      </c>
    </row>
    <row r="3430" spans="2:2" x14ac:dyDescent="0.25">
      <c r="B3430" s="17">
        <v>0.25</v>
      </c>
    </row>
    <row r="3431" spans="2:2" x14ac:dyDescent="0.25">
      <c r="B3431" s="17">
        <v>0</v>
      </c>
    </row>
    <row r="3432" spans="2:2" x14ac:dyDescent="0.25">
      <c r="B3432" s="17">
        <v>0</v>
      </c>
    </row>
    <row r="3433" spans="2:2" x14ac:dyDescent="0.25">
      <c r="B3433" s="17">
        <v>0.2</v>
      </c>
    </row>
    <row r="3434" spans="2:2" x14ac:dyDescent="0.25">
      <c r="B3434" s="17">
        <v>0.2</v>
      </c>
    </row>
    <row r="3435" spans="2:2" x14ac:dyDescent="0.25">
      <c r="B3435" s="17">
        <v>0.1</v>
      </c>
    </row>
    <row r="3436" spans="2:2" x14ac:dyDescent="0.25">
      <c r="B3436" s="17">
        <v>0</v>
      </c>
    </row>
    <row r="3437" spans="2:2" x14ac:dyDescent="0.25">
      <c r="B3437" s="17">
        <v>0.05</v>
      </c>
    </row>
    <row r="3438" spans="2:2" x14ac:dyDescent="0.25">
      <c r="B3438" s="17">
        <v>0.3</v>
      </c>
    </row>
    <row r="3439" spans="2:2" x14ac:dyDescent="0.25">
      <c r="B3439" s="17">
        <v>0.2</v>
      </c>
    </row>
    <row r="3440" spans="2:2" x14ac:dyDescent="0.25">
      <c r="B3440" s="17">
        <v>0.05</v>
      </c>
    </row>
    <row r="3441" spans="2:2" x14ac:dyDescent="0.25">
      <c r="B3441" s="17">
        <v>0.5</v>
      </c>
    </row>
    <row r="3442" spans="2:2" x14ac:dyDescent="0.25">
      <c r="B3442" s="17">
        <v>0.25</v>
      </c>
    </row>
    <row r="3443" spans="2:2" x14ac:dyDescent="0.25">
      <c r="B3443" s="17">
        <v>0.5</v>
      </c>
    </row>
    <row r="3444" spans="2:2" x14ac:dyDescent="0.25">
      <c r="B3444" s="17">
        <v>0.15</v>
      </c>
    </row>
    <row r="3445" spans="2:2" x14ac:dyDescent="0.25">
      <c r="B3445" s="17">
        <v>0.05</v>
      </c>
    </row>
    <row r="3446" spans="2:2" x14ac:dyDescent="0.25">
      <c r="B3446" s="17">
        <v>0.05</v>
      </c>
    </row>
    <row r="3447" spans="2:2" x14ac:dyDescent="0.25">
      <c r="B3447" s="17">
        <v>0.1</v>
      </c>
    </row>
    <row r="3448" spans="2:2" x14ac:dyDescent="0.25">
      <c r="B3448" s="17">
        <v>0.3</v>
      </c>
    </row>
    <row r="3449" spans="2:2" x14ac:dyDescent="0.25">
      <c r="B3449" s="17">
        <v>0.1</v>
      </c>
    </row>
    <row r="3450" spans="2:2" x14ac:dyDescent="0.25">
      <c r="B3450" s="17">
        <v>0</v>
      </c>
    </row>
    <row r="3451" spans="2:2" x14ac:dyDescent="0.25">
      <c r="B3451" s="17">
        <v>0.2</v>
      </c>
    </row>
    <row r="3452" spans="2:2" x14ac:dyDescent="0.25">
      <c r="B3452" s="17">
        <v>0.05</v>
      </c>
    </row>
    <row r="3453" spans="2:2" x14ac:dyDescent="0.25">
      <c r="B3453" s="17">
        <v>0.15</v>
      </c>
    </row>
    <row r="3454" spans="2:2" x14ac:dyDescent="0.25">
      <c r="B3454" s="17">
        <v>0</v>
      </c>
    </row>
    <row r="3455" spans="2:2" x14ac:dyDescent="0.25">
      <c r="B3455" s="17">
        <v>0.15</v>
      </c>
    </row>
    <row r="3456" spans="2:2" x14ac:dyDescent="0.25">
      <c r="B3456" s="17">
        <v>0.2</v>
      </c>
    </row>
    <row r="3457" spans="2:2" x14ac:dyDescent="0.25">
      <c r="B3457" s="17">
        <v>0.05</v>
      </c>
    </row>
    <row r="3458" spans="2:2" x14ac:dyDescent="0.25">
      <c r="B3458" s="17">
        <v>0</v>
      </c>
    </row>
    <row r="3459" spans="2:2" x14ac:dyDescent="0.25">
      <c r="B3459" s="17">
        <v>0.2</v>
      </c>
    </row>
    <row r="3460" spans="2:2" x14ac:dyDescent="0.25">
      <c r="B3460" s="17">
        <v>0.15</v>
      </c>
    </row>
    <row r="3461" spans="2:2" x14ac:dyDescent="0.25">
      <c r="B3461" s="17">
        <v>0</v>
      </c>
    </row>
    <row r="3462" spans="2:2" x14ac:dyDescent="0.25">
      <c r="B3462" s="17">
        <v>0.3</v>
      </c>
    </row>
    <row r="3463" spans="2:2" x14ac:dyDescent="0.25">
      <c r="B3463" s="17">
        <v>0.3</v>
      </c>
    </row>
    <row r="3464" spans="2:2" x14ac:dyDescent="0.25">
      <c r="B3464" s="17">
        <v>0</v>
      </c>
    </row>
    <row r="3465" spans="2:2" x14ac:dyDescent="0.25">
      <c r="B3465" s="17">
        <v>0.2</v>
      </c>
    </row>
    <row r="3466" spans="2:2" x14ac:dyDescent="0.25">
      <c r="B3466" s="17">
        <v>0</v>
      </c>
    </row>
    <row r="3467" spans="2:2" x14ac:dyDescent="0.25">
      <c r="B3467" s="17">
        <v>0.15</v>
      </c>
    </row>
    <row r="3468" spans="2:2" x14ac:dyDescent="0.25">
      <c r="B3468" s="17">
        <v>0.2</v>
      </c>
    </row>
    <row r="3469" spans="2:2" x14ac:dyDescent="0.25">
      <c r="B3469" s="17">
        <v>0.15</v>
      </c>
    </row>
    <row r="3470" spans="2:2" x14ac:dyDescent="0.25">
      <c r="B3470" s="17">
        <v>0.1</v>
      </c>
    </row>
    <row r="3471" spans="2:2" x14ac:dyDescent="0.25">
      <c r="B3471" s="17">
        <v>0</v>
      </c>
    </row>
    <row r="3472" spans="2:2" x14ac:dyDescent="0.25">
      <c r="B3472" s="17">
        <v>0.5</v>
      </c>
    </row>
    <row r="3473" spans="2:2" x14ac:dyDescent="0.25">
      <c r="B3473" s="17">
        <v>0.5</v>
      </c>
    </row>
    <row r="3474" spans="2:2" x14ac:dyDescent="0.25">
      <c r="B3474" s="17">
        <v>0.25</v>
      </c>
    </row>
    <row r="3475" spans="2:2" x14ac:dyDescent="0.25">
      <c r="B3475" s="17">
        <v>0.5</v>
      </c>
    </row>
    <row r="3476" spans="2:2" x14ac:dyDescent="0.25">
      <c r="B3476" s="17">
        <v>0.05</v>
      </c>
    </row>
    <row r="3477" spans="2:2" x14ac:dyDescent="0.25">
      <c r="B3477" s="17">
        <v>0.3</v>
      </c>
    </row>
    <row r="3478" spans="2:2" x14ac:dyDescent="0.25">
      <c r="B3478" s="17">
        <v>0.15</v>
      </c>
    </row>
    <row r="3479" spans="2:2" x14ac:dyDescent="0.25">
      <c r="B3479" s="17">
        <v>0.3</v>
      </c>
    </row>
    <row r="3480" spans="2:2" x14ac:dyDescent="0.25">
      <c r="B3480" s="17">
        <v>0.3</v>
      </c>
    </row>
    <row r="3481" spans="2:2" x14ac:dyDescent="0.25">
      <c r="B3481" s="17">
        <v>0.2</v>
      </c>
    </row>
    <row r="3482" spans="2:2" x14ac:dyDescent="0.25">
      <c r="B3482" s="17">
        <v>0.1</v>
      </c>
    </row>
    <row r="3483" spans="2:2" x14ac:dyDescent="0.25">
      <c r="B3483" s="17">
        <v>0.3</v>
      </c>
    </row>
    <row r="3484" spans="2:2" x14ac:dyDescent="0.25">
      <c r="B3484" s="17">
        <v>0.05</v>
      </c>
    </row>
    <row r="3485" spans="2:2" x14ac:dyDescent="0.25">
      <c r="B3485" s="17">
        <v>0.5</v>
      </c>
    </row>
    <row r="3486" spans="2:2" x14ac:dyDescent="0.25">
      <c r="B3486" s="17">
        <v>0.15</v>
      </c>
    </row>
    <row r="3487" spans="2:2" x14ac:dyDescent="0.25">
      <c r="B3487" s="17">
        <v>0.2</v>
      </c>
    </row>
    <row r="3488" spans="2:2" x14ac:dyDescent="0.25">
      <c r="B3488" s="17">
        <v>0.25</v>
      </c>
    </row>
    <row r="3489" spans="2:2" x14ac:dyDescent="0.25">
      <c r="B3489" s="17">
        <v>0.2</v>
      </c>
    </row>
    <row r="3490" spans="2:2" x14ac:dyDescent="0.25">
      <c r="B3490" s="17">
        <v>0.5</v>
      </c>
    </row>
    <row r="3491" spans="2:2" x14ac:dyDescent="0.25">
      <c r="B3491" s="17">
        <v>0.3</v>
      </c>
    </row>
    <row r="3492" spans="2:2" x14ac:dyDescent="0.25">
      <c r="B3492" s="17">
        <v>0.2</v>
      </c>
    </row>
    <row r="3493" spans="2:2" x14ac:dyDescent="0.25">
      <c r="B3493" s="17">
        <v>0</v>
      </c>
    </row>
    <row r="3494" spans="2:2" x14ac:dyDescent="0.25">
      <c r="B3494" s="17">
        <v>0.25</v>
      </c>
    </row>
    <row r="3495" spans="2:2" x14ac:dyDescent="0.25">
      <c r="B3495" s="17">
        <v>0</v>
      </c>
    </row>
    <row r="3496" spans="2:2" x14ac:dyDescent="0.25">
      <c r="B3496" s="17">
        <v>0.25</v>
      </c>
    </row>
    <row r="3497" spans="2:2" x14ac:dyDescent="0.25">
      <c r="B3497" s="17">
        <v>0.3</v>
      </c>
    </row>
    <row r="3498" spans="2:2" x14ac:dyDescent="0.25">
      <c r="B3498" s="17">
        <v>0.3</v>
      </c>
    </row>
    <row r="3499" spans="2:2" x14ac:dyDescent="0.25">
      <c r="B3499" s="17">
        <v>0.2</v>
      </c>
    </row>
    <row r="3500" spans="2:2" x14ac:dyDescent="0.25">
      <c r="B3500" s="17">
        <v>0</v>
      </c>
    </row>
    <row r="3501" spans="2:2" x14ac:dyDescent="0.25">
      <c r="B3501" s="17">
        <v>0.1</v>
      </c>
    </row>
    <row r="3502" spans="2:2" x14ac:dyDescent="0.25">
      <c r="B3502" s="17">
        <v>0.1</v>
      </c>
    </row>
    <row r="3503" spans="2:2" x14ac:dyDescent="0.25">
      <c r="B3503" s="17">
        <v>0.15</v>
      </c>
    </row>
    <row r="3504" spans="2:2" x14ac:dyDescent="0.25">
      <c r="B3504" s="17">
        <v>0.15</v>
      </c>
    </row>
    <row r="3505" spans="2:2" x14ac:dyDescent="0.25">
      <c r="B3505" s="17">
        <v>0.5</v>
      </c>
    </row>
    <row r="3506" spans="2:2" x14ac:dyDescent="0.25">
      <c r="B3506" s="17">
        <v>0.05</v>
      </c>
    </row>
    <row r="3507" spans="2:2" x14ac:dyDescent="0.25">
      <c r="B3507" s="17">
        <v>0.3</v>
      </c>
    </row>
    <row r="3508" spans="2:2" x14ac:dyDescent="0.25">
      <c r="B3508" s="17">
        <v>0.1</v>
      </c>
    </row>
    <row r="3509" spans="2:2" x14ac:dyDescent="0.25">
      <c r="B3509" s="17">
        <v>0.15</v>
      </c>
    </row>
    <row r="3510" spans="2:2" x14ac:dyDescent="0.25">
      <c r="B3510" s="17">
        <v>0.2</v>
      </c>
    </row>
    <row r="3511" spans="2:2" x14ac:dyDescent="0.25">
      <c r="B3511" s="17">
        <v>0.15</v>
      </c>
    </row>
    <row r="3512" spans="2:2" x14ac:dyDescent="0.25">
      <c r="B3512" s="17">
        <v>0.3</v>
      </c>
    </row>
    <row r="3513" spans="2:2" x14ac:dyDescent="0.25">
      <c r="B3513" s="17">
        <v>0.3</v>
      </c>
    </row>
    <row r="3514" spans="2:2" x14ac:dyDescent="0.25">
      <c r="B3514" s="17">
        <v>0.15</v>
      </c>
    </row>
    <row r="3515" spans="2:2" x14ac:dyDescent="0.25">
      <c r="B3515" s="17">
        <v>0.1</v>
      </c>
    </row>
    <row r="3516" spans="2:2" x14ac:dyDescent="0.25">
      <c r="B3516" s="17">
        <v>0.1</v>
      </c>
    </row>
    <row r="3517" spans="2:2" x14ac:dyDescent="0.25">
      <c r="B3517" s="17">
        <v>0.3</v>
      </c>
    </row>
    <row r="3518" spans="2:2" x14ac:dyDescent="0.25">
      <c r="B3518" s="17">
        <v>0.5</v>
      </c>
    </row>
    <row r="3519" spans="2:2" x14ac:dyDescent="0.25">
      <c r="B3519" s="17">
        <v>0.1</v>
      </c>
    </row>
    <row r="3520" spans="2:2" x14ac:dyDescent="0.25">
      <c r="B3520" s="17">
        <v>0.2</v>
      </c>
    </row>
    <row r="3521" spans="2:2" x14ac:dyDescent="0.25">
      <c r="B3521" s="17">
        <v>0.2</v>
      </c>
    </row>
    <row r="3522" spans="2:2" x14ac:dyDescent="0.25">
      <c r="B3522" s="17">
        <v>0.15</v>
      </c>
    </row>
    <row r="3523" spans="2:2" x14ac:dyDescent="0.25">
      <c r="B3523" s="17">
        <v>0</v>
      </c>
    </row>
    <row r="3524" spans="2:2" x14ac:dyDescent="0.25">
      <c r="B3524" s="17">
        <v>0.25</v>
      </c>
    </row>
    <row r="3525" spans="2:2" x14ac:dyDescent="0.25">
      <c r="B3525" s="17">
        <v>0.05</v>
      </c>
    </row>
    <row r="3526" spans="2:2" x14ac:dyDescent="0.25">
      <c r="B3526" s="17">
        <v>0.1</v>
      </c>
    </row>
    <row r="3527" spans="2:2" x14ac:dyDescent="0.25">
      <c r="B3527" s="17">
        <v>0.15</v>
      </c>
    </row>
    <row r="3528" spans="2:2" x14ac:dyDescent="0.25">
      <c r="B3528" s="17">
        <v>0</v>
      </c>
    </row>
    <row r="3529" spans="2:2" x14ac:dyDescent="0.25">
      <c r="B3529" s="17">
        <v>0</v>
      </c>
    </row>
    <row r="3530" spans="2:2" x14ac:dyDescent="0.25">
      <c r="B3530" s="17">
        <v>0.5</v>
      </c>
    </row>
    <row r="3531" spans="2:2" x14ac:dyDescent="0.25">
      <c r="B3531" s="17">
        <v>0</v>
      </c>
    </row>
    <row r="3532" spans="2:2" x14ac:dyDescent="0.25">
      <c r="B3532" s="17">
        <v>0.25</v>
      </c>
    </row>
    <row r="3533" spans="2:2" x14ac:dyDescent="0.25">
      <c r="B3533" s="17">
        <v>0.25</v>
      </c>
    </row>
    <row r="3534" spans="2:2" x14ac:dyDescent="0.25">
      <c r="B3534" s="17">
        <v>0.25</v>
      </c>
    </row>
    <row r="3535" spans="2:2" x14ac:dyDescent="0.25">
      <c r="B3535" s="17">
        <v>0.15</v>
      </c>
    </row>
    <row r="3536" spans="2:2" x14ac:dyDescent="0.25">
      <c r="B3536" s="17">
        <v>0</v>
      </c>
    </row>
    <row r="3537" spans="2:2" x14ac:dyDescent="0.25">
      <c r="B3537" s="17">
        <v>0.05</v>
      </c>
    </row>
    <row r="3538" spans="2:2" x14ac:dyDescent="0.25">
      <c r="B3538" s="17">
        <v>0.2</v>
      </c>
    </row>
    <row r="3539" spans="2:2" x14ac:dyDescent="0.25">
      <c r="B3539" s="17">
        <v>0.2</v>
      </c>
    </row>
    <row r="3540" spans="2:2" x14ac:dyDescent="0.25">
      <c r="B3540" s="17">
        <v>0.3</v>
      </c>
    </row>
    <row r="3541" spans="2:2" x14ac:dyDescent="0.25">
      <c r="B3541" s="17">
        <v>0.15</v>
      </c>
    </row>
    <row r="3542" spans="2:2" x14ac:dyDescent="0.25">
      <c r="B3542" s="17">
        <v>0</v>
      </c>
    </row>
    <row r="3543" spans="2:2" x14ac:dyDescent="0.25">
      <c r="B3543" s="17">
        <v>0.5</v>
      </c>
    </row>
    <row r="3544" spans="2:2" x14ac:dyDescent="0.25">
      <c r="B3544" s="17">
        <v>0.3</v>
      </c>
    </row>
    <row r="3545" spans="2:2" x14ac:dyDescent="0.25">
      <c r="B3545" s="17">
        <v>0.15</v>
      </c>
    </row>
    <row r="3546" spans="2:2" x14ac:dyDescent="0.25">
      <c r="B3546" s="17">
        <v>0.15</v>
      </c>
    </row>
    <row r="3547" spans="2:2" x14ac:dyDescent="0.25">
      <c r="B3547" s="17">
        <v>0.15</v>
      </c>
    </row>
    <row r="3548" spans="2:2" x14ac:dyDescent="0.25">
      <c r="B3548" s="17">
        <v>0.1</v>
      </c>
    </row>
    <row r="3549" spans="2:2" x14ac:dyDescent="0.25">
      <c r="B3549" s="17">
        <v>0.1</v>
      </c>
    </row>
    <row r="3550" spans="2:2" x14ac:dyDescent="0.25">
      <c r="B3550" s="17">
        <v>0.5</v>
      </c>
    </row>
    <row r="3551" spans="2:2" x14ac:dyDescent="0.25">
      <c r="B3551" s="17">
        <v>0.2</v>
      </c>
    </row>
    <row r="3552" spans="2:2" x14ac:dyDescent="0.25">
      <c r="B3552" s="17">
        <v>0.2</v>
      </c>
    </row>
    <row r="3553" spans="2:2" x14ac:dyDescent="0.25">
      <c r="B3553" s="17">
        <v>0.05</v>
      </c>
    </row>
    <row r="3554" spans="2:2" x14ac:dyDescent="0.25">
      <c r="B3554" s="17">
        <v>0.25</v>
      </c>
    </row>
    <row r="3555" spans="2:2" x14ac:dyDescent="0.25">
      <c r="B3555" s="17">
        <v>0.5</v>
      </c>
    </row>
    <row r="3556" spans="2:2" x14ac:dyDescent="0.25">
      <c r="B3556" s="17">
        <v>0</v>
      </c>
    </row>
    <row r="3557" spans="2:2" x14ac:dyDescent="0.25">
      <c r="B3557" s="17">
        <v>0.2</v>
      </c>
    </row>
    <row r="3558" spans="2:2" x14ac:dyDescent="0.25">
      <c r="B3558" s="17">
        <v>0.2</v>
      </c>
    </row>
    <row r="3559" spans="2:2" x14ac:dyDescent="0.25">
      <c r="B3559" s="17">
        <v>0.5</v>
      </c>
    </row>
    <row r="3560" spans="2:2" x14ac:dyDescent="0.25">
      <c r="B3560" s="17">
        <v>0.15</v>
      </c>
    </row>
    <row r="3561" spans="2:2" x14ac:dyDescent="0.25">
      <c r="B3561" s="17">
        <v>0.15</v>
      </c>
    </row>
    <row r="3562" spans="2:2" x14ac:dyDescent="0.25">
      <c r="B3562" s="17">
        <v>0.3</v>
      </c>
    </row>
    <row r="3563" spans="2:2" x14ac:dyDescent="0.25">
      <c r="B3563" s="17">
        <v>0.1</v>
      </c>
    </row>
    <row r="3564" spans="2:2" x14ac:dyDescent="0.25">
      <c r="B3564" s="17">
        <v>0.2</v>
      </c>
    </row>
    <row r="3565" spans="2:2" x14ac:dyDescent="0.25">
      <c r="B3565" s="17">
        <v>0.5</v>
      </c>
    </row>
    <row r="3566" spans="2:2" x14ac:dyDescent="0.25">
      <c r="B3566" s="17">
        <v>0.05</v>
      </c>
    </row>
    <row r="3567" spans="2:2" x14ac:dyDescent="0.25">
      <c r="B3567" s="17">
        <v>0.1</v>
      </c>
    </row>
    <row r="3568" spans="2:2" x14ac:dyDescent="0.25">
      <c r="B3568" s="17">
        <v>0.25</v>
      </c>
    </row>
    <row r="3569" spans="2:2" x14ac:dyDescent="0.25">
      <c r="B3569" s="17">
        <v>0.5</v>
      </c>
    </row>
    <row r="3570" spans="2:2" x14ac:dyDescent="0.25">
      <c r="B3570" s="17">
        <v>0.2</v>
      </c>
    </row>
    <row r="3571" spans="2:2" x14ac:dyDescent="0.25">
      <c r="B3571" s="17">
        <v>0.15</v>
      </c>
    </row>
    <row r="3572" spans="2:2" x14ac:dyDescent="0.25">
      <c r="B3572" s="17">
        <v>0.25</v>
      </c>
    </row>
    <row r="3573" spans="2:2" x14ac:dyDescent="0.25">
      <c r="B3573" s="17">
        <v>0.15</v>
      </c>
    </row>
    <row r="3574" spans="2:2" x14ac:dyDescent="0.25">
      <c r="B3574" s="17">
        <v>0.2</v>
      </c>
    </row>
    <row r="3575" spans="2:2" x14ac:dyDescent="0.25">
      <c r="B3575" s="17">
        <v>0.3</v>
      </c>
    </row>
    <row r="3576" spans="2:2" x14ac:dyDescent="0.25">
      <c r="B3576" s="17">
        <v>0.5</v>
      </c>
    </row>
    <row r="3577" spans="2:2" x14ac:dyDescent="0.25">
      <c r="B3577" s="17">
        <v>0.25</v>
      </c>
    </row>
    <row r="3578" spans="2:2" x14ac:dyDescent="0.25">
      <c r="B3578" s="17">
        <v>0.5</v>
      </c>
    </row>
    <row r="3579" spans="2:2" x14ac:dyDescent="0.25">
      <c r="B3579" s="17">
        <v>0.05</v>
      </c>
    </row>
    <row r="3580" spans="2:2" x14ac:dyDescent="0.25">
      <c r="B3580" s="17">
        <v>0.05</v>
      </c>
    </row>
    <row r="3581" spans="2:2" x14ac:dyDescent="0.25">
      <c r="B3581" s="17">
        <v>0.1</v>
      </c>
    </row>
    <row r="3582" spans="2:2" x14ac:dyDescent="0.25">
      <c r="B3582" s="17">
        <v>0.5</v>
      </c>
    </row>
    <row r="3583" spans="2:2" x14ac:dyDescent="0.25">
      <c r="B3583" s="17">
        <v>0.25</v>
      </c>
    </row>
    <row r="3584" spans="2:2" x14ac:dyDescent="0.25">
      <c r="B3584" s="17">
        <v>0.3</v>
      </c>
    </row>
    <row r="3585" spans="2:2" x14ac:dyDescent="0.25">
      <c r="B3585" s="17">
        <v>0.15</v>
      </c>
    </row>
    <row r="3586" spans="2:2" x14ac:dyDescent="0.25">
      <c r="B3586" s="17">
        <v>0.3</v>
      </c>
    </row>
    <row r="3587" spans="2:2" x14ac:dyDescent="0.25">
      <c r="B3587" s="17">
        <v>0.15</v>
      </c>
    </row>
    <row r="3588" spans="2:2" x14ac:dyDescent="0.25">
      <c r="B3588" s="17">
        <v>0.15</v>
      </c>
    </row>
    <row r="3589" spans="2:2" x14ac:dyDescent="0.25">
      <c r="B3589" s="17">
        <v>0.2</v>
      </c>
    </row>
    <row r="3590" spans="2:2" x14ac:dyDescent="0.25">
      <c r="B3590" s="17">
        <v>0.5</v>
      </c>
    </row>
    <row r="3591" spans="2:2" x14ac:dyDescent="0.25">
      <c r="B3591" s="17">
        <v>0</v>
      </c>
    </row>
    <row r="3592" spans="2:2" x14ac:dyDescent="0.25">
      <c r="B3592" s="17">
        <v>0.25</v>
      </c>
    </row>
    <row r="3593" spans="2:2" x14ac:dyDescent="0.25">
      <c r="B3593" s="17">
        <v>0.05</v>
      </c>
    </row>
    <row r="3594" spans="2:2" x14ac:dyDescent="0.25">
      <c r="B3594" s="17">
        <v>0.05</v>
      </c>
    </row>
    <row r="3595" spans="2:2" x14ac:dyDescent="0.25">
      <c r="B3595" s="17">
        <v>0.05</v>
      </c>
    </row>
    <row r="3596" spans="2:2" x14ac:dyDescent="0.25">
      <c r="B3596" s="17">
        <v>0.05</v>
      </c>
    </row>
    <row r="3597" spans="2:2" x14ac:dyDescent="0.25">
      <c r="B3597" s="17">
        <v>0.25</v>
      </c>
    </row>
    <row r="3598" spans="2:2" x14ac:dyDescent="0.25">
      <c r="B3598" s="17">
        <v>0</v>
      </c>
    </row>
    <row r="3599" spans="2:2" x14ac:dyDescent="0.25">
      <c r="B3599" s="17">
        <v>0.25</v>
      </c>
    </row>
    <row r="3600" spans="2:2" x14ac:dyDescent="0.25">
      <c r="B3600" s="17">
        <v>0.5</v>
      </c>
    </row>
    <row r="3601" spans="2:2" x14ac:dyDescent="0.25">
      <c r="B3601" s="17">
        <v>0.15</v>
      </c>
    </row>
    <row r="3602" spans="2:2" x14ac:dyDescent="0.25">
      <c r="B3602" s="17">
        <v>0.15</v>
      </c>
    </row>
    <row r="3603" spans="2:2" x14ac:dyDescent="0.25">
      <c r="B3603" s="17">
        <v>0.25</v>
      </c>
    </row>
    <row r="3604" spans="2:2" x14ac:dyDescent="0.25">
      <c r="B3604" s="17">
        <v>0.15</v>
      </c>
    </row>
    <row r="3605" spans="2:2" x14ac:dyDescent="0.25">
      <c r="B3605" s="17">
        <v>0.25</v>
      </c>
    </row>
    <row r="3606" spans="2:2" x14ac:dyDescent="0.25">
      <c r="B3606" s="17">
        <v>0.05</v>
      </c>
    </row>
    <row r="3607" spans="2:2" x14ac:dyDescent="0.25">
      <c r="B3607" s="17">
        <v>0.15</v>
      </c>
    </row>
    <row r="3608" spans="2:2" x14ac:dyDescent="0.25">
      <c r="B3608" s="17">
        <v>0.3</v>
      </c>
    </row>
    <row r="3609" spans="2:2" x14ac:dyDescent="0.25">
      <c r="B3609" s="17">
        <v>0.2</v>
      </c>
    </row>
    <row r="3610" spans="2:2" x14ac:dyDescent="0.25">
      <c r="B3610" s="17">
        <v>0.2</v>
      </c>
    </row>
    <row r="3611" spans="2:2" x14ac:dyDescent="0.25">
      <c r="B3611" s="17">
        <v>0</v>
      </c>
    </row>
    <row r="3612" spans="2:2" x14ac:dyDescent="0.25">
      <c r="B3612" s="17">
        <v>0.05</v>
      </c>
    </row>
    <row r="3613" spans="2:2" x14ac:dyDescent="0.25">
      <c r="B3613" s="17">
        <v>0</v>
      </c>
    </row>
    <row r="3614" spans="2:2" x14ac:dyDescent="0.25">
      <c r="B3614" s="17">
        <v>0.3</v>
      </c>
    </row>
    <row r="3615" spans="2:2" x14ac:dyDescent="0.25">
      <c r="B3615" s="17">
        <v>0.1</v>
      </c>
    </row>
    <row r="3616" spans="2:2" x14ac:dyDescent="0.25">
      <c r="B3616" s="17">
        <v>0.2</v>
      </c>
    </row>
    <row r="3617" spans="2:2" x14ac:dyDescent="0.25">
      <c r="B3617" s="17">
        <v>0</v>
      </c>
    </row>
    <row r="3618" spans="2:2" x14ac:dyDescent="0.25">
      <c r="B3618" s="17">
        <v>0.05</v>
      </c>
    </row>
    <row r="3619" spans="2:2" x14ac:dyDescent="0.25">
      <c r="B3619" s="17">
        <v>0.05</v>
      </c>
    </row>
    <row r="3620" spans="2:2" x14ac:dyDescent="0.25">
      <c r="B3620" s="17">
        <v>0.5</v>
      </c>
    </row>
    <row r="3621" spans="2:2" x14ac:dyDescent="0.25">
      <c r="B3621" s="17">
        <v>0</v>
      </c>
    </row>
    <row r="3622" spans="2:2" x14ac:dyDescent="0.25">
      <c r="B3622" s="17">
        <v>0.05</v>
      </c>
    </row>
    <row r="3623" spans="2:2" x14ac:dyDescent="0.25">
      <c r="B3623" s="17">
        <v>0.2</v>
      </c>
    </row>
    <row r="3624" spans="2:2" x14ac:dyDescent="0.25">
      <c r="B3624" s="17">
        <v>0.25</v>
      </c>
    </row>
    <row r="3625" spans="2:2" x14ac:dyDescent="0.25">
      <c r="B3625" s="17">
        <v>0.15</v>
      </c>
    </row>
    <row r="3626" spans="2:2" x14ac:dyDescent="0.25">
      <c r="B3626" s="17">
        <v>0.2</v>
      </c>
    </row>
    <row r="3627" spans="2:2" x14ac:dyDescent="0.25">
      <c r="B3627" s="17">
        <v>0.2</v>
      </c>
    </row>
    <row r="3628" spans="2:2" x14ac:dyDescent="0.25">
      <c r="B3628" s="17">
        <v>0.2</v>
      </c>
    </row>
    <row r="3629" spans="2:2" x14ac:dyDescent="0.25">
      <c r="B3629" s="17">
        <v>0</v>
      </c>
    </row>
    <row r="3630" spans="2:2" x14ac:dyDescent="0.25">
      <c r="B3630" s="17">
        <v>0.2</v>
      </c>
    </row>
    <row r="3631" spans="2:2" x14ac:dyDescent="0.25">
      <c r="B3631" s="17">
        <v>0</v>
      </c>
    </row>
    <row r="3632" spans="2:2" x14ac:dyDescent="0.25">
      <c r="B3632" s="17">
        <v>0</v>
      </c>
    </row>
    <row r="3633" spans="2:2" x14ac:dyDescent="0.25">
      <c r="B3633" s="17">
        <v>0.15</v>
      </c>
    </row>
    <row r="3634" spans="2:2" x14ac:dyDescent="0.25">
      <c r="B3634" s="17">
        <v>0.5</v>
      </c>
    </row>
    <row r="3635" spans="2:2" x14ac:dyDescent="0.25">
      <c r="B3635" s="17">
        <v>0.2</v>
      </c>
    </row>
    <row r="3636" spans="2:2" x14ac:dyDescent="0.25">
      <c r="B3636" s="17">
        <v>0.1</v>
      </c>
    </row>
    <row r="3637" spans="2:2" x14ac:dyDescent="0.25">
      <c r="B3637" s="17">
        <v>0</v>
      </c>
    </row>
    <row r="3638" spans="2:2" x14ac:dyDescent="0.25">
      <c r="B3638" s="17">
        <v>0</v>
      </c>
    </row>
    <row r="3639" spans="2:2" x14ac:dyDescent="0.25">
      <c r="B3639" s="17">
        <v>0.2</v>
      </c>
    </row>
    <row r="3640" spans="2:2" x14ac:dyDescent="0.25">
      <c r="B3640" s="17">
        <v>0.15</v>
      </c>
    </row>
    <row r="3641" spans="2:2" x14ac:dyDescent="0.25">
      <c r="B3641" s="17">
        <v>0.05</v>
      </c>
    </row>
    <row r="3642" spans="2:2" x14ac:dyDescent="0.25">
      <c r="B3642" s="17">
        <v>0.3</v>
      </c>
    </row>
    <row r="3643" spans="2:2" x14ac:dyDescent="0.25">
      <c r="B3643" s="17">
        <v>0.5</v>
      </c>
    </row>
    <row r="3644" spans="2:2" x14ac:dyDescent="0.25">
      <c r="B3644" s="17">
        <v>0.05</v>
      </c>
    </row>
    <row r="3645" spans="2:2" x14ac:dyDescent="0.25">
      <c r="B3645" s="17">
        <v>0.5</v>
      </c>
    </row>
    <row r="3646" spans="2:2" x14ac:dyDescent="0.25">
      <c r="B3646" s="17">
        <v>0.25</v>
      </c>
    </row>
    <row r="3647" spans="2:2" x14ac:dyDescent="0.25">
      <c r="B3647" s="17">
        <v>0.1</v>
      </c>
    </row>
    <row r="3648" spans="2:2" x14ac:dyDescent="0.25">
      <c r="B3648" s="17">
        <v>0.05</v>
      </c>
    </row>
    <row r="3649" spans="2:2" x14ac:dyDescent="0.25">
      <c r="B3649" s="17">
        <v>0.5</v>
      </c>
    </row>
    <row r="3650" spans="2:2" x14ac:dyDescent="0.25">
      <c r="B3650" s="17">
        <v>0.5</v>
      </c>
    </row>
    <row r="3651" spans="2:2" x14ac:dyDescent="0.25">
      <c r="B3651" s="17">
        <v>0.3</v>
      </c>
    </row>
    <row r="3652" spans="2:2" x14ac:dyDescent="0.25">
      <c r="B3652" s="17">
        <v>0</v>
      </c>
    </row>
    <row r="3653" spans="2:2" x14ac:dyDescent="0.25">
      <c r="B3653" s="17">
        <v>0.15</v>
      </c>
    </row>
    <row r="3654" spans="2:2" x14ac:dyDescent="0.25">
      <c r="B3654" s="17">
        <v>0.25</v>
      </c>
    </row>
    <row r="3655" spans="2:2" x14ac:dyDescent="0.25">
      <c r="B3655" s="17">
        <v>0.25</v>
      </c>
    </row>
    <row r="3656" spans="2:2" x14ac:dyDescent="0.25">
      <c r="B3656" s="17">
        <v>0.15</v>
      </c>
    </row>
    <row r="3657" spans="2:2" x14ac:dyDescent="0.25">
      <c r="B3657" s="17">
        <v>0.25</v>
      </c>
    </row>
    <row r="3658" spans="2:2" x14ac:dyDescent="0.25">
      <c r="B3658" s="17">
        <v>0</v>
      </c>
    </row>
    <row r="3659" spans="2:2" x14ac:dyDescent="0.25">
      <c r="B3659" s="17">
        <v>0.15</v>
      </c>
    </row>
    <row r="3660" spans="2:2" x14ac:dyDescent="0.25">
      <c r="B3660" s="17">
        <v>0</v>
      </c>
    </row>
    <row r="3661" spans="2:2" x14ac:dyDescent="0.25">
      <c r="B3661" s="17">
        <v>0.3</v>
      </c>
    </row>
    <row r="3662" spans="2:2" x14ac:dyDescent="0.25">
      <c r="B3662" s="17">
        <v>0.3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ecommerce_dataset</vt:lpstr>
      <vt:lpstr>Dashboard</vt:lpstr>
      <vt:lpstr>Price Sampling</vt:lpstr>
      <vt:lpstr>One-Sample T-Test</vt:lpstr>
      <vt:lpstr>Two-Sample T-Test</vt:lpstr>
      <vt:lpstr>High-Value Proportion</vt:lpstr>
      <vt:lpstr>Price Descriptive &amp; Distributio</vt:lpstr>
      <vt:lpstr>Final Price Summary</vt:lpstr>
      <vt:lpstr>Descriptive per Cat</vt:lpstr>
      <vt:lpstr>Category Distribution</vt:lpstr>
      <vt:lpstr>Payment Distribution</vt:lpstr>
      <vt:lpstr>Discount_%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Nguyen</dc:creator>
  <cp:lastModifiedBy>Alvin Nguyễn</cp:lastModifiedBy>
  <dcterms:created xsi:type="dcterms:W3CDTF">2025-03-18T12:17:29Z</dcterms:created>
  <dcterms:modified xsi:type="dcterms:W3CDTF">2025-03-20T12:41:10Z</dcterms:modified>
</cp:coreProperties>
</file>