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AP\CIRP Process\Claim Register\"/>
    </mc:Choice>
  </mc:AlternateContent>
  <xr:revisionPtr revIDLastSave="0" documentId="13_ncr:1_{EF65CF61-B078-443C-BDC0-A503B7760C70}" xr6:coauthVersionLast="37" xr6:coauthVersionMax="37" xr10:uidLastSave="{00000000-0000-0000-0000-000000000000}"/>
  <bookViews>
    <workbookView xWindow="240" yWindow="75" windowWidth="20115" windowHeight="7995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22" i="1" l="1"/>
  <c r="C52" i="1" l="1"/>
  <c r="C51" i="1"/>
  <c r="C33" i="1"/>
</calcChain>
</file>

<file path=xl/sharedStrings.xml><?xml version="1.0" encoding="utf-8"?>
<sst xmlns="http://schemas.openxmlformats.org/spreadsheetml/2006/main" count="54" uniqueCount="52">
  <si>
    <t>List of claim filed by Financial Creditors</t>
  </si>
  <si>
    <t>S.No.</t>
  </si>
  <si>
    <t>Name of Creditor</t>
  </si>
  <si>
    <t>Claim Amount (in Rupees)</t>
  </si>
  <si>
    <t>Magma Fincorp Ltd</t>
  </si>
  <si>
    <t>Kanika Investment Ltd</t>
  </si>
  <si>
    <t>Visu Leasing and Finance Private Ltd.</t>
  </si>
  <si>
    <t>Small Industries Development Bank of India</t>
  </si>
  <si>
    <t>Canbank factors Ltd</t>
  </si>
  <si>
    <t>State Bank of India</t>
  </si>
  <si>
    <t>Tata Capital Financial Services Ltd.</t>
  </si>
  <si>
    <t>RBL Bank Ltd</t>
  </si>
  <si>
    <t>Delhi Safe Deposit Company Ltd.</t>
  </si>
  <si>
    <t>Intec Capital Limited</t>
  </si>
  <si>
    <t>Equitas Small Finance Bank Ltd</t>
  </si>
  <si>
    <t>Sub Total</t>
  </si>
  <si>
    <t>List of claim filed by Operational Creditors</t>
  </si>
  <si>
    <t>Value Added Research Tradecon (P) Ltd.</t>
  </si>
  <si>
    <t>Joginder Kumar Gupta &amp; Sons ( HUF)</t>
  </si>
  <si>
    <t>Sunil Kumar Gupta &amp; Sons ( HUF)</t>
  </si>
  <si>
    <t>Pushpanjali Group Welfare Trust</t>
  </si>
  <si>
    <t>Acquisory Consulting LLP</t>
  </si>
  <si>
    <t>Maghav Kumar</t>
  </si>
  <si>
    <t>Arawali Homecare</t>
  </si>
  <si>
    <t>Takkshill Enterprises</t>
  </si>
  <si>
    <t>Aman Madan &amp; Associates</t>
  </si>
  <si>
    <t>List of claim filed by Employees</t>
  </si>
  <si>
    <t>Mukesh Pratap Singh</t>
  </si>
  <si>
    <t>Anil Kumar Upadhyay</t>
  </si>
  <si>
    <t>Dinesh Saharan</t>
  </si>
  <si>
    <t>Arpan Johkani</t>
  </si>
  <si>
    <t>Rishi Raina</t>
  </si>
  <si>
    <t>Kushal Sharma</t>
  </si>
  <si>
    <t>Akash Khare</t>
  </si>
  <si>
    <t>Vinayak Sharma</t>
  </si>
  <si>
    <t>Girsh Singh</t>
  </si>
  <si>
    <t>Shikha Arora</t>
  </si>
  <si>
    <t>Arpita Sharma</t>
  </si>
  <si>
    <t>Avaneesh Jauhari</t>
  </si>
  <si>
    <t>Sanjay Maheshwari</t>
  </si>
  <si>
    <t>Shalu</t>
  </si>
  <si>
    <t>Naveen Yadav</t>
  </si>
  <si>
    <t>Pawan Khatri</t>
  </si>
  <si>
    <t>Grand Total</t>
  </si>
  <si>
    <t>ICICI Bank Ltd</t>
  </si>
  <si>
    <t>Neo Growth Credit Pvt Ltd</t>
  </si>
  <si>
    <t>Duetsche Bank AG</t>
  </si>
  <si>
    <t>India Infoline Finance Ltd</t>
  </si>
  <si>
    <t>HDFC Bank Ltd</t>
  </si>
  <si>
    <t>Kotak Mahindra Bank Ltd</t>
  </si>
  <si>
    <t>Jana Small Finance Bank Ltd</t>
  </si>
  <si>
    <t>Indiabulls Consumer Finance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</si>
</sst>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Bookman Old Style"/>
      <family val="1"/>
    </font>
    <font>
      <sz val="11"/>
      <color rgb="FF00000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5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3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16" zoomScaleNormal="100" workbookViewId="0">
      <selection activeCell="A34" sqref="A34:C34"/>
    </sheetView>
  </sheetViews>
  <sheetFormatPr defaultRowHeight="15" x14ac:dyDescent="0.25"/>
  <cols>
    <col min="2" max="2" width="48.85546875" customWidth="1"/>
    <col min="3" max="3" width="25.140625" bestFit="1" customWidth="1"/>
    <col min="4" max="4" width="34" customWidth="1"/>
  </cols>
  <sheetData>
    <row r="1" spans="1:4" ht="30" customHeight="1" x14ac:dyDescent="0.25">
      <c r="A1" s="14" t="s">
        <v>0</v>
      </c>
      <c r="B1" s="14"/>
      <c r="C1" s="14"/>
    </row>
    <row r="2" spans="1:4" ht="30" x14ac:dyDescent="0.25">
      <c r="A2" s="1" t="s">
        <v>1</v>
      </c>
      <c r="B2" s="2" t="s">
        <v>2</v>
      </c>
      <c r="C2" s="3" t="s">
        <v>3</v>
      </c>
    </row>
    <row r="3" spans="1:4" x14ac:dyDescent="0.25">
      <c r="A3" s="11">
        <v>1</v>
      </c>
      <c r="B3" s="4" t="s">
        <v>4</v>
      </c>
      <c r="C3" s="5">
        <v>5361549</v>
      </c>
      <c r="D3" s="12"/>
    </row>
    <row r="4" spans="1:4" x14ac:dyDescent="0.25">
      <c r="A4" s="11">
        <v>2</v>
      </c>
      <c r="B4" s="4" t="s">
        <v>5</v>
      </c>
      <c r="C4" s="6">
        <v>2615853</v>
      </c>
      <c r="D4" s="12"/>
    </row>
    <row r="5" spans="1:4" x14ac:dyDescent="0.25">
      <c r="A5" s="11">
        <v>3</v>
      </c>
      <c r="B5" s="4" t="s">
        <v>6</v>
      </c>
      <c r="C5" s="6">
        <v>3740825</v>
      </c>
      <c r="D5" s="12"/>
    </row>
    <row r="6" spans="1:4" x14ac:dyDescent="0.25">
      <c r="A6" s="11">
        <v>4</v>
      </c>
      <c r="B6" s="4" t="s">
        <v>7</v>
      </c>
      <c r="C6" s="6">
        <v>94160661</v>
      </c>
      <c r="D6" s="12"/>
    </row>
    <row r="7" spans="1:4" x14ac:dyDescent="0.25">
      <c r="A7" s="11">
        <v>5</v>
      </c>
      <c r="B7" s="4" t="s">
        <v>8</v>
      </c>
      <c r="C7" s="6">
        <v>139560537</v>
      </c>
      <c r="D7" s="12"/>
    </row>
    <row r="8" spans="1:4" x14ac:dyDescent="0.25">
      <c r="A8" s="11">
        <v>6</v>
      </c>
      <c r="B8" s="4" t="s">
        <v>9</v>
      </c>
      <c r="C8" s="6">
        <v>101402860</v>
      </c>
      <c r="D8" s="12"/>
    </row>
    <row r="9" spans="1:4" x14ac:dyDescent="0.25">
      <c r="A9" s="11">
        <v>7</v>
      </c>
      <c r="B9" s="4" t="s">
        <v>10</v>
      </c>
      <c r="C9" s="6">
        <v>62882995</v>
      </c>
      <c r="D9" s="12"/>
    </row>
    <row r="10" spans="1:4" x14ac:dyDescent="0.25">
      <c r="A10" s="11">
        <v>8</v>
      </c>
      <c r="B10" s="4" t="s">
        <v>11</v>
      </c>
      <c r="C10" s="6">
        <v>3281357</v>
      </c>
      <c r="D10" s="12"/>
    </row>
    <row r="11" spans="1:4" x14ac:dyDescent="0.25">
      <c r="A11" s="11">
        <v>9</v>
      </c>
      <c r="B11" s="4" t="s">
        <v>12</v>
      </c>
      <c r="C11" s="6">
        <v>5929871</v>
      </c>
      <c r="D11" s="12"/>
    </row>
    <row r="12" spans="1:4" x14ac:dyDescent="0.25">
      <c r="A12" s="11">
        <v>10</v>
      </c>
      <c r="B12" s="4" t="s">
        <v>13</v>
      </c>
      <c r="C12" s="6">
        <v>3761619</v>
      </c>
      <c r="D12" s="12"/>
    </row>
    <row r="13" spans="1:4" x14ac:dyDescent="0.25">
      <c r="A13" s="11">
        <v>11</v>
      </c>
      <c r="B13" s="4" t="s">
        <v>14</v>
      </c>
      <c r="C13" s="6">
        <v>5261023</v>
      </c>
      <c r="D13" s="12"/>
    </row>
    <row r="14" spans="1:4" x14ac:dyDescent="0.25">
      <c r="A14" s="11">
        <v>12</v>
      </c>
      <c r="B14" s="4" t="s">
        <v>51</v>
      </c>
      <c r="C14" s="6">
        <v>4106582</v>
      </c>
      <c r="D14" s="12"/>
    </row>
    <row r="15" spans="1:4" x14ac:dyDescent="0.25">
      <c r="A15" s="11">
        <v>13</v>
      </c>
      <c r="B15" s="4" t="s">
        <v>48</v>
      </c>
      <c r="C15" s="6">
        <v>3721175</v>
      </c>
      <c r="D15" s="12"/>
    </row>
    <row r="16" spans="1:4" x14ac:dyDescent="0.25">
      <c r="A16" s="11">
        <v>14</v>
      </c>
      <c r="B16" s="4" t="s">
        <v>47</v>
      </c>
      <c r="C16" s="6">
        <v>4370401</v>
      </c>
      <c r="D16" s="12"/>
    </row>
    <row r="17" spans="1:4" x14ac:dyDescent="0.25">
      <c r="A17" s="11">
        <v>15</v>
      </c>
      <c r="B17" s="4" t="s">
        <v>46</v>
      </c>
      <c r="C17" s="6">
        <v>4795262</v>
      </c>
      <c r="D17" s="12"/>
    </row>
    <row r="18" spans="1:4" x14ac:dyDescent="0.25">
      <c r="A18" s="11">
        <v>16</v>
      </c>
      <c r="B18" s="4" t="s">
        <v>45</v>
      </c>
      <c r="C18" s="6">
        <v>1375868</v>
      </c>
      <c r="D18" s="12"/>
    </row>
    <row r="19" spans="1:4" x14ac:dyDescent="0.25">
      <c r="A19" s="11">
        <v>17</v>
      </c>
      <c r="B19" s="4" t="s">
        <v>44</v>
      </c>
      <c r="C19" s="6">
        <v>2277518</v>
      </c>
      <c r="D19" s="12"/>
    </row>
    <row r="20" spans="1:4" x14ac:dyDescent="0.25">
      <c r="A20" s="11">
        <v>18</v>
      </c>
      <c r="B20" s="4" t="s">
        <v>49</v>
      </c>
      <c r="C20" s="6">
        <v>3465112</v>
      </c>
      <c r="D20" s="12"/>
    </row>
    <row r="21" spans="1:4" x14ac:dyDescent="0.25">
      <c r="A21" s="11">
        <v>19</v>
      </c>
      <c r="B21" s="4" t="s">
        <v>50</v>
      </c>
      <c r="C21" s="6">
        <v>580944</v>
      </c>
      <c r="D21" s="13"/>
    </row>
    <row r="22" spans="1:4" x14ac:dyDescent="0.25">
      <c r="A22" s="7"/>
      <c r="B22" s="2" t="s">
        <v>15</v>
      </c>
      <c r="C22" s="8">
        <f>SUM(C3:C21)</f>
        <v>452652012</v>
      </c>
    </row>
    <row r="23" spans="1:4" ht="24.75" customHeight="1" x14ac:dyDescent="0.25">
      <c r="A23" s="15" t="s">
        <v>16</v>
      </c>
      <c r="B23" s="15"/>
      <c r="C23" s="15"/>
    </row>
    <row r="24" spans="1:4" x14ac:dyDescent="0.25">
      <c r="A24" s="11">
        <v>1</v>
      </c>
      <c r="B24" s="4" t="s">
        <v>17</v>
      </c>
      <c r="C24" s="6">
        <v>5609547</v>
      </c>
    </row>
    <row r="25" spans="1:4" x14ac:dyDescent="0.25">
      <c r="A25" s="11">
        <v>2</v>
      </c>
      <c r="B25" s="4" t="s">
        <v>18</v>
      </c>
      <c r="C25" s="6">
        <v>278402</v>
      </c>
    </row>
    <row r="26" spans="1:4" x14ac:dyDescent="0.25">
      <c r="A26" s="11">
        <v>3</v>
      </c>
      <c r="B26" s="4" t="s">
        <v>19</v>
      </c>
      <c r="C26" s="6">
        <v>278206</v>
      </c>
    </row>
    <row r="27" spans="1:4" x14ac:dyDescent="0.25">
      <c r="A27" s="11">
        <v>4</v>
      </c>
      <c r="B27" s="4" t="s">
        <v>20</v>
      </c>
      <c r="C27" s="6">
        <v>821318</v>
      </c>
    </row>
    <row r="28" spans="1:4" x14ac:dyDescent="0.25">
      <c r="A28" s="11">
        <v>5</v>
      </c>
      <c r="B28" s="4" t="s">
        <v>21</v>
      </c>
      <c r="C28" s="6">
        <v>835000</v>
      </c>
    </row>
    <row r="29" spans="1:4" x14ac:dyDescent="0.25">
      <c r="A29" s="11">
        <v>6</v>
      </c>
      <c r="B29" s="4" t="s">
        <v>22</v>
      </c>
      <c r="C29" s="6">
        <v>145926</v>
      </c>
    </row>
    <row r="30" spans="1:4" x14ac:dyDescent="0.25">
      <c r="A30" s="11">
        <v>7</v>
      </c>
      <c r="B30" s="4" t="s">
        <v>23</v>
      </c>
      <c r="C30" s="6">
        <v>62125</v>
      </c>
    </row>
    <row r="31" spans="1:4" x14ac:dyDescent="0.25">
      <c r="A31" s="11">
        <v>8</v>
      </c>
      <c r="B31" s="4" t="s">
        <v>24</v>
      </c>
      <c r="C31" s="6">
        <v>9408908</v>
      </c>
    </row>
    <row r="32" spans="1:4" x14ac:dyDescent="0.25">
      <c r="A32" s="11">
        <v>9</v>
      </c>
      <c r="B32" s="4" t="s">
        <v>25</v>
      </c>
      <c r="C32" s="6">
        <v>17700</v>
      </c>
    </row>
    <row r="33" spans="1:3" x14ac:dyDescent="0.25">
      <c r="A33" s="7"/>
      <c r="B33" s="2" t="s">
        <v>15</v>
      </c>
      <c r="C33" s="8">
        <f>SUM(C24:C32)</f>
        <v>17457132</v>
      </c>
    </row>
    <row r="34" spans="1:3" x14ac:dyDescent="0.25">
      <c r="A34" s="16" t="s">
        <v>26</v>
      </c>
      <c r="B34" s="16"/>
      <c r="C34" s="16"/>
    </row>
    <row r="35" spans="1:3" x14ac:dyDescent="0.25">
      <c r="A35" s="11">
        <v>1</v>
      </c>
      <c r="B35" s="4" t="s">
        <v>27</v>
      </c>
      <c r="C35" s="6">
        <v>54790</v>
      </c>
    </row>
    <row r="36" spans="1:3" x14ac:dyDescent="0.25">
      <c r="A36" s="11">
        <v>2</v>
      </c>
      <c r="B36" s="4" t="s">
        <v>28</v>
      </c>
      <c r="C36" s="6">
        <v>344313</v>
      </c>
    </row>
    <row r="37" spans="1:3" x14ac:dyDescent="0.25">
      <c r="A37" s="11">
        <v>3</v>
      </c>
      <c r="B37" s="4" t="s">
        <v>29</v>
      </c>
      <c r="C37" s="6">
        <v>331863</v>
      </c>
    </row>
    <row r="38" spans="1:3" x14ac:dyDescent="0.25">
      <c r="A38" s="11">
        <v>4</v>
      </c>
      <c r="B38" s="4" t="s">
        <v>30</v>
      </c>
      <c r="C38" s="6">
        <v>201937</v>
      </c>
    </row>
    <row r="39" spans="1:3" x14ac:dyDescent="0.25">
      <c r="A39" s="11">
        <v>5</v>
      </c>
      <c r="B39" s="4" t="s">
        <v>31</v>
      </c>
      <c r="C39" s="6">
        <v>157533</v>
      </c>
    </row>
    <row r="40" spans="1:3" x14ac:dyDescent="0.25">
      <c r="A40" s="11">
        <v>6</v>
      </c>
      <c r="B40" s="4" t="s">
        <v>32</v>
      </c>
      <c r="C40" s="6">
        <v>140070</v>
      </c>
    </row>
    <row r="41" spans="1:3" x14ac:dyDescent="0.25">
      <c r="A41" s="11">
        <v>7</v>
      </c>
      <c r="B41" s="4" t="s">
        <v>33</v>
      </c>
      <c r="C41" s="6">
        <v>24360</v>
      </c>
    </row>
    <row r="42" spans="1:3" x14ac:dyDescent="0.25">
      <c r="A42" s="11">
        <v>8</v>
      </c>
      <c r="B42" s="4" t="s">
        <v>34</v>
      </c>
      <c r="C42" s="6">
        <v>78370</v>
      </c>
    </row>
    <row r="43" spans="1:3" x14ac:dyDescent="0.25">
      <c r="A43" s="11">
        <v>9</v>
      </c>
      <c r="B43" s="4" t="s">
        <v>35</v>
      </c>
      <c r="C43" s="6">
        <v>113356</v>
      </c>
    </row>
    <row r="44" spans="1:3" x14ac:dyDescent="0.25">
      <c r="A44" s="11">
        <v>10</v>
      </c>
      <c r="B44" s="4" t="s">
        <v>36</v>
      </c>
      <c r="C44" s="6">
        <v>133634</v>
      </c>
    </row>
    <row r="45" spans="1:3" x14ac:dyDescent="0.25">
      <c r="A45" s="11">
        <v>11</v>
      </c>
      <c r="B45" s="4" t="s">
        <v>37</v>
      </c>
      <c r="C45" s="6">
        <v>47328</v>
      </c>
    </row>
    <row r="46" spans="1:3" x14ac:dyDescent="0.25">
      <c r="A46" s="11">
        <v>12</v>
      </c>
      <c r="B46" s="4" t="s">
        <v>38</v>
      </c>
      <c r="C46" s="6">
        <v>278528</v>
      </c>
    </row>
    <row r="47" spans="1:3" x14ac:dyDescent="0.25">
      <c r="A47" s="11">
        <v>13</v>
      </c>
      <c r="B47" s="4" t="s">
        <v>39</v>
      </c>
      <c r="C47" s="6">
        <v>602333</v>
      </c>
    </row>
    <row r="48" spans="1:3" x14ac:dyDescent="0.25">
      <c r="A48" s="11">
        <v>14</v>
      </c>
      <c r="B48" s="4" t="s">
        <v>40</v>
      </c>
      <c r="C48" s="6">
        <v>30000</v>
      </c>
    </row>
    <row r="49" spans="1:3" x14ac:dyDescent="0.25">
      <c r="A49" s="11">
        <v>15</v>
      </c>
      <c r="B49" s="4" t="s">
        <v>41</v>
      </c>
      <c r="C49" s="6">
        <v>46442</v>
      </c>
    </row>
    <row r="50" spans="1:3" x14ac:dyDescent="0.25">
      <c r="A50" s="11">
        <v>16</v>
      </c>
      <c r="B50" s="4" t="s">
        <v>42</v>
      </c>
      <c r="C50" s="6">
        <v>70000</v>
      </c>
    </row>
    <row r="51" spans="1:3" x14ac:dyDescent="0.25">
      <c r="A51" s="4"/>
      <c r="B51" s="9" t="s">
        <v>15</v>
      </c>
      <c r="C51" s="8">
        <f>SUM(C35:C50)</f>
        <v>2654857</v>
      </c>
    </row>
    <row r="52" spans="1:3" x14ac:dyDescent="0.25">
      <c r="A52" s="10"/>
      <c r="B52" s="2" t="s">
        <v>43</v>
      </c>
      <c r="C52" s="8">
        <f>C51+C33+C22</f>
        <v>472764001</v>
      </c>
    </row>
  </sheetData>
  <mergeCells count="3">
    <mergeCell ref="A1:C1"/>
    <mergeCell ref="A23:C23"/>
    <mergeCell ref="A34:C34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Taras Jain</cp:lastModifiedBy>
  <cp:lastPrinted>2018-10-30T08:18:23Z</cp:lastPrinted>
  <dcterms:created xsi:type="dcterms:W3CDTF">2018-06-10T14:10:07Z</dcterms:created>
  <dcterms:modified xsi:type="dcterms:W3CDTF">2018-10-30T12:38:56Z</dcterms:modified>
</cp:coreProperties>
</file>