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i HD/You Tube Money Purse/Rough Cuts/Home Loan/"/>
    </mc:Choice>
  </mc:AlternateContent>
  <xr:revisionPtr revIDLastSave="0" documentId="13_ncr:1_{5FE70CF4-6D07-B341-9AD8-C94C0925AA89}" xr6:coauthVersionLast="43" xr6:coauthVersionMax="43" xr10:uidLastSave="{00000000-0000-0000-0000-000000000000}"/>
  <bookViews>
    <workbookView xWindow="780" yWindow="960" windowWidth="27640" windowHeight="15660" xr2:uid="{925256DD-D7E1-174F-BB93-BAA9C79A2173}"/>
  </bookViews>
  <sheets>
    <sheet name="Loan Calculation" sheetId="1" r:id="rId1"/>
    <sheet name="10% Incremental EMI Strategy" sheetId="2" r:id="rId2"/>
    <sheet name="Yearly Bonus Repayment Strategy" sheetId="4" r:id="rId3"/>
    <sheet name="One Month Additional EMI Str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4" i="1"/>
  <c r="H6" i="1" l="1"/>
  <c r="E22" i="4"/>
  <c r="N249" i="4"/>
  <c r="N248" i="4"/>
  <c r="N247" i="4"/>
  <c r="N246" i="4"/>
  <c r="N245" i="4"/>
  <c r="N244" i="4"/>
  <c r="N243" i="4"/>
  <c r="N242" i="4"/>
  <c r="N241" i="4"/>
  <c r="N240" i="4"/>
  <c r="N239" i="4"/>
  <c r="N237" i="4"/>
  <c r="N236" i="4"/>
  <c r="N235" i="4"/>
  <c r="N234" i="4"/>
  <c r="N233" i="4"/>
  <c r="N232" i="4"/>
  <c r="N231" i="4"/>
  <c r="N230" i="4"/>
  <c r="N229" i="4"/>
  <c r="N228" i="4"/>
  <c r="N227" i="4"/>
  <c r="N225" i="4"/>
  <c r="N224" i="4"/>
  <c r="N223" i="4"/>
  <c r="N222" i="4"/>
  <c r="N221" i="4"/>
  <c r="N220" i="4"/>
  <c r="N219" i="4"/>
  <c r="N218" i="4"/>
  <c r="N217" i="4"/>
  <c r="N216" i="4"/>
  <c r="N215" i="4"/>
  <c r="N213" i="4"/>
  <c r="N212" i="4"/>
  <c r="N211" i="4"/>
  <c r="N210" i="4"/>
  <c r="N209" i="4"/>
  <c r="N208" i="4"/>
  <c r="N207" i="4"/>
  <c r="N206" i="4"/>
  <c r="N205" i="4"/>
  <c r="N204" i="4"/>
  <c r="N203" i="4"/>
  <c r="N201" i="4"/>
  <c r="N200" i="4"/>
  <c r="N199" i="4"/>
  <c r="N198" i="4"/>
  <c r="N197" i="4"/>
  <c r="N196" i="4"/>
  <c r="N195" i="4"/>
  <c r="N194" i="4"/>
  <c r="N193" i="4"/>
  <c r="N192" i="4"/>
  <c r="N191" i="4"/>
  <c r="N189" i="4"/>
  <c r="N188" i="4"/>
  <c r="N187" i="4"/>
  <c r="N186" i="4"/>
  <c r="N185" i="4"/>
  <c r="N184" i="4"/>
  <c r="N183" i="4"/>
  <c r="N182" i="4"/>
  <c r="N181" i="4"/>
  <c r="N180" i="4"/>
  <c r="N179" i="4"/>
  <c r="N177" i="4"/>
  <c r="N176" i="4"/>
  <c r="N175" i="4"/>
  <c r="N174" i="4"/>
  <c r="N173" i="4"/>
  <c r="N172" i="4"/>
  <c r="N171" i="4"/>
  <c r="N170" i="4"/>
  <c r="N169" i="4"/>
  <c r="N168" i="4"/>
  <c r="N167" i="4"/>
  <c r="N165" i="4"/>
  <c r="N164" i="4"/>
  <c r="N163" i="4"/>
  <c r="N162" i="4"/>
  <c r="N161" i="4"/>
  <c r="N160" i="4"/>
  <c r="N159" i="4"/>
  <c r="N158" i="4"/>
  <c r="N157" i="4"/>
  <c r="N156" i="4"/>
  <c r="N155" i="4"/>
  <c r="N153" i="4"/>
  <c r="N152" i="4"/>
  <c r="N151" i="4"/>
  <c r="N150" i="4"/>
  <c r="N149" i="4"/>
  <c r="N148" i="4"/>
  <c r="N147" i="4"/>
  <c r="N146" i="4"/>
  <c r="N145" i="4"/>
  <c r="N144" i="4"/>
  <c r="N143" i="4"/>
  <c r="N141" i="4"/>
  <c r="N140" i="4"/>
  <c r="N139" i="4"/>
  <c r="N138" i="4"/>
  <c r="N137" i="4"/>
  <c r="N136" i="4"/>
  <c r="N135" i="4"/>
  <c r="N134" i="4"/>
  <c r="N133" i="4"/>
  <c r="N132" i="4"/>
  <c r="N131" i="4"/>
  <c r="N129" i="4"/>
  <c r="N128" i="4"/>
  <c r="N127" i="4"/>
  <c r="N126" i="4"/>
  <c r="N125" i="4"/>
  <c r="N124" i="4"/>
  <c r="N123" i="4"/>
  <c r="N122" i="4"/>
  <c r="N121" i="4"/>
  <c r="N120" i="4"/>
  <c r="N119" i="4"/>
  <c r="N117" i="4"/>
  <c r="N116" i="4"/>
  <c r="N115" i="4"/>
  <c r="N114" i="4"/>
  <c r="N113" i="4"/>
  <c r="N112" i="4"/>
  <c r="N111" i="4"/>
  <c r="N110" i="4"/>
  <c r="N109" i="4"/>
  <c r="N108" i="4"/>
  <c r="N107" i="4"/>
  <c r="N105" i="4"/>
  <c r="N104" i="4"/>
  <c r="N103" i="4"/>
  <c r="N102" i="4"/>
  <c r="N101" i="4"/>
  <c r="N100" i="4"/>
  <c r="N99" i="4"/>
  <c r="N98" i="4"/>
  <c r="N97" i="4"/>
  <c r="N96" i="4"/>
  <c r="N95" i="4"/>
  <c r="N93" i="4"/>
  <c r="N92" i="4"/>
  <c r="N91" i="4"/>
  <c r="N90" i="4"/>
  <c r="N89" i="4"/>
  <c r="N88" i="4"/>
  <c r="N87" i="4"/>
  <c r="N86" i="4"/>
  <c r="N85" i="4"/>
  <c r="N84" i="4"/>
  <c r="N83" i="4"/>
  <c r="N81" i="4"/>
  <c r="N80" i="4"/>
  <c r="N79" i="4"/>
  <c r="N78" i="4"/>
  <c r="N77" i="4"/>
  <c r="N76" i="4"/>
  <c r="N75" i="4"/>
  <c r="N74" i="4"/>
  <c r="N73" i="4"/>
  <c r="N72" i="4"/>
  <c r="N71" i="4"/>
  <c r="N69" i="4"/>
  <c r="N68" i="4"/>
  <c r="N67" i="4"/>
  <c r="N66" i="4"/>
  <c r="N65" i="4"/>
  <c r="N64" i="4"/>
  <c r="N63" i="4"/>
  <c r="N62" i="4"/>
  <c r="N61" i="4"/>
  <c r="N60" i="4"/>
  <c r="N59" i="4"/>
  <c r="N57" i="4"/>
  <c r="N56" i="4"/>
  <c r="N55" i="4"/>
  <c r="N54" i="4"/>
  <c r="N53" i="4"/>
  <c r="N52" i="4"/>
  <c r="N51" i="4"/>
  <c r="N50" i="4"/>
  <c r="N49" i="4"/>
  <c r="N48" i="4"/>
  <c r="N47" i="4"/>
  <c r="N45" i="4"/>
  <c r="N44" i="4"/>
  <c r="N43" i="4"/>
  <c r="N42" i="4"/>
  <c r="N41" i="4"/>
  <c r="N40" i="4"/>
  <c r="N39" i="4"/>
  <c r="N38" i="4"/>
  <c r="N37" i="4"/>
  <c r="N36" i="4"/>
  <c r="N35" i="4"/>
  <c r="N33" i="4"/>
  <c r="N32" i="4"/>
  <c r="N31" i="4"/>
  <c r="N30" i="4"/>
  <c r="N29" i="4"/>
  <c r="N28" i="4"/>
  <c r="N27" i="4"/>
  <c r="N26" i="4"/>
  <c r="N25" i="4"/>
  <c r="N24" i="4"/>
  <c r="N23" i="4"/>
  <c r="N21" i="4"/>
  <c r="N20" i="4"/>
  <c r="N19" i="4"/>
  <c r="N18" i="4"/>
  <c r="N17" i="4"/>
  <c r="N16" i="4"/>
  <c r="N15" i="4"/>
  <c r="N14" i="4"/>
  <c r="N13" i="4"/>
  <c r="N12" i="4"/>
  <c r="N11" i="4"/>
  <c r="R7" i="4"/>
  <c r="C5" i="4"/>
  <c r="I4" i="4" s="1"/>
  <c r="C4" i="4"/>
  <c r="I3" i="4" s="1"/>
  <c r="C3" i="4"/>
  <c r="C5" i="3"/>
  <c r="I4" i="3" s="1"/>
  <c r="C4" i="3"/>
  <c r="I3" i="3" s="1"/>
  <c r="C3" i="3"/>
  <c r="E7" i="3" s="1"/>
  <c r="N206" i="3"/>
  <c r="N219" i="3"/>
  <c r="N210" i="3"/>
  <c r="N212" i="3"/>
  <c r="N213" i="3"/>
  <c r="N215" i="3"/>
  <c r="N216" i="3"/>
  <c r="N220" i="3"/>
  <c r="N223" i="3"/>
  <c r="N224" i="3"/>
  <c r="N225" i="3"/>
  <c r="N236" i="3"/>
  <c r="N211" i="3"/>
  <c r="N209" i="3"/>
  <c r="N208" i="3"/>
  <c r="N207" i="3"/>
  <c r="N205" i="3"/>
  <c r="N204" i="3"/>
  <c r="N203" i="3"/>
  <c r="N201" i="3"/>
  <c r="N200" i="3"/>
  <c r="N199" i="3"/>
  <c r="N198" i="3"/>
  <c r="N197" i="3"/>
  <c r="N196" i="3"/>
  <c r="N195" i="3"/>
  <c r="N194" i="3"/>
  <c r="N193" i="3"/>
  <c r="N192" i="3"/>
  <c r="N191" i="3"/>
  <c r="N189" i="3"/>
  <c r="N188" i="3"/>
  <c r="N187" i="3"/>
  <c r="N186" i="3"/>
  <c r="N185" i="3"/>
  <c r="N184" i="3"/>
  <c r="N183" i="3"/>
  <c r="N182" i="3"/>
  <c r="N181" i="3"/>
  <c r="N180" i="3"/>
  <c r="N179" i="3"/>
  <c r="N177" i="3"/>
  <c r="N176" i="3"/>
  <c r="N175" i="3"/>
  <c r="N174" i="3"/>
  <c r="N173" i="3"/>
  <c r="N172" i="3"/>
  <c r="N171" i="3"/>
  <c r="N170" i="3"/>
  <c r="N169" i="3"/>
  <c r="N168" i="3"/>
  <c r="N167" i="3"/>
  <c r="N165" i="3"/>
  <c r="N164" i="3"/>
  <c r="N163" i="3"/>
  <c r="N162" i="3"/>
  <c r="N161" i="3"/>
  <c r="N160" i="3"/>
  <c r="N159" i="3"/>
  <c r="N158" i="3"/>
  <c r="N157" i="3"/>
  <c r="N156" i="3"/>
  <c r="N155" i="3"/>
  <c r="N153" i="3"/>
  <c r="N152" i="3"/>
  <c r="N151" i="3"/>
  <c r="N150" i="3"/>
  <c r="N149" i="3"/>
  <c r="N148" i="3"/>
  <c r="N147" i="3"/>
  <c r="N146" i="3"/>
  <c r="N145" i="3"/>
  <c r="N144" i="3"/>
  <c r="N143" i="3"/>
  <c r="N141" i="3"/>
  <c r="N140" i="3"/>
  <c r="N139" i="3"/>
  <c r="N138" i="3"/>
  <c r="N137" i="3"/>
  <c r="N136" i="3"/>
  <c r="N135" i="3"/>
  <c r="N134" i="3"/>
  <c r="N133" i="3"/>
  <c r="N132" i="3"/>
  <c r="N131" i="3"/>
  <c r="N129" i="3"/>
  <c r="N128" i="3"/>
  <c r="N127" i="3"/>
  <c r="N126" i="3"/>
  <c r="N125" i="3"/>
  <c r="N124" i="3"/>
  <c r="N123" i="3"/>
  <c r="N122" i="3"/>
  <c r="N121" i="3"/>
  <c r="N120" i="3"/>
  <c r="N119" i="3"/>
  <c r="N117" i="3"/>
  <c r="N116" i="3"/>
  <c r="N115" i="3"/>
  <c r="N114" i="3"/>
  <c r="N113" i="3"/>
  <c r="N112" i="3"/>
  <c r="N111" i="3"/>
  <c r="N110" i="3"/>
  <c r="N109" i="3"/>
  <c r="N108" i="3"/>
  <c r="N107" i="3"/>
  <c r="N105" i="3"/>
  <c r="N104" i="3"/>
  <c r="N103" i="3"/>
  <c r="N102" i="3"/>
  <c r="N101" i="3"/>
  <c r="N100" i="3"/>
  <c r="N99" i="3"/>
  <c r="N98" i="3"/>
  <c r="N97" i="3"/>
  <c r="N96" i="3"/>
  <c r="N95" i="3"/>
  <c r="N93" i="3"/>
  <c r="N92" i="3"/>
  <c r="N91" i="3"/>
  <c r="N90" i="3"/>
  <c r="N89" i="3"/>
  <c r="N88" i="3"/>
  <c r="N87" i="3"/>
  <c r="N86" i="3"/>
  <c r="N85" i="3"/>
  <c r="N84" i="3"/>
  <c r="N83" i="3"/>
  <c r="N81" i="3"/>
  <c r="N80" i="3"/>
  <c r="N79" i="3"/>
  <c r="N78" i="3"/>
  <c r="N77" i="3"/>
  <c r="N76" i="3"/>
  <c r="N75" i="3"/>
  <c r="N74" i="3"/>
  <c r="N73" i="3"/>
  <c r="N72" i="3"/>
  <c r="N71" i="3"/>
  <c r="N69" i="3"/>
  <c r="N68" i="3"/>
  <c r="N67" i="3"/>
  <c r="N66" i="3"/>
  <c r="N65" i="3"/>
  <c r="N64" i="3"/>
  <c r="N63" i="3"/>
  <c r="N62" i="3"/>
  <c r="N61" i="3"/>
  <c r="N60" i="3"/>
  <c r="N59" i="3"/>
  <c r="N57" i="3"/>
  <c r="N56" i="3"/>
  <c r="N55" i="3"/>
  <c r="N54" i="3"/>
  <c r="N53" i="3"/>
  <c r="N52" i="3"/>
  <c r="N51" i="3"/>
  <c r="N50" i="3"/>
  <c r="N49" i="3"/>
  <c r="N48" i="3"/>
  <c r="N47" i="3"/>
  <c r="N45" i="3"/>
  <c r="N44" i="3"/>
  <c r="N43" i="3"/>
  <c r="N42" i="3"/>
  <c r="N41" i="3"/>
  <c r="N40" i="3"/>
  <c r="N39" i="3"/>
  <c r="N38" i="3"/>
  <c r="N37" i="3"/>
  <c r="N36" i="3"/>
  <c r="N35" i="3"/>
  <c r="N33" i="3"/>
  <c r="N32" i="3"/>
  <c r="N31" i="3"/>
  <c r="N30" i="3"/>
  <c r="N29" i="3"/>
  <c r="N28" i="3"/>
  <c r="N27" i="3"/>
  <c r="N26" i="3"/>
  <c r="N25" i="3"/>
  <c r="N24" i="3"/>
  <c r="N23" i="3"/>
  <c r="N21" i="3"/>
  <c r="N20" i="3"/>
  <c r="N19" i="3"/>
  <c r="N18" i="3"/>
  <c r="N17" i="3"/>
  <c r="N16" i="3"/>
  <c r="N15" i="3"/>
  <c r="N14" i="3"/>
  <c r="N13" i="3"/>
  <c r="N12" i="3"/>
  <c r="N11" i="3"/>
  <c r="R7" i="3"/>
  <c r="C4" i="2"/>
  <c r="I4" i="2" s="1"/>
  <c r="C3" i="2"/>
  <c r="I3" i="2" s="1"/>
  <c r="C2" i="2"/>
  <c r="P11" i="2"/>
  <c r="T8" i="2"/>
  <c r="F12" i="1"/>
  <c r="H12" i="1" s="1"/>
  <c r="I1" i="1"/>
  <c r="C11" i="2" l="1"/>
  <c r="E7" i="2"/>
  <c r="C11" i="4"/>
  <c r="F11" i="4" s="1"/>
  <c r="E7" i="4"/>
  <c r="C6" i="4"/>
  <c r="D246" i="4" s="1"/>
  <c r="D120" i="4"/>
  <c r="D36" i="4"/>
  <c r="D61" i="4"/>
  <c r="D22" i="4"/>
  <c r="D18" i="4"/>
  <c r="D71" i="4"/>
  <c r="D17" i="4"/>
  <c r="C7" i="4"/>
  <c r="C8" i="4" s="1"/>
  <c r="D153" i="4"/>
  <c r="D68" i="4"/>
  <c r="D60" i="4"/>
  <c r="D57" i="4"/>
  <c r="D46" i="4"/>
  <c r="D42" i="4"/>
  <c r="D38" i="4"/>
  <c r="D16" i="4"/>
  <c r="D12" i="4"/>
  <c r="D11" i="4"/>
  <c r="O11" i="4"/>
  <c r="P11" i="4" s="1"/>
  <c r="M12" i="4" s="1"/>
  <c r="N228" i="3"/>
  <c r="N221" i="3"/>
  <c r="C11" i="3"/>
  <c r="F11" i="3" s="1"/>
  <c r="N232" i="3"/>
  <c r="C6" i="3"/>
  <c r="D150" i="3" s="1"/>
  <c r="N217" i="3"/>
  <c r="N241" i="3"/>
  <c r="N229" i="3"/>
  <c r="N245" i="3"/>
  <c r="N233" i="3"/>
  <c r="N248" i="3"/>
  <c r="N244" i="3"/>
  <c r="N240" i="3"/>
  <c r="O11" i="3"/>
  <c r="P11" i="3" s="1"/>
  <c r="M12" i="3" s="1"/>
  <c r="E11" i="2"/>
  <c r="C5" i="2"/>
  <c r="D11" i="2" s="1"/>
  <c r="R11" i="2"/>
  <c r="S11" i="2" s="1"/>
  <c r="P12" i="2" s="1"/>
  <c r="D40" i="4" l="1"/>
  <c r="D20" i="4"/>
  <c r="D53" i="4"/>
  <c r="D96" i="4"/>
  <c r="D21" i="4"/>
  <c r="D43" i="4"/>
  <c r="D30" i="4"/>
  <c r="D23" i="4"/>
  <c r="D49" i="4"/>
  <c r="D64" i="4"/>
  <c r="D181" i="4"/>
  <c r="D24" i="4"/>
  <c r="D27" i="4"/>
  <c r="D65" i="4"/>
  <c r="D87" i="4"/>
  <c r="D136" i="4"/>
  <c r="D31" i="4"/>
  <c r="D107" i="4"/>
  <c r="D26" i="4"/>
  <c r="D205" i="4"/>
  <c r="D35" i="4"/>
  <c r="D83" i="4"/>
  <c r="D73" i="4"/>
  <c r="D97" i="4"/>
  <c r="D194" i="4"/>
  <c r="D123" i="4"/>
  <c r="D155" i="4"/>
  <c r="D140" i="4"/>
  <c r="D172" i="4"/>
  <c r="D222" i="4"/>
  <c r="D75" i="4"/>
  <c r="D100" i="4"/>
  <c r="D28" i="4"/>
  <c r="D50" i="4"/>
  <c r="D76" i="4"/>
  <c r="D111" i="4"/>
  <c r="D55" i="4"/>
  <c r="D126" i="4"/>
  <c r="D56" i="4"/>
  <c r="D217" i="4"/>
  <c r="D159" i="4"/>
  <c r="D204" i="4"/>
  <c r="D229" i="4"/>
  <c r="D243" i="4"/>
  <c r="D79" i="4"/>
  <c r="D19" i="4"/>
  <c r="D32" i="4"/>
  <c r="D54" i="4"/>
  <c r="D80" i="4"/>
  <c r="D29" i="4"/>
  <c r="D62" i="4"/>
  <c r="D130" i="4"/>
  <c r="D174" i="4"/>
  <c r="D91" i="4"/>
  <c r="D103" i="4"/>
  <c r="D186" i="4"/>
  <c r="D233" i="4"/>
  <c r="D244" i="4"/>
  <c r="D170" i="4"/>
  <c r="D51" i="4"/>
  <c r="D77" i="4"/>
  <c r="D141" i="4"/>
  <c r="D59" i="4"/>
  <c r="D127" i="4"/>
  <c r="D124" i="4"/>
  <c r="D110" i="4"/>
  <c r="D208" i="4"/>
  <c r="D176" i="4"/>
  <c r="D198" i="4"/>
  <c r="D248" i="4"/>
  <c r="D41" i="4"/>
  <c r="D74" i="4"/>
  <c r="D108" i="4"/>
  <c r="D142" i="4"/>
  <c r="D106" i="4"/>
  <c r="D135" i="4"/>
  <c r="D88" i="4"/>
  <c r="D121" i="4"/>
  <c r="D152" i="4"/>
  <c r="D167" i="4"/>
  <c r="D157" i="4"/>
  <c r="D189" i="4"/>
  <c r="D166" i="4"/>
  <c r="D195" i="4"/>
  <c r="D203" i="4"/>
  <c r="D234" i="4"/>
  <c r="D69" i="4"/>
  <c r="D93" i="4"/>
  <c r="D178" i="4"/>
  <c r="D44" i="4"/>
  <c r="D70" i="4"/>
  <c r="D90" i="4"/>
  <c r="D144" i="4"/>
  <c r="D45" i="4"/>
  <c r="D78" i="4"/>
  <c r="D112" i="4"/>
  <c r="D145" i="4"/>
  <c r="D109" i="4"/>
  <c r="D139" i="4"/>
  <c r="D92" i="4"/>
  <c r="D125" i="4"/>
  <c r="D156" i="4"/>
  <c r="D171" i="4"/>
  <c r="D161" i="4"/>
  <c r="D193" i="4"/>
  <c r="D173" i="4"/>
  <c r="D199" i="4"/>
  <c r="D211" i="4"/>
  <c r="D241" i="4"/>
  <c r="D94" i="4"/>
  <c r="D133" i="4"/>
  <c r="D148" i="4"/>
  <c r="D34" i="4"/>
  <c r="D48" i="4"/>
  <c r="D63" i="4"/>
  <c r="D82" i="4"/>
  <c r="D101" i="4"/>
  <c r="D116" i="4"/>
  <c r="D134" i="4"/>
  <c r="D149" i="4"/>
  <c r="D98" i="4"/>
  <c r="D113" i="4"/>
  <c r="D128" i="4"/>
  <c r="D146" i="4"/>
  <c r="D187" i="4"/>
  <c r="D95" i="4"/>
  <c r="D114" i="4"/>
  <c r="D129" i="4"/>
  <c r="D143" i="4"/>
  <c r="D160" i="4"/>
  <c r="D221" i="4"/>
  <c r="D175" i="4"/>
  <c r="D209" i="4"/>
  <c r="D165" i="4"/>
  <c r="D179" i="4"/>
  <c r="D197" i="4"/>
  <c r="D158" i="4"/>
  <c r="D177" i="4"/>
  <c r="D237" i="4"/>
  <c r="D214" i="4"/>
  <c r="D247" i="4"/>
  <c r="D228" i="4"/>
  <c r="D219" i="4"/>
  <c r="D216" i="4"/>
  <c r="D104" i="4"/>
  <c r="D13" i="4"/>
  <c r="D25" i="4"/>
  <c r="D14" i="4"/>
  <c r="D15" i="4"/>
  <c r="D85" i="4"/>
  <c r="D39" i="4"/>
  <c r="D58" i="4"/>
  <c r="D72" i="4"/>
  <c r="D89" i="4"/>
  <c r="D115" i="4"/>
  <c r="D33" i="4"/>
  <c r="D47" i="4"/>
  <c r="D66" i="4"/>
  <c r="D81" i="4"/>
  <c r="D122" i="4"/>
  <c r="D137" i="4"/>
  <c r="D185" i="4"/>
  <c r="D37" i="4"/>
  <c r="D52" i="4"/>
  <c r="D67" i="4"/>
  <c r="D86" i="4"/>
  <c r="D105" i="4"/>
  <c r="D119" i="4"/>
  <c r="D138" i="4"/>
  <c r="D151" i="4"/>
  <c r="D102" i="4"/>
  <c r="D117" i="4"/>
  <c r="D131" i="4"/>
  <c r="D150" i="4"/>
  <c r="D84" i="4"/>
  <c r="D99" i="4"/>
  <c r="D118" i="4"/>
  <c r="D132" i="4"/>
  <c r="D147" i="4"/>
  <c r="D163" i="4"/>
  <c r="D164" i="4"/>
  <c r="D182" i="4"/>
  <c r="D154" i="4"/>
  <c r="D168" i="4"/>
  <c r="D183" i="4"/>
  <c r="D201" i="4"/>
  <c r="D162" i="4"/>
  <c r="D180" i="4"/>
  <c r="D188" i="4"/>
  <c r="D218" i="4"/>
  <c r="D196" i="4"/>
  <c r="D240" i="4"/>
  <c r="D223" i="4"/>
  <c r="D220" i="4"/>
  <c r="D169" i="4"/>
  <c r="D190" i="4"/>
  <c r="D225" i="4"/>
  <c r="D206" i="4"/>
  <c r="D239" i="4"/>
  <c r="D200" i="4"/>
  <c r="D232" i="4"/>
  <c r="D215" i="4"/>
  <c r="D238" i="4"/>
  <c r="D231" i="4"/>
  <c r="D52" i="3"/>
  <c r="D184" i="4"/>
  <c r="D202" i="4"/>
  <c r="D191" i="4"/>
  <c r="D210" i="4"/>
  <c r="D226" i="4"/>
  <c r="D192" i="4"/>
  <c r="D207" i="4"/>
  <c r="D236" i="4"/>
  <c r="D212" i="4"/>
  <c r="D230" i="4"/>
  <c r="D245" i="4"/>
  <c r="D235" i="4"/>
  <c r="D197" i="3"/>
  <c r="D75" i="3"/>
  <c r="D250" i="4"/>
  <c r="D209" i="3"/>
  <c r="D66" i="3"/>
  <c r="D154" i="3"/>
  <c r="D180" i="3"/>
  <c r="D203" i="3"/>
  <c r="D78" i="3"/>
  <c r="G7" i="4"/>
  <c r="P8" i="4" s="1"/>
  <c r="D249" i="4"/>
  <c r="D224" i="4"/>
  <c r="D242" i="4"/>
  <c r="D13" i="2"/>
  <c r="D145" i="3"/>
  <c r="D42" i="3"/>
  <c r="D116" i="3"/>
  <c r="D139" i="3"/>
  <c r="H11" i="4"/>
  <c r="C12" i="4" s="1"/>
  <c r="F12" i="4" s="1"/>
  <c r="D213" i="4"/>
  <c r="D227" i="4"/>
  <c r="D86" i="3"/>
  <c r="D242" i="3"/>
  <c r="D229" i="3"/>
  <c r="E22" i="3"/>
  <c r="E34" i="3" s="1"/>
  <c r="O12" i="4"/>
  <c r="P12" i="4" s="1"/>
  <c r="M13" i="4" s="1"/>
  <c r="G11" i="4"/>
  <c r="E34" i="4"/>
  <c r="N22" i="4"/>
  <c r="C7" i="3"/>
  <c r="C8" i="3" s="1"/>
  <c r="G7" i="3" s="1"/>
  <c r="P8" i="3" s="1"/>
  <c r="D227" i="3"/>
  <c r="D169" i="3"/>
  <c r="D178" i="3"/>
  <c r="D226" i="3"/>
  <c r="D213" i="3"/>
  <c r="D118" i="3"/>
  <c r="D243" i="3"/>
  <c r="D113" i="3"/>
  <c r="D177" i="3"/>
  <c r="D22" i="3"/>
  <c r="D122" i="3"/>
  <c r="D186" i="3"/>
  <c r="D133" i="3"/>
  <c r="D41" i="3"/>
  <c r="D11" i="3"/>
  <c r="G11" i="3" s="1"/>
  <c r="D148" i="3"/>
  <c r="D84" i="3"/>
  <c r="D20" i="3"/>
  <c r="D69" i="3"/>
  <c r="D171" i="3"/>
  <c r="D107" i="3"/>
  <c r="D43" i="3"/>
  <c r="D220" i="3"/>
  <c r="D223" i="3"/>
  <c r="D206" i="3"/>
  <c r="D174" i="3"/>
  <c r="D142" i="3"/>
  <c r="D110" i="3"/>
  <c r="D62" i="3"/>
  <c r="D239" i="3"/>
  <c r="D224" i="3"/>
  <c r="D240" i="3"/>
  <c r="D15" i="3"/>
  <c r="D31" i="3"/>
  <c r="D47" i="3"/>
  <c r="D63" i="3"/>
  <c r="D79" i="3"/>
  <c r="D95" i="3"/>
  <c r="D111" i="3"/>
  <c r="D127" i="3"/>
  <c r="D143" i="3"/>
  <c r="D159" i="3"/>
  <c r="D175" i="3"/>
  <c r="D191" i="3"/>
  <c r="D207" i="3"/>
  <c r="D45" i="3"/>
  <c r="D77" i="3"/>
  <c r="D217" i="3"/>
  <c r="D233" i="3"/>
  <c r="D249" i="3"/>
  <c r="D24" i="3"/>
  <c r="D40" i="3"/>
  <c r="D56" i="3"/>
  <c r="D72" i="3"/>
  <c r="D88" i="3"/>
  <c r="D104" i="3"/>
  <c r="D120" i="3"/>
  <c r="D136" i="3"/>
  <c r="D152" i="3"/>
  <c r="D168" i="3"/>
  <c r="D184" i="3"/>
  <c r="D200" i="3"/>
  <c r="D214" i="3"/>
  <c r="D230" i="3"/>
  <c r="D246" i="3"/>
  <c r="D25" i="3"/>
  <c r="D49" i="3"/>
  <c r="D81" i="3"/>
  <c r="D189" i="3"/>
  <c r="D157" i="3"/>
  <c r="D125" i="3"/>
  <c r="D90" i="3"/>
  <c r="D26" i="3"/>
  <c r="D202" i="3"/>
  <c r="D170" i="3"/>
  <c r="D138" i="3"/>
  <c r="D106" i="3"/>
  <c r="D54" i="3"/>
  <c r="D231" i="3"/>
  <c r="D193" i="3"/>
  <c r="D161" i="3"/>
  <c r="D129" i="3"/>
  <c r="D97" i="3"/>
  <c r="D34" i="3"/>
  <c r="D126" i="3"/>
  <c r="D30" i="3"/>
  <c r="D232" i="3"/>
  <c r="D23" i="3"/>
  <c r="D55" i="3"/>
  <c r="D87" i="3"/>
  <c r="D119" i="3"/>
  <c r="D151" i="3"/>
  <c r="D183" i="3"/>
  <c r="D21" i="3"/>
  <c r="D93" i="3"/>
  <c r="D241" i="3"/>
  <c r="D32" i="3"/>
  <c r="D64" i="3"/>
  <c r="D96" i="3"/>
  <c r="D128" i="3"/>
  <c r="D160" i="3"/>
  <c r="D192" i="3"/>
  <c r="D222" i="3"/>
  <c r="D13" i="3"/>
  <c r="D65" i="3"/>
  <c r="D173" i="3"/>
  <c r="D109" i="3"/>
  <c r="D219" i="3"/>
  <c r="D198" i="3"/>
  <c r="D166" i="3"/>
  <c r="D134" i="3"/>
  <c r="D102" i="3"/>
  <c r="D46" i="3"/>
  <c r="D212" i="3"/>
  <c r="D228" i="3"/>
  <c r="D244" i="3"/>
  <c r="D19" i="3"/>
  <c r="D35" i="3"/>
  <c r="D51" i="3"/>
  <c r="D67" i="3"/>
  <c r="D83" i="3"/>
  <c r="D99" i="3"/>
  <c r="D115" i="3"/>
  <c r="D131" i="3"/>
  <c r="D147" i="3"/>
  <c r="D163" i="3"/>
  <c r="D179" i="3"/>
  <c r="D195" i="3"/>
  <c r="D211" i="3"/>
  <c r="D53" i="3"/>
  <c r="D85" i="3"/>
  <c r="D221" i="3"/>
  <c r="D237" i="3"/>
  <c r="D12" i="3"/>
  <c r="D28" i="3"/>
  <c r="D44" i="3"/>
  <c r="D60" i="3"/>
  <c r="D76" i="3"/>
  <c r="D92" i="3"/>
  <c r="D108" i="3"/>
  <c r="D124" i="3"/>
  <c r="D140" i="3"/>
  <c r="D156" i="3"/>
  <c r="D172" i="3"/>
  <c r="D188" i="3"/>
  <c r="D204" i="3"/>
  <c r="D218" i="3"/>
  <c r="D234" i="3"/>
  <c r="D250" i="3"/>
  <c r="D29" i="3"/>
  <c r="D57" i="3"/>
  <c r="D89" i="3"/>
  <c r="D181" i="3"/>
  <c r="D149" i="3"/>
  <c r="D117" i="3"/>
  <c r="D74" i="3"/>
  <c r="D235" i="3"/>
  <c r="D194" i="3"/>
  <c r="D162" i="3"/>
  <c r="D130" i="3"/>
  <c r="D98" i="3"/>
  <c r="D38" i="3"/>
  <c r="D215" i="3"/>
  <c r="D185" i="3"/>
  <c r="D153" i="3"/>
  <c r="D121" i="3"/>
  <c r="D82" i="3"/>
  <c r="D18" i="3"/>
  <c r="D190" i="3"/>
  <c r="D158" i="3"/>
  <c r="D94" i="3"/>
  <c r="D216" i="3"/>
  <c r="D248" i="3"/>
  <c r="D39" i="3"/>
  <c r="D71" i="3"/>
  <c r="D103" i="3"/>
  <c r="D135" i="3"/>
  <c r="D167" i="3"/>
  <c r="D199" i="3"/>
  <c r="D61" i="3"/>
  <c r="D225" i="3"/>
  <c r="D16" i="3"/>
  <c r="D48" i="3"/>
  <c r="D80" i="3"/>
  <c r="D112" i="3"/>
  <c r="D144" i="3"/>
  <c r="D176" i="3"/>
  <c r="D208" i="3"/>
  <c r="D238" i="3"/>
  <c r="D33" i="3"/>
  <c r="D205" i="3"/>
  <c r="D141" i="3"/>
  <c r="D58" i="3"/>
  <c r="D105" i="3"/>
  <c r="D247" i="3"/>
  <c r="D114" i="3"/>
  <c r="D101" i="3"/>
  <c r="D73" i="3"/>
  <c r="D164" i="3"/>
  <c r="D100" i="3"/>
  <c r="D36" i="3"/>
  <c r="D187" i="3"/>
  <c r="D123" i="3"/>
  <c r="D59" i="3"/>
  <c r="D236" i="3"/>
  <c r="D50" i="3"/>
  <c r="D137" i="3"/>
  <c r="D201" i="3"/>
  <c r="D70" i="3"/>
  <c r="D146" i="3"/>
  <c r="D210" i="3"/>
  <c r="D165" i="3"/>
  <c r="D17" i="3"/>
  <c r="D196" i="3"/>
  <c r="D132" i="3"/>
  <c r="D68" i="3"/>
  <c r="D245" i="3"/>
  <c r="D37" i="3"/>
  <c r="D155" i="3"/>
  <c r="D91" i="3"/>
  <c r="D27" i="3"/>
  <c r="D14" i="3"/>
  <c r="D182" i="3"/>
  <c r="N237" i="3"/>
  <c r="N249" i="3"/>
  <c r="N218" i="3"/>
  <c r="N222" i="3"/>
  <c r="N235" i="3"/>
  <c r="N247" i="3"/>
  <c r="N227" i="3"/>
  <c r="N239" i="3"/>
  <c r="N231" i="3"/>
  <c r="N243" i="3"/>
  <c r="O12" i="3"/>
  <c r="P12" i="3" s="1"/>
  <c r="M13" i="3" s="1"/>
  <c r="F11" i="2"/>
  <c r="D15" i="2"/>
  <c r="D14" i="2"/>
  <c r="D19" i="2"/>
  <c r="D21" i="2"/>
  <c r="D17" i="2"/>
  <c r="D22" i="2"/>
  <c r="D12" i="2"/>
  <c r="D18" i="2"/>
  <c r="D23" i="2"/>
  <c r="D24" i="2" s="1"/>
  <c r="C6" i="2"/>
  <c r="C7" i="2" s="1"/>
  <c r="D16" i="2"/>
  <c r="D20" i="2"/>
  <c r="G11" i="2"/>
  <c r="C12" i="2" s="1"/>
  <c r="R12" i="2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6" i="1"/>
  <c r="G32" i="1"/>
  <c r="G48" i="1"/>
  <c r="G64" i="1"/>
  <c r="G80" i="1"/>
  <c r="G96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0" i="1"/>
  <c r="G36" i="1"/>
  <c r="G52" i="1"/>
  <c r="G68" i="1"/>
  <c r="G84" i="1"/>
  <c r="G100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51" i="1"/>
  <c r="G180" i="1"/>
  <c r="G196" i="1"/>
  <c r="G212" i="1"/>
  <c r="G228" i="1"/>
  <c r="G244" i="1"/>
  <c r="G28" i="1"/>
  <c r="G60" i="1"/>
  <c r="G76" i="1"/>
  <c r="G108" i="1"/>
  <c r="G127" i="1"/>
  <c r="G143" i="1"/>
  <c r="G159" i="1"/>
  <c r="G175" i="1"/>
  <c r="G191" i="1"/>
  <c r="G215" i="1"/>
  <c r="G239" i="1"/>
  <c r="G243" i="1"/>
  <c r="G199" i="1"/>
  <c r="G231" i="1"/>
  <c r="G24" i="1"/>
  <c r="G40" i="1"/>
  <c r="G56" i="1"/>
  <c r="G72" i="1"/>
  <c r="G88" i="1"/>
  <c r="G104" i="1"/>
  <c r="G116" i="1"/>
  <c r="G124" i="1"/>
  <c r="G132" i="1"/>
  <c r="G140" i="1"/>
  <c r="G148" i="1"/>
  <c r="G156" i="1"/>
  <c r="G164" i="1"/>
  <c r="G172" i="1"/>
  <c r="G188" i="1"/>
  <c r="G204" i="1"/>
  <c r="G220" i="1"/>
  <c r="G236" i="1"/>
  <c r="G12" i="1"/>
  <c r="G44" i="1"/>
  <c r="G92" i="1"/>
  <c r="G119" i="1"/>
  <c r="G135" i="1"/>
  <c r="G151" i="1"/>
  <c r="G167" i="1"/>
  <c r="G183" i="1"/>
  <c r="G207" i="1"/>
  <c r="G223" i="1"/>
  <c r="G247" i="1"/>
  <c r="H8" i="1"/>
  <c r="H9" i="1" s="1"/>
  <c r="N22" i="3" l="1"/>
  <c r="H11" i="3"/>
  <c r="C12" i="3" s="1"/>
  <c r="F12" i="3" s="1"/>
  <c r="H12" i="4"/>
  <c r="C13" i="4" s="1"/>
  <c r="F13" i="4" s="1"/>
  <c r="G13" i="4" s="1"/>
  <c r="G12" i="4"/>
  <c r="O13" i="4"/>
  <c r="P13" i="4" s="1"/>
  <c r="M14" i="4" s="1"/>
  <c r="E46" i="4"/>
  <c r="N34" i="4"/>
  <c r="N230" i="3"/>
  <c r="N242" i="3"/>
  <c r="N234" i="3"/>
  <c r="N246" i="3"/>
  <c r="O13" i="3"/>
  <c r="P13" i="3" s="1"/>
  <c r="M14" i="3" s="1"/>
  <c r="E46" i="3"/>
  <c r="N34" i="3"/>
  <c r="Q23" i="2"/>
  <c r="E12" i="2"/>
  <c r="G12" i="2" s="1"/>
  <c r="C13" i="2" s="1"/>
  <c r="Q24" i="2"/>
  <c r="D25" i="2"/>
  <c r="S12" i="2"/>
  <c r="P13" i="2" s="1"/>
  <c r="I12" i="1"/>
  <c r="G252" i="1"/>
  <c r="J12" i="1"/>
  <c r="F13" i="1" s="1"/>
  <c r="H12" i="3" l="1"/>
  <c r="C13" i="3" s="1"/>
  <c r="F13" i="3" s="1"/>
  <c r="H13" i="4"/>
  <c r="C14" i="4" s="1"/>
  <c r="F14" i="4" s="1"/>
  <c r="G14" i="4" s="1"/>
  <c r="O14" i="4"/>
  <c r="P14" i="4" s="1"/>
  <c r="M15" i="4" s="1"/>
  <c r="E58" i="4"/>
  <c r="N46" i="4"/>
  <c r="O14" i="3"/>
  <c r="P14" i="3" s="1"/>
  <c r="M15" i="3" s="1"/>
  <c r="N46" i="3"/>
  <c r="E58" i="3"/>
  <c r="G13" i="3"/>
  <c r="G12" i="3"/>
  <c r="E13" i="2"/>
  <c r="F13" i="2" s="1"/>
  <c r="F12" i="2"/>
  <c r="R13" i="2"/>
  <c r="S13" i="2" s="1"/>
  <c r="P14" i="2" s="1"/>
  <c r="D26" i="2"/>
  <c r="Q25" i="2"/>
  <c r="H13" i="1"/>
  <c r="I13" i="1" s="1"/>
  <c r="O15" i="4" l="1"/>
  <c r="P15" i="4" s="1"/>
  <c r="M16" i="4" s="1"/>
  <c r="E70" i="4"/>
  <c r="N58" i="4"/>
  <c r="H14" i="4"/>
  <c r="C15" i="4" s="1"/>
  <c r="O15" i="3"/>
  <c r="P15" i="3" s="1"/>
  <c r="M16" i="3" s="1"/>
  <c r="N58" i="3"/>
  <c r="E70" i="3"/>
  <c r="H13" i="3"/>
  <c r="C14" i="3" s="1"/>
  <c r="F14" i="3" s="1"/>
  <c r="G13" i="2"/>
  <c r="C14" i="2" s="1"/>
  <c r="E14" i="2" s="1"/>
  <c r="R14" i="2"/>
  <c r="S14" i="2" s="1"/>
  <c r="P15" i="2" s="1"/>
  <c r="D27" i="2"/>
  <c r="Q26" i="2"/>
  <c r="J13" i="1"/>
  <c r="F14" i="1" s="1"/>
  <c r="H14" i="1" s="1"/>
  <c r="I14" i="1" s="1"/>
  <c r="O16" i="4" l="1"/>
  <c r="P16" i="4" s="1"/>
  <c r="M17" i="4" s="1"/>
  <c r="E82" i="4"/>
  <c r="N70" i="4"/>
  <c r="F15" i="4"/>
  <c r="O16" i="3"/>
  <c r="P16" i="3" s="1"/>
  <c r="M17" i="3" s="1"/>
  <c r="E82" i="3"/>
  <c r="N70" i="3"/>
  <c r="R15" i="2"/>
  <c r="S15" i="2" s="1"/>
  <c r="P16" i="2" s="1"/>
  <c r="D28" i="2"/>
  <c r="Q27" i="2"/>
  <c r="F14" i="2"/>
  <c r="G14" i="2"/>
  <c r="C15" i="2" s="1"/>
  <c r="J14" i="1"/>
  <c r="F15" i="1" s="1"/>
  <c r="G15" i="4" l="1"/>
  <c r="O17" i="4"/>
  <c r="P17" i="4" s="1"/>
  <c r="M18" i="4" s="1"/>
  <c r="E94" i="4"/>
  <c r="N82" i="4"/>
  <c r="H15" i="4"/>
  <c r="C16" i="4" s="1"/>
  <c r="O17" i="3"/>
  <c r="P17" i="3" s="1"/>
  <c r="M18" i="3" s="1"/>
  <c r="E94" i="3"/>
  <c r="N82" i="3"/>
  <c r="G14" i="3"/>
  <c r="H14" i="3"/>
  <c r="C15" i="3" s="1"/>
  <c r="F15" i="3" s="1"/>
  <c r="R16" i="2"/>
  <c r="S16" i="2" s="1"/>
  <c r="P17" i="2" s="1"/>
  <c r="E15" i="2"/>
  <c r="Q28" i="2"/>
  <c r="D29" i="2"/>
  <c r="H15" i="1"/>
  <c r="I15" i="1" s="1"/>
  <c r="O18" i="4" l="1"/>
  <c r="P18" i="4" s="1"/>
  <c r="M19" i="4" s="1"/>
  <c r="E106" i="4"/>
  <c r="N94" i="4"/>
  <c r="F16" i="4"/>
  <c r="O18" i="3"/>
  <c r="P18" i="3" s="1"/>
  <c r="M19" i="3" s="1"/>
  <c r="G15" i="3"/>
  <c r="E106" i="3"/>
  <c r="N94" i="3"/>
  <c r="D30" i="2"/>
  <c r="Q29" i="2"/>
  <c r="F15" i="2"/>
  <c r="R17" i="2"/>
  <c r="S17" i="2" s="1"/>
  <c r="P18" i="2" s="1"/>
  <c r="G15" i="2"/>
  <c r="C16" i="2" s="1"/>
  <c r="J15" i="1"/>
  <c r="F16" i="1" s="1"/>
  <c r="G16" i="4" l="1"/>
  <c r="O19" i="4"/>
  <c r="P19" i="4" s="1"/>
  <c r="M20" i="4" s="1"/>
  <c r="E118" i="4"/>
  <c r="N106" i="4"/>
  <c r="H16" i="4"/>
  <c r="C17" i="4" s="1"/>
  <c r="H15" i="3"/>
  <c r="C16" i="3" s="1"/>
  <c r="F16" i="3" s="1"/>
  <c r="O19" i="3"/>
  <c r="P19" i="3" s="1"/>
  <c r="M20" i="3" s="1"/>
  <c r="N106" i="3"/>
  <c r="E118" i="3"/>
  <c r="R18" i="2"/>
  <c r="S18" i="2" s="1"/>
  <c r="P19" i="2" s="1"/>
  <c r="D31" i="2"/>
  <c r="Q30" i="2"/>
  <c r="E16" i="2"/>
  <c r="F16" i="2" s="1"/>
  <c r="H16" i="1"/>
  <c r="I16" i="1" s="1"/>
  <c r="O20" i="4" l="1"/>
  <c r="P20" i="4" s="1"/>
  <c r="M21" i="4" s="1"/>
  <c r="E130" i="4"/>
  <c r="N118" i="4"/>
  <c r="F17" i="4"/>
  <c r="O20" i="3"/>
  <c r="P20" i="3" s="1"/>
  <c r="M21" i="3" s="1"/>
  <c r="E130" i="3"/>
  <c r="N118" i="3"/>
  <c r="G16" i="3"/>
  <c r="J16" i="1"/>
  <c r="F17" i="1" s="1"/>
  <c r="R19" i="2"/>
  <c r="S19" i="2" s="1"/>
  <c r="P20" i="2" s="1"/>
  <c r="D32" i="2"/>
  <c r="Q31" i="2"/>
  <c r="G16" i="2"/>
  <c r="C17" i="2" s="1"/>
  <c r="G17" i="4" l="1"/>
  <c r="E142" i="4"/>
  <c r="N130" i="4"/>
  <c r="H17" i="4"/>
  <c r="C18" i="4" s="1"/>
  <c r="O21" i="4"/>
  <c r="P21" i="4" s="1"/>
  <c r="M22" i="4" s="1"/>
  <c r="O21" i="3"/>
  <c r="P21" i="3" s="1"/>
  <c r="M22" i="3" s="1"/>
  <c r="E142" i="3"/>
  <c r="N130" i="3"/>
  <c r="H16" i="3"/>
  <c r="C17" i="3" s="1"/>
  <c r="F17" i="3" s="1"/>
  <c r="H17" i="1"/>
  <c r="I17" i="1" s="1"/>
  <c r="R20" i="2"/>
  <c r="S20" i="2" s="1"/>
  <c r="P21" i="2" s="1"/>
  <c r="E17" i="2"/>
  <c r="F17" i="2" s="1"/>
  <c r="Q32" i="2"/>
  <c r="D33" i="2"/>
  <c r="O22" i="4" l="1"/>
  <c r="P22" i="4" s="1"/>
  <c r="M23" i="4" s="1"/>
  <c r="F18" i="4"/>
  <c r="G18" i="4" s="1"/>
  <c r="E154" i="4"/>
  <c r="N142" i="4"/>
  <c r="E154" i="3"/>
  <c r="N142" i="3"/>
  <c r="G17" i="3"/>
  <c r="O22" i="3"/>
  <c r="P22" i="3" s="1"/>
  <c r="M23" i="3" s="1"/>
  <c r="G17" i="2"/>
  <c r="C18" i="2" s="1"/>
  <c r="E18" i="2" s="1"/>
  <c r="F18" i="2" s="1"/>
  <c r="J17" i="1"/>
  <c r="F18" i="1" s="1"/>
  <c r="R21" i="2"/>
  <c r="S21" i="2" s="1"/>
  <c r="P22" i="2" s="1"/>
  <c r="D34" i="2"/>
  <c r="Q33" i="2"/>
  <c r="H18" i="4" l="1"/>
  <c r="C19" i="4" s="1"/>
  <c r="F19" i="4" s="1"/>
  <c r="G19" i="4" s="1"/>
  <c r="O23" i="4"/>
  <c r="P23" i="4" s="1"/>
  <c r="M24" i="4" s="1"/>
  <c r="E166" i="4"/>
  <c r="N154" i="4"/>
  <c r="O23" i="3"/>
  <c r="P23" i="3" s="1"/>
  <c r="M24" i="3" s="1"/>
  <c r="H17" i="3"/>
  <c r="C18" i="3" s="1"/>
  <c r="F18" i="3" s="1"/>
  <c r="E166" i="3"/>
  <c r="N154" i="3"/>
  <c r="H18" i="1"/>
  <c r="I18" i="1" s="1"/>
  <c r="G18" i="2"/>
  <c r="C19" i="2" s="1"/>
  <c r="E19" i="2" s="1"/>
  <c r="F19" i="2" s="1"/>
  <c r="R22" i="2"/>
  <c r="S22" i="2" s="1"/>
  <c r="P23" i="2" s="1"/>
  <c r="D35" i="2"/>
  <c r="Q34" i="2"/>
  <c r="O24" i="4" l="1"/>
  <c r="P24" i="4" s="1"/>
  <c r="M25" i="4" s="1"/>
  <c r="H19" i="4"/>
  <c r="C20" i="4" s="1"/>
  <c r="E178" i="4"/>
  <c r="N166" i="4"/>
  <c r="O24" i="3"/>
  <c r="P24" i="3" s="1"/>
  <c r="M25" i="3" s="1"/>
  <c r="N166" i="3"/>
  <c r="E178" i="3"/>
  <c r="G18" i="3"/>
  <c r="J18" i="1"/>
  <c r="F19" i="1" s="1"/>
  <c r="H19" i="1" s="1"/>
  <c r="I19" i="1" s="1"/>
  <c r="G19" i="2"/>
  <c r="C20" i="2" s="1"/>
  <c r="E20" i="2" s="1"/>
  <c r="F20" i="2" s="1"/>
  <c r="R23" i="2"/>
  <c r="S23" i="2" s="1"/>
  <c r="P24" i="2" s="1"/>
  <c r="D36" i="2"/>
  <c r="Q35" i="2"/>
  <c r="O25" i="4" l="1"/>
  <c r="P25" i="4" s="1"/>
  <c r="M26" i="4" s="1"/>
  <c r="F20" i="4"/>
  <c r="G20" i="4" s="1"/>
  <c r="N178" i="4"/>
  <c r="E190" i="4"/>
  <c r="O25" i="3"/>
  <c r="P25" i="3" s="1"/>
  <c r="M26" i="3" s="1"/>
  <c r="E190" i="3"/>
  <c r="N178" i="3"/>
  <c r="H18" i="3"/>
  <c r="C19" i="3" s="1"/>
  <c r="F19" i="3" s="1"/>
  <c r="J19" i="1"/>
  <c r="F20" i="1" s="1"/>
  <c r="R24" i="2"/>
  <c r="S24" i="2" s="1"/>
  <c r="P25" i="2" s="1"/>
  <c r="D37" i="2"/>
  <c r="Q36" i="2"/>
  <c r="G20" i="2"/>
  <c r="C21" i="2" s="1"/>
  <c r="O26" i="4" l="1"/>
  <c r="P26" i="4" s="1"/>
  <c r="M27" i="4" s="1"/>
  <c r="H20" i="4"/>
  <c r="C21" i="4" s="1"/>
  <c r="E202" i="4"/>
  <c r="N190" i="4"/>
  <c r="O26" i="3"/>
  <c r="P26" i="3" s="1"/>
  <c r="M27" i="3" s="1"/>
  <c r="E202" i="3"/>
  <c r="N190" i="3"/>
  <c r="G19" i="3"/>
  <c r="H20" i="1"/>
  <c r="I20" i="1" s="1"/>
  <c r="R25" i="2"/>
  <c r="S25" i="2" s="1"/>
  <c r="P26" i="2" s="1"/>
  <c r="D38" i="2"/>
  <c r="Q37" i="2"/>
  <c r="E21" i="2"/>
  <c r="F21" i="2" s="1"/>
  <c r="O27" i="4" l="1"/>
  <c r="P27" i="4" s="1"/>
  <c r="M28" i="4" s="1"/>
  <c r="E214" i="4"/>
  <c r="N202" i="4"/>
  <c r="F21" i="4"/>
  <c r="G21" i="4" s="1"/>
  <c r="N202" i="3"/>
  <c r="E214" i="3"/>
  <c r="H19" i="3"/>
  <c r="C20" i="3" s="1"/>
  <c r="O27" i="3"/>
  <c r="P27" i="3" s="1"/>
  <c r="M28" i="3" s="1"/>
  <c r="J20" i="1"/>
  <c r="F21" i="1" s="1"/>
  <c r="G21" i="2"/>
  <c r="C22" i="2" s="1"/>
  <c r="E22" i="2" s="1"/>
  <c r="F22" i="2" s="1"/>
  <c r="R26" i="2"/>
  <c r="S26" i="2" s="1"/>
  <c r="P27" i="2" s="1"/>
  <c r="Q38" i="2"/>
  <c r="D39" i="2"/>
  <c r="H21" i="4" l="1"/>
  <c r="C22" i="4" s="1"/>
  <c r="F22" i="4" s="1"/>
  <c r="G22" i="4" s="1"/>
  <c r="O28" i="4"/>
  <c r="P28" i="4" s="1"/>
  <c r="M29" i="4" s="1"/>
  <c r="E226" i="4"/>
  <c r="N214" i="4"/>
  <c r="E226" i="3"/>
  <c r="N214" i="3"/>
  <c r="F20" i="3"/>
  <c r="G20" i="3" s="1"/>
  <c r="O28" i="3"/>
  <c r="P28" i="3" s="1"/>
  <c r="M29" i="3" s="1"/>
  <c r="H21" i="1"/>
  <c r="I21" i="1" s="1"/>
  <c r="R27" i="2"/>
  <c r="S27" i="2" s="1"/>
  <c r="P28" i="2" s="1"/>
  <c r="Q39" i="2"/>
  <c r="D40" i="2"/>
  <c r="G22" i="2"/>
  <c r="C23" i="2" s="1"/>
  <c r="H22" i="4" l="1"/>
  <c r="C23" i="4" s="1"/>
  <c r="O29" i="4"/>
  <c r="P29" i="4" s="1"/>
  <c r="M30" i="4" s="1"/>
  <c r="E238" i="4"/>
  <c r="N226" i="4"/>
  <c r="E238" i="3"/>
  <c r="N226" i="3"/>
  <c r="H20" i="3"/>
  <c r="C21" i="3" s="1"/>
  <c r="O29" i="3"/>
  <c r="P29" i="3" s="1"/>
  <c r="M30" i="3" s="1"/>
  <c r="J21" i="1"/>
  <c r="F22" i="1" s="1"/>
  <c r="H22" i="1" s="1"/>
  <c r="I22" i="1" s="1"/>
  <c r="R28" i="2"/>
  <c r="S28" i="2" s="1"/>
  <c r="P29" i="2" s="1"/>
  <c r="E23" i="2"/>
  <c r="F23" i="2" s="1"/>
  <c r="D41" i="2"/>
  <c r="Q40" i="2"/>
  <c r="O30" i="4" l="1"/>
  <c r="P30" i="4" s="1"/>
  <c r="M31" i="4" s="1"/>
  <c r="E250" i="4"/>
  <c r="N250" i="4" s="1"/>
  <c r="N238" i="4"/>
  <c r="F23" i="4"/>
  <c r="G23" i="4" s="1"/>
  <c r="E250" i="3"/>
  <c r="N250" i="3" s="1"/>
  <c r="N238" i="3"/>
  <c r="F21" i="3"/>
  <c r="H21" i="3" s="1"/>
  <c r="C22" i="3" s="1"/>
  <c r="F22" i="3" s="1"/>
  <c r="G22" i="3" s="1"/>
  <c r="O30" i="3"/>
  <c r="P30" i="3" s="1"/>
  <c r="M31" i="3" s="1"/>
  <c r="J22" i="1"/>
  <c r="F23" i="1" s="1"/>
  <c r="H23" i="1" s="1"/>
  <c r="I23" i="1" s="1"/>
  <c r="R29" i="2"/>
  <c r="S29" i="2" s="1"/>
  <c r="P30" i="2" s="1"/>
  <c r="D42" i="2"/>
  <c r="Q41" i="2"/>
  <c r="G23" i="2"/>
  <c r="C24" i="2" s="1"/>
  <c r="H23" i="4" l="1"/>
  <c r="C24" i="4" s="1"/>
  <c r="F24" i="4" s="1"/>
  <c r="G24" i="4" s="1"/>
  <c r="O31" i="4"/>
  <c r="P31" i="4" s="1"/>
  <c r="M32" i="4" s="1"/>
  <c r="G21" i="3"/>
  <c r="H22" i="3"/>
  <c r="C23" i="3" s="1"/>
  <c r="O31" i="3"/>
  <c r="P31" i="3" s="1"/>
  <c r="M32" i="3" s="1"/>
  <c r="J23" i="1"/>
  <c r="F24" i="1" s="1"/>
  <c r="H24" i="1" s="1"/>
  <c r="I24" i="1" s="1"/>
  <c r="R30" i="2"/>
  <c r="S30" i="2" s="1"/>
  <c r="P31" i="2" s="1"/>
  <c r="E24" i="2"/>
  <c r="F24" i="2" s="1"/>
  <c r="Q42" i="2"/>
  <c r="D43" i="2"/>
  <c r="H24" i="4" l="1"/>
  <c r="C25" i="4" s="1"/>
  <c r="F25" i="4" s="1"/>
  <c r="G25" i="4" s="1"/>
  <c r="O32" i="4"/>
  <c r="P32" i="4" s="1"/>
  <c r="M33" i="4" s="1"/>
  <c r="F23" i="3"/>
  <c r="G23" i="3" s="1"/>
  <c r="O32" i="3"/>
  <c r="P32" i="3" s="1"/>
  <c r="M33" i="3" s="1"/>
  <c r="G24" i="2"/>
  <c r="C25" i="2" s="1"/>
  <c r="E25" i="2" s="1"/>
  <c r="F25" i="2" s="1"/>
  <c r="D44" i="2"/>
  <c r="Q43" i="2"/>
  <c r="R31" i="2"/>
  <c r="S31" i="2" s="1"/>
  <c r="P32" i="2" s="1"/>
  <c r="J24" i="1"/>
  <c r="F25" i="1" s="1"/>
  <c r="H25" i="1" s="1"/>
  <c r="H25" i="4" l="1"/>
  <c r="C26" i="4" s="1"/>
  <c r="F26" i="4" s="1"/>
  <c r="G26" i="4" s="1"/>
  <c r="O33" i="4"/>
  <c r="P33" i="4" s="1"/>
  <c r="M34" i="4" s="1"/>
  <c r="H23" i="3"/>
  <c r="C24" i="3" s="1"/>
  <c r="O33" i="3"/>
  <c r="P33" i="3" s="1"/>
  <c r="M34" i="3" s="1"/>
  <c r="R32" i="2"/>
  <c r="S32" i="2" s="1"/>
  <c r="P33" i="2" s="1"/>
  <c r="G25" i="2"/>
  <c r="C26" i="2" s="1"/>
  <c r="D45" i="2"/>
  <c r="Q44" i="2"/>
  <c r="I25" i="1"/>
  <c r="O34" i="4" l="1"/>
  <c r="P34" i="4" s="1"/>
  <c r="M35" i="4" s="1"/>
  <c r="H26" i="4"/>
  <c r="C27" i="4" s="1"/>
  <c r="F24" i="3"/>
  <c r="H24" i="3" s="1"/>
  <c r="C25" i="3" s="1"/>
  <c r="F25" i="3" s="1"/>
  <c r="G25" i="3" s="1"/>
  <c r="O34" i="3"/>
  <c r="P34" i="3" s="1"/>
  <c r="M35" i="3" s="1"/>
  <c r="R33" i="2"/>
  <c r="S33" i="2" s="1"/>
  <c r="P34" i="2" s="1"/>
  <c r="E26" i="2"/>
  <c r="F26" i="2" s="1"/>
  <c r="Q45" i="2"/>
  <c r="D46" i="2"/>
  <c r="J25" i="1"/>
  <c r="F26" i="1" s="1"/>
  <c r="H26" i="1" s="1"/>
  <c r="I26" i="1" s="1"/>
  <c r="O35" i="4" l="1"/>
  <c r="P35" i="4" s="1"/>
  <c r="M36" i="4" s="1"/>
  <c r="F27" i="4"/>
  <c r="G27" i="4" s="1"/>
  <c r="G24" i="3"/>
  <c r="H25" i="3"/>
  <c r="C26" i="3" s="1"/>
  <c r="O35" i="3"/>
  <c r="P35" i="3" s="1"/>
  <c r="M36" i="3" s="1"/>
  <c r="G26" i="2"/>
  <c r="C27" i="2" s="1"/>
  <c r="E27" i="2" s="1"/>
  <c r="F27" i="2" s="1"/>
  <c r="R34" i="2"/>
  <c r="S34" i="2" s="1"/>
  <c r="P35" i="2" s="1"/>
  <c r="D47" i="2"/>
  <c r="Q46" i="2"/>
  <c r="J26" i="1"/>
  <c r="F27" i="1" s="1"/>
  <c r="H27" i="1" s="1"/>
  <c r="O36" i="4" l="1"/>
  <c r="P36" i="4" s="1"/>
  <c r="M37" i="4" s="1"/>
  <c r="H27" i="4"/>
  <c r="C28" i="4" s="1"/>
  <c r="F26" i="3"/>
  <c r="G26" i="3" s="1"/>
  <c r="O36" i="3"/>
  <c r="P36" i="3" s="1"/>
  <c r="M37" i="3" s="1"/>
  <c r="G27" i="2"/>
  <c r="C28" i="2" s="1"/>
  <c r="E28" i="2" s="1"/>
  <c r="F28" i="2" s="1"/>
  <c r="R35" i="2"/>
  <c r="S35" i="2" s="1"/>
  <c r="P36" i="2" s="1"/>
  <c r="D48" i="2"/>
  <c r="Q47" i="2"/>
  <c r="I27" i="1"/>
  <c r="O37" i="4" l="1"/>
  <c r="P37" i="4" s="1"/>
  <c r="M38" i="4" s="1"/>
  <c r="F28" i="4"/>
  <c r="G28" i="4" s="1"/>
  <c r="H26" i="3"/>
  <c r="C27" i="3" s="1"/>
  <c r="O37" i="3"/>
  <c r="P37" i="3" s="1"/>
  <c r="M38" i="3" s="1"/>
  <c r="R36" i="2"/>
  <c r="S36" i="2" s="1"/>
  <c r="P37" i="2" s="1"/>
  <c r="D49" i="2"/>
  <c r="Q48" i="2"/>
  <c r="G28" i="2"/>
  <c r="C29" i="2" s="1"/>
  <c r="J27" i="1"/>
  <c r="F28" i="1" s="1"/>
  <c r="H28" i="1" s="1"/>
  <c r="H28" i="4" l="1"/>
  <c r="C29" i="4" s="1"/>
  <c r="F29" i="4" s="1"/>
  <c r="O38" i="4"/>
  <c r="P38" i="4" s="1"/>
  <c r="M39" i="4" s="1"/>
  <c r="F27" i="3"/>
  <c r="H27" i="3" s="1"/>
  <c r="C28" i="3" s="1"/>
  <c r="F28" i="3" s="1"/>
  <c r="G28" i="3" s="1"/>
  <c r="O38" i="3"/>
  <c r="P38" i="3" s="1"/>
  <c r="M39" i="3" s="1"/>
  <c r="R37" i="2"/>
  <c r="S37" i="2" s="1"/>
  <c r="P38" i="2" s="1"/>
  <c r="Q49" i="2"/>
  <c r="D50" i="2"/>
  <c r="E29" i="2"/>
  <c r="F29" i="2" s="1"/>
  <c r="I28" i="1"/>
  <c r="G29" i="4" l="1"/>
  <c r="H29" i="4"/>
  <c r="C30" i="4" s="1"/>
  <c r="F30" i="4" s="1"/>
  <c r="G30" i="4" s="1"/>
  <c r="O39" i="4"/>
  <c r="P39" i="4" s="1"/>
  <c r="M40" i="4" s="1"/>
  <c r="G27" i="3"/>
  <c r="H28" i="3"/>
  <c r="C29" i="3" s="1"/>
  <c r="F29" i="3" s="1"/>
  <c r="O39" i="3"/>
  <c r="P39" i="3" s="1"/>
  <c r="M40" i="3" s="1"/>
  <c r="G29" i="2"/>
  <c r="C30" i="2" s="1"/>
  <c r="E30" i="2" s="1"/>
  <c r="F30" i="2" s="1"/>
  <c r="R38" i="2"/>
  <c r="S38" i="2" s="1"/>
  <c r="P39" i="2" s="1"/>
  <c r="D51" i="2"/>
  <c r="Q50" i="2"/>
  <c r="J28" i="1"/>
  <c r="F29" i="1" s="1"/>
  <c r="H29" i="1" s="1"/>
  <c r="O40" i="4" l="1"/>
  <c r="P40" i="4" s="1"/>
  <c r="M41" i="4" s="1"/>
  <c r="H30" i="4"/>
  <c r="C31" i="4" s="1"/>
  <c r="O40" i="3"/>
  <c r="P40" i="3" s="1"/>
  <c r="M41" i="3" s="1"/>
  <c r="G29" i="3"/>
  <c r="G30" i="2"/>
  <c r="C31" i="2" s="1"/>
  <c r="E31" i="2" s="1"/>
  <c r="F31" i="2" s="1"/>
  <c r="R39" i="2"/>
  <c r="S39" i="2" s="1"/>
  <c r="P40" i="2" s="1"/>
  <c r="D52" i="2"/>
  <c r="Q51" i="2"/>
  <c r="I29" i="1"/>
  <c r="F31" i="4" l="1"/>
  <c r="G31" i="4" s="1"/>
  <c r="O41" i="4"/>
  <c r="P41" i="4" s="1"/>
  <c r="M42" i="4" s="1"/>
  <c r="O41" i="3"/>
  <c r="P41" i="3" s="1"/>
  <c r="M42" i="3" s="1"/>
  <c r="H29" i="3"/>
  <c r="C30" i="3" s="1"/>
  <c r="F30" i="3" s="1"/>
  <c r="G31" i="2"/>
  <c r="C32" i="2" s="1"/>
  <c r="E32" i="2" s="1"/>
  <c r="F32" i="2" s="1"/>
  <c r="Q52" i="2"/>
  <c r="D53" i="2"/>
  <c r="R40" i="2"/>
  <c r="S40" i="2" s="1"/>
  <c r="P41" i="2" s="1"/>
  <c r="J29" i="1"/>
  <c r="F30" i="1" s="1"/>
  <c r="H30" i="1" s="1"/>
  <c r="O42" i="4" l="1"/>
  <c r="P42" i="4" s="1"/>
  <c r="M43" i="4" s="1"/>
  <c r="H31" i="4"/>
  <c r="C32" i="4" s="1"/>
  <c r="O42" i="3"/>
  <c r="P42" i="3" s="1"/>
  <c r="M43" i="3" s="1"/>
  <c r="G30" i="3"/>
  <c r="R41" i="2"/>
  <c r="S41" i="2" s="1"/>
  <c r="P42" i="2" s="1"/>
  <c r="D54" i="2"/>
  <c r="Q53" i="2"/>
  <c r="G32" i="2"/>
  <c r="C33" i="2" s="1"/>
  <c r="I30" i="1"/>
  <c r="O43" i="4" l="1"/>
  <c r="P43" i="4" s="1"/>
  <c r="M44" i="4" s="1"/>
  <c r="F32" i="4"/>
  <c r="G32" i="4" s="1"/>
  <c r="H30" i="3"/>
  <c r="C31" i="3" s="1"/>
  <c r="O43" i="3"/>
  <c r="P43" i="3" s="1"/>
  <c r="M44" i="3" s="1"/>
  <c r="R42" i="2"/>
  <c r="S42" i="2" s="1"/>
  <c r="P43" i="2" s="1"/>
  <c r="E33" i="2"/>
  <c r="F33" i="2" s="1"/>
  <c r="D55" i="2"/>
  <c r="Q54" i="2"/>
  <c r="J30" i="1"/>
  <c r="F31" i="1" s="1"/>
  <c r="H31" i="1" s="1"/>
  <c r="O44" i="4" l="1"/>
  <c r="P44" i="4" s="1"/>
  <c r="M45" i="4" s="1"/>
  <c r="H32" i="4"/>
  <c r="C33" i="4" s="1"/>
  <c r="F31" i="3"/>
  <c r="G31" i="3" s="1"/>
  <c r="O44" i="3"/>
  <c r="P44" i="3" s="1"/>
  <c r="M45" i="3" s="1"/>
  <c r="R43" i="2"/>
  <c r="S43" i="2" s="1"/>
  <c r="P44" i="2" s="1"/>
  <c r="G33" i="2"/>
  <c r="C34" i="2" s="1"/>
  <c r="D56" i="2"/>
  <c r="Q55" i="2"/>
  <c r="I31" i="1"/>
  <c r="F33" i="4" l="1"/>
  <c r="G33" i="4" s="1"/>
  <c r="O45" i="4"/>
  <c r="P45" i="4" s="1"/>
  <c r="M46" i="4" s="1"/>
  <c r="H31" i="3"/>
  <c r="C32" i="3" s="1"/>
  <c r="F32" i="3" s="1"/>
  <c r="G32" i="3" s="1"/>
  <c r="O45" i="3"/>
  <c r="P45" i="3" s="1"/>
  <c r="M46" i="3" s="1"/>
  <c r="R44" i="2"/>
  <c r="S44" i="2" s="1"/>
  <c r="P45" i="2" s="1"/>
  <c r="D57" i="2"/>
  <c r="Q56" i="2"/>
  <c r="E34" i="2"/>
  <c r="F34" i="2" s="1"/>
  <c r="J31" i="1"/>
  <c r="F32" i="1" s="1"/>
  <c r="H32" i="1" s="1"/>
  <c r="O46" i="4" l="1"/>
  <c r="P46" i="4" s="1"/>
  <c r="M47" i="4" s="1"/>
  <c r="H33" i="4"/>
  <c r="C34" i="4" s="1"/>
  <c r="O46" i="3"/>
  <c r="P46" i="3" s="1"/>
  <c r="M47" i="3" s="1"/>
  <c r="H32" i="3"/>
  <c r="C33" i="3" s="1"/>
  <c r="F33" i="3" s="1"/>
  <c r="G34" i="2"/>
  <c r="C35" i="2" s="1"/>
  <c r="E35" i="2" s="1"/>
  <c r="F35" i="2" s="1"/>
  <c r="Q57" i="2"/>
  <c r="D58" i="2"/>
  <c r="R45" i="2"/>
  <c r="S45" i="2" s="1"/>
  <c r="P46" i="2" s="1"/>
  <c r="I32" i="1"/>
  <c r="O47" i="4" l="1"/>
  <c r="P47" i="4" s="1"/>
  <c r="M48" i="4" s="1"/>
  <c r="F34" i="4"/>
  <c r="G34" i="4" s="1"/>
  <c r="O47" i="3"/>
  <c r="P47" i="3" s="1"/>
  <c r="M48" i="3" s="1"/>
  <c r="G33" i="3"/>
  <c r="G35" i="2"/>
  <c r="C36" i="2" s="1"/>
  <c r="E36" i="2" s="1"/>
  <c r="F36" i="2" s="1"/>
  <c r="R46" i="2"/>
  <c r="S46" i="2" s="1"/>
  <c r="P47" i="2" s="1"/>
  <c r="D59" i="2"/>
  <c r="Q58" i="2"/>
  <c r="J32" i="1"/>
  <c r="F33" i="1" s="1"/>
  <c r="H33" i="1" s="1"/>
  <c r="H34" i="4" l="1"/>
  <c r="C35" i="4" s="1"/>
  <c r="O48" i="4"/>
  <c r="P48" i="4" s="1"/>
  <c r="M49" i="4" s="1"/>
  <c r="H33" i="3"/>
  <c r="C34" i="3" s="1"/>
  <c r="O48" i="3"/>
  <c r="P48" i="3" s="1"/>
  <c r="M49" i="3" s="1"/>
  <c r="G36" i="2"/>
  <c r="C37" i="2" s="1"/>
  <c r="E37" i="2" s="1"/>
  <c r="F37" i="2" s="1"/>
  <c r="R47" i="2"/>
  <c r="S47" i="2" s="1"/>
  <c r="P48" i="2" s="1"/>
  <c r="D60" i="2"/>
  <c r="Q59" i="2"/>
  <c r="I33" i="1"/>
  <c r="O49" i="4" l="1"/>
  <c r="P49" i="4" s="1"/>
  <c r="M50" i="4" s="1"/>
  <c r="F35" i="4"/>
  <c r="G35" i="4" s="1"/>
  <c r="F34" i="3"/>
  <c r="G34" i="3" s="1"/>
  <c r="O49" i="3"/>
  <c r="P49" i="3" s="1"/>
  <c r="M50" i="3" s="1"/>
  <c r="G37" i="2"/>
  <c r="C38" i="2" s="1"/>
  <c r="E38" i="2" s="1"/>
  <c r="F38" i="2" s="1"/>
  <c r="R48" i="2"/>
  <c r="S48" i="2" s="1"/>
  <c r="P49" i="2" s="1"/>
  <c r="Q60" i="2"/>
  <c r="D61" i="2"/>
  <c r="J33" i="1"/>
  <c r="F34" i="1" s="1"/>
  <c r="H34" i="1" s="1"/>
  <c r="O50" i="4" l="1"/>
  <c r="P50" i="4" s="1"/>
  <c r="M51" i="4" s="1"/>
  <c r="H35" i="4"/>
  <c r="C36" i="4" s="1"/>
  <c r="H34" i="3"/>
  <c r="C35" i="3" s="1"/>
  <c r="F35" i="3" s="1"/>
  <c r="G35" i="3" s="1"/>
  <c r="O50" i="3"/>
  <c r="P50" i="3" s="1"/>
  <c r="M51" i="3" s="1"/>
  <c r="R49" i="2"/>
  <c r="S49" i="2" s="1"/>
  <c r="P50" i="2" s="1"/>
  <c r="D62" i="2"/>
  <c r="Q61" i="2"/>
  <c r="G38" i="2"/>
  <c r="C39" i="2" s="1"/>
  <c r="I34" i="1"/>
  <c r="O51" i="4" l="1"/>
  <c r="P51" i="4" s="1"/>
  <c r="M52" i="4" s="1"/>
  <c r="F36" i="4"/>
  <c r="G36" i="4" s="1"/>
  <c r="O51" i="3"/>
  <c r="P51" i="3" s="1"/>
  <c r="M52" i="3" s="1"/>
  <c r="H35" i="3"/>
  <c r="C36" i="3" s="1"/>
  <c r="F36" i="3" s="1"/>
  <c r="R50" i="2"/>
  <c r="S50" i="2" s="1"/>
  <c r="P51" i="2" s="1"/>
  <c r="E39" i="2"/>
  <c r="F39" i="2" s="1"/>
  <c r="D63" i="2"/>
  <c r="Q62" i="2"/>
  <c r="J34" i="1"/>
  <c r="F35" i="1" s="1"/>
  <c r="H35" i="1" s="1"/>
  <c r="O52" i="4" l="1"/>
  <c r="P52" i="4" s="1"/>
  <c r="M53" i="4" s="1"/>
  <c r="H36" i="4"/>
  <c r="C37" i="4" s="1"/>
  <c r="O52" i="3"/>
  <c r="P52" i="3" s="1"/>
  <c r="M53" i="3" s="1"/>
  <c r="G36" i="3"/>
  <c r="G39" i="2"/>
  <c r="C40" i="2" s="1"/>
  <c r="E40" i="2" s="1"/>
  <c r="F40" i="2" s="1"/>
  <c r="D64" i="2"/>
  <c r="Q63" i="2"/>
  <c r="R51" i="2"/>
  <c r="S51" i="2" s="1"/>
  <c r="P52" i="2" s="1"/>
  <c r="I35" i="1"/>
  <c r="F37" i="4" l="1"/>
  <c r="G37" i="4" s="1"/>
  <c r="O53" i="4"/>
  <c r="P53" i="4" s="1"/>
  <c r="M54" i="4" s="1"/>
  <c r="H36" i="3"/>
  <c r="C37" i="3" s="1"/>
  <c r="O53" i="3"/>
  <c r="P53" i="3" s="1"/>
  <c r="M54" i="3" s="1"/>
  <c r="R52" i="2"/>
  <c r="S52" i="2" s="1"/>
  <c r="P53" i="2" s="1"/>
  <c r="G40" i="2"/>
  <c r="C41" i="2" s="1"/>
  <c r="D65" i="2"/>
  <c r="Q64" i="2"/>
  <c r="J35" i="1"/>
  <c r="F36" i="1" s="1"/>
  <c r="H36" i="1" s="1"/>
  <c r="O54" i="4" l="1"/>
  <c r="P54" i="4" s="1"/>
  <c r="M55" i="4" s="1"/>
  <c r="H37" i="4"/>
  <c r="C38" i="4" s="1"/>
  <c r="F37" i="3"/>
  <c r="H37" i="3" s="1"/>
  <c r="C38" i="3" s="1"/>
  <c r="O54" i="3"/>
  <c r="P54" i="3" s="1"/>
  <c r="M55" i="3" s="1"/>
  <c r="R53" i="2"/>
  <c r="S53" i="2" s="1"/>
  <c r="P54" i="2" s="1"/>
  <c r="E41" i="2"/>
  <c r="F41" i="2" s="1"/>
  <c r="Q65" i="2"/>
  <c r="D66" i="2"/>
  <c r="I36" i="1"/>
  <c r="F38" i="4" l="1"/>
  <c r="G38" i="4" s="1"/>
  <c r="O55" i="4"/>
  <c r="P55" i="4" s="1"/>
  <c r="M56" i="4" s="1"/>
  <c r="G37" i="3"/>
  <c r="F38" i="3"/>
  <c r="G38" i="3" s="1"/>
  <c r="O55" i="3"/>
  <c r="P55" i="3" s="1"/>
  <c r="M56" i="3" s="1"/>
  <c r="R54" i="2"/>
  <c r="S54" i="2" s="1"/>
  <c r="P55" i="2" s="1"/>
  <c r="D67" i="2"/>
  <c r="Q66" i="2"/>
  <c r="G41" i="2"/>
  <c r="C42" i="2" s="1"/>
  <c r="J36" i="1"/>
  <c r="F37" i="1" s="1"/>
  <c r="O56" i="4" l="1"/>
  <c r="P56" i="4" s="1"/>
  <c r="M57" i="4" s="1"/>
  <c r="H38" i="4"/>
  <c r="C39" i="4" s="1"/>
  <c r="H38" i="3"/>
  <c r="C39" i="3" s="1"/>
  <c r="F39" i="3" s="1"/>
  <c r="G39" i="3" s="1"/>
  <c r="O56" i="3"/>
  <c r="P56" i="3" s="1"/>
  <c r="M57" i="3" s="1"/>
  <c r="E42" i="2"/>
  <c r="F42" i="2" s="1"/>
  <c r="R55" i="2"/>
  <c r="S55" i="2" s="1"/>
  <c r="P56" i="2" s="1"/>
  <c r="D68" i="2"/>
  <c r="Q67" i="2"/>
  <c r="H37" i="1"/>
  <c r="I37" i="1" s="1"/>
  <c r="O57" i="4" l="1"/>
  <c r="P57" i="4" s="1"/>
  <c r="M58" i="4" s="1"/>
  <c r="F39" i="4"/>
  <c r="G39" i="4" s="1"/>
  <c r="H39" i="3"/>
  <c r="C40" i="3" s="1"/>
  <c r="F40" i="3" s="1"/>
  <c r="O57" i="3"/>
  <c r="P57" i="3" s="1"/>
  <c r="M58" i="3" s="1"/>
  <c r="R56" i="2"/>
  <c r="S56" i="2" s="1"/>
  <c r="P57" i="2" s="1"/>
  <c r="Q68" i="2"/>
  <c r="D69" i="2"/>
  <c r="G42" i="2"/>
  <c r="C43" i="2" s="1"/>
  <c r="J37" i="1"/>
  <c r="F38" i="1" s="1"/>
  <c r="H38" i="1" s="1"/>
  <c r="I38" i="1" s="1"/>
  <c r="O58" i="4" l="1"/>
  <c r="P58" i="4" s="1"/>
  <c r="M59" i="4" s="1"/>
  <c r="H39" i="4"/>
  <c r="C40" i="4" s="1"/>
  <c r="O58" i="3"/>
  <c r="P58" i="3" s="1"/>
  <c r="M59" i="3" s="1"/>
  <c r="G40" i="3"/>
  <c r="R57" i="2"/>
  <c r="S57" i="2" s="1"/>
  <c r="P58" i="2" s="1"/>
  <c r="D70" i="2"/>
  <c r="Q69" i="2"/>
  <c r="E43" i="2"/>
  <c r="F43" i="2" s="1"/>
  <c r="J38" i="1"/>
  <c r="F39" i="1" s="1"/>
  <c r="H39" i="1" s="1"/>
  <c r="O59" i="4" l="1"/>
  <c r="P59" i="4" s="1"/>
  <c r="M60" i="4" s="1"/>
  <c r="F40" i="4"/>
  <c r="G40" i="4" s="1"/>
  <c r="H40" i="3"/>
  <c r="C41" i="3" s="1"/>
  <c r="O59" i="3"/>
  <c r="P59" i="3" s="1"/>
  <c r="M60" i="3" s="1"/>
  <c r="G43" i="2"/>
  <c r="C44" i="2" s="1"/>
  <c r="R58" i="2"/>
  <c r="S58" i="2" s="1"/>
  <c r="P59" i="2" s="1"/>
  <c r="D71" i="2"/>
  <c r="Q70" i="2"/>
  <c r="I39" i="1"/>
  <c r="H40" i="4" l="1"/>
  <c r="C41" i="4" s="1"/>
  <c r="F41" i="4" s="1"/>
  <c r="G41" i="4" s="1"/>
  <c r="O60" i="4"/>
  <c r="P60" i="4" s="1"/>
  <c r="M61" i="4" s="1"/>
  <c r="F41" i="3"/>
  <c r="G41" i="3" s="1"/>
  <c r="O60" i="3"/>
  <c r="P60" i="3" s="1"/>
  <c r="M61" i="3" s="1"/>
  <c r="E44" i="2"/>
  <c r="F44" i="2" s="1"/>
  <c r="R59" i="2"/>
  <c r="S59" i="2" s="1"/>
  <c r="P60" i="2" s="1"/>
  <c r="D72" i="2"/>
  <c r="Q71" i="2"/>
  <c r="J39" i="1"/>
  <c r="F40" i="1" s="1"/>
  <c r="H40" i="1" s="1"/>
  <c r="H41" i="4" l="1"/>
  <c r="C42" i="4" s="1"/>
  <c r="O61" i="4"/>
  <c r="P61" i="4" s="1"/>
  <c r="M62" i="4" s="1"/>
  <c r="H41" i="3"/>
  <c r="C42" i="3" s="1"/>
  <c r="O61" i="3"/>
  <c r="P61" i="3" s="1"/>
  <c r="M62" i="3" s="1"/>
  <c r="G44" i="2"/>
  <c r="C45" i="2" s="1"/>
  <c r="E45" i="2" s="1"/>
  <c r="F45" i="2" s="1"/>
  <c r="R60" i="2"/>
  <c r="S60" i="2" s="1"/>
  <c r="P61" i="2" s="1"/>
  <c r="D73" i="2"/>
  <c r="Q72" i="2"/>
  <c r="I40" i="1"/>
  <c r="O62" i="4" l="1"/>
  <c r="P62" i="4" s="1"/>
  <c r="M63" i="4" s="1"/>
  <c r="F42" i="4"/>
  <c r="G42" i="4" s="1"/>
  <c r="F42" i="3"/>
  <c r="H42" i="3" s="1"/>
  <c r="C43" i="3" s="1"/>
  <c r="F43" i="3" s="1"/>
  <c r="G43" i="3" s="1"/>
  <c r="O62" i="3"/>
  <c r="P62" i="3" s="1"/>
  <c r="M63" i="3" s="1"/>
  <c r="G45" i="2"/>
  <c r="C46" i="2" s="1"/>
  <c r="E46" i="2" s="1"/>
  <c r="F46" i="2" s="1"/>
  <c r="R61" i="2"/>
  <c r="S61" i="2" s="1"/>
  <c r="P62" i="2" s="1"/>
  <c r="Q73" i="2"/>
  <c r="D74" i="2"/>
  <c r="J40" i="1"/>
  <c r="F41" i="1" s="1"/>
  <c r="H41" i="1" s="1"/>
  <c r="O63" i="4" l="1"/>
  <c r="P63" i="4" s="1"/>
  <c r="M64" i="4" s="1"/>
  <c r="H42" i="4"/>
  <c r="C43" i="4" s="1"/>
  <c r="G42" i="3"/>
  <c r="O63" i="3"/>
  <c r="P63" i="3" s="1"/>
  <c r="M64" i="3" s="1"/>
  <c r="H43" i="3"/>
  <c r="C44" i="3" s="1"/>
  <c r="F44" i="3" s="1"/>
  <c r="R62" i="2"/>
  <c r="S62" i="2" s="1"/>
  <c r="P63" i="2" s="1"/>
  <c r="G46" i="2"/>
  <c r="C47" i="2" s="1"/>
  <c r="D75" i="2"/>
  <c r="Q74" i="2"/>
  <c r="I41" i="1"/>
  <c r="O64" i="4" l="1"/>
  <c r="P64" i="4" s="1"/>
  <c r="M65" i="4" s="1"/>
  <c r="F43" i="4"/>
  <c r="G43" i="4" s="1"/>
  <c r="O64" i="3"/>
  <c r="P64" i="3" s="1"/>
  <c r="M65" i="3" s="1"/>
  <c r="G44" i="3"/>
  <c r="E47" i="2"/>
  <c r="F47" i="2" s="1"/>
  <c r="R63" i="2"/>
  <c r="S63" i="2" s="1"/>
  <c r="P64" i="2" s="1"/>
  <c r="D76" i="2"/>
  <c r="Q75" i="2"/>
  <c r="J41" i="1"/>
  <c r="F42" i="1" s="1"/>
  <c r="H42" i="1" s="1"/>
  <c r="H43" i="4" l="1"/>
  <c r="C44" i="4" s="1"/>
  <c r="F44" i="4" s="1"/>
  <c r="G44" i="4" s="1"/>
  <c r="O65" i="4"/>
  <c r="P65" i="4" s="1"/>
  <c r="M66" i="4" s="1"/>
  <c r="H44" i="3"/>
  <c r="C45" i="3" s="1"/>
  <c r="O65" i="3"/>
  <c r="P65" i="3" s="1"/>
  <c r="M66" i="3" s="1"/>
  <c r="R64" i="2"/>
  <c r="S64" i="2" s="1"/>
  <c r="P65" i="2" s="1"/>
  <c r="G47" i="2"/>
  <c r="C48" i="2" s="1"/>
  <c r="Q76" i="2"/>
  <c r="D77" i="2"/>
  <c r="I42" i="1"/>
  <c r="O66" i="4" l="1"/>
  <c r="P66" i="4" s="1"/>
  <c r="M67" i="4" s="1"/>
  <c r="H44" i="4"/>
  <c r="C45" i="4" s="1"/>
  <c r="F45" i="3"/>
  <c r="H45" i="3" s="1"/>
  <c r="C46" i="3" s="1"/>
  <c r="O66" i="3"/>
  <c r="P66" i="3" s="1"/>
  <c r="M67" i="3" s="1"/>
  <c r="R65" i="2"/>
  <c r="S65" i="2" s="1"/>
  <c r="P66" i="2" s="1"/>
  <c r="E48" i="2"/>
  <c r="F48" i="2" s="1"/>
  <c r="D78" i="2"/>
  <c r="Q77" i="2"/>
  <c r="J42" i="1"/>
  <c r="F43" i="1" s="1"/>
  <c r="H43" i="1" s="1"/>
  <c r="O67" i="4" l="1"/>
  <c r="P67" i="4" s="1"/>
  <c r="M68" i="4" s="1"/>
  <c r="F45" i="4"/>
  <c r="G45" i="4" s="1"/>
  <c r="G45" i="3"/>
  <c r="F46" i="3"/>
  <c r="G46" i="3" s="1"/>
  <c r="O67" i="3"/>
  <c r="P67" i="3" s="1"/>
  <c r="M68" i="3" s="1"/>
  <c r="G48" i="2"/>
  <c r="C49" i="2" s="1"/>
  <c r="E49" i="2" s="1"/>
  <c r="F49" i="2" s="1"/>
  <c r="R66" i="2"/>
  <c r="S66" i="2" s="1"/>
  <c r="P67" i="2" s="1"/>
  <c r="D79" i="2"/>
  <c r="Q78" i="2"/>
  <c r="I43" i="1"/>
  <c r="O68" i="4" l="1"/>
  <c r="P68" i="4" s="1"/>
  <c r="M69" i="4" s="1"/>
  <c r="H45" i="4"/>
  <c r="C46" i="4" s="1"/>
  <c r="H46" i="3"/>
  <c r="C47" i="3" s="1"/>
  <c r="F47" i="3" s="1"/>
  <c r="G47" i="3" s="1"/>
  <c r="O68" i="3"/>
  <c r="P68" i="3" s="1"/>
  <c r="M69" i="3" s="1"/>
  <c r="G49" i="2"/>
  <c r="C50" i="2" s="1"/>
  <c r="R67" i="2"/>
  <c r="S67" i="2" s="1"/>
  <c r="P68" i="2" s="1"/>
  <c r="D80" i="2"/>
  <c r="Q79" i="2"/>
  <c r="J43" i="1"/>
  <c r="F44" i="1" s="1"/>
  <c r="H44" i="1" s="1"/>
  <c r="O69" i="4" l="1"/>
  <c r="P69" i="4" s="1"/>
  <c r="M70" i="4" s="1"/>
  <c r="F46" i="4"/>
  <c r="G46" i="4" s="1"/>
  <c r="H47" i="3"/>
  <c r="C48" i="3" s="1"/>
  <c r="O69" i="3"/>
  <c r="P69" i="3" s="1"/>
  <c r="M70" i="3" s="1"/>
  <c r="R68" i="2"/>
  <c r="S68" i="2" s="1"/>
  <c r="P69" i="2" s="1"/>
  <c r="E50" i="2"/>
  <c r="F50" i="2" s="1"/>
  <c r="D81" i="2"/>
  <c r="Q80" i="2"/>
  <c r="I44" i="1"/>
  <c r="H46" i="4" l="1"/>
  <c r="C47" i="4" s="1"/>
  <c r="F47" i="4" s="1"/>
  <c r="G47" i="4" s="1"/>
  <c r="O70" i="4"/>
  <c r="P70" i="4" s="1"/>
  <c r="M71" i="4" s="1"/>
  <c r="F48" i="3"/>
  <c r="G48" i="3" s="1"/>
  <c r="O70" i="3"/>
  <c r="P70" i="3" s="1"/>
  <c r="M71" i="3" s="1"/>
  <c r="G50" i="2"/>
  <c r="C51" i="2" s="1"/>
  <c r="E51" i="2" s="1"/>
  <c r="F51" i="2" s="1"/>
  <c r="R69" i="2"/>
  <c r="S69" i="2" s="1"/>
  <c r="P70" i="2" s="1"/>
  <c r="Q81" i="2"/>
  <c r="D82" i="2"/>
  <c r="J44" i="1"/>
  <c r="F45" i="1" s="1"/>
  <c r="H45" i="1" s="1"/>
  <c r="O71" i="4" l="1"/>
  <c r="P71" i="4" s="1"/>
  <c r="M72" i="4" s="1"/>
  <c r="H47" i="4"/>
  <c r="C48" i="4" s="1"/>
  <c r="H48" i="3"/>
  <c r="C49" i="3" s="1"/>
  <c r="F49" i="3" s="1"/>
  <c r="G49" i="3" s="1"/>
  <c r="O71" i="3"/>
  <c r="P71" i="3" s="1"/>
  <c r="M72" i="3" s="1"/>
  <c r="R70" i="2"/>
  <c r="S70" i="2" s="1"/>
  <c r="P71" i="2" s="1"/>
  <c r="G51" i="2"/>
  <c r="C52" i="2" s="1"/>
  <c r="D83" i="2"/>
  <c r="Q82" i="2"/>
  <c r="I45" i="1"/>
  <c r="O72" i="4" l="1"/>
  <c r="P72" i="4" s="1"/>
  <c r="M73" i="4" s="1"/>
  <c r="F48" i="4"/>
  <c r="G48" i="4" s="1"/>
  <c r="O72" i="3"/>
  <c r="P72" i="3" s="1"/>
  <c r="M73" i="3" s="1"/>
  <c r="H49" i="3"/>
  <c r="C50" i="3" s="1"/>
  <c r="F50" i="3" s="1"/>
  <c r="R71" i="2"/>
  <c r="S71" i="2" s="1"/>
  <c r="P72" i="2" s="1"/>
  <c r="E52" i="2"/>
  <c r="F52" i="2" s="1"/>
  <c r="D84" i="2"/>
  <c r="Q83" i="2"/>
  <c r="J45" i="1"/>
  <c r="F46" i="1" s="1"/>
  <c r="H48" i="4" l="1"/>
  <c r="C49" i="4" s="1"/>
  <c r="O73" i="4"/>
  <c r="P73" i="4" s="1"/>
  <c r="M74" i="4" s="1"/>
  <c r="O73" i="3"/>
  <c r="P73" i="3" s="1"/>
  <c r="M74" i="3" s="1"/>
  <c r="G50" i="3"/>
  <c r="G52" i="2"/>
  <c r="C53" i="2" s="1"/>
  <c r="E53" i="2" s="1"/>
  <c r="F53" i="2" s="1"/>
  <c r="R72" i="2"/>
  <c r="S72" i="2" s="1"/>
  <c r="P73" i="2" s="1"/>
  <c r="Q84" i="2"/>
  <c r="D85" i="2"/>
  <c r="H46" i="1"/>
  <c r="I46" i="1" s="1"/>
  <c r="O74" i="4" l="1"/>
  <c r="P74" i="4" s="1"/>
  <c r="M75" i="4" s="1"/>
  <c r="F49" i="4"/>
  <c r="G49" i="4" s="1"/>
  <c r="H50" i="3"/>
  <c r="C51" i="3" s="1"/>
  <c r="F51" i="3" s="1"/>
  <c r="O74" i="3"/>
  <c r="P74" i="3" s="1"/>
  <c r="M75" i="3" s="1"/>
  <c r="G53" i="2"/>
  <c r="C54" i="2" s="1"/>
  <c r="E54" i="2" s="1"/>
  <c r="F54" i="2" s="1"/>
  <c r="R73" i="2"/>
  <c r="S73" i="2" s="1"/>
  <c r="P74" i="2" s="1"/>
  <c r="D86" i="2"/>
  <c r="Q85" i="2"/>
  <c r="J46" i="1"/>
  <c r="F47" i="1" s="1"/>
  <c r="H47" i="1" s="1"/>
  <c r="I47" i="1" s="1"/>
  <c r="O75" i="4" l="1"/>
  <c r="P75" i="4" s="1"/>
  <c r="M76" i="4" s="1"/>
  <c r="H49" i="4"/>
  <c r="C50" i="4" s="1"/>
  <c r="O75" i="3"/>
  <c r="P75" i="3" s="1"/>
  <c r="M76" i="3" s="1"/>
  <c r="G51" i="3"/>
  <c r="G54" i="2"/>
  <c r="C55" i="2" s="1"/>
  <c r="R74" i="2"/>
  <c r="S74" i="2" s="1"/>
  <c r="P75" i="2" s="1"/>
  <c r="D87" i="2"/>
  <c r="Q86" i="2"/>
  <c r="J47" i="1"/>
  <c r="F48" i="1" s="1"/>
  <c r="H48" i="1" s="1"/>
  <c r="O76" i="4" l="1"/>
  <c r="P76" i="4" s="1"/>
  <c r="M77" i="4" s="1"/>
  <c r="F50" i="4"/>
  <c r="G50" i="4" s="1"/>
  <c r="H51" i="3"/>
  <c r="C52" i="3" s="1"/>
  <c r="O76" i="3"/>
  <c r="P76" i="3" s="1"/>
  <c r="M77" i="3" s="1"/>
  <c r="E55" i="2"/>
  <c r="F55" i="2" s="1"/>
  <c r="R75" i="2"/>
  <c r="S75" i="2" s="1"/>
  <c r="P76" i="2" s="1"/>
  <c r="D88" i="2"/>
  <c r="Q87" i="2"/>
  <c r="I48" i="1"/>
  <c r="O77" i="4" l="1"/>
  <c r="P77" i="4" s="1"/>
  <c r="M78" i="4" s="1"/>
  <c r="H50" i="4"/>
  <c r="C51" i="4" s="1"/>
  <c r="F52" i="3"/>
  <c r="G52" i="3" s="1"/>
  <c r="O77" i="3"/>
  <c r="P77" i="3" s="1"/>
  <c r="M78" i="3" s="1"/>
  <c r="G55" i="2"/>
  <c r="C56" i="2" s="1"/>
  <c r="E56" i="2" s="1"/>
  <c r="F56" i="2" s="1"/>
  <c r="R76" i="2"/>
  <c r="S76" i="2" s="1"/>
  <c r="P77" i="2" s="1"/>
  <c r="D89" i="2"/>
  <c r="Q88" i="2"/>
  <c r="J48" i="1"/>
  <c r="F49" i="1" s="1"/>
  <c r="O78" i="4" l="1"/>
  <c r="P78" i="4" s="1"/>
  <c r="M79" i="4" s="1"/>
  <c r="F51" i="4"/>
  <c r="G51" i="4" s="1"/>
  <c r="H52" i="3"/>
  <c r="C53" i="3" s="1"/>
  <c r="F53" i="3" s="1"/>
  <c r="G53" i="3" s="1"/>
  <c r="O78" i="3"/>
  <c r="P78" i="3" s="1"/>
  <c r="M79" i="3" s="1"/>
  <c r="G56" i="2"/>
  <c r="C57" i="2" s="1"/>
  <c r="E57" i="2" s="1"/>
  <c r="F57" i="2" s="1"/>
  <c r="R77" i="2"/>
  <c r="S77" i="2" s="1"/>
  <c r="P78" i="2" s="1"/>
  <c r="Q89" i="2"/>
  <c r="D90" i="2"/>
  <c r="H49" i="1"/>
  <c r="J49" i="1" s="1"/>
  <c r="F50" i="1" s="1"/>
  <c r="H50" i="1" s="1"/>
  <c r="H51" i="4" l="1"/>
  <c r="C52" i="4" s="1"/>
  <c r="F52" i="4" s="1"/>
  <c r="G52" i="4" s="1"/>
  <c r="O79" i="4"/>
  <c r="P79" i="4" s="1"/>
  <c r="M80" i="4" s="1"/>
  <c r="O79" i="3"/>
  <c r="P79" i="3" s="1"/>
  <c r="M80" i="3" s="1"/>
  <c r="H53" i="3"/>
  <c r="C54" i="3" s="1"/>
  <c r="F54" i="3" s="1"/>
  <c r="R78" i="2"/>
  <c r="S78" i="2" s="1"/>
  <c r="P79" i="2" s="1"/>
  <c r="D91" i="2"/>
  <c r="Q90" i="2"/>
  <c r="G57" i="2"/>
  <c r="C58" i="2" s="1"/>
  <c r="I49" i="1"/>
  <c r="I50" i="1"/>
  <c r="O80" i="4" l="1"/>
  <c r="P80" i="4" s="1"/>
  <c r="M81" i="4" s="1"/>
  <c r="H52" i="4"/>
  <c r="C53" i="4" s="1"/>
  <c r="G54" i="3"/>
  <c r="O80" i="3"/>
  <c r="P80" i="3" s="1"/>
  <c r="M81" i="3" s="1"/>
  <c r="R79" i="2"/>
  <c r="S79" i="2" s="1"/>
  <c r="P80" i="2" s="1"/>
  <c r="E58" i="2"/>
  <c r="F58" i="2" s="1"/>
  <c r="D92" i="2"/>
  <c r="Q91" i="2"/>
  <c r="J50" i="1"/>
  <c r="F51" i="1" s="1"/>
  <c r="H51" i="1" s="1"/>
  <c r="O81" i="4" l="1"/>
  <c r="P81" i="4" s="1"/>
  <c r="M82" i="4" s="1"/>
  <c r="F53" i="4"/>
  <c r="G53" i="4" s="1"/>
  <c r="O81" i="3"/>
  <c r="P81" i="3" s="1"/>
  <c r="M82" i="3" s="1"/>
  <c r="H54" i="3"/>
  <c r="C55" i="3" s="1"/>
  <c r="F55" i="3" s="1"/>
  <c r="Q92" i="2"/>
  <c r="D93" i="2"/>
  <c r="R80" i="2"/>
  <c r="S80" i="2" s="1"/>
  <c r="P81" i="2" s="1"/>
  <c r="G58" i="2"/>
  <c r="C59" i="2" s="1"/>
  <c r="I51" i="1"/>
  <c r="O82" i="4" l="1"/>
  <c r="P82" i="4" s="1"/>
  <c r="M83" i="4" s="1"/>
  <c r="H53" i="4"/>
  <c r="C54" i="4" s="1"/>
  <c r="O82" i="3"/>
  <c r="P82" i="3" s="1"/>
  <c r="M83" i="3" s="1"/>
  <c r="G55" i="3"/>
  <c r="R81" i="2"/>
  <c r="S81" i="2" s="1"/>
  <c r="P82" i="2" s="1"/>
  <c r="D94" i="2"/>
  <c r="Q93" i="2"/>
  <c r="E59" i="2"/>
  <c r="F59" i="2" s="1"/>
  <c r="J51" i="1"/>
  <c r="F52" i="1" s="1"/>
  <c r="H52" i="1" s="1"/>
  <c r="O83" i="4" l="1"/>
  <c r="P83" i="4" s="1"/>
  <c r="M84" i="4" s="1"/>
  <c r="F54" i="4"/>
  <c r="G54" i="4" s="1"/>
  <c r="O83" i="3"/>
  <c r="P83" i="3" s="1"/>
  <c r="M84" i="3" s="1"/>
  <c r="H55" i="3"/>
  <c r="C56" i="3" s="1"/>
  <c r="F56" i="3" s="1"/>
  <c r="R82" i="2"/>
  <c r="S82" i="2" s="1"/>
  <c r="P83" i="2" s="1"/>
  <c r="D95" i="2"/>
  <c r="Q94" i="2"/>
  <c r="G59" i="2"/>
  <c r="C60" i="2" s="1"/>
  <c r="I52" i="1"/>
  <c r="H54" i="4" l="1"/>
  <c r="C55" i="4" s="1"/>
  <c r="O84" i="4"/>
  <c r="P84" i="4" s="1"/>
  <c r="M85" i="4" s="1"/>
  <c r="O84" i="3"/>
  <c r="P84" i="3" s="1"/>
  <c r="M85" i="3" s="1"/>
  <c r="G56" i="3"/>
  <c r="R83" i="2"/>
  <c r="S83" i="2" s="1"/>
  <c r="P84" i="2" s="1"/>
  <c r="E60" i="2"/>
  <c r="F60" i="2" s="1"/>
  <c r="D96" i="2"/>
  <c r="Q95" i="2"/>
  <c r="J52" i="1"/>
  <c r="F53" i="1" s="1"/>
  <c r="H53" i="1" s="1"/>
  <c r="O85" i="4" l="1"/>
  <c r="P85" i="4" s="1"/>
  <c r="M86" i="4" s="1"/>
  <c r="F55" i="4"/>
  <c r="G55" i="4" s="1"/>
  <c r="O85" i="3"/>
  <c r="P85" i="3" s="1"/>
  <c r="M86" i="3" s="1"/>
  <c r="H56" i="3"/>
  <c r="C57" i="3" s="1"/>
  <c r="F57" i="3" s="1"/>
  <c r="G60" i="2"/>
  <c r="C61" i="2" s="1"/>
  <c r="E61" i="2" s="1"/>
  <c r="F61" i="2" s="1"/>
  <c r="R84" i="2"/>
  <c r="S84" i="2" s="1"/>
  <c r="P85" i="2" s="1"/>
  <c r="Q96" i="2"/>
  <c r="D97" i="2"/>
  <c r="I53" i="1"/>
  <c r="O86" i="4" l="1"/>
  <c r="P86" i="4" s="1"/>
  <c r="M87" i="4" s="1"/>
  <c r="H55" i="4"/>
  <c r="C56" i="4" s="1"/>
  <c r="O86" i="3"/>
  <c r="P86" i="3" s="1"/>
  <c r="M87" i="3" s="1"/>
  <c r="G57" i="3"/>
  <c r="G61" i="2"/>
  <c r="C62" i="2" s="1"/>
  <c r="Q97" i="2"/>
  <c r="D98" i="2"/>
  <c r="R85" i="2"/>
  <c r="S85" i="2" s="1"/>
  <c r="P86" i="2" s="1"/>
  <c r="J53" i="1"/>
  <c r="F54" i="1" s="1"/>
  <c r="O87" i="4" l="1"/>
  <c r="P87" i="4" s="1"/>
  <c r="M88" i="4" s="1"/>
  <c r="F56" i="4"/>
  <c r="G56" i="4" s="1"/>
  <c r="H57" i="3"/>
  <c r="C58" i="3" s="1"/>
  <c r="F58" i="3" s="1"/>
  <c r="O87" i="3"/>
  <c r="P87" i="3" s="1"/>
  <c r="M88" i="3" s="1"/>
  <c r="R86" i="2"/>
  <c r="S86" i="2" s="1"/>
  <c r="P87" i="2" s="1"/>
  <c r="E62" i="2"/>
  <c r="F62" i="2" s="1"/>
  <c r="D99" i="2"/>
  <c r="Q98" i="2"/>
  <c r="H54" i="1"/>
  <c r="J54" i="1" s="1"/>
  <c r="F55" i="1" s="1"/>
  <c r="H55" i="1" s="1"/>
  <c r="O88" i="4" l="1"/>
  <c r="P88" i="4" s="1"/>
  <c r="M89" i="4" s="1"/>
  <c r="H56" i="4"/>
  <c r="C57" i="4" s="1"/>
  <c r="O88" i="3"/>
  <c r="P88" i="3" s="1"/>
  <c r="M89" i="3" s="1"/>
  <c r="G58" i="3"/>
  <c r="R87" i="2"/>
  <c r="S87" i="2" s="1"/>
  <c r="P88" i="2" s="1"/>
  <c r="Q99" i="2"/>
  <c r="D100" i="2"/>
  <c r="G62" i="2"/>
  <c r="C63" i="2" s="1"/>
  <c r="I54" i="1"/>
  <c r="I55" i="1"/>
  <c r="O89" i="4" l="1"/>
  <c r="P89" i="4" s="1"/>
  <c r="M90" i="4" s="1"/>
  <c r="F57" i="4"/>
  <c r="G57" i="4" s="1"/>
  <c r="O89" i="3"/>
  <c r="P89" i="3" s="1"/>
  <c r="M90" i="3" s="1"/>
  <c r="H58" i="3"/>
  <c r="C59" i="3" s="1"/>
  <c r="F59" i="3" s="1"/>
  <c r="R88" i="2"/>
  <c r="S88" i="2" s="1"/>
  <c r="P89" i="2" s="1"/>
  <c r="E63" i="2"/>
  <c r="F63" i="2" s="1"/>
  <c r="Q100" i="2"/>
  <c r="D101" i="2"/>
  <c r="J55" i="1"/>
  <c r="F56" i="1" s="1"/>
  <c r="H56" i="1" s="1"/>
  <c r="H57" i="4" l="1"/>
  <c r="C58" i="4" s="1"/>
  <c r="O90" i="4"/>
  <c r="P90" i="4" s="1"/>
  <c r="M91" i="4" s="1"/>
  <c r="O90" i="3"/>
  <c r="P90" i="3" s="1"/>
  <c r="M91" i="3" s="1"/>
  <c r="G59" i="3"/>
  <c r="R89" i="2"/>
  <c r="S89" i="2" s="1"/>
  <c r="P90" i="2" s="1"/>
  <c r="D102" i="2"/>
  <c r="Q101" i="2"/>
  <c r="G63" i="2"/>
  <c r="C64" i="2" s="1"/>
  <c r="I56" i="1"/>
  <c r="O91" i="4" l="1"/>
  <c r="P91" i="4" s="1"/>
  <c r="M92" i="4" s="1"/>
  <c r="F58" i="4"/>
  <c r="G58" i="4" s="1"/>
  <c r="O91" i="3"/>
  <c r="P91" i="3" s="1"/>
  <c r="M92" i="3" s="1"/>
  <c r="H59" i="3"/>
  <c r="C60" i="3" s="1"/>
  <c r="F60" i="3" s="1"/>
  <c r="R90" i="2"/>
  <c r="S90" i="2" s="1"/>
  <c r="P91" i="2" s="1"/>
  <c r="E64" i="2"/>
  <c r="F64" i="2" s="1"/>
  <c r="D103" i="2"/>
  <c r="Q102" i="2"/>
  <c r="J56" i="1"/>
  <c r="F57" i="1" s="1"/>
  <c r="H57" i="1" s="1"/>
  <c r="H58" i="4" l="1"/>
  <c r="C59" i="4" s="1"/>
  <c r="F59" i="4" s="1"/>
  <c r="G59" i="4" s="1"/>
  <c r="O92" i="4"/>
  <c r="P92" i="4" s="1"/>
  <c r="M93" i="4" s="1"/>
  <c r="O92" i="3"/>
  <c r="P92" i="3" s="1"/>
  <c r="M93" i="3" s="1"/>
  <c r="G60" i="3"/>
  <c r="G64" i="2"/>
  <c r="C65" i="2" s="1"/>
  <c r="E65" i="2" s="1"/>
  <c r="F65" i="2" s="1"/>
  <c r="Q103" i="2"/>
  <c r="D104" i="2"/>
  <c r="R91" i="2"/>
  <c r="S91" i="2" s="1"/>
  <c r="P92" i="2" s="1"/>
  <c r="I57" i="1"/>
  <c r="O93" i="4" l="1"/>
  <c r="P93" i="4" s="1"/>
  <c r="M94" i="4" s="1"/>
  <c r="H59" i="4"/>
  <c r="C60" i="4" s="1"/>
  <c r="O93" i="3"/>
  <c r="P93" i="3" s="1"/>
  <c r="M94" i="3" s="1"/>
  <c r="H60" i="3"/>
  <c r="C61" i="3" s="1"/>
  <c r="F61" i="3" s="1"/>
  <c r="R92" i="2"/>
  <c r="S92" i="2" s="1"/>
  <c r="P93" i="2" s="1"/>
  <c r="G65" i="2"/>
  <c r="C66" i="2" s="1"/>
  <c r="D105" i="2"/>
  <c r="Q104" i="2"/>
  <c r="J57" i="1"/>
  <c r="F58" i="1" s="1"/>
  <c r="H58" i="1" s="1"/>
  <c r="O94" i="4" l="1"/>
  <c r="P94" i="4" s="1"/>
  <c r="M95" i="4" s="1"/>
  <c r="F60" i="4"/>
  <c r="G60" i="4" s="1"/>
  <c r="G61" i="3"/>
  <c r="O94" i="3"/>
  <c r="P94" i="3" s="1"/>
  <c r="M95" i="3" s="1"/>
  <c r="R93" i="2"/>
  <c r="S93" i="2" s="1"/>
  <c r="P94" i="2" s="1"/>
  <c r="E66" i="2"/>
  <c r="F66" i="2" s="1"/>
  <c r="D106" i="2"/>
  <c r="Q105" i="2"/>
  <c r="I58" i="1"/>
  <c r="O95" i="4" l="1"/>
  <c r="P95" i="4" s="1"/>
  <c r="M96" i="4" s="1"/>
  <c r="H60" i="4"/>
  <c r="C61" i="4" s="1"/>
  <c r="O95" i="3"/>
  <c r="P95" i="3" s="1"/>
  <c r="M96" i="3" s="1"/>
  <c r="H61" i="3"/>
  <c r="C62" i="3" s="1"/>
  <c r="F62" i="3" s="1"/>
  <c r="G66" i="2"/>
  <c r="C67" i="2" s="1"/>
  <c r="E67" i="2" s="1"/>
  <c r="F67" i="2" s="1"/>
  <c r="R94" i="2"/>
  <c r="S94" i="2" s="1"/>
  <c r="P95" i="2" s="1"/>
  <c r="D107" i="2"/>
  <c r="Q106" i="2"/>
  <c r="J58" i="1"/>
  <c r="F59" i="1" s="1"/>
  <c r="H59" i="1" s="1"/>
  <c r="O96" i="4" l="1"/>
  <c r="P96" i="4" s="1"/>
  <c r="M97" i="4" s="1"/>
  <c r="F61" i="4"/>
  <c r="G61" i="4" s="1"/>
  <c r="G62" i="3"/>
  <c r="O96" i="3"/>
  <c r="P96" i="3" s="1"/>
  <c r="M97" i="3" s="1"/>
  <c r="G67" i="2"/>
  <c r="C68" i="2" s="1"/>
  <c r="E68" i="2" s="1"/>
  <c r="F68" i="2" s="1"/>
  <c r="R95" i="2"/>
  <c r="S95" i="2" s="1"/>
  <c r="P96" i="2" s="1"/>
  <c r="D108" i="2"/>
  <c r="Q107" i="2"/>
  <c r="I59" i="1"/>
  <c r="O97" i="4" l="1"/>
  <c r="P97" i="4" s="1"/>
  <c r="M98" i="4" s="1"/>
  <c r="H61" i="4"/>
  <c r="C62" i="4" s="1"/>
  <c r="O97" i="3"/>
  <c r="P97" i="3" s="1"/>
  <c r="M98" i="3" s="1"/>
  <c r="H62" i="3"/>
  <c r="C63" i="3" s="1"/>
  <c r="F63" i="3" s="1"/>
  <c r="G68" i="2"/>
  <c r="C69" i="2" s="1"/>
  <c r="D109" i="2"/>
  <c r="Q108" i="2"/>
  <c r="R96" i="2"/>
  <c r="S96" i="2" s="1"/>
  <c r="P97" i="2" s="1"/>
  <c r="J59" i="1"/>
  <c r="F60" i="1" s="1"/>
  <c r="O98" i="4" l="1"/>
  <c r="P98" i="4" s="1"/>
  <c r="M99" i="4" s="1"/>
  <c r="F62" i="4"/>
  <c r="G62" i="4" s="1"/>
  <c r="O98" i="3"/>
  <c r="P98" i="3" s="1"/>
  <c r="M99" i="3" s="1"/>
  <c r="G63" i="3"/>
  <c r="R97" i="2"/>
  <c r="S97" i="2" s="1"/>
  <c r="P98" i="2" s="1"/>
  <c r="Q109" i="2"/>
  <c r="D110" i="2"/>
  <c r="E69" i="2"/>
  <c r="F69" i="2" s="1"/>
  <c r="H60" i="1"/>
  <c r="I60" i="1" s="1"/>
  <c r="O99" i="4" l="1"/>
  <c r="P99" i="4" s="1"/>
  <c r="M100" i="4" s="1"/>
  <c r="H62" i="4"/>
  <c r="C63" i="4" s="1"/>
  <c r="O99" i="3"/>
  <c r="P99" i="3" s="1"/>
  <c r="M100" i="3" s="1"/>
  <c r="H63" i="3"/>
  <c r="C64" i="3" s="1"/>
  <c r="F64" i="3" s="1"/>
  <c r="R98" i="2"/>
  <c r="S98" i="2" s="1"/>
  <c r="P99" i="2" s="1"/>
  <c r="D111" i="2"/>
  <c r="Q110" i="2"/>
  <c r="G69" i="2"/>
  <c r="C70" i="2" s="1"/>
  <c r="J60" i="1"/>
  <c r="F61" i="1" s="1"/>
  <c r="H61" i="1" s="1"/>
  <c r="I61" i="1" s="1"/>
  <c r="O100" i="4" l="1"/>
  <c r="P100" i="4" s="1"/>
  <c r="M101" i="4" s="1"/>
  <c r="F63" i="4"/>
  <c r="G63" i="4" s="1"/>
  <c r="O100" i="3"/>
  <c r="P100" i="3" s="1"/>
  <c r="M101" i="3" s="1"/>
  <c r="G64" i="3"/>
  <c r="R99" i="2"/>
  <c r="S99" i="2" s="1"/>
  <c r="P100" i="2" s="1"/>
  <c r="E70" i="2"/>
  <c r="F70" i="2" s="1"/>
  <c r="Q111" i="2"/>
  <c r="D112" i="2"/>
  <c r="J61" i="1"/>
  <c r="F62" i="1" s="1"/>
  <c r="H62" i="1" s="1"/>
  <c r="O101" i="4" l="1"/>
  <c r="P101" i="4" s="1"/>
  <c r="M102" i="4" s="1"/>
  <c r="H63" i="4"/>
  <c r="C64" i="4" s="1"/>
  <c r="H64" i="3"/>
  <c r="C65" i="3" s="1"/>
  <c r="O101" i="3"/>
  <c r="P101" i="3" s="1"/>
  <c r="M102" i="3" s="1"/>
  <c r="G70" i="2"/>
  <c r="C71" i="2" s="1"/>
  <c r="E71" i="2" s="1"/>
  <c r="F71" i="2" s="1"/>
  <c r="R100" i="2"/>
  <c r="S100" i="2" s="1"/>
  <c r="P101" i="2" s="1"/>
  <c r="D113" i="2"/>
  <c r="Q112" i="2"/>
  <c r="I62" i="1"/>
  <c r="O102" i="4" l="1"/>
  <c r="P102" i="4" s="1"/>
  <c r="M103" i="4" s="1"/>
  <c r="F64" i="4"/>
  <c r="G64" i="4" s="1"/>
  <c r="F65" i="3"/>
  <c r="G65" i="3" s="1"/>
  <c r="O102" i="3"/>
  <c r="P102" i="3" s="1"/>
  <c r="M103" i="3" s="1"/>
  <c r="R101" i="2"/>
  <c r="S101" i="2" s="1"/>
  <c r="P102" i="2" s="1"/>
  <c r="D114" i="2"/>
  <c r="Q113" i="2"/>
  <c r="G71" i="2"/>
  <c r="C72" i="2" s="1"/>
  <c r="J62" i="1"/>
  <c r="F63" i="1" s="1"/>
  <c r="H63" i="1" s="1"/>
  <c r="O103" i="4" l="1"/>
  <c r="P103" i="4" s="1"/>
  <c r="M104" i="4" s="1"/>
  <c r="H64" i="4"/>
  <c r="C65" i="4" s="1"/>
  <c r="H65" i="3"/>
  <c r="C66" i="3" s="1"/>
  <c r="O103" i="3"/>
  <c r="P103" i="3" s="1"/>
  <c r="M104" i="3" s="1"/>
  <c r="R102" i="2"/>
  <c r="S102" i="2" s="1"/>
  <c r="P103" i="2" s="1"/>
  <c r="E72" i="2"/>
  <c r="F72" i="2" s="1"/>
  <c r="D115" i="2"/>
  <c r="Q114" i="2"/>
  <c r="I63" i="1"/>
  <c r="O104" i="4" l="1"/>
  <c r="P104" i="4" s="1"/>
  <c r="M105" i="4" s="1"/>
  <c r="F65" i="4"/>
  <c r="G65" i="4" s="1"/>
  <c r="F66" i="3"/>
  <c r="H66" i="3" s="1"/>
  <c r="C67" i="3" s="1"/>
  <c r="F67" i="3" s="1"/>
  <c r="G67" i="3" s="1"/>
  <c r="O104" i="3"/>
  <c r="P104" i="3" s="1"/>
  <c r="M105" i="3" s="1"/>
  <c r="R103" i="2"/>
  <c r="S103" i="2" s="1"/>
  <c r="P104" i="2" s="1"/>
  <c r="D116" i="2"/>
  <c r="Q115" i="2"/>
  <c r="G72" i="2"/>
  <c r="C73" i="2" s="1"/>
  <c r="J63" i="1"/>
  <c r="F64" i="1" s="1"/>
  <c r="H65" i="4" l="1"/>
  <c r="C66" i="4" s="1"/>
  <c r="F66" i="4" s="1"/>
  <c r="O105" i="4"/>
  <c r="P105" i="4" s="1"/>
  <c r="M106" i="4" s="1"/>
  <c r="G66" i="3"/>
  <c r="O105" i="3"/>
  <c r="P105" i="3" s="1"/>
  <c r="M106" i="3" s="1"/>
  <c r="H67" i="3"/>
  <c r="C68" i="3" s="1"/>
  <c r="F68" i="3" s="1"/>
  <c r="R104" i="2"/>
  <c r="S104" i="2" s="1"/>
  <c r="P105" i="2" s="1"/>
  <c r="D117" i="2"/>
  <c r="Q116" i="2"/>
  <c r="E73" i="2"/>
  <c r="F73" i="2" s="1"/>
  <c r="H64" i="1"/>
  <c r="I64" i="1" s="1"/>
  <c r="G66" i="4" l="1"/>
  <c r="H66" i="4"/>
  <c r="C67" i="4" s="1"/>
  <c r="F67" i="4" s="1"/>
  <c r="G67" i="4" s="1"/>
  <c r="O106" i="4"/>
  <c r="P106" i="4" s="1"/>
  <c r="M107" i="4" s="1"/>
  <c r="G68" i="3"/>
  <c r="O106" i="3"/>
  <c r="P106" i="3" s="1"/>
  <c r="M107" i="3" s="1"/>
  <c r="G73" i="2"/>
  <c r="C74" i="2" s="1"/>
  <c r="E74" i="2" s="1"/>
  <c r="F74" i="2" s="1"/>
  <c r="R105" i="2"/>
  <c r="S105" i="2" s="1"/>
  <c r="P106" i="2" s="1"/>
  <c r="D118" i="2"/>
  <c r="Q117" i="2"/>
  <c r="J64" i="1"/>
  <c r="F65" i="1" s="1"/>
  <c r="H65" i="1" s="1"/>
  <c r="I65" i="1" s="1"/>
  <c r="H67" i="4" l="1"/>
  <c r="C68" i="4" s="1"/>
  <c r="O107" i="4"/>
  <c r="P107" i="4" s="1"/>
  <c r="M108" i="4" s="1"/>
  <c r="H68" i="3"/>
  <c r="C69" i="3" s="1"/>
  <c r="O107" i="3"/>
  <c r="P107" i="3" s="1"/>
  <c r="M108" i="3" s="1"/>
  <c r="R106" i="2"/>
  <c r="S106" i="2" s="1"/>
  <c r="P107" i="2" s="1"/>
  <c r="D119" i="2"/>
  <c r="Q118" i="2"/>
  <c r="G74" i="2"/>
  <c r="C75" i="2" s="1"/>
  <c r="J65" i="1"/>
  <c r="F66" i="1" s="1"/>
  <c r="H66" i="1" s="1"/>
  <c r="O108" i="4" l="1"/>
  <c r="P108" i="4" s="1"/>
  <c r="M109" i="4" s="1"/>
  <c r="F68" i="4"/>
  <c r="G68" i="4" s="1"/>
  <c r="F69" i="3"/>
  <c r="G69" i="3" s="1"/>
  <c r="O108" i="3"/>
  <c r="P108" i="3" s="1"/>
  <c r="M109" i="3" s="1"/>
  <c r="R107" i="2"/>
  <c r="S107" i="2" s="1"/>
  <c r="P108" i="2" s="1"/>
  <c r="E75" i="2"/>
  <c r="F75" i="2" s="1"/>
  <c r="D120" i="2"/>
  <c r="Q119" i="2"/>
  <c r="I66" i="1"/>
  <c r="O109" i="4" l="1"/>
  <c r="P109" i="4" s="1"/>
  <c r="M110" i="4" s="1"/>
  <c r="H68" i="4"/>
  <c r="C69" i="4" s="1"/>
  <c r="H69" i="3"/>
  <c r="C70" i="3" s="1"/>
  <c r="O109" i="3"/>
  <c r="P109" i="3" s="1"/>
  <c r="M110" i="3" s="1"/>
  <c r="R108" i="2"/>
  <c r="S108" i="2" s="1"/>
  <c r="P109" i="2" s="1"/>
  <c r="Q120" i="2"/>
  <c r="D121" i="2"/>
  <c r="G75" i="2"/>
  <c r="C76" i="2" s="1"/>
  <c r="J66" i="1"/>
  <c r="F67" i="1" s="1"/>
  <c r="H67" i="1" s="1"/>
  <c r="O110" i="4" l="1"/>
  <c r="P110" i="4" s="1"/>
  <c r="M111" i="4" s="1"/>
  <c r="F69" i="4"/>
  <c r="G69" i="4" s="1"/>
  <c r="F70" i="3"/>
  <c r="H70" i="3" s="1"/>
  <c r="C71" i="3" s="1"/>
  <c r="F71" i="3" s="1"/>
  <c r="G71" i="3" s="1"/>
  <c r="O110" i="3"/>
  <c r="P110" i="3" s="1"/>
  <c r="M111" i="3" s="1"/>
  <c r="R109" i="2"/>
  <c r="S109" i="2" s="1"/>
  <c r="P110" i="2" s="1"/>
  <c r="E76" i="2"/>
  <c r="F76" i="2" s="1"/>
  <c r="D122" i="2"/>
  <c r="Q121" i="2"/>
  <c r="I67" i="1"/>
  <c r="O111" i="4" l="1"/>
  <c r="P111" i="4" s="1"/>
  <c r="M112" i="4" s="1"/>
  <c r="H69" i="4"/>
  <c r="C70" i="4" s="1"/>
  <c r="G70" i="3"/>
  <c r="H71" i="3"/>
  <c r="C72" i="3" s="1"/>
  <c r="O111" i="3"/>
  <c r="P111" i="3" s="1"/>
  <c r="M112" i="3" s="1"/>
  <c r="R110" i="2"/>
  <c r="S110" i="2" s="1"/>
  <c r="P111" i="2" s="1"/>
  <c r="D123" i="2"/>
  <c r="Q122" i="2"/>
  <c r="G76" i="2"/>
  <c r="C77" i="2" s="1"/>
  <c r="J67" i="1"/>
  <c r="F68" i="1" s="1"/>
  <c r="O112" i="4" l="1"/>
  <c r="P112" i="4" s="1"/>
  <c r="M113" i="4" s="1"/>
  <c r="F70" i="4"/>
  <c r="G70" i="4" s="1"/>
  <c r="F72" i="3"/>
  <c r="H72" i="3" s="1"/>
  <c r="C73" i="3" s="1"/>
  <c r="F73" i="3" s="1"/>
  <c r="O112" i="3"/>
  <c r="P112" i="3" s="1"/>
  <c r="M113" i="3" s="1"/>
  <c r="E77" i="2"/>
  <c r="F77" i="2" s="1"/>
  <c r="D124" i="2"/>
  <c r="Q123" i="2"/>
  <c r="R111" i="2"/>
  <c r="S111" i="2" s="1"/>
  <c r="P112" i="2" s="1"/>
  <c r="H68" i="1"/>
  <c r="I68" i="1" s="1"/>
  <c r="O113" i="4" l="1"/>
  <c r="P113" i="4" s="1"/>
  <c r="M114" i="4" s="1"/>
  <c r="H70" i="4"/>
  <c r="C71" i="4" s="1"/>
  <c r="G72" i="3"/>
  <c r="O113" i="3"/>
  <c r="P113" i="3" s="1"/>
  <c r="M114" i="3" s="1"/>
  <c r="G73" i="3"/>
  <c r="R112" i="2"/>
  <c r="S112" i="2" s="1"/>
  <c r="P113" i="2" s="1"/>
  <c r="G77" i="2"/>
  <c r="C78" i="2" s="1"/>
  <c r="Q124" i="2"/>
  <c r="D125" i="2"/>
  <c r="J68" i="1"/>
  <c r="F69" i="1" s="1"/>
  <c r="H69" i="1" s="1"/>
  <c r="I69" i="1" s="1"/>
  <c r="O114" i="4" l="1"/>
  <c r="P114" i="4" s="1"/>
  <c r="M115" i="4" s="1"/>
  <c r="F71" i="4"/>
  <c r="G71" i="4" s="1"/>
  <c r="H73" i="3"/>
  <c r="C74" i="3" s="1"/>
  <c r="O114" i="3"/>
  <c r="P114" i="3" s="1"/>
  <c r="M115" i="3" s="1"/>
  <c r="R113" i="2"/>
  <c r="S113" i="2" s="1"/>
  <c r="P114" i="2" s="1"/>
  <c r="D126" i="2"/>
  <c r="D127" i="2" s="1"/>
  <c r="Q125" i="2"/>
  <c r="E78" i="2"/>
  <c r="F78" i="2" s="1"/>
  <c r="J69" i="1"/>
  <c r="F70" i="1" s="1"/>
  <c r="H70" i="1" s="1"/>
  <c r="D128" i="2" l="1"/>
  <c r="Q127" i="2"/>
  <c r="O115" i="4"/>
  <c r="P115" i="4" s="1"/>
  <c r="M116" i="4" s="1"/>
  <c r="H71" i="4"/>
  <c r="C72" i="4" s="1"/>
  <c r="F74" i="3"/>
  <c r="G74" i="3" s="1"/>
  <c r="O115" i="3"/>
  <c r="P115" i="3" s="1"/>
  <c r="M116" i="3" s="1"/>
  <c r="G78" i="2"/>
  <c r="C79" i="2" s="1"/>
  <c r="R114" i="2"/>
  <c r="S114" i="2" s="1"/>
  <c r="P115" i="2" s="1"/>
  <c r="Q126" i="2"/>
  <c r="I70" i="1"/>
  <c r="D129" i="2" l="1"/>
  <c r="Q128" i="2"/>
  <c r="O116" i="4"/>
  <c r="P116" i="4" s="1"/>
  <c r="M117" i="4" s="1"/>
  <c r="F72" i="4"/>
  <c r="G72" i="4" s="1"/>
  <c r="H74" i="3"/>
  <c r="C75" i="3" s="1"/>
  <c r="F75" i="3" s="1"/>
  <c r="G75" i="3" s="1"/>
  <c r="O116" i="3"/>
  <c r="P116" i="3" s="1"/>
  <c r="M117" i="3" s="1"/>
  <c r="E79" i="2"/>
  <c r="F79" i="2" s="1"/>
  <c r="R115" i="2"/>
  <c r="S115" i="2" s="1"/>
  <c r="P116" i="2" s="1"/>
  <c r="J70" i="1"/>
  <c r="F71" i="1" s="1"/>
  <c r="H71" i="1" s="1"/>
  <c r="H72" i="4" l="1"/>
  <c r="C73" i="4" s="1"/>
  <c r="F73" i="4" s="1"/>
  <c r="G73" i="4" s="1"/>
  <c r="D130" i="2"/>
  <c r="Q129" i="2"/>
  <c r="O117" i="4"/>
  <c r="P117" i="4" s="1"/>
  <c r="M118" i="4" s="1"/>
  <c r="O117" i="3"/>
  <c r="P117" i="3" s="1"/>
  <c r="M118" i="3" s="1"/>
  <c r="H75" i="3"/>
  <c r="C76" i="3" s="1"/>
  <c r="F76" i="3" s="1"/>
  <c r="G79" i="2"/>
  <c r="C80" i="2" s="1"/>
  <c r="E80" i="2" s="1"/>
  <c r="F80" i="2" s="1"/>
  <c r="R116" i="2"/>
  <c r="S116" i="2" s="1"/>
  <c r="P117" i="2" s="1"/>
  <c r="I71" i="1"/>
  <c r="J71" i="1"/>
  <c r="F72" i="1" s="1"/>
  <c r="H72" i="1" s="1"/>
  <c r="D131" i="2" l="1"/>
  <c r="Q130" i="2"/>
  <c r="H73" i="4"/>
  <c r="C74" i="4" s="1"/>
  <c r="F74" i="4" s="1"/>
  <c r="G74" i="4" s="1"/>
  <c r="O118" i="4"/>
  <c r="P118" i="4" s="1"/>
  <c r="M119" i="4" s="1"/>
  <c r="O118" i="3"/>
  <c r="P118" i="3" s="1"/>
  <c r="M119" i="3" s="1"/>
  <c r="G76" i="3"/>
  <c r="G80" i="2"/>
  <c r="C81" i="2" s="1"/>
  <c r="E81" i="2" s="1"/>
  <c r="F81" i="2" s="1"/>
  <c r="R117" i="2"/>
  <c r="S117" i="2" s="1"/>
  <c r="P118" i="2" s="1"/>
  <c r="I72" i="1"/>
  <c r="J72" i="1"/>
  <c r="F73" i="1" s="1"/>
  <c r="H73" i="1" s="1"/>
  <c r="D132" i="2" l="1"/>
  <c r="Q131" i="2"/>
  <c r="H74" i="4"/>
  <c r="C75" i="4" s="1"/>
  <c r="O119" i="4"/>
  <c r="P119" i="4" s="1"/>
  <c r="M120" i="4" s="1"/>
  <c r="H76" i="3"/>
  <c r="C77" i="3" s="1"/>
  <c r="O119" i="3"/>
  <c r="P119" i="3" s="1"/>
  <c r="M120" i="3" s="1"/>
  <c r="G81" i="2"/>
  <c r="C82" i="2" s="1"/>
  <c r="E82" i="2" s="1"/>
  <c r="F82" i="2" s="1"/>
  <c r="R118" i="2"/>
  <c r="S118" i="2" s="1"/>
  <c r="P119" i="2" s="1"/>
  <c r="I73" i="1"/>
  <c r="D133" i="2" l="1"/>
  <c r="Q132" i="2"/>
  <c r="O120" i="4"/>
  <c r="P120" i="4" s="1"/>
  <c r="M121" i="4" s="1"/>
  <c r="F75" i="4"/>
  <c r="G75" i="4" s="1"/>
  <c r="F77" i="3"/>
  <c r="H77" i="3" s="1"/>
  <c r="C78" i="3" s="1"/>
  <c r="F78" i="3" s="1"/>
  <c r="O120" i="3"/>
  <c r="P120" i="3" s="1"/>
  <c r="M121" i="3" s="1"/>
  <c r="G82" i="2"/>
  <c r="C83" i="2" s="1"/>
  <c r="E83" i="2" s="1"/>
  <c r="F83" i="2" s="1"/>
  <c r="R119" i="2"/>
  <c r="S119" i="2" s="1"/>
  <c r="P120" i="2" s="1"/>
  <c r="J73" i="1"/>
  <c r="F74" i="1" s="1"/>
  <c r="H74" i="1" s="1"/>
  <c r="D134" i="2" l="1"/>
  <c r="Q133" i="2"/>
  <c r="O121" i="4"/>
  <c r="P121" i="4" s="1"/>
  <c r="M122" i="4" s="1"/>
  <c r="H75" i="4"/>
  <c r="C76" i="4" s="1"/>
  <c r="G77" i="3"/>
  <c r="O121" i="3"/>
  <c r="P121" i="3" s="1"/>
  <c r="M122" i="3" s="1"/>
  <c r="G78" i="3"/>
  <c r="G83" i="2"/>
  <c r="C84" i="2" s="1"/>
  <c r="E84" i="2" s="1"/>
  <c r="F84" i="2" s="1"/>
  <c r="R120" i="2"/>
  <c r="S120" i="2" s="1"/>
  <c r="P121" i="2" s="1"/>
  <c r="I74" i="1"/>
  <c r="D135" i="2" l="1"/>
  <c r="Q134" i="2"/>
  <c r="O122" i="4"/>
  <c r="P122" i="4" s="1"/>
  <c r="M123" i="4" s="1"/>
  <c r="F76" i="4"/>
  <c r="G76" i="4" s="1"/>
  <c r="O122" i="3"/>
  <c r="P122" i="3" s="1"/>
  <c r="M123" i="3" s="1"/>
  <c r="H78" i="3"/>
  <c r="C79" i="3" s="1"/>
  <c r="F79" i="3" s="1"/>
  <c r="R121" i="2"/>
  <c r="S121" i="2" s="1"/>
  <c r="P122" i="2" s="1"/>
  <c r="G84" i="2"/>
  <c r="C85" i="2" s="1"/>
  <c r="J74" i="1"/>
  <c r="F75" i="1" s="1"/>
  <c r="H75" i="1" s="1"/>
  <c r="H76" i="4" l="1"/>
  <c r="C77" i="4" s="1"/>
  <c r="F77" i="4" s="1"/>
  <c r="D136" i="2"/>
  <c r="Q135" i="2"/>
  <c r="O123" i="4"/>
  <c r="P123" i="4" s="1"/>
  <c r="M124" i="4" s="1"/>
  <c r="O123" i="3"/>
  <c r="P123" i="3" s="1"/>
  <c r="M124" i="3" s="1"/>
  <c r="G79" i="3"/>
  <c r="R122" i="2"/>
  <c r="S122" i="2" s="1"/>
  <c r="P123" i="2" s="1"/>
  <c r="E85" i="2"/>
  <c r="F85" i="2" s="1"/>
  <c r="I75" i="1"/>
  <c r="G77" i="4" l="1"/>
  <c r="H77" i="4"/>
  <c r="C78" i="4" s="1"/>
  <c r="F78" i="4" s="1"/>
  <c r="G78" i="4" s="1"/>
  <c r="D137" i="2"/>
  <c r="Q136" i="2"/>
  <c r="O124" i="4"/>
  <c r="P124" i="4" s="1"/>
  <c r="M125" i="4" s="1"/>
  <c r="H79" i="3"/>
  <c r="C80" i="3" s="1"/>
  <c r="O124" i="3"/>
  <c r="P124" i="3" s="1"/>
  <c r="M125" i="3" s="1"/>
  <c r="R123" i="2"/>
  <c r="S123" i="2" s="1"/>
  <c r="P124" i="2" s="1"/>
  <c r="G85" i="2"/>
  <c r="C86" i="2" s="1"/>
  <c r="J75" i="1"/>
  <c r="F76" i="1" s="1"/>
  <c r="H76" i="1" s="1"/>
  <c r="D138" i="2" l="1"/>
  <c r="Q137" i="2"/>
  <c r="O125" i="4"/>
  <c r="P125" i="4" s="1"/>
  <c r="M126" i="4" s="1"/>
  <c r="H78" i="4"/>
  <c r="C79" i="4" s="1"/>
  <c r="F80" i="3"/>
  <c r="G80" i="3" s="1"/>
  <c r="O125" i="3"/>
  <c r="P125" i="3" s="1"/>
  <c r="M126" i="3" s="1"/>
  <c r="R124" i="2"/>
  <c r="S124" i="2" s="1"/>
  <c r="P125" i="2" s="1"/>
  <c r="E86" i="2"/>
  <c r="F86" i="2" s="1"/>
  <c r="I76" i="1"/>
  <c r="D139" i="2" l="1"/>
  <c r="Q138" i="2"/>
  <c r="O126" i="4"/>
  <c r="P126" i="4" s="1"/>
  <c r="M127" i="4" s="1"/>
  <c r="F79" i="4"/>
  <c r="G79" i="4" s="1"/>
  <c r="H80" i="3"/>
  <c r="C81" i="3" s="1"/>
  <c r="F81" i="3" s="1"/>
  <c r="G81" i="3" s="1"/>
  <c r="O126" i="3"/>
  <c r="P126" i="3" s="1"/>
  <c r="M127" i="3" s="1"/>
  <c r="G86" i="2"/>
  <c r="C87" i="2" s="1"/>
  <c r="E87" i="2" s="1"/>
  <c r="F87" i="2" s="1"/>
  <c r="R125" i="2"/>
  <c r="S125" i="2" s="1"/>
  <c r="P126" i="2" s="1"/>
  <c r="J76" i="1"/>
  <c r="F77" i="1" s="1"/>
  <c r="H77" i="1" s="1"/>
  <c r="D140" i="2" l="1"/>
  <c r="Q139" i="2"/>
  <c r="O127" i="4"/>
  <c r="P127" i="4" s="1"/>
  <c r="M128" i="4" s="1"/>
  <c r="H79" i="4"/>
  <c r="C80" i="4" s="1"/>
  <c r="O127" i="3"/>
  <c r="P127" i="3" s="1"/>
  <c r="M128" i="3" s="1"/>
  <c r="H81" i="3"/>
  <c r="C82" i="3" s="1"/>
  <c r="F82" i="3" s="1"/>
  <c r="G87" i="2"/>
  <c r="C88" i="2" s="1"/>
  <c r="E88" i="2" s="1"/>
  <c r="F88" i="2" s="1"/>
  <c r="R126" i="2"/>
  <c r="S126" i="2" s="1"/>
  <c r="I77" i="1"/>
  <c r="D141" i="2" l="1"/>
  <c r="Q140" i="2"/>
  <c r="F80" i="4"/>
  <c r="G80" i="4" s="1"/>
  <c r="O128" i="4"/>
  <c r="P128" i="4" s="1"/>
  <c r="M129" i="4" s="1"/>
  <c r="O128" i="3"/>
  <c r="P128" i="3" s="1"/>
  <c r="M129" i="3" s="1"/>
  <c r="G82" i="3"/>
  <c r="P127" i="2"/>
  <c r="G88" i="2"/>
  <c r="C89" i="2" s="1"/>
  <c r="J77" i="1"/>
  <c r="F78" i="1" s="1"/>
  <c r="H78" i="1" s="1"/>
  <c r="D142" i="2" l="1"/>
  <c r="Q141" i="2"/>
  <c r="O129" i="4"/>
  <c r="P129" i="4" s="1"/>
  <c r="M130" i="4" s="1"/>
  <c r="H80" i="4"/>
  <c r="C81" i="4" s="1"/>
  <c r="H82" i="3"/>
  <c r="C83" i="3" s="1"/>
  <c r="O129" i="3"/>
  <c r="P129" i="3" s="1"/>
  <c r="M130" i="3" s="1"/>
  <c r="R127" i="2"/>
  <c r="S127" i="2" s="1"/>
  <c r="P128" i="2" s="1"/>
  <c r="E89" i="2"/>
  <c r="F89" i="2" s="1"/>
  <c r="I78" i="1"/>
  <c r="D143" i="2" l="1"/>
  <c r="Q142" i="2"/>
  <c r="O130" i="4"/>
  <c r="P130" i="4" s="1"/>
  <c r="M131" i="4" s="1"/>
  <c r="F81" i="4"/>
  <c r="G81" i="4" s="1"/>
  <c r="F83" i="3"/>
  <c r="G83" i="3" s="1"/>
  <c r="O130" i="3"/>
  <c r="P130" i="3" s="1"/>
  <c r="M131" i="3" s="1"/>
  <c r="R128" i="2"/>
  <c r="S128" i="2" s="1"/>
  <c r="P129" i="2" s="1"/>
  <c r="G89" i="2"/>
  <c r="C90" i="2" s="1"/>
  <c r="J78" i="1"/>
  <c r="F79" i="1" s="1"/>
  <c r="H79" i="1" s="1"/>
  <c r="D144" i="2" l="1"/>
  <c r="Q143" i="2"/>
  <c r="H81" i="4"/>
  <c r="C82" i="4" s="1"/>
  <c r="O131" i="4"/>
  <c r="P131" i="4" s="1"/>
  <c r="M132" i="4" s="1"/>
  <c r="H83" i="3"/>
  <c r="C84" i="3" s="1"/>
  <c r="F84" i="3" s="1"/>
  <c r="O131" i="3"/>
  <c r="P131" i="3" s="1"/>
  <c r="M132" i="3" s="1"/>
  <c r="R129" i="2"/>
  <c r="S129" i="2" s="1"/>
  <c r="P130" i="2" s="1"/>
  <c r="E90" i="2"/>
  <c r="F90" i="2" s="1"/>
  <c r="I79" i="1"/>
  <c r="D145" i="2" l="1"/>
  <c r="Q144" i="2"/>
  <c r="O132" i="4"/>
  <c r="P132" i="4" s="1"/>
  <c r="M133" i="4" s="1"/>
  <c r="F82" i="4"/>
  <c r="G82" i="4" s="1"/>
  <c r="H84" i="3"/>
  <c r="C85" i="3" s="1"/>
  <c r="F85" i="3" s="1"/>
  <c r="G85" i="3" s="1"/>
  <c r="G84" i="3"/>
  <c r="O132" i="3"/>
  <c r="P132" i="3" s="1"/>
  <c r="M133" i="3" s="1"/>
  <c r="R130" i="2"/>
  <c r="S130" i="2" s="1"/>
  <c r="P131" i="2" s="1"/>
  <c r="G90" i="2"/>
  <c r="C91" i="2" s="1"/>
  <c r="J79" i="1"/>
  <c r="F80" i="1" s="1"/>
  <c r="H80" i="1" s="1"/>
  <c r="D146" i="2" l="1"/>
  <c r="Q145" i="2"/>
  <c r="O133" i="4"/>
  <c r="P133" i="4" s="1"/>
  <c r="M134" i="4" s="1"/>
  <c r="H82" i="4"/>
  <c r="C83" i="4" s="1"/>
  <c r="O133" i="3"/>
  <c r="P133" i="3" s="1"/>
  <c r="M134" i="3" s="1"/>
  <c r="H85" i="3"/>
  <c r="C86" i="3" s="1"/>
  <c r="F86" i="3" s="1"/>
  <c r="R131" i="2"/>
  <c r="S131" i="2" s="1"/>
  <c r="P132" i="2" s="1"/>
  <c r="E91" i="2"/>
  <c r="F91" i="2" s="1"/>
  <c r="I80" i="1"/>
  <c r="D147" i="2" l="1"/>
  <c r="Q146" i="2"/>
  <c r="O134" i="4"/>
  <c r="P134" i="4" s="1"/>
  <c r="M135" i="4" s="1"/>
  <c r="F83" i="4"/>
  <c r="G83" i="4" s="1"/>
  <c r="O134" i="3"/>
  <c r="P134" i="3" s="1"/>
  <c r="M135" i="3" s="1"/>
  <c r="G86" i="3"/>
  <c r="R132" i="2"/>
  <c r="G91" i="2"/>
  <c r="C92" i="2" s="1"/>
  <c r="E92" i="2" s="1"/>
  <c r="F92" i="2" s="1"/>
  <c r="J80" i="1"/>
  <c r="F81" i="1" s="1"/>
  <c r="H81" i="1" s="1"/>
  <c r="S132" i="2" l="1"/>
  <c r="P133" i="2" s="1"/>
  <c r="R133" i="2" s="1"/>
  <c r="S133" i="2" s="1"/>
  <c r="P134" i="2" s="1"/>
  <c r="R134" i="2" s="1"/>
  <c r="S134" i="2" s="1"/>
  <c r="P135" i="2" s="1"/>
  <c r="D148" i="2"/>
  <c r="Q147" i="2"/>
  <c r="O135" i="4"/>
  <c r="P135" i="4" s="1"/>
  <c r="M136" i="4" s="1"/>
  <c r="H83" i="4"/>
  <c r="C84" i="4" s="1"/>
  <c r="H86" i="3"/>
  <c r="C87" i="3" s="1"/>
  <c r="O135" i="3"/>
  <c r="P135" i="3" s="1"/>
  <c r="M136" i="3" s="1"/>
  <c r="G92" i="2"/>
  <c r="C93" i="2" s="1"/>
  <c r="I81" i="1"/>
  <c r="D149" i="2" l="1"/>
  <c r="Q148" i="2"/>
  <c r="O136" i="4"/>
  <c r="P136" i="4" s="1"/>
  <c r="M137" i="4" s="1"/>
  <c r="F84" i="4"/>
  <c r="G84" i="4" s="1"/>
  <c r="F87" i="3"/>
  <c r="G87" i="3" s="1"/>
  <c r="O136" i="3"/>
  <c r="P136" i="3" s="1"/>
  <c r="M137" i="3" s="1"/>
  <c r="R135" i="2"/>
  <c r="S135" i="2" s="1"/>
  <c r="P136" i="2" s="1"/>
  <c r="R136" i="2" s="1"/>
  <c r="S136" i="2" s="1"/>
  <c r="P137" i="2" s="1"/>
  <c r="R137" i="2" s="1"/>
  <c r="S137" i="2" s="1"/>
  <c r="P138" i="2" s="1"/>
  <c r="R138" i="2" s="1"/>
  <c r="S138" i="2" s="1"/>
  <c r="P139" i="2" s="1"/>
  <c r="R139" i="2" s="1"/>
  <c r="S139" i="2" s="1"/>
  <c r="P140" i="2" s="1"/>
  <c r="E93" i="2"/>
  <c r="F93" i="2" s="1"/>
  <c r="J81" i="1"/>
  <c r="F82" i="1" s="1"/>
  <c r="H82" i="1" s="1"/>
  <c r="H84" i="4" l="1"/>
  <c r="C85" i="4" s="1"/>
  <c r="F85" i="4" s="1"/>
  <c r="G85" i="4" s="1"/>
  <c r="D150" i="2"/>
  <c r="Q149" i="2"/>
  <c r="O137" i="4"/>
  <c r="P137" i="4" s="1"/>
  <c r="M138" i="4" s="1"/>
  <c r="H87" i="3"/>
  <c r="C88" i="3" s="1"/>
  <c r="F88" i="3" s="1"/>
  <c r="G88" i="3" s="1"/>
  <c r="O137" i="3"/>
  <c r="P137" i="3" s="1"/>
  <c r="M138" i="3" s="1"/>
  <c r="R140" i="2"/>
  <c r="S140" i="2" s="1"/>
  <c r="P141" i="2" s="1"/>
  <c r="R141" i="2" s="1"/>
  <c r="S141" i="2" s="1"/>
  <c r="P142" i="2" s="1"/>
  <c r="G93" i="2"/>
  <c r="C94" i="2" s="1"/>
  <c r="I82" i="1"/>
  <c r="D151" i="2" l="1"/>
  <c r="Q150" i="2"/>
  <c r="O138" i="4"/>
  <c r="P138" i="4"/>
  <c r="M139" i="4" s="1"/>
  <c r="H85" i="4"/>
  <c r="C86" i="4" s="1"/>
  <c r="O138" i="3"/>
  <c r="P138" i="3" s="1"/>
  <c r="M139" i="3" s="1"/>
  <c r="H88" i="3"/>
  <c r="C89" i="3" s="1"/>
  <c r="F89" i="3" s="1"/>
  <c r="R142" i="2"/>
  <c r="E94" i="2"/>
  <c r="F94" i="2" s="1"/>
  <c r="J82" i="1"/>
  <c r="F83" i="1" s="1"/>
  <c r="H83" i="1" s="1"/>
  <c r="S142" i="2" l="1"/>
  <c r="P143" i="2" s="1"/>
  <c r="R143" i="2" s="1"/>
  <c r="S143" i="2" s="1"/>
  <c r="P144" i="2" s="1"/>
  <c r="D152" i="2"/>
  <c r="Q151" i="2"/>
  <c r="F86" i="4"/>
  <c r="G86" i="4" s="1"/>
  <c r="O139" i="4"/>
  <c r="P139" i="4" s="1"/>
  <c r="M140" i="4" s="1"/>
  <c r="O139" i="3"/>
  <c r="P139" i="3" s="1"/>
  <c r="M140" i="3" s="1"/>
  <c r="G89" i="3"/>
  <c r="G94" i="2"/>
  <c r="C95" i="2" s="1"/>
  <c r="I83" i="1"/>
  <c r="D153" i="2" l="1"/>
  <c r="Q152" i="2"/>
  <c r="O140" i="4"/>
  <c r="P140" i="4" s="1"/>
  <c r="M141" i="4" s="1"/>
  <c r="H86" i="4"/>
  <c r="C87" i="4" s="1"/>
  <c r="O140" i="3"/>
  <c r="P140" i="3" s="1"/>
  <c r="M141" i="3" s="1"/>
  <c r="H89" i="3"/>
  <c r="C90" i="3" s="1"/>
  <c r="F90" i="3" s="1"/>
  <c r="R144" i="2"/>
  <c r="E95" i="2"/>
  <c r="F95" i="2" s="1"/>
  <c r="J83" i="1"/>
  <c r="F84" i="1" s="1"/>
  <c r="H84" i="1" s="1"/>
  <c r="S144" i="2" l="1"/>
  <c r="P145" i="2" s="1"/>
  <c r="R145" i="2" s="1"/>
  <c r="S145" i="2" s="1"/>
  <c r="P146" i="2" s="1"/>
  <c r="R146" i="2" s="1"/>
  <c r="S146" i="2" s="1"/>
  <c r="P147" i="2" s="1"/>
  <c r="R147" i="2" s="1"/>
  <c r="S147" i="2" s="1"/>
  <c r="P148" i="2" s="1"/>
  <c r="D154" i="2"/>
  <c r="Q153" i="2"/>
  <c r="O141" i="4"/>
  <c r="P141" i="4" s="1"/>
  <c r="M142" i="4" s="1"/>
  <c r="F87" i="4"/>
  <c r="G87" i="4" s="1"/>
  <c r="G90" i="3"/>
  <c r="O141" i="3"/>
  <c r="P141" i="3" s="1"/>
  <c r="M142" i="3" s="1"/>
  <c r="G95" i="2"/>
  <c r="C96" i="2" s="1"/>
  <c r="E96" i="2" s="1"/>
  <c r="F96" i="2" s="1"/>
  <c r="I84" i="1"/>
  <c r="D155" i="2" l="1"/>
  <c r="Q154" i="2"/>
  <c r="H87" i="4"/>
  <c r="C88" i="4" s="1"/>
  <c r="F88" i="4" s="1"/>
  <c r="G88" i="4" s="1"/>
  <c r="O142" i="4"/>
  <c r="P142" i="4" s="1"/>
  <c r="M143" i="4" s="1"/>
  <c r="H90" i="3"/>
  <c r="C91" i="3" s="1"/>
  <c r="O142" i="3"/>
  <c r="P142" i="3" s="1"/>
  <c r="M143" i="3" s="1"/>
  <c r="R148" i="2"/>
  <c r="S148" i="2" s="1"/>
  <c r="P149" i="2" s="1"/>
  <c r="G96" i="2"/>
  <c r="C97" i="2" s="1"/>
  <c r="J84" i="1"/>
  <c r="F85" i="1" s="1"/>
  <c r="H85" i="1" s="1"/>
  <c r="D156" i="2" l="1"/>
  <c r="Q155" i="2"/>
  <c r="O143" i="4"/>
  <c r="P143" i="4" s="1"/>
  <c r="M144" i="4" s="1"/>
  <c r="H88" i="4"/>
  <c r="C89" i="4" s="1"/>
  <c r="F91" i="3"/>
  <c r="G91" i="3" s="1"/>
  <c r="O143" i="3"/>
  <c r="P143" i="3" s="1"/>
  <c r="M144" i="3" s="1"/>
  <c r="R149" i="2"/>
  <c r="S149" i="2" s="1"/>
  <c r="P150" i="2" s="1"/>
  <c r="E97" i="2"/>
  <c r="F97" i="2" s="1"/>
  <c r="I85" i="1"/>
  <c r="D157" i="2" l="1"/>
  <c r="Q156" i="2"/>
  <c r="O144" i="4"/>
  <c r="P144" i="4" s="1"/>
  <c r="M145" i="4" s="1"/>
  <c r="F89" i="4"/>
  <c r="G89" i="4" s="1"/>
  <c r="H91" i="3"/>
  <c r="C92" i="3" s="1"/>
  <c r="O144" i="3"/>
  <c r="P144" i="3" s="1"/>
  <c r="M145" i="3" s="1"/>
  <c r="R150" i="2"/>
  <c r="S150" i="2" s="1"/>
  <c r="P151" i="2" s="1"/>
  <c r="R151" i="2" s="1"/>
  <c r="S151" i="2" s="1"/>
  <c r="P152" i="2" s="1"/>
  <c r="R152" i="2" s="1"/>
  <c r="S152" i="2" s="1"/>
  <c r="P153" i="2" s="1"/>
  <c r="G97" i="2"/>
  <c r="C98" i="2" s="1"/>
  <c r="J85" i="1"/>
  <c r="F86" i="1" s="1"/>
  <c r="H86" i="1" s="1"/>
  <c r="D158" i="2" l="1"/>
  <c r="Q157" i="2"/>
  <c r="O145" i="4"/>
  <c r="P145" i="4" s="1"/>
  <c r="M146" i="4" s="1"/>
  <c r="H89" i="4"/>
  <c r="C90" i="4" s="1"/>
  <c r="F92" i="3"/>
  <c r="G92" i="3" s="1"/>
  <c r="O145" i="3"/>
  <c r="P145" i="3" s="1"/>
  <c r="M146" i="3" s="1"/>
  <c r="R153" i="2"/>
  <c r="S153" i="2" s="1"/>
  <c r="P154" i="2" s="1"/>
  <c r="R154" i="2" s="1"/>
  <c r="S154" i="2" s="1"/>
  <c r="P155" i="2" s="1"/>
  <c r="R155" i="2" s="1"/>
  <c r="S155" i="2" s="1"/>
  <c r="P156" i="2" s="1"/>
  <c r="R156" i="2" s="1"/>
  <c r="S156" i="2" s="1"/>
  <c r="P157" i="2" s="1"/>
  <c r="E98" i="2"/>
  <c r="F98" i="2" s="1"/>
  <c r="I86" i="1"/>
  <c r="D159" i="2" l="1"/>
  <c r="Q158" i="2"/>
  <c r="O146" i="4"/>
  <c r="P146" i="4" s="1"/>
  <c r="M147" i="4" s="1"/>
  <c r="F90" i="4"/>
  <c r="G90" i="4" s="1"/>
  <c r="H92" i="3"/>
  <c r="C93" i="3" s="1"/>
  <c r="F93" i="3" s="1"/>
  <c r="G93" i="3" s="1"/>
  <c r="O146" i="3"/>
  <c r="P146" i="3" s="1"/>
  <c r="M147" i="3" s="1"/>
  <c r="R157" i="2"/>
  <c r="S157" i="2" s="1"/>
  <c r="P158" i="2" s="1"/>
  <c r="G98" i="2"/>
  <c r="C99" i="2" s="1"/>
  <c r="E99" i="2" s="1"/>
  <c r="F99" i="2" s="1"/>
  <c r="J86" i="1"/>
  <c r="F87" i="1" s="1"/>
  <c r="H87" i="1" s="1"/>
  <c r="R158" i="2" l="1"/>
  <c r="S158" i="2" s="1"/>
  <c r="P159" i="2" s="1"/>
  <c r="D160" i="2"/>
  <c r="Q159" i="2"/>
  <c r="O147" i="4"/>
  <c r="P147" i="4" s="1"/>
  <c r="M148" i="4" s="1"/>
  <c r="H90" i="4"/>
  <c r="C91" i="4" s="1"/>
  <c r="H93" i="3"/>
  <c r="C94" i="3" s="1"/>
  <c r="F94" i="3" s="1"/>
  <c r="G94" i="3" s="1"/>
  <c r="O147" i="3"/>
  <c r="P147" i="3" s="1"/>
  <c r="M148" i="3" s="1"/>
  <c r="G99" i="2"/>
  <c r="C100" i="2" s="1"/>
  <c r="I87" i="1"/>
  <c r="R159" i="2" l="1"/>
  <c r="S159" i="2" s="1"/>
  <c r="P160" i="2" s="1"/>
  <c r="D161" i="2"/>
  <c r="Q160" i="2"/>
  <c r="O148" i="4"/>
  <c r="P148" i="4" s="1"/>
  <c r="M149" i="4" s="1"/>
  <c r="F91" i="4"/>
  <c r="G91" i="4" s="1"/>
  <c r="H94" i="3"/>
  <c r="C95" i="3" s="1"/>
  <c r="O148" i="3"/>
  <c r="P148" i="3" s="1"/>
  <c r="M149" i="3" s="1"/>
  <c r="E100" i="2"/>
  <c r="F100" i="2" s="1"/>
  <c r="J87" i="1"/>
  <c r="F88" i="1" s="1"/>
  <c r="H88" i="1" s="1"/>
  <c r="R160" i="2" l="1"/>
  <c r="S160" i="2" s="1"/>
  <c r="P161" i="2" s="1"/>
  <c r="D162" i="2"/>
  <c r="Q161" i="2"/>
  <c r="H91" i="4"/>
  <c r="C92" i="4" s="1"/>
  <c r="F92" i="4" s="1"/>
  <c r="G92" i="4" s="1"/>
  <c r="O149" i="4"/>
  <c r="P149" i="4" s="1"/>
  <c r="M150" i="4" s="1"/>
  <c r="F95" i="3"/>
  <c r="H95" i="3" s="1"/>
  <c r="C96" i="3" s="1"/>
  <c r="F96" i="3" s="1"/>
  <c r="O149" i="3"/>
  <c r="P149" i="3" s="1"/>
  <c r="M150" i="3" s="1"/>
  <c r="G100" i="2"/>
  <c r="C101" i="2" s="1"/>
  <c r="I88" i="1"/>
  <c r="R161" i="2" l="1"/>
  <c r="S161" i="2" s="1"/>
  <c r="P162" i="2" s="1"/>
  <c r="D163" i="2"/>
  <c r="Q162" i="2"/>
  <c r="O150" i="4"/>
  <c r="P150" i="4" s="1"/>
  <c r="M151" i="4" s="1"/>
  <c r="H92" i="4"/>
  <c r="C93" i="4" s="1"/>
  <c r="G95" i="3"/>
  <c r="O150" i="3"/>
  <c r="P150" i="3" s="1"/>
  <c r="M151" i="3" s="1"/>
  <c r="G96" i="3"/>
  <c r="E101" i="2"/>
  <c r="F101" i="2" s="1"/>
  <c r="J88" i="1"/>
  <c r="F89" i="1" s="1"/>
  <c r="H89" i="1" s="1"/>
  <c r="R162" i="2" l="1"/>
  <c r="S162" i="2" s="1"/>
  <c r="P163" i="2" s="1"/>
  <c r="D164" i="2"/>
  <c r="Q163" i="2"/>
  <c r="F93" i="4"/>
  <c r="G93" i="4" s="1"/>
  <c r="O151" i="4"/>
  <c r="P151" i="4" s="1"/>
  <c r="M152" i="4" s="1"/>
  <c r="O151" i="3"/>
  <c r="P151" i="3" s="1"/>
  <c r="M152" i="3" s="1"/>
  <c r="H96" i="3"/>
  <c r="C97" i="3" s="1"/>
  <c r="F97" i="3" s="1"/>
  <c r="G101" i="2"/>
  <c r="C102" i="2" s="1"/>
  <c r="I89" i="1"/>
  <c r="R163" i="2" l="1"/>
  <c r="S163" i="2" s="1"/>
  <c r="P164" i="2" s="1"/>
  <c r="D165" i="2"/>
  <c r="Q164" i="2"/>
  <c r="O152" i="4"/>
  <c r="P152" i="4" s="1"/>
  <c r="M153" i="4" s="1"/>
  <c r="H93" i="4"/>
  <c r="C94" i="4" s="1"/>
  <c r="O152" i="3"/>
  <c r="P152" i="3" s="1"/>
  <c r="M153" i="3" s="1"/>
  <c r="G97" i="3"/>
  <c r="E102" i="2"/>
  <c r="F102" i="2" s="1"/>
  <c r="J89" i="1"/>
  <c r="F90" i="1" s="1"/>
  <c r="H90" i="1" s="1"/>
  <c r="R164" i="2" l="1"/>
  <c r="S164" i="2" s="1"/>
  <c r="P165" i="2" s="1"/>
  <c r="D166" i="2"/>
  <c r="Q165" i="2"/>
  <c r="O153" i="4"/>
  <c r="P153" i="4" s="1"/>
  <c r="M154" i="4" s="1"/>
  <c r="F94" i="4"/>
  <c r="G94" i="4" s="1"/>
  <c r="H97" i="3"/>
  <c r="C98" i="3" s="1"/>
  <c r="O153" i="3"/>
  <c r="P153" i="3" s="1"/>
  <c r="M154" i="3" s="1"/>
  <c r="G102" i="2"/>
  <c r="C103" i="2" s="1"/>
  <c r="I90" i="1"/>
  <c r="R165" i="2" l="1"/>
  <c r="S165" i="2" s="1"/>
  <c r="P166" i="2" s="1"/>
  <c r="D167" i="2"/>
  <c r="Q166" i="2"/>
  <c r="H94" i="4"/>
  <c r="C95" i="4" s="1"/>
  <c r="O154" i="4"/>
  <c r="P154" i="4" s="1"/>
  <c r="M155" i="4" s="1"/>
  <c r="F98" i="3"/>
  <c r="G98" i="3" s="1"/>
  <c r="O154" i="3"/>
  <c r="P154" i="3" s="1"/>
  <c r="M155" i="3" s="1"/>
  <c r="E103" i="2"/>
  <c r="F103" i="2" s="1"/>
  <c r="J90" i="1"/>
  <c r="F91" i="1" s="1"/>
  <c r="H91" i="1" s="1"/>
  <c r="I91" i="1" s="1"/>
  <c r="R166" i="2" l="1"/>
  <c r="S166" i="2" s="1"/>
  <c r="P167" i="2" s="1"/>
  <c r="D168" i="2"/>
  <c r="Q167" i="2"/>
  <c r="O155" i="4"/>
  <c r="P155" i="4" s="1"/>
  <c r="M156" i="4" s="1"/>
  <c r="F95" i="4"/>
  <c r="G95" i="4" s="1"/>
  <c r="H98" i="3"/>
  <c r="C99" i="3" s="1"/>
  <c r="O155" i="3"/>
  <c r="P155" i="3" s="1"/>
  <c r="M156" i="3" s="1"/>
  <c r="G103" i="2"/>
  <c r="C104" i="2" s="1"/>
  <c r="J91" i="1"/>
  <c r="F92" i="1" s="1"/>
  <c r="R167" i="2" l="1"/>
  <c r="S167" i="2" s="1"/>
  <c r="P168" i="2" s="1"/>
  <c r="D169" i="2"/>
  <c r="Q168" i="2"/>
  <c r="O156" i="4"/>
  <c r="P156" i="4" s="1"/>
  <c r="M157" i="4" s="1"/>
  <c r="H95" i="4"/>
  <c r="C96" i="4" s="1"/>
  <c r="F99" i="3"/>
  <c r="H99" i="3" s="1"/>
  <c r="C100" i="3" s="1"/>
  <c r="F100" i="3" s="1"/>
  <c r="G100" i="3" s="1"/>
  <c r="O156" i="3"/>
  <c r="P156" i="3" s="1"/>
  <c r="M157" i="3" s="1"/>
  <c r="E104" i="2"/>
  <c r="F104" i="2" s="1"/>
  <c r="H92" i="1"/>
  <c r="I92" i="1" s="1"/>
  <c r="R168" i="2" l="1"/>
  <c r="S168" i="2" s="1"/>
  <c r="P169" i="2" s="1"/>
  <c r="D170" i="2"/>
  <c r="Q169" i="2"/>
  <c r="O157" i="4"/>
  <c r="P157" i="4" s="1"/>
  <c r="M158" i="4" s="1"/>
  <c r="F96" i="4"/>
  <c r="G96" i="4" s="1"/>
  <c r="G99" i="3"/>
  <c r="H100" i="3"/>
  <c r="C101" i="3" s="1"/>
  <c r="F101" i="3" s="1"/>
  <c r="O157" i="3"/>
  <c r="P157" i="3" s="1"/>
  <c r="M158" i="3" s="1"/>
  <c r="G104" i="2"/>
  <c r="C105" i="2" s="1"/>
  <c r="E105" i="2" s="1"/>
  <c r="F105" i="2" s="1"/>
  <c r="J92" i="1"/>
  <c r="F93" i="1" s="1"/>
  <c r="H93" i="1" s="1"/>
  <c r="I93" i="1" s="1"/>
  <c r="R169" i="2" l="1"/>
  <c r="S169" i="2" s="1"/>
  <c r="P170" i="2" s="1"/>
  <c r="D171" i="2"/>
  <c r="Q170" i="2"/>
  <c r="O158" i="4"/>
  <c r="P158" i="4" s="1"/>
  <c r="M159" i="4" s="1"/>
  <c r="H96" i="4"/>
  <c r="C97" i="4" s="1"/>
  <c r="O158" i="3"/>
  <c r="P158" i="3" s="1"/>
  <c r="M159" i="3" s="1"/>
  <c r="G101" i="3"/>
  <c r="G105" i="2"/>
  <c r="C106" i="2" s="1"/>
  <c r="J93" i="1"/>
  <c r="F94" i="1" s="1"/>
  <c r="H94" i="1" s="1"/>
  <c r="R170" i="2" l="1"/>
  <c r="S170" i="2" s="1"/>
  <c r="P171" i="2" s="1"/>
  <c r="D172" i="2"/>
  <c r="Q171" i="2"/>
  <c r="O159" i="4"/>
  <c r="P159" i="4" s="1"/>
  <c r="M160" i="4" s="1"/>
  <c r="F97" i="4"/>
  <c r="G97" i="4" s="1"/>
  <c r="H101" i="3"/>
  <c r="C102" i="3" s="1"/>
  <c r="O159" i="3"/>
  <c r="P159" i="3" s="1"/>
  <c r="M160" i="3" s="1"/>
  <c r="E106" i="2"/>
  <c r="F106" i="2" s="1"/>
  <c r="I94" i="1"/>
  <c r="H97" i="4" l="1"/>
  <c r="C98" i="4" s="1"/>
  <c r="F98" i="4" s="1"/>
  <c r="G98" i="4" s="1"/>
  <c r="R171" i="2"/>
  <c r="S171" i="2" s="1"/>
  <c r="P172" i="2" s="1"/>
  <c r="D173" i="2"/>
  <c r="Q172" i="2"/>
  <c r="O160" i="4"/>
  <c r="P160" i="4" s="1"/>
  <c r="M161" i="4" s="1"/>
  <c r="F102" i="3"/>
  <c r="G102" i="3" s="1"/>
  <c r="O160" i="3"/>
  <c r="P160" i="3" s="1"/>
  <c r="M161" i="3" s="1"/>
  <c r="G106" i="2"/>
  <c r="C107" i="2" s="1"/>
  <c r="E107" i="2" s="1"/>
  <c r="F107" i="2" s="1"/>
  <c r="J94" i="1"/>
  <c r="F95" i="1" s="1"/>
  <c r="H95" i="1" s="1"/>
  <c r="R172" i="2" l="1"/>
  <c r="S172" i="2" s="1"/>
  <c r="P173" i="2" s="1"/>
  <c r="D174" i="2"/>
  <c r="Q173" i="2"/>
  <c r="O161" i="4"/>
  <c r="P161" i="4" s="1"/>
  <c r="M162" i="4" s="1"/>
  <c r="H98" i="4"/>
  <c r="C99" i="4" s="1"/>
  <c r="H102" i="3"/>
  <c r="C103" i="3" s="1"/>
  <c r="F103" i="3" s="1"/>
  <c r="G103" i="3" s="1"/>
  <c r="O161" i="3"/>
  <c r="P161" i="3" s="1"/>
  <c r="M162" i="3" s="1"/>
  <c r="G107" i="2"/>
  <c r="C108" i="2" s="1"/>
  <c r="I95" i="1"/>
  <c r="R173" i="2" l="1"/>
  <c r="S173" i="2" s="1"/>
  <c r="P174" i="2" s="1"/>
  <c r="D175" i="2"/>
  <c r="Q174" i="2"/>
  <c r="O162" i="4"/>
  <c r="P162" i="4" s="1"/>
  <c r="M163" i="4" s="1"/>
  <c r="F99" i="4"/>
  <c r="G99" i="4" s="1"/>
  <c r="O162" i="3"/>
  <c r="P162" i="3" s="1"/>
  <c r="M163" i="3" s="1"/>
  <c r="H103" i="3"/>
  <c r="C104" i="3" s="1"/>
  <c r="F104" i="3" s="1"/>
  <c r="E108" i="2"/>
  <c r="F108" i="2" s="1"/>
  <c r="J95" i="1"/>
  <c r="F96" i="1" s="1"/>
  <c r="H96" i="1" s="1"/>
  <c r="R174" i="2" l="1"/>
  <c r="S174" i="2" s="1"/>
  <c r="P175" i="2" s="1"/>
  <c r="D176" i="2"/>
  <c r="Q175" i="2"/>
  <c r="O163" i="4"/>
  <c r="P163" i="4" s="1"/>
  <c r="M164" i="4" s="1"/>
  <c r="H99" i="4"/>
  <c r="C100" i="4" s="1"/>
  <c r="G104" i="3"/>
  <c r="O163" i="3"/>
  <c r="P163" i="3" s="1"/>
  <c r="M164" i="3" s="1"/>
  <c r="G108" i="2"/>
  <c r="C109" i="2" s="1"/>
  <c r="I96" i="1"/>
  <c r="R175" i="2" l="1"/>
  <c r="S175" i="2" s="1"/>
  <c r="P176" i="2" s="1"/>
  <c r="D177" i="2"/>
  <c r="Q176" i="2"/>
  <c r="O164" i="4"/>
  <c r="P164" i="4" s="1"/>
  <c r="M165" i="4" s="1"/>
  <c r="F100" i="4"/>
  <c r="G100" i="4" s="1"/>
  <c r="O164" i="3"/>
  <c r="P164" i="3" s="1"/>
  <c r="M165" i="3" s="1"/>
  <c r="H104" i="3"/>
  <c r="C105" i="3" s="1"/>
  <c r="F105" i="3" s="1"/>
  <c r="E109" i="2"/>
  <c r="F109" i="2" s="1"/>
  <c r="J96" i="1"/>
  <c r="F97" i="1" s="1"/>
  <c r="H97" i="1" s="1"/>
  <c r="R176" i="2" l="1"/>
  <c r="S176" i="2" s="1"/>
  <c r="P177" i="2" s="1"/>
  <c r="D178" i="2"/>
  <c r="Q177" i="2"/>
  <c r="H100" i="4"/>
  <c r="C101" i="4" s="1"/>
  <c r="O165" i="4"/>
  <c r="P165" i="4" s="1"/>
  <c r="M166" i="4" s="1"/>
  <c r="G105" i="3"/>
  <c r="O165" i="3"/>
  <c r="P165" i="3" s="1"/>
  <c r="M166" i="3" s="1"/>
  <c r="G109" i="2"/>
  <c r="C110" i="2" s="1"/>
  <c r="I97" i="1"/>
  <c r="R177" i="2" l="1"/>
  <c r="S177" i="2" s="1"/>
  <c r="P178" i="2" s="1"/>
  <c r="D179" i="2"/>
  <c r="Q178" i="2"/>
  <c r="O166" i="4"/>
  <c r="P166" i="4" s="1"/>
  <c r="M167" i="4" s="1"/>
  <c r="F101" i="4"/>
  <c r="G101" i="4" s="1"/>
  <c r="H105" i="3"/>
  <c r="C106" i="3" s="1"/>
  <c r="O166" i="3"/>
  <c r="P166" i="3" s="1"/>
  <c r="M167" i="3" s="1"/>
  <c r="E110" i="2"/>
  <c r="F110" i="2" s="1"/>
  <c r="J97" i="1"/>
  <c r="F98" i="1" s="1"/>
  <c r="H98" i="1" s="1"/>
  <c r="R178" i="2" l="1"/>
  <c r="S178" i="2" s="1"/>
  <c r="P179" i="2" s="1"/>
  <c r="H101" i="4"/>
  <c r="C102" i="4" s="1"/>
  <c r="F102" i="4" s="1"/>
  <c r="G102" i="4" s="1"/>
  <c r="D180" i="2"/>
  <c r="Q179" i="2"/>
  <c r="O167" i="4"/>
  <c r="P167" i="4" s="1"/>
  <c r="M168" i="4" s="1"/>
  <c r="F106" i="3"/>
  <c r="G106" i="3" s="1"/>
  <c r="O167" i="3"/>
  <c r="P167" i="3" s="1"/>
  <c r="M168" i="3" s="1"/>
  <c r="G110" i="2"/>
  <c r="C111" i="2" s="1"/>
  <c r="E111" i="2" s="1"/>
  <c r="F111" i="2" s="1"/>
  <c r="I98" i="1"/>
  <c r="R179" i="2" l="1"/>
  <c r="S179" i="2" s="1"/>
  <c r="P180" i="2" s="1"/>
  <c r="H102" i="4"/>
  <c r="C103" i="4" s="1"/>
  <c r="F103" i="4" s="1"/>
  <c r="G103" i="4" s="1"/>
  <c r="D181" i="2"/>
  <c r="Q180" i="2"/>
  <c r="O168" i="4"/>
  <c r="P168" i="4" s="1"/>
  <c r="M169" i="4" s="1"/>
  <c r="H106" i="3"/>
  <c r="C107" i="3" s="1"/>
  <c r="F107" i="3" s="1"/>
  <c r="G107" i="3" s="1"/>
  <c r="O168" i="3"/>
  <c r="P168" i="3" s="1"/>
  <c r="M169" i="3" s="1"/>
  <c r="G111" i="2"/>
  <c r="C112" i="2" s="1"/>
  <c r="J98" i="1"/>
  <c r="F99" i="1" s="1"/>
  <c r="H99" i="1" s="1"/>
  <c r="R180" i="2" l="1"/>
  <c r="S180" i="2" s="1"/>
  <c r="P181" i="2" s="1"/>
  <c r="D182" i="2"/>
  <c r="Q181" i="2"/>
  <c r="O169" i="4"/>
  <c r="P169" i="4" s="1"/>
  <c r="M170" i="4" s="1"/>
  <c r="H103" i="4"/>
  <c r="C104" i="4" s="1"/>
  <c r="O169" i="3"/>
  <c r="P169" i="3" s="1"/>
  <c r="M170" i="3" s="1"/>
  <c r="H107" i="3"/>
  <c r="C108" i="3" s="1"/>
  <c r="F108" i="3" s="1"/>
  <c r="E112" i="2"/>
  <c r="F112" i="2" s="1"/>
  <c r="I99" i="1"/>
  <c r="R181" i="2" l="1"/>
  <c r="S181" i="2" s="1"/>
  <c r="P182" i="2" s="1"/>
  <c r="D183" i="2"/>
  <c r="Q182" i="2"/>
  <c r="O170" i="4"/>
  <c r="P170" i="4" s="1"/>
  <c r="M171" i="4" s="1"/>
  <c r="F104" i="4"/>
  <c r="G104" i="4" s="1"/>
  <c r="G108" i="3"/>
  <c r="O170" i="3"/>
  <c r="P170" i="3" s="1"/>
  <c r="M171" i="3" s="1"/>
  <c r="G112" i="2"/>
  <c r="C113" i="2" s="1"/>
  <c r="J99" i="1"/>
  <c r="F100" i="1" s="1"/>
  <c r="H100" i="1" s="1"/>
  <c r="R182" i="2" l="1"/>
  <c r="S182" i="2" s="1"/>
  <c r="P183" i="2" s="1"/>
  <c r="D184" i="2"/>
  <c r="Q183" i="2"/>
  <c r="O171" i="4"/>
  <c r="P171" i="4" s="1"/>
  <c r="M172" i="4" s="1"/>
  <c r="H104" i="4"/>
  <c r="C105" i="4" s="1"/>
  <c r="H108" i="3"/>
  <c r="C109" i="3" s="1"/>
  <c r="O171" i="3"/>
  <c r="P171" i="3" s="1"/>
  <c r="M172" i="3" s="1"/>
  <c r="E113" i="2"/>
  <c r="F113" i="2" s="1"/>
  <c r="I100" i="1"/>
  <c r="R183" i="2" l="1"/>
  <c r="S183" i="2" s="1"/>
  <c r="P184" i="2" s="1"/>
  <c r="D185" i="2"/>
  <c r="Q184" i="2"/>
  <c r="O172" i="4"/>
  <c r="P172" i="4" s="1"/>
  <c r="M173" i="4" s="1"/>
  <c r="F105" i="4"/>
  <c r="G105" i="4" s="1"/>
  <c r="F109" i="3"/>
  <c r="G109" i="3" s="1"/>
  <c r="O172" i="3"/>
  <c r="P172" i="3" s="1"/>
  <c r="M173" i="3" s="1"/>
  <c r="G113" i="2"/>
  <c r="C114" i="2" s="1"/>
  <c r="E114" i="2" s="1"/>
  <c r="F114" i="2" s="1"/>
  <c r="J100" i="1"/>
  <c r="F101" i="1" s="1"/>
  <c r="R184" i="2" l="1"/>
  <c r="S184" i="2" s="1"/>
  <c r="P185" i="2" s="1"/>
  <c r="D186" i="2"/>
  <c r="Q185" i="2"/>
  <c r="H105" i="4"/>
  <c r="C106" i="4" s="1"/>
  <c r="F106" i="4" s="1"/>
  <c r="G106" i="4" s="1"/>
  <c r="O173" i="4"/>
  <c r="P173" i="4" s="1"/>
  <c r="M174" i="4" s="1"/>
  <c r="H109" i="3"/>
  <c r="C110" i="3" s="1"/>
  <c r="O173" i="3"/>
  <c r="P173" i="3" s="1"/>
  <c r="M174" i="3" s="1"/>
  <c r="G114" i="2"/>
  <c r="C115" i="2" s="1"/>
  <c r="H101" i="1"/>
  <c r="J101" i="1" s="1"/>
  <c r="F102" i="1" s="1"/>
  <c r="H102" i="1" s="1"/>
  <c r="R185" i="2" l="1"/>
  <c r="S185" i="2" s="1"/>
  <c r="P186" i="2" s="1"/>
  <c r="D187" i="2"/>
  <c r="Q186" i="2"/>
  <c r="O174" i="4"/>
  <c r="P174" i="4" s="1"/>
  <c r="M175" i="4" s="1"/>
  <c r="H106" i="4"/>
  <c r="C107" i="4" s="1"/>
  <c r="F110" i="3"/>
  <c r="H110" i="3" s="1"/>
  <c r="C111" i="3" s="1"/>
  <c r="F111" i="3" s="1"/>
  <c r="G111" i="3" s="1"/>
  <c r="O174" i="3"/>
  <c r="P174" i="3" s="1"/>
  <c r="M175" i="3" s="1"/>
  <c r="E115" i="2"/>
  <c r="F115" i="2" s="1"/>
  <c r="I101" i="1"/>
  <c r="I102" i="1"/>
  <c r="R186" i="2" l="1"/>
  <c r="S186" i="2" s="1"/>
  <c r="P187" i="2" s="1"/>
  <c r="D188" i="2"/>
  <c r="Q187" i="2"/>
  <c r="O175" i="4"/>
  <c r="P175" i="4" s="1"/>
  <c r="M176" i="4" s="1"/>
  <c r="F107" i="4"/>
  <c r="G107" i="4" s="1"/>
  <c r="G110" i="3"/>
  <c r="O175" i="3"/>
  <c r="P175" i="3" s="1"/>
  <c r="M176" i="3" s="1"/>
  <c r="H111" i="3"/>
  <c r="C112" i="3" s="1"/>
  <c r="F112" i="3" s="1"/>
  <c r="G115" i="2"/>
  <c r="C116" i="2" s="1"/>
  <c r="E116" i="2" s="1"/>
  <c r="F116" i="2" s="1"/>
  <c r="J102" i="1"/>
  <c r="F103" i="1" s="1"/>
  <c r="H103" i="1" s="1"/>
  <c r="I103" i="1" s="1"/>
  <c r="R187" i="2" l="1"/>
  <c r="S187" i="2" s="1"/>
  <c r="P188" i="2" s="1"/>
  <c r="D189" i="2"/>
  <c r="Q188" i="2"/>
  <c r="R188" i="2" s="1"/>
  <c r="S188" i="2" s="1"/>
  <c r="P189" i="2" s="1"/>
  <c r="H107" i="4"/>
  <c r="C108" i="4" s="1"/>
  <c r="O176" i="4"/>
  <c r="P176" i="4" s="1"/>
  <c r="M177" i="4" s="1"/>
  <c r="O176" i="3"/>
  <c r="P176" i="3" s="1"/>
  <c r="M177" i="3" s="1"/>
  <c r="G112" i="3"/>
  <c r="G116" i="2"/>
  <c r="C117" i="2" s="1"/>
  <c r="J103" i="1"/>
  <c r="F104" i="1" s="1"/>
  <c r="D190" i="2" l="1"/>
  <c r="Q189" i="2"/>
  <c r="R189" i="2" s="1"/>
  <c r="S189" i="2" s="1"/>
  <c r="P190" i="2" s="1"/>
  <c r="O177" i="4"/>
  <c r="P177" i="4" s="1"/>
  <c r="M178" i="4" s="1"/>
  <c r="F108" i="4"/>
  <c r="G108" i="4" s="1"/>
  <c r="H112" i="3"/>
  <c r="C113" i="3" s="1"/>
  <c r="O177" i="3"/>
  <c r="P177" i="3" s="1"/>
  <c r="M178" i="3" s="1"/>
  <c r="E117" i="2"/>
  <c r="F117" i="2" s="1"/>
  <c r="H104" i="1"/>
  <c r="I104" i="1" s="1"/>
  <c r="D191" i="2" l="1"/>
  <c r="Q190" i="2"/>
  <c r="R190" i="2" s="1"/>
  <c r="S190" i="2" s="1"/>
  <c r="P191" i="2" s="1"/>
  <c r="H108" i="4"/>
  <c r="C109" i="4" s="1"/>
  <c r="F109" i="4" s="1"/>
  <c r="G109" i="4" s="1"/>
  <c r="O178" i="4"/>
  <c r="P178" i="4" s="1"/>
  <c r="M179" i="4" s="1"/>
  <c r="F113" i="3"/>
  <c r="G113" i="3" s="1"/>
  <c r="O178" i="3"/>
  <c r="P178" i="3" s="1"/>
  <c r="M179" i="3" s="1"/>
  <c r="G117" i="2"/>
  <c r="C118" i="2" s="1"/>
  <c r="J104" i="1"/>
  <c r="F105" i="1" s="1"/>
  <c r="H109" i="4" l="1"/>
  <c r="C110" i="4" s="1"/>
  <c r="F110" i="4" s="1"/>
  <c r="G110" i="4" s="1"/>
  <c r="D192" i="2"/>
  <c r="Q191" i="2"/>
  <c r="R191" i="2" s="1"/>
  <c r="S191" i="2" s="1"/>
  <c r="P192" i="2" s="1"/>
  <c r="O179" i="4"/>
  <c r="P179" i="4" s="1"/>
  <c r="M180" i="4" s="1"/>
  <c r="H113" i="3"/>
  <c r="C114" i="3" s="1"/>
  <c r="F114" i="3" s="1"/>
  <c r="G114" i="3" s="1"/>
  <c r="O179" i="3"/>
  <c r="P179" i="3" s="1"/>
  <c r="M180" i="3" s="1"/>
  <c r="E118" i="2"/>
  <c r="F118" i="2" s="1"/>
  <c r="H105" i="1"/>
  <c r="J105" i="1" s="1"/>
  <c r="F106" i="1" s="1"/>
  <c r="H106" i="1" s="1"/>
  <c r="I106" i="1" s="1"/>
  <c r="D193" i="2" l="1"/>
  <c r="Q192" i="2"/>
  <c r="R192" i="2" s="1"/>
  <c r="S192" i="2" s="1"/>
  <c r="P193" i="2" s="1"/>
  <c r="O180" i="4"/>
  <c r="P180" i="4" s="1"/>
  <c r="M181" i="4" s="1"/>
  <c r="H110" i="4"/>
  <c r="C111" i="4" s="1"/>
  <c r="H114" i="3"/>
  <c r="C115" i="3" s="1"/>
  <c r="F115" i="3" s="1"/>
  <c r="G115" i="3" s="1"/>
  <c r="O180" i="3"/>
  <c r="P180" i="3" s="1"/>
  <c r="M181" i="3" s="1"/>
  <c r="G118" i="2"/>
  <c r="C119" i="2" s="1"/>
  <c r="I105" i="1"/>
  <c r="J106" i="1"/>
  <c r="F107" i="1" s="1"/>
  <c r="H107" i="1" s="1"/>
  <c r="D194" i="2" l="1"/>
  <c r="Q193" i="2"/>
  <c r="R193" i="2" s="1"/>
  <c r="S193" i="2" s="1"/>
  <c r="P194" i="2" s="1"/>
  <c r="O181" i="4"/>
  <c r="P181" i="4" s="1"/>
  <c r="M182" i="4" s="1"/>
  <c r="F111" i="4"/>
  <c r="G111" i="4" s="1"/>
  <c r="H115" i="3"/>
  <c r="C116" i="3" s="1"/>
  <c r="F116" i="3" s="1"/>
  <c r="O181" i="3"/>
  <c r="P181" i="3" s="1"/>
  <c r="M182" i="3" s="1"/>
  <c r="E119" i="2"/>
  <c r="F119" i="2" s="1"/>
  <c r="I107" i="1"/>
  <c r="D195" i="2" l="1"/>
  <c r="Q194" i="2"/>
  <c r="R194" i="2" s="1"/>
  <c r="S194" i="2" s="1"/>
  <c r="P195" i="2" s="1"/>
  <c r="O182" i="4"/>
  <c r="P182" i="4" s="1"/>
  <c r="M183" i="4" s="1"/>
  <c r="H111" i="4"/>
  <c r="C112" i="4" s="1"/>
  <c r="O182" i="3"/>
  <c r="P182" i="3" s="1"/>
  <c r="M183" i="3" s="1"/>
  <c r="G116" i="3"/>
  <c r="G119" i="2"/>
  <c r="C120" i="2" s="1"/>
  <c r="E120" i="2" s="1"/>
  <c r="F120" i="2" s="1"/>
  <c r="J107" i="1"/>
  <c r="F108" i="1" s="1"/>
  <c r="D196" i="2" l="1"/>
  <c r="Q195" i="2"/>
  <c r="R195" i="2" s="1"/>
  <c r="S195" i="2" s="1"/>
  <c r="P196" i="2" s="1"/>
  <c r="F112" i="4"/>
  <c r="G112" i="4" s="1"/>
  <c r="O183" i="4"/>
  <c r="P183" i="4" s="1"/>
  <c r="M184" i="4" s="1"/>
  <c r="H116" i="3"/>
  <c r="C117" i="3" s="1"/>
  <c r="O183" i="3"/>
  <c r="P183" i="3" s="1"/>
  <c r="M184" i="3" s="1"/>
  <c r="G120" i="2"/>
  <c r="C121" i="2" s="1"/>
  <c r="H108" i="1"/>
  <c r="I108" i="1" s="1"/>
  <c r="D197" i="2" l="1"/>
  <c r="Q196" i="2"/>
  <c r="R196" i="2" s="1"/>
  <c r="S196" i="2" s="1"/>
  <c r="P197" i="2" s="1"/>
  <c r="H112" i="4"/>
  <c r="C113" i="4" s="1"/>
  <c r="F113" i="4" s="1"/>
  <c r="G113" i="4" s="1"/>
  <c r="O184" i="4"/>
  <c r="P184" i="4" s="1"/>
  <c r="M185" i="4" s="1"/>
  <c r="F117" i="3"/>
  <c r="G117" i="3" s="1"/>
  <c r="O184" i="3"/>
  <c r="P184" i="3" s="1"/>
  <c r="M185" i="3" s="1"/>
  <c r="E121" i="2"/>
  <c r="F121" i="2" s="1"/>
  <c r="J108" i="1"/>
  <c r="F109" i="1" s="1"/>
  <c r="H109" i="1" s="1"/>
  <c r="I109" i="1" s="1"/>
  <c r="H113" i="4" l="1"/>
  <c r="C114" i="4" s="1"/>
  <c r="F114" i="4" s="1"/>
  <c r="G114" i="4" s="1"/>
  <c r="D198" i="2"/>
  <c r="Q197" i="2"/>
  <c r="R197" i="2" s="1"/>
  <c r="S197" i="2" s="1"/>
  <c r="P198" i="2" s="1"/>
  <c r="O185" i="4"/>
  <c r="P185" i="4" s="1"/>
  <c r="M186" i="4" s="1"/>
  <c r="H117" i="3"/>
  <c r="C118" i="3" s="1"/>
  <c r="F118" i="3" s="1"/>
  <c r="G118" i="3" s="1"/>
  <c r="O185" i="3"/>
  <c r="P185" i="3" s="1"/>
  <c r="M186" i="3" s="1"/>
  <c r="G121" i="2"/>
  <c r="C122" i="2" s="1"/>
  <c r="J109" i="1"/>
  <c r="F110" i="1" s="1"/>
  <c r="H110" i="1" s="1"/>
  <c r="I110" i="1" s="1"/>
  <c r="D199" i="2" l="1"/>
  <c r="Q198" i="2"/>
  <c r="R198" i="2" s="1"/>
  <c r="S198" i="2" s="1"/>
  <c r="P199" i="2" s="1"/>
  <c r="O186" i="4"/>
  <c r="P186" i="4" s="1"/>
  <c r="M187" i="4" s="1"/>
  <c r="H114" i="4"/>
  <c r="C115" i="4" s="1"/>
  <c r="H118" i="3"/>
  <c r="C119" i="3" s="1"/>
  <c r="F119" i="3" s="1"/>
  <c r="G119" i="3" s="1"/>
  <c r="O186" i="3"/>
  <c r="P186" i="3" s="1"/>
  <c r="M187" i="3" s="1"/>
  <c r="E122" i="2"/>
  <c r="F122" i="2" s="1"/>
  <c r="J110" i="1"/>
  <c r="F111" i="1" s="1"/>
  <c r="H111" i="1" s="1"/>
  <c r="D200" i="2" l="1"/>
  <c r="Q199" i="2"/>
  <c r="R199" i="2" s="1"/>
  <c r="S199" i="2" s="1"/>
  <c r="P200" i="2" s="1"/>
  <c r="O187" i="4"/>
  <c r="P187" i="4" s="1"/>
  <c r="M188" i="4" s="1"/>
  <c r="F115" i="4"/>
  <c r="G115" i="4" s="1"/>
  <c r="H119" i="3"/>
  <c r="C120" i="3" s="1"/>
  <c r="O187" i="3"/>
  <c r="P187" i="3" s="1"/>
  <c r="M188" i="3" s="1"/>
  <c r="G122" i="2"/>
  <c r="C123" i="2" s="1"/>
  <c r="E123" i="2" s="1"/>
  <c r="F123" i="2" s="1"/>
  <c r="I111" i="1"/>
  <c r="J111" i="1"/>
  <c r="F112" i="1" s="1"/>
  <c r="H112" i="1" s="1"/>
  <c r="D201" i="2" l="1"/>
  <c r="Q200" i="2"/>
  <c r="R200" i="2" s="1"/>
  <c r="S200" i="2" s="1"/>
  <c r="P201" i="2" s="1"/>
  <c r="O188" i="4"/>
  <c r="P188" i="4" s="1"/>
  <c r="M189" i="4" s="1"/>
  <c r="H115" i="4"/>
  <c r="C116" i="4" s="1"/>
  <c r="F120" i="3"/>
  <c r="G120" i="3" s="1"/>
  <c r="O188" i="3"/>
  <c r="P188" i="3" s="1"/>
  <c r="M189" i="3" s="1"/>
  <c r="G123" i="2"/>
  <c r="C124" i="2" s="1"/>
  <c r="I112" i="1"/>
  <c r="J112" i="1"/>
  <c r="F113" i="1" s="1"/>
  <c r="H113" i="1" s="1"/>
  <c r="D202" i="2" l="1"/>
  <c r="Q201" i="2"/>
  <c r="R201" i="2" s="1"/>
  <c r="S201" i="2" s="1"/>
  <c r="P202" i="2" s="1"/>
  <c r="O189" i="4"/>
  <c r="P189" i="4" s="1"/>
  <c r="M190" i="4" s="1"/>
  <c r="F116" i="4"/>
  <c r="G116" i="4" s="1"/>
  <c r="H120" i="3"/>
  <c r="C121" i="3" s="1"/>
  <c r="F121" i="3" s="1"/>
  <c r="G121" i="3" s="1"/>
  <c r="O189" i="3"/>
  <c r="P189" i="3" s="1"/>
  <c r="M190" i="3" s="1"/>
  <c r="E124" i="2"/>
  <c r="F124" i="2" s="1"/>
  <c r="I113" i="1"/>
  <c r="D203" i="2" l="1"/>
  <c r="Q202" i="2"/>
  <c r="R202" i="2" s="1"/>
  <c r="S202" i="2" s="1"/>
  <c r="P203" i="2" s="1"/>
  <c r="H116" i="4"/>
  <c r="C117" i="4" s="1"/>
  <c r="F117" i="4" s="1"/>
  <c r="G117" i="4" s="1"/>
  <c r="O190" i="4"/>
  <c r="P190" i="4" s="1"/>
  <c r="M191" i="4" s="1"/>
  <c r="H121" i="3"/>
  <c r="C122" i="3" s="1"/>
  <c r="F122" i="3" s="1"/>
  <c r="G122" i="3" s="1"/>
  <c r="O190" i="3"/>
  <c r="P190" i="3" s="1"/>
  <c r="M191" i="3" s="1"/>
  <c r="G124" i="2"/>
  <c r="C125" i="2" s="1"/>
  <c r="J113" i="1"/>
  <c r="F114" i="1" s="1"/>
  <c r="H114" i="1" s="1"/>
  <c r="D204" i="2" l="1"/>
  <c r="Q203" i="2"/>
  <c r="R203" i="2" s="1"/>
  <c r="S203" i="2" s="1"/>
  <c r="P204" i="2" s="1"/>
  <c r="H117" i="4"/>
  <c r="C118" i="4" s="1"/>
  <c r="F118" i="4" s="1"/>
  <c r="G118" i="4" s="1"/>
  <c r="O191" i="4"/>
  <c r="P191" i="4" s="1"/>
  <c r="M192" i="4" s="1"/>
  <c r="H122" i="3"/>
  <c r="C123" i="3" s="1"/>
  <c r="F123" i="3" s="1"/>
  <c r="O191" i="3"/>
  <c r="P191" i="3" s="1"/>
  <c r="M192" i="3" s="1"/>
  <c r="E125" i="2"/>
  <c r="F125" i="2" s="1"/>
  <c r="I114" i="1"/>
  <c r="D205" i="2" l="1"/>
  <c r="Q204" i="2"/>
  <c r="R204" i="2" s="1"/>
  <c r="S204" i="2" s="1"/>
  <c r="P205" i="2" s="1"/>
  <c r="O192" i="4"/>
  <c r="P192" i="4" s="1"/>
  <c r="M193" i="4" s="1"/>
  <c r="H118" i="4"/>
  <c r="C119" i="4" s="1"/>
  <c r="O192" i="3"/>
  <c r="P192" i="3" s="1"/>
  <c r="M193" i="3" s="1"/>
  <c r="G123" i="3"/>
  <c r="G125" i="2"/>
  <c r="C126" i="2" s="1"/>
  <c r="J114" i="1"/>
  <c r="F115" i="1" s="1"/>
  <c r="H115" i="1" s="1"/>
  <c r="D206" i="2" l="1"/>
  <c r="Q205" i="2"/>
  <c r="R205" i="2" s="1"/>
  <c r="S205" i="2" s="1"/>
  <c r="P206" i="2" s="1"/>
  <c r="O193" i="4"/>
  <c r="P193" i="4" s="1"/>
  <c r="M194" i="4" s="1"/>
  <c r="F119" i="4"/>
  <c r="G119" i="4" s="1"/>
  <c r="O193" i="3"/>
  <c r="P193" i="3" s="1"/>
  <c r="M194" i="3" s="1"/>
  <c r="H123" i="3"/>
  <c r="C124" i="3" s="1"/>
  <c r="F124" i="3" s="1"/>
  <c r="E126" i="2"/>
  <c r="F126" i="2" s="1"/>
  <c r="I115" i="1"/>
  <c r="D207" i="2" l="1"/>
  <c r="Q206" i="2"/>
  <c r="R206" i="2" s="1"/>
  <c r="S206" i="2" s="1"/>
  <c r="P207" i="2" s="1"/>
  <c r="O194" i="4"/>
  <c r="P194" i="4" s="1"/>
  <c r="M195" i="4" s="1"/>
  <c r="H119" i="4"/>
  <c r="C120" i="4" s="1"/>
  <c r="O194" i="3"/>
  <c r="P194" i="3" s="1"/>
  <c r="M195" i="3" s="1"/>
  <c r="G124" i="3"/>
  <c r="G126" i="2"/>
  <c r="J115" i="1"/>
  <c r="F116" i="1" s="1"/>
  <c r="C127" i="2" l="1"/>
  <c r="D208" i="2"/>
  <c r="Q207" i="2"/>
  <c r="R207" i="2" s="1"/>
  <c r="S207" i="2" s="1"/>
  <c r="P208" i="2" s="1"/>
  <c r="O195" i="4"/>
  <c r="P195" i="4" s="1"/>
  <c r="M196" i="4" s="1"/>
  <c r="F120" i="4"/>
  <c r="G120" i="4" s="1"/>
  <c r="H124" i="3"/>
  <c r="C125" i="3" s="1"/>
  <c r="O195" i="3"/>
  <c r="P195" i="3" s="1"/>
  <c r="M196" i="3" s="1"/>
  <c r="H116" i="1"/>
  <c r="I116" i="1" s="1"/>
  <c r="H120" i="4" l="1"/>
  <c r="C121" i="4" s="1"/>
  <c r="F121" i="4" s="1"/>
  <c r="G121" i="4" s="1"/>
  <c r="D209" i="2"/>
  <c r="Q208" i="2"/>
  <c r="R208" i="2" s="1"/>
  <c r="S208" i="2" s="1"/>
  <c r="P209" i="2" s="1"/>
  <c r="E127" i="2"/>
  <c r="F127" i="2" s="1"/>
  <c r="O196" i="4"/>
  <c r="P196" i="4" s="1"/>
  <c r="M197" i="4" s="1"/>
  <c r="F125" i="3"/>
  <c r="G125" i="3" s="1"/>
  <c r="O196" i="3"/>
  <c r="P196" i="3" s="1"/>
  <c r="M197" i="3" s="1"/>
  <c r="J116" i="1"/>
  <c r="F117" i="1" s="1"/>
  <c r="G127" i="2" l="1"/>
  <c r="C128" i="2" s="1"/>
  <c r="D210" i="2"/>
  <c r="Q209" i="2"/>
  <c r="R209" i="2" s="1"/>
  <c r="S209" i="2" s="1"/>
  <c r="P210" i="2" s="1"/>
  <c r="O197" i="4"/>
  <c r="P197" i="4" s="1"/>
  <c r="M198" i="4" s="1"/>
  <c r="H121" i="4"/>
  <c r="C122" i="4" s="1"/>
  <c r="H125" i="3"/>
  <c r="C126" i="3" s="1"/>
  <c r="F126" i="3" s="1"/>
  <c r="G126" i="3" s="1"/>
  <c r="O197" i="3"/>
  <c r="P197" i="3" s="1"/>
  <c r="M198" i="3" s="1"/>
  <c r="H117" i="1"/>
  <c r="J117" i="1" s="1"/>
  <c r="F118" i="1" s="1"/>
  <c r="E128" i="2" l="1"/>
  <c r="F128" i="2" s="1"/>
  <c r="D211" i="2"/>
  <c r="Q210" i="2"/>
  <c r="R210" i="2" s="1"/>
  <c r="S210" i="2" s="1"/>
  <c r="P211" i="2" s="1"/>
  <c r="O198" i="4"/>
  <c r="P198" i="4" s="1"/>
  <c r="M199" i="4" s="1"/>
  <c r="F122" i="4"/>
  <c r="G122" i="4" s="1"/>
  <c r="O198" i="3"/>
  <c r="P198" i="3" s="1"/>
  <c r="M199" i="3" s="1"/>
  <c r="H126" i="3"/>
  <c r="C127" i="3" s="1"/>
  <c r="F127" i="3" s="1"/>
  <c r="I117" i="1"/>
  <c r="H118" i="1"/>
  <c r="I118" i="1" s="1"/>
  <c r="G128" i="2" l="1"/>
  <c r="C129" i="2" s="1"/>
  <c r="E129" i="2" s="1"/>
  <c r="F129" i="2" s="1"/>
  <c r="D212" i="2"/>
  <c r="Q211" i="2"/>
  <c r="R211" i="2" s="1"/>
  <c r="S211" i="2" s="1"/>
  <c r="P212" i="2" s="1"/>
  <c r="O199" i="4"/>
  <c r="P199" i="4" s="1"/>
  <c r="M200" i="4" s="1"/>
  <c r="H122" i="4"/>
  <c r="C123" i="4" s="1"/>
  <c r="O199" i="3"/>
  <c r="P199" i="3" s="1"/>
  <c r="M200" i="3" s="1"/>
  <c r="G127" i="3"/>
  <c r="J118" i="1"/>
  <c r="F119" i="1" s="1"/>
  <c r="H119" i="1" s="1"/>
  <c r="I119" i="1" s="1"/>
  <c r="G129" i="2" l="1"/>
  <c r="C130" i="2" s="1"/>
  <c r="E130" i="2" s="1"/>
  <c r="F130" i="2" s="1"/>
  <c r="D213" i="2"/>
  <c r="Q212" i="2"/>
  <c r="R212" i="2" s="1"/>
  <c r="S212" i="2" s="1"/>
  <c r="P213" i="2" s="1"/>
  <c r="O200" i="4"/>
  <c r="P200" i="4" s="1"/>
  <c r="M201" i="4" s="1"/>
  <c r="F123" i="4"/>
  <c r="G123" i="4" s="1"/>
  <c r="H127" i="3"/>
  <c r="C128" i="3" s="1"/>
  <c r="O200" i="3"/>
  <c r="P200" i="3" s="1"/>
  <c r="M201" i="3" s="1"/>
  <c r="J119" i="1"/>
  <c r="F120" i="1" s="1"/>
  <c r="H120" i="1" s="1"/>
  <c r="I120" i="1" s="1"/>
  <c r="G130" i="2" l="1"/>
  <c r="C131" i="2" s="1"/>
  <c r="E131" i="2" s="1"/>
  <c r="F131" i="2" s="1"/>
  <c r="D214" i="2"/>
  <c r="Q213" i="2"/>
  <c r="R213" i="2" s="1"/>
  <c r="S213" i="2" s="1"/>
  <c r="P214" i="2" s="1"/>
  <c r="H123" i="4"/>
  <c r="C124" i="4" s="1"/>
  <c r="F124" i="4" s="1"/>
  <c r="G124" i="4" s="1"/>
  <c r="O201" i="4"/>
  <c r="P201" i="4" s="1"/>
  <c r="M202" i="4" s="1"/>
  <c r="F128" i="3"/>
  <c r="G128" i="3" s="1"/>
  <c r="O201" i="3"/>
  <c r="P201" i="3" s="1"/>
  <c r="M202" i="3" s="1"/>
  <c r="J120" i="1"/>
  <c r="F121" i="1" s="1"/>
  <c r="H121" i="1" s="1"/>
  <c r="G131" i="2" l="1"/>
  <c r="C132" i="2" s="1"/>
  <c r="E132" i="2" s="1"/>
  <c r="F132" i="2" s="1"/>
  <c r="D215" i="2"/>
  <c r="Q214" i="2"/>
  <c r="R214" i="2" s="1"/>
  <c r="S214" i="2" s="1"/>
  <c r="P215" i="2" s="1"/>
  <c r="G132" i="2"/>
  <c r="C133" i="2" s="1"/>
  <c r="O202" i="4"/>
  <c r="P202" i="4" s="1"/>
  <c r="M203" i="4" s="1"/>
  <c r="H124" i="4"/>
  <c r="C125" i="4" s="1"/>
  <c r="H128" i="3"/>
  <c r="C129" i="3" s="1"/>
  <c r="F129" i="3" s="1"/>
  <c r="G129" i="3" s="1"/>
  <c r="O202" i="3"/>
  <c r="P202" i="3" s="1"/>
  <c r="M203" i="3" s="1"/>
  <c r="I121" i="1"/>
  <c r="E133" i="2" l="1"/>
  <c r="F133" i="2" s="1"/>
  <c r="D216" i="2"/>
  <c r="Q215" i="2"/>
  <c r="R215" i="2" s="1"/>
  <c r="S215" i="2" s="1"/>
  <c r="P216" i="2" s="1"/>
  <c r="O203" i="4"/>
  <c r="P203" i="4" s="1"/>
  <c r="M204" i="4" s="1"/>
  <c r="F125" i="4"/>
  <c r="G125" i="4" s="1"/>
  <c r="H129" i="3"/>
  <c r="C130" i="3" s="1"/>
  <c r="F130" i="3" s="1"/>
  <c r="G130" i="3" s="1"/>
  <c r="O203" i="3"/>
  <c r="P203" i="3" s="1"/>
  <c r="M204" i="3" s="1"/>
  <c r="J121" i="1"/>
  <c r="F122" i="1" s="1"/>
  <c r="H122" i="1" s="1"/>
  <c r="D217" i="2" l="1"/>
  <c r="Q216" i="2"/>
  <c r="R216" i="2" s="1"/>
  <c r="S216" i="2" s="1"/>
  <c r="P217" i="2" s="1"/>
  <c r="G133" i="2"/>
  <c r="C134" i="2" s="1"/>
  <c r="O204" i="4"/>
  <c r="P204" i="4" s="1"/>
  <c r="M205" i="4" s="1"/>
  <c r="H125" i="4"/>
  <c r="C126" i="4" s="1"/>
  <c r="H130" i="3"/>
  <c r="C131" i="3" s="1"/>
  <c r="F131" i="3" s="1"/>
  <c r="O204" i="3"/>
  <c r="P204" i="3" s="1"/>
  <c r="M205" i="3" s="1"/>
  <c r="I122" i="1"/>
  <c r="E134" i="2" l="1"/>
  <c r="F134" i="2" s="1"/>
  <c r="D218" i="2"/>
  <c r="Q217" i="2"/>
  <c r="R217" i="2" s="1"/>
  <c r="S217" i="2" s="1"/>
  <c r="P218" i="2" s="1"/>
  <c r="O205" i="4"/>
  <c r="P205" i="4" s="1"/>
  <c r="M206" i="4" s="1"/>
  <c r="F126" i="4"/>
  <c r="G126" i="4" s="1"/>
  <c r="G131" i="3"/>
  <c r="H131" i="3"/>
  <c r="C132" i="3" s="1"/>
  <c r="O205" i="3"/>
  <c r="P205" i="3" s="1"/>
  <c r="M206" i="3" s="1"/>
  <c r="J122" i="1"/>
  <c r="F123" i="1" s="1"/>
  <c r="H123" i="1" s="1"/>
  <c r="D219" i="2" l="1"/>
  <c r="Q218" i="2"/>
  <c r="R218" i="2" s="1"/>
  <c r="S218" i="2" s="1"/>
  <c r="P219" i="2" s="1"/>
  <c r="G134" i="2"/>
  <c r="C135" i="2" s="1"/>
  <c r="O206" i="4"/>
  <c r="P206" i="4" s="1"/>
  <c r="M207" i="4" s="1"/>
  <c r="H126" i="4"/>
  <c r="C127" i="4" s="1"/>
  <c r="F132" i="3"/>
  <c r="G132" i="3" s="1"/>
  <c r="O206" i="3"/>
  <c r="P206" i="3" s="1"/>
  <c r="M207" i="3" s="1"/>
  <c r="I123" i="1"/>
  <c r="E135" i="2" l="1"/>
  <c r="F135" i="2" s="1"/>
  <c r="D220" i="2"/>
  <c r="Q219" i="2"/>
  <c r="R219" i="2" s="1"/>
  <c r="S219" i="2" s="1"/>
  <c r="P220" i="2" s="1"/>
  <c r="O207" i="4"/>
  <c r="P207" i="4" s="1"/>
  <c r="M208" i="4" s="1"/>
  <c r="F127" i="4"/>
  <c r="G127" i="4" s="1"/>
  <c r="H132" i="3"/>
  <c r="C133" i="3" s="1"/>
  <c r="F133" i="3" s="1"/>
  <c r="G133" i="3" s="1"/>
  <c r="O207" i="3"/>
  <c r="P207" i="3" s="1"/>
  <c r="M208" i="3" s="1"/>
  <c r="J123" i="1"/>
  <c r="F124" i="1" s="1"/>
  <c r="H124" i="1" s="1"/>
  <c r="G135" i="2" l="1"/>
  <c r="C136" i="2" s="1"/>
  <c r="D221" i="2"/>
  <c r="Q220" i="2"/>
  <c r="R220" i="2" s="1"/>
  <c r="S220" i="2" s="1"/>
  <c r="P221" i="2" s="1"/>
  <c r="O208" i="4"/>
  <c r="P208" i="4" s="1"/>
  <c r="M209" i="4" s="1"/>
  <c r="H127" i="4"/>
  <c r="C128" i="4" s="1"/>
  <c r="O208" i="3"/>
  <c r="P208" i="3" s="1"/>
  <c r="M209" i="3" s="1"/>
  <c r="H133" i="3"/>
  <c r="C134" i="3" s="1"/>
  <c r="F134" i="3" s="1"/>
  <c r="I124" i="1"/>
  <c r="E136" i="2" l="1"/>
  <c r="F136" i="2" s="1"/>
  <c r="D222" i="2"/>
  <c r="Q221" i="2"/>
  <c r="R221" i="2" s="1"/>
  <c r="S221" i="2" s="1"/>
  <c r="P222" i="2" s="1"/>
  <c r="O209" i="4"/>
  <c r="P209" i="4" s="1"/>
  <c r="M210" i="4" s="1"/>
  <c r="F128" i="4"/>
  <c r="G128" i="4" s="1"/>
  <c r="O209" i="3"/>
  <c r="P209" i="3" s="1"/>
  <c r="M210" i="3" s="1"/>
  <c r="G134" i="3"/>
  <c r="J124" i="1"/>
  <c r="F125" i="1" s="1"/>
  <c r="H125" i="1" s="1"/>
  <c r="G136" i="2" l="1"/>
  <c r="C137" i="2" s="1"/>
  <c r="E137" i="2" s="1"/>
  <c r="F137" i="2" s="1"/>
  <c r="D223" i="2"/>
  <c r="Q222" i="2"/>
  <c r="R222" i="2" s="1"/>
  <c r="S222" i="2" s="1"/>
  <c r="P223" i="2" s="1"/>
  <c r="H128" i="4"/>
  <c r="C129" i="4" s="1"/>
  <c r="O210" i="4"/>
  <c r="P210" i="4" s="1"/>
  <c r="M211" i="4" s="1"/>
  <c r="H134" i="3"/>
  <c r="C135" i="3" s="1"/>
  <c r="O210" i="3"/>
  <c r="P210" i="3" s="1"/>
  <c r="M211" i="3" s="1"/>
  <c r="I125" i="1"/>
  <c r="D224" i="2" l="1"/>
  <c r="Q223" i="2"/>
  <c r="R223" i="2" s="1"/>
  <c r="S223" i="2" s="1"/>
  <c r="P224" i="2" s="1"/>
  <c r="G137" i="2"/>
  <c r="C138" i="2" s="1"/>
  <c r="O211" i="4"/>
  <c r="P211" i="4" s="1"/>
  <c r="M212" i="4" s="1"/>
  <c r="F129" i="4"/>
  <c r="G129" i="4" s="1"/>
  <c r="F135" i="3"/>
  <c r="G135" i="3" s="1"/>
  <c r="O211" i="3"/>
  <c r="P211" i="3" s="1"/>
  <c r="J125" i="1"/>
  <c r="F126" i="1" s="1"/>
  <c r="H126" i="1" s="1"/>
  <c r="E138" i="2" l="1"/>
  <c r="F138" i="2" s="1"/>
  <c r="D225" i="2"/>
  <c r="Q224" i="2"/>
  <c r="R224" i="2" s="1"/>
  <c r="S224" i="2" s="1"/>
  <c r="P225" i="2" s="1"/>
  <c r="O212" i="4"/>
  <c r="P212" i="4" s="1"/>
  <c r="M213" i="4" s="1"/>
  <c r="H129" i="4"/>
  <c r="C130" i="4" s="1"/>
  <c r="M212" i="3"/>
  <c r="H135" i="3"/>
  <c r="C136" i="3" s="1"/>
  <c r="F136" i="3" s="1"/>
  <c r="G136" i="3" s="1"/>
  <c r="I126" i="1"/>
  <c r="G138" i="2" l="1"/>
  <c r="C139" i="2" s="1"/>
  <c r="E139" i="2" s="1"/>
  <c r="F139" i="2" s="1"/>
  <c r="D226" i="2"/>
  <c r="Q225" i="2"/>
  <c r="R225" i="2" s="1"/>
  <c r="S225" i="2" s="1"/>
  <c r="P226" i="2" s="1"/>
  <c r="O213" i="4"/>
  <c r="P213" i="4" s="1"/>
  <c r="M214" i="4" s="1"/>
  <c r="F130" i="4"/>
  <c r="G130" i="4" s="1"/>
  <c r="O212" i="3"/>
  <c r="P212" i="3" s="1"/>
  <c r="M213" i="3" s="1"/>
  <c r="H136" i="3"/>
  <c r="C137" i="3" s="1"/>
  <c r="F137" i="3" s="1"/>
  <c r="J126" i="1"/>
  <c r="F127" i="1" s="1"/>
  <c r="H127" i="1" s="1"/>
  <c r="G139" i="2" l="1"/>
  <c r="C140" i="2" s="1"/>
  <c r="E140" i="2" s="1"/>
  <c r="F140" i="2" s="1"/>
  <c r="D227" i="2"/>
  <c r="Q226" i="2"/>
  <c r="R226" i="2" s="1"/>
  <c r="S226" i="2" s="1"/>
  <c r="P227" i="2" s="1"/>
  <c r="O214" i="4"/>
  <c r="P214" i="4" s="1"/>
  <c r="M215" i="4" s="1"/>
  <c r="H130" i="4"/>
  <c r="C131" i="4" s="1"/>
  <c r="O213" i="3"/>
  <c r="P213" i="3" s="1"/>
  <c r="M214" i="3" s="1"/>
  <c r="O214" i="3" s="1"/>
  <c r="P214" i="3" s="1"/>
  <c r="M215" i="3" s="1"/>
  <c r="O215" i="3" s="1"/>
  <c r="P215" i="3" s="1"/>
  <c r="M216" i="3" s="1"/>
  <c r="O216" i="3" s="1"/>
  <c r="P216" i="3" s="1"/>
  <c r="M217" i="3" s="1"/>
  <c r="O217" i="3" s="1"/>
  <c r="P217" i="3" s="1"/>
  <c r="M218" i="3" s="1"/>
  <c r="O218" i="3" s="1"/>
  <c r="P218" i="3" s="1"/>
  <c r="M219" i="3" s="1"/>
  <c r="G137" i="3"/>
  <c r="I127" i="1"/>
  <c r="G140" i="2" l="1"/>
  <c r="C141" i="2" s="1"/>
  <c r="E141" i="2" s="1"/>
  <c r="D228" i="2"/>
  <c r="Q227" i="2"/>
  <c r="R227" i="2" s="1"/>
  <c r="S227" i="2" s="1"/>
  <c r="P228" i="2" s="1"/>
  <c r="O215" i="4"/>
  <c r="P215" i="4" s="1"/>
  <c r="M216" i="4" s="1"/>
  <c r="F131" i="4"/>
  <c r="G131" i="4" s="1"/>
  <c r="O219" i="3"/>
  <c r="P219" i="3" s="1"/>
  <c r="M220" i="3" s="1"/>
  <c r="H137" i="3"/>
  <c r="C138" i="3" s="1"/>
  <c r="F138" i="3" s="1"/>
  <c r="F7" i="2"/>
  <c r="S7" i="2" s="1"/>
  <c r="J127" i="1"/>
  <c r="F128" i="1" s="1"/>
  <c r="H128" i="1" s="1"/>
  <c r="F141" i="2" l="1"/>
  <c r="G141" i="2"/>
  <c r="C142" i="2" s="1"/>
  <c r="D229" i="2"/>
  <c r="Q228" i="2"/>
  <c r="R228" i="2" s="1"/>
  <c r="S228" i="2" s="1"/>
  <c r="P229" i="2" s="1"/>
  <c r="H131" i="4"/>
  <c r="C132" i="4" s="1"/>
  <c r="F132" i="4" s="1"/>
  <c r="G132" i="4" s="1"/>
  <c r="O216" i="4"/>
  <c r="P216" i="4" s="1"/>
  <c r="M217" i="4" s="1"/>
  <c r="O220" i="3"/>
  <c r="P220" i="3" s="1"/>
  <c r="M221" i="3" s="1"/>
  <c r="O221" i="3" s="1"/>
  <c r="P221" i="3" s="1"/>
  <c r="M222" i="3" s="1"/>
  <c r="O222" i="3" s="1"/>
  <c r="P222" i="3" s="1"/>
  <c r="M223" i="3" s="1"/>
  <c r="O223" i="3" s="1"/>
  <c r="P223" i="3" s="1"/>
  <c r="M224" i="3" s="1"/>
  <c r="O224" i="3" s="1"/>
  <c r="P224" i="3" s="1"/>
  <c r="M225" i="3" s="1"/>
  <c r="G138" i="3"/>
  <c r="I128" i="1"/>
  <c r="D230" i="2" l="1"/>
  <c r="Q229" i="2"/>
  <c r="R229" i="2" s="1"/>
  <c r="S229" i="2" s="1"/>
  <c r="P230" i="2" s="1"/>
  <c r="E142" i="2"/>
  <c r="O217" i="4"/>
  <c r="P217" i="4" s="1"/>
  <c r="M218" i="4" s="1"/>
  <c r="H132" i="4"/>
  <c r="C133" i="4" s="1"/>
  <c r="O225" i="3"/>
  <c r="P225" i="3" s="1"/>
  <c r="M226" i="3" s="1"/>
  <c r="O226" i="3" s="1"/>
  <c r="P226" i="3" s="1"/>
  <c r="M227" i="3" s="1"/>
  <c r="O227" i="3" s="1"/>
  <c r="P227" i="3" s="1"/>
  <c r="M228" i="3" s="1"/>
  <c r="H138" i="3"/>
  <c r="C139" i="3" s="1"/>
  <c r="J128" i="1"/>
  <c r="F129" i="1" s="1"/>
  <c r="F142" i="2" l="1"/>
  <c r="D231" i="2"/>
  <c r="Q230" i="2"/>
  <c r="R230" i="2" s="1"/>
  <c r="S230" i="2" s="1"/>
  <c r="P231" i="2" s="1"/>
  <c r="G142" i="2"/>
  <c r="C143" i="2" s="1"/>
  <c r="O218" i="4"/>
  <c r="P218" i="4" s="1"/>
  <c r="M219" i="4" s="1"/>
  <c r="F133" i="4"/>
  <c r="G133" i="4" s="1"/>
  <c r="O228" i="3"/>
  <c r="P228" i="3" s="1"/>
  <c r="M229" i="3" s="1"/>
  <c r="O229" i="3" s="1"/>
  <c r="P229" i="3" s="1"/>
  <c r="M230" i="3" s="1"/>
  <c r="O230" i="3" s="1"/>
  <c r="P230" i="3" s="1"/>
  <c r="M231" i="3" s="1"/>
  <c r="F139" i="3"/>
  <c r="G139" i="3" s="1"/>
  <c r="H129" i="1"/>
  <c r="I129" i="1" s="1"/>
  <c r="E143" i="2" l="1"/>
  <c r="D232" i="2"/>
  <c r="Q231" i="2"/>
  <c r="R231" i="2" s="1"/>
  <c r="S231" i="2" s="1"/>
  <c r="P232" i="2" s="1"/>
  <c r="O219" i="4"/>
  <c r="P219" i="4" s="1"/>
  <c r="M220" i="4" s="1"/>
  <c r="H133" i="4"/>
  <c r="C134" i="4" s="1"/>
  <c r="O231" i="3"/>
  <c r="P231" i="3" s="1"/>
  <c r="M232" i="3" s="1"/>
  <c r="H139" i="3"/>
  <c r="C140" i="3" s="1"/>
  <c r="F140" i="3" s="1"/>
  <c r="G140" i="3" s="1"/>
  <c r="J129" i="1"/>
  <c r="F130" i="1" s="1"/>
  <c r="H130" i="1" s="1"/>
  <c r="I130" i="1" s="1"/>
  <c r="F143" i="2" l="1"/>
  <c r="G143" i="2"/>
  <c r="C144" i="2" s="1"/>
  <c r="E144" i="2" s="1"/>
  <c r="F144" i="2" s="1"/>
  <c r="D233" i="2"/>
  <c r="Q232" i="2"/>
  <c r="R232" i="2" s="1"/>
  <c r="S232" i="2" s="1"/>
  <c r="P233" i="2" s="1"/>
  <c r="O220" i="4"/>
  <c r="P220" i="4" s="1"/>
  <c r="M221" i="4" s="1"/>
  <c r="F134" i="4"/>
  <c r="G134" i="4" s="1"/>
  <c r="O232" i="3"/>
  <c r="P232" i="3" s="1"/>
  <c r="M233" i="3" s="1"/>
  <c r="O233" i="3" s="1"/>
  <c r="P233" i="3" s="1"/>
  <c r="M234" i="3" s="1"/>
  <c r="O234" i="3" s="1"/>
  <c r="P234" i="3" s="1"/>
  <c r="M235" i="3" s="1"/>
  <c r="O235" i="3" s="1"/>
  <c r="P235" i="3" s="1"/>
  <c r="M236" i="3" s="1"/>
  <c r="O236" i="3" s="1"/>
  <c r="P236" i="3" s="1"/>
  <c r="M237" i="3" s="1"/>
  <c r="H140" i="3"/>
  <c r="C141" i="3" s="1"/>
  <c r="F141" i="3" s="1"/>
  <c r="J130" i="1"/>
  <c r="F131" i="1" s="1"/>
  <c r="G144" i="2" l="1"/>
  <c r="C145" i="2" s="1"/>
  <c r="E145" i="2" s="1"/>
  <c r="D234" i="2"/>
  <c r="Q233" i="2"/>
  <c r="R233" i="2" s="1"/>
  <c r="S233" i="2" s="1"/>
  <c r="P234" i="2" s="1"/>
  <c r="H134" i="4"/>
  <c r="C135" i="4" s="1"/>
  <c r="F135" i="4" s="1"/>
  <c r="G135" i="4" s="1"/>
  <c r="O221" i="4"/>
  <c r="P221" i="4" s="1"/>
  <c r="M222" i="4" s="1"/>
  <c r="O237" i="3"/>
  <c r="P237" i="3" s="1"/>
  <c r="M238" i="3" s="1"/>
  <c r="O238" i="3" s="1"/>
  <c r="P238" i="3" s="1"/>
  <c r="M239" i="3" s="1"/>
  <c r="O239" i="3" s="1"/>
  <c r="P239" i="3" s="1"/>
  <c r="M240" i="3" s="1"/>
  <c r="O240" i="3" s="1"/>
  <c r="P240" i="3" s="1"/>
  <c r="M241" i="3" s="1"/>
  <c r="G141" i="3"/>
  <c r="H131" i="1"/>
  <c r="J131" i="1" s="1"/>
  <c r="F132" i="1" s="1"/>
  <c r="H132" i="1" s="1"/>
  <c r="F145" i="2" l="1"/>
  <c r="G145" i="2"/>
  <c r="C146" i="2" s="1"/>
  <c r="E146" i="2" s="1"/>
  <c r="D235" i="2"/>
  <c r="Q234" i="2"/>
  <c r="R234" i="2" s="1"/>
  <c r="S234" i="2" s="1"/>
  <c r="P235" i="2" s="1"/>
  <c r="H135" i="4"/>
  <c r="C136" i="4" s="1"/>
  <c r="F136" i="4" s="1"/>
  <c r="G136" i="4" s="1"/>
  <c r="O222" i="4"/>
  <c r="P222" i="4" s="1"/>
  <c r="M223" i="4" s="1"/>
  <c r="O241" i="3"/>
  <c r="P241" i="3" s="1"/>
  <c r="M242" i="3" s="1"/>
  <c r="O242" i="3" s="1"/>
  <c r="P242" i="3" s="1"/>
  <c r="M243" i="3" s="1"/>
  <c r="H141" i="3"/>
  <c r="C142" i="3" s="1"/>
  <c r="I131" i="1"/>
  <c r="I132" i="1"/>
  <c r="F146" i="2" l="1"/>
  <c r="D236" i="2"/>
  <c r="Q235" i="2"/>
  <c r="R235" i="2" s="1"/>
  <c r="S235" i="2" s="1"/>
  <c r="P236" i="2" s="1"/>
  <c r="G146" i="2"/>
  <c r="C147" i="2" s="1"/>
  <c r="O223" i="4"/>
  <c r="P223" i="4" s="1"/>
  <c r="M224" i="4" s="1"/>
  <c r="H136" i="4"/>
  <c r="C137" i="4" s="1"/>
  <c r="O243" i="3"/>
  <c r="P243" i="3" s="1"/>
  <c r="M244" i="3" s="1"/>
  <c r="O244" i="3" s="1"/>
  <c r="P244" i="3" s="1"/>
  <c r="M245" i="3" s="1"/>
  <c r="O245" i="3" s="1"/>
  <c r="P245" i="3" s="1"/>
  <c r="M246" i="3" s="1"/>
  <c r="O246" i="3" s="1"/>
  <c r="P246" i="3" s="1"/>
  <c r="M247" i="3" s="1"/>
  <c r="O247" i="3" s="1"/>
  <c r="P247" i="3" s="1"/>
  <c r="M248" i="3" s="1"/>
  <c r="O248" i="3" s="1"/>
  <c r="P248" i="3" s="1"/>
  <c r="M249" i="3" s="1"/>
  <c r="F142" i="3"/>
  <c r="G142" i="3" s="1"/>
  <c r="J132" i="1"/>
  <c r="F133" i="1" s="1"/>
  <c r="H133" i="1" s="1"/>
  <c r="E147" i="2" l="1"/>
  <c r="F147" i="2" s="1"/>
  <c r="D237" i="2"/>
  <c r="Q236" i="2"/>
  <c r="R236" i="2" s="1"/>
  <c r="S236" i="2" s="1"/>
  <c r="P237" i="2" s="1"/>
  <c r="O224" i="4"/>
  <c r="P224" i="4" s="1"/>
  <c r="M225" i="4" s="1"/>
  <c r="F137" i="4"/>
  <c r="G137" i="4" s="1"/>
  <c r="O249" i="3"/>
  <c r="P249" i="3" s="1"/>
  <c r="M250" i="3" s="1"/>
  <c r="O250" i="3" s="1"/>
  <c r="P250" i="3" s="1"/>
  <c r="H142" i="3"/>
  <c r="C143" i="3" s="1"/>
  <c r="F143" i="3" s="1"/>
  <c r="G143" i="3" s="1"/>
  <c r="I133" i="1"/>
  <c r="G147" i="2" l="1"/>
  <c r="C148" i="2" s="1"/>
  <c r="E148" i="2" s="1"/>
  <c r="F148" i="2" s="1"/>
  <c r="D238" i="2"/>
  <c r="Q237" i="2"/>
  <c r="R237" i="2" s="1"/>
  <c r="S237" i="2" s="1"/>
  <c r="P238" i="2" s="1"/>
  <c r="O225" i="4"/>
  <c r="P225" i="4" s="1"/>
  <c r="M226" i="4" s="1"/>
  <c r="H137" i="4"/>
  <c r="C138" i="4" s="1"/>
  <c r="H143" i="3"/>
  <c r="C144" i="3" s="1"/>
  <c r="F144" i="3" s="1"/>
  <c r="J133" i="1"/>
  <c r="F134" i="1" s="1"/>
  <c r="H134" i="1" s="1"/>
  <c r="D239" i="2" l="1"/>
  <c r="Q238" i="2"/>
  <c r="R238" i="2" s="1"/>
  <c r="S238" i="2" s="1"/>
  <c r="P239" i="2" s="1"/>
  <c r="G148" i="2"/>
  <c r="C149" i="2" s="1"/>
  <c r="O226" i="4"/>
  <c r="P226" i="4" s="1"/>
  <c r="M227" i="4" s="1"/>
  <c r="F138" i="4"/>
  <c r="G138" i="4" s="1"/>
  <c r="G144" i="3"/>
  <c r="I134" i="1"/>
  <c r="E149" i="2" l="1"/>
  <c r="F149" i="2" s="1"/>
  <c r="D240" i="2"/>
  <c r="Q239" i="2"/>
  <c r="R239" i="2" s="1"/>
  <c r="S239" i="2" s="1"/>
  <c r="P240" i="2" s="1"/>
  <c r="O227" i="4"/>
  <c r="P227" i="4" s="1"/>
  <c r="M228" i="4" s="1"/>
  <c r="H138" i="4"/>
  <c r="C139" i="4" s="1"/>
  <c r="H144" i="3"/>
  <c r="C145" i="3" s="1"/>
  <c r="F145" i="3" s="1"/>
  <c r="J134" i="1"/>
  <c r="F135" i="1" s="1"/>
  <c r="H135" i="1" s="1"/>
  <c r="G149" i="2" l="1"/>
  <c r="C150" i="2" s="1"/>
  <c r="D241" i="2"/>
  <c r="Q240" i="2"/>
  <c r="R240" i="2" s="1"/>
  <c r="S240" i="2" s="1"/>
  <c r="P241" i="2" s="1"/>
  <c r="E150" i="2"/>
  <c r="F150" i="2" s="1"/>
  <c r="O228" i="4"/>
  <c r="P228" i="4" s="1"/>
  <c r="M229" i="4" s="1"/>
  <c r="F139" i="4"/>
  <c r="G139" i="4" s="1"/>
  <c r="G145" i="3"/>
  <c r="I135" i="1"/>
  <c r="D242" i="2" l="1"/>
  <c r="Q241" i="2"/>
  <c r="R241" i="2" s="1"/>
  <c r="S241" i="2" s="1"/>
  <c r="P242" i="2" s="1"/>
  <c r="G150" i="2"/>
  <c r="C151" i="2" s="1"/>
  <c r="O229" i="4"/>
  <c r="P229" i="4" s="1"/>
  <c r="M230" i="4" s="1"/>
  <c r="H139" i="4"/>
  <c r="C140" i="4" s="1"/>
  <c r="H145" i="3"/>
  <c r="C146" i="3" s="1"/>
  <c r="F146" i="3" s="1"/>
  <c r="J135" i="1"/>
  <c r="F136" i="1" s="1"/>
  <c r="H136" i="1" s="1"/>
  <c r="E151" i="2" l="1"/>
  <c r="F151" i="2" s="1"/>
  <c r="D243" i="2"/>
  <c r="Q242" i="2"/>
  <c r="R242" i="2" s="1"/>
  <c r="S242" i="2" s="1"/>
  <c r="P243" i="2" s="1"/>
  <c r="O230" i="4"/>
  <c r="P230" i="4" s="1"/>
  <c r="M231" i="4" s="1"/>
  <c r="F140" i="4"/>
  <c r="G140" i="4" s="1"/>
  <c r="G146" i="3"/>
  <c r="I136" i="1"/>
  <c r="G151" i="2" l="1"/>
  <c r="C152" i="2" s="1"/>
  <c r="E152" i="2" s="1"/>
  <c r="F152" i="2" s="1"/>
  <c r="D244" i="2"/>
  <c r="Q243" i="2"/>
  <c r="R243" i="2" s="1"/>
  <c r="S243" i="2" s="1"/>
  <c r="P244" i="2" s="1"/>
  <c r="O231" i="4"/>
  <c r="P231" i="4" s="1"/>
  <c r="M232" i="4" s="1"/>
  <c r="H140" i="4"/>
  <c r="C141" i="4" s="1"/>
  <c r="H146" i="3"/>
  <c r="C147" i="3" s="1"/>
  <c r="F147" i="3" s="1"/>
  <c r="J136" i="1"/>
  <c r="F137" i="1" s="1"/>
  <c r="H137" i="1" s="1"/>
  <c r="G152" i="2" l="1"/>
  <c r="C153" i="2" s="1"/>
  <c r="E153" i="2" s="1"/>
  <c r="F153" i="2" s="1"/>
  <c r="D245" i="2"/>
  <c r="Q244" i="2"/>
  <c r="R244" i="2" s="1"/>
  <c r="S244" i="2" s="1"/>
  <c r="P245" i="2" s="1"/>
  <c r="O232" i="4"/>
  <c r="P232" i="4" s="1"/>
  <c r="M233" i="4" s="1"/>
  <c r="F141" i="4"/>
  <c r="G141" i="4" s="1"/>
  <c r="G147" i="3"/>
  <c r="I137" i="1"/>
  <c r="G153" i="2" l="1"/>
  <c r="C154" i="2" s="1"/>
  <c r="E154" i="2" s="1"/>
  <c r="F154" i="2" s="1"/>
  <c r="D246" i="2"/>
  <c r="Q245" i="2"/>
  <c r="R245" i="2" s="1"/>
  <c r="S245" i="2" s="1"/>
  <c r="P246" i="2" s="1"/>
  <c r="O233" i="4"/>
  <c r="P233" i="4" s="1"/>
  <c r="M234" i="4" s="1"/>
  <c r="H141" i="4"/>
  <c r="C142" i="4" s="1"/>
  <c r="H147" i="3"/>
  <c r="C148" i="3" s="1"/>
  <c r="F148" i="3" s="1"/>
  <c r="J137" i="1"/>
  <c r="F138" i="1" s="1"/>
  <c r="H138" i="1" s="1"/>
  <c r="G154" i="2" l="1"/>
  <c r="C155" i="2" s="1"/>
  <c r="E155" i="2" s="1"/>
  <c r="F155" i="2" s="1"/>
  <c r="D247" i="2"/>
  <c r="Q246" i="2"/>
  <c r="R246" i="2" s="1"/>
  <c r="S246" i="2" s="1"/>
  <c r="P247" i="2" s="1"/>
  <c r="F142" i="4"/>
  <c r="G142" i="4" s="1"/>
  <c r="O234" i="4"/>
  <c r="P234" i="4" s="1"/>
  <c r="M235" i="4" s="1"/>
  <c r="G148" i="3"/>
  <c r="I138" i="1"/>
  <c r="G155" i="2" l="1"/>
  <c r="C156" i="2" s="1"/>
  <c r="D248" i="2"/>
  <c r="Q247" i="2"/>
  <c r="R247" i="2" s="1"/>
  <c r="S247" i="2" s="1"/>
  <c r="P248" i="2" s="1"/>
  <c r="O235" i="4"/>
  <c r="P235" i="4" s="1"/>
  <c r="M236" i="4" s="1"/>
  <c r="H142" i="4"/>
  <c r="C143" i="4" s="1"/>
  <c r="H148" i="3"/>
  <c r="C149" i="3" s="1"/>
  <c r="F149" i="3" s="1"/>
  <c r="J138" i="1"/>
  <c r="F139" i="1" s="1"/>
  <c r="D249" i="2" l="1"/>
  <c r="Q248" i="2"/>
  <c r="R248" i="2" s="1"/>
  <c r="S248" i="2" s="1"/>
  <c r="P249" i="2" s="1"/>
  <c r="E156" i="2"/>
  <c r="F156" i="2" s="1"/>
  <c r="O236" i="4"/>
  <c r="P236" i="4" s="1"/>
  <c r="M237" i="4" s="1"/>
  <c r="F143" i="4"/>
  <c r="G143" i="4" s="1"/>
  <c r="G149" i="3"/>
  <c r="H139" i="1"/>
  <c r="I139" i="1" s="1"/>
  <c r="D250" i="2" l="1"/>
  <c r="Q249" i="2"/>
  <c r="R249" i="2" s="1"/>
  <c r="S249" i="2" s="1"/>
  <c r="P250" i="2" s="1"/>
  <c r="G156" i="2"/>
  <c r="C157" i="2" s="1"/>
  <c r="O237" i="4"/>
  <c r="P237" i="4" s="1"/>
  <c r="M238" i="4" s="1"/>
  <c r="H143" i="4"/>
  <c r="C144" i="4" s="1"/>
  <c r="H149" i="3"/>
  <c r="C150" i="3" s="1"/>
  <c r="F150" i="3" s="1"/>
  <c r="J139" i="1"/>
  <c r="F140" i="1" s="1"/>
  <c r="H140" i="1" s="1"/>
  <c r="I140" i="1" s="1"/>
  <c r="Q250" i="2" l="1"/>
  <c r="Q251" i="2" s="1"/>
  <c r="D251" i="2"/>
  <c r="E157" i="2"/>
  <c r="F157" i="2" s="1"/>
  <c r="O238" i="4"/>
  <c r="P238" i="4" s="1"/>
  <c r="M239" i="4" s="1"/>
  <c r="F144" i="4"/>
  <c r="G144" i="4" s="1"/>
  <c r="G150" i="3"/>
  <c r="J140" i="1"/>
  <c r="F141" i="1" s="1"/>
  <c r="H141" i="1" s="1"/>
  <c r="R250" i="2" l="1"/>
  <c r="G157" i="2"/>
  <c r="C158" i="2" s="1"/>
  <c r="E158" i="2" s="1"/>
  <c r="O239" i="4"/>
  <c r="P239" i="4" s="1"/>
  <c r="M240" i="4" s="1"/>
  <c r="H144" i="4"/>
  <c r="C145" i="4" s="1"/>
  <c r="H150" i="3"/>
  <c r="C151" i="3" s="1"/>
  <c r="F151" i="3" s="1"/>
  <c r="I141" i="1"/>
  <c r="S250" i="2" l="1"/>
  <c r="R251" i="2"/>
  <c r="S251" i="2" s="1"/>
  <c r="F158" i="2"/>
  <c r="G158" i="2"/>
  <c r="C159" i="2" s="1"/>
  <c r="E159" i="2" s="1"/>
  <c r="F159" i="2" s="1"/>
  <c r="O240" i="4"/>
  <c r="P240" i="4" s="1"/>
  <c r="M241" i="4" s="1"/>
  <c r="F145" i="4"/>
  <c r="G145" i="4" s="1"/>
  <c r="G151" i="3"/>
  <c r="J141" i="1"/>
  <c r="F142" i="1" s="1"/>
  <c r="G159" i="2" l="1"/>
  <c r="C160" i="2" s="1"/>
  <c r="E160" i="2" s="1"/>
  <c r="F160" i="2" s="1"/>
  <c r="H145" i="4"/>
  <c r="C146" i="4" s="1"/>
  <c r="F146" i="4" s="1"/>
  <c r="G146" i="4" s="1"/>
  <c r="O241" i="4"/>
  <c r="P241" i="4" s="1"/>
  <c r="M242" i="4" s="1"/>
  <c r="H151" i="3"/>
  <c r="C152" i="3" s="1"/>
  <c r="F152" i="3" s="1"/>
  <c r="H142" i="1"/>
  <c r="I142" i="1" s="1"/>
  <c r="G160" i="2" l="1"/>
  <c r="C161" i="2" s="1"/>
  <c r="E161" i="2" s="1"/>
  <c r="F161" i="2" s="1"/>
  <c r="O242" i="4"/>
  <c r="P242" i="4" s="1"/>
  <c r="M243" i="4" s="1"/>
  <c r="H146" i="4"/>
  <c r="C147" i="4" s="1"/>
  <c r="G152" i="3"/>
  <c r="J142" i="1"/>
  <c r="F143" i="1" s="1"/>
  <c r="H143" i="1" s="1"/>
  <c r="I143" i="1" s="1"/>
  <c r="G161" i="2" l="1"/>
  <c r="C162" i="2" s="1"/>
  <c r="O243" i="4"/>
  <c r="P243" i="4" s="1"/>
  <c r="M244" i="4" s="1"/>
  <c r="F147" i="4"/>
  <c r="G147" i="4" s="1"/>
  <c r="H152" i="3"/>
  <c r="C153" i="3" s="1"/>
  <c r="F153" i="3" s="1"/>
  <c r="J143" i="1"/>
  <c r="F144" i="1" s="1"/>
  <c r="H144" i="1" s="1"/>
  <c r="E162" i="2" l="1"/>
  <c r="F162" i="2" s="1"/>
  <c r="O244" i="4"/>
  <c r="P244" i="4" s="1"/>
  <c r="M245" i="4" s="1"/>
  <c r="H147" i="4"/>
  <c r="C148" i="4" s="1"/>
  <c r="G153" i="3"/>
  <c r="I144" i="1"/>
  <c r="G162" i="2" l="1"/>
  <c r="C163" i="2" s="1"/>
  <c r="O245" i="4"/>
  <c r="P245" i="4" s="1"/>
  <c r="M246" i="4" s="1"/>
  <c r="F148" i="4"/>
  <c r="G148" i="4" s="1"/>
  <c r="H153" i="3"/>
  <c r="C154" i="3" s="1"/>
  <c r="F154" i="3" s="1"/>
  <c r="J144" i="1"/>
  <c r="F145" i="1" s="1"/>
  <c r="H145" i="1" s="1"/>
  <c r="E163" i="2" l="1"/>
  <c r="F163" i="2" s="1"/>
  <c r="O246" i="4"/>
  <c r="P246" i="4" s="1"/>
  <c r="M247" i="4" s="1"/>
  <c r="H148" i="4"/>
  <c r="C149" i="4" s="1"/>
  <c r="G154" i="3"/>
  <c r="I145" i="1"/>
  <c r="G163" i="2" l="1"/>
  <c r="C164" i="2" s="1"/>
  <c r="O247" i="4"/>
  <c r="P247" i="4" s="1"/>
  <c r="M248" i="4" s="1"/>
  <c r="F149" i="4"/>
  <c r="G149" i="4" s="1"/>
  <c r="H154" i="3"/>
  <c r="C155" i="3" s="1"/>
  <c r="F155" i="3" s="1"/>
  <c r="J145" i="1"/>
  <c r="F146" i="1" s="1"/>
  <c r="H146" i="1" s="1"/>
  <c r="E164" i="2" l="1"/>
  <c r="F164" i="2" s="1"/>
  <c r="H149" i="4"/>
  <c r="C150" i="4" s="1"/>
  <c r="F150" i="4" s="1"/>
  <c r="G150" i="4" s="1"/>
  <c r="O248" i="4"/>
  <c r="P248" i="4" s="1"/>
  <c r="M249" i="4" s="1"/>
  <c r="G155" i="3"/>
  <c r="I146" i="1"/>
  <c r="G164" i="2" l="1"/>
  <c r="C165" i="2" s="1"/>
  <c r="H150" i="4"/>
  <c r="C151" i="4" s="1"/>
  <c r="F151" i="4" s="1"/>
  <c r="G151" i="4" s="1"/>
  <c r="O249" i="4"/>
  <c r="P249" i="4" s="1"/>
  <c r="M250" i="4" s="1"/>
  <c r="H155" i="3"/>
  <c r="C156" i="3" s="1"/>
  <c r="J146" i="1"/>
  <c r="F147" i="1" s="1"/>
  <c r="H147" i="1" s="1"/>
  <c r="E165" i="2" l="1"/>
  <c r="F165" i="2" s="1"/>
  <c r="O250" i="4"/>
  <c r="P250" i="4" s="1"/>
  <c r="H151" i="4"/>
  <c r="C152" i="4" s="1"/>
  <c r="F156" i="3"/>
  <c r="G156" i="3" s="1"/>
  <c r="I147" i="1"/>
  <c r="G165" i="2" l="1"/>
  <c r="C166" i="2" s="1"/>
  <c r="E166" i="2" s="1"/>
  <c r="F166" i="2" s="1"/>
  <c r="F152" i="4"/>
  <c r="G152" i="4" s="1"/>
  <c r="H156" i="3"/>
  <c r="C157" i="3" s="1"/>
  <c r="F157" i="3" s="1"/>
  <c r="G157" i="3" s="1"/>
  <c r="J147" i="1"/>
  <c r="F148" i="1" s="1"/>
  <c r="H148" i="1" s="1"/>
  <c r="G166" i="2" l="1"/>
  <c r="C167" i="2" s="1"/>
  <c r="E167" i="2" s="1"/>
  <c r="F167" i="2" s="1"/>
  <c r="H152" i="4"/>
  <c r="C153" i="4" s="1"/>
  <c r="H157" i="3"/>
  <c r="C158" i="3" s="1"/>
  <c r="F158" i="3" s="1"/>
  <c r="I148" i="1"/>
  <c r="G167" i="2" l="1"/>
  <c r="C168" i="2" s="1"/>
  <c r="E168" i="2" s="1"/>
  <c r="F168" i="2" s="1"/>
  <c r="F153" i="4"/>
  <c r="G153" i="4" s="1"/>
  <c r="G158" i="3"/>
  <c r="J148" i="1"/>
  <c r="F149" i="1" s="1"/>
  <c r="H149" i="1" s="1"/>
  <c r="G168" i="2" l="1"/>
  <c r="C169" i="2" s="1"/>
  <c r="E169" i="2" s="1"/>
  <c r="F169" i="2" s="1"/>
  <c r="H153" i="4"/>
  <c r="C154" i="4" s="1"/>
  <c r="F154" i="4" s="1"/>
  <c r="G154" i="4" s="1"/>
  <c r="H158" i="3"/>
  <c r="C159" i="3" s="1"/>
  <c r="F159" i="3" s="1"/>
  <c r="I149" i="1"/>
  <c r="G169" i="2" l="1"/>
  <c r="C170" i="2" s="1"/>
  <c r="E170" i="2" s="1"/>
  <c r="F170" i="2" s="1"/>
  <c r="H154" i="4"/>
  <c r="C155" i="4" s="1"/>
  <c r="G159" i="3"/>
  <c r="J149" i="1"/>
  <c r="F150" i="1" s="1"/>
  <c r="H150" i="1" s="1"/>
  <c r="G170" i="2" l="1"/>
  <c r="C171" i="2" s="1"/>
  <c r="F155" i="4"/>
  <c r="G155" i="4" s="1"/>
  <c r="H159" i="3"/>
  <c r="C160" i="3" s="1"/>
  <c r="F160" i="3" s="1"/>
  <c r="I150" i="1"/>
  <c r="E171" i="2" l="1"/>
  <c r="F171" i="2" s="1"/>
  <c r="H155" i="4"/>
  <c r="C156" i="4" s="1"/>
  <c r="G160" i="3"/>
  <c r="J150" i="1"/>
  <c r="F151" i="1" s="1"/>
  <c r="G171" i="2" l="1"/>
  <c r="C172" i="2" s="1"/>
  <c r="F156" i="4"/>
  <c r="G156" i="4" s="1"/>
  <c r="H160" i="3"/>
  <c r="C161" i="3" s="1"/>
  <c r="F161" i="3" s="1"/>
  <c r="H151" i="1"/>
  <c r="I151" i="1" s="1"/>
  <c r="H156" i="4" l="1"/>
  <c r="C157" i="4" s="1"/>
  <c r="F157" i="4" s="1"/>
  <c r="G157" i="4" s="1"/>
  <c r="E172" i="2"/>
  <c r="F172" i="2" s="1"/>
  <c r="G161" i="3"/>
  <c r="J151" i="1"/>
  <c r="F152" i="1" s="1"/>
  <c r="H152" i="1" s="1"/>
  <c r="I152" i="1" s="1"/>
  <c r="G172" i="2" l="1"/>
  <c r="C173" i="2" s="1"/>
  <c r="E173" i="2" s="1"/>
  <c r="F173" i="2" s="1"/>
  <c r="H157" i="4"/>
  <c r="C158" i="4" s="1"/>
  <c r="F158" i="4" s="1"/>
  <c r="G158" i="4" s="1"/>
  <c r="H161" i="3"/>
  <c r="C162" i="3" s="1"/>
  <c r="F162" i="3" s="1"/>
  <c r="J152" i="1"/>
  <c r="F153" i="1" s="1"/>
  <c r="H153" i="1" s="1"/>
  <c r="G173" i="2" l="1"/>
  <c r="C174" i="2" s="1"/>
  <c r="H158" i="4"/>
  <c r="C159" i="4" s="1"/>
  <c r="G162" i="3"/>
  <c r="I153" i="1"/>
  <c r="E174" i="2" l="1"/>
  <c r="F174" i="2" s="1"/>
  <c r="F159" i="4"/>
  <c r="G159" i="4" s="1"/>
  <c r="H162" i="3"/>
  <c r="C163" i="3" s="1"/>
  <c r="J153" i="1"/>
  <c r="F154" i="1" s="1"/>
  <c r="H154" i="1" s="1"/>
  <c r="G174" i="2" l="1"/>
  <c r="C175" i="2" s="1"/>
  <c r="E175" i="2" s="1"/>
  <c r="F175" i="2" s="1"/>
  <c r="H159" i="4"/>
  <c r="C160" i="4" s="1"/>
  <c r="F163" i="3"/>
  <c r="G163" i="3" s="1"/>
  <c r="I154" i="1"/>
  <c r="G175" i="2" l="1"/>
  <c r="C176" i="2" s="1"/>
  <c r="F160" i="4"/>
  <c r="G160" i="4" s="1"/>
  <c r="H163" i="3"/>
  <c r="C164" i="3" s="1"/>
  <c r="J154" i="1"/>
  <c r="F155" i="1" s="1"/>
  <c r="H155" i="1" s="1"/>
  <c r="H160" i="4" l="1"/>
  <c r="C161" i="4" s="1"/>
  <c r="F161" i="4" s="1"/>
  <c r="G161" i="4" s="1"/>
  <c r="E176" i="2"/>
  <c r="F176" i="2" s="1"/>
  <c r="F164" i="3"/>
  <c r="G164" i="3" s="1"/>
  <c r="I155" i="1"/>
  <c r="G176" i="2" l="1"/>
  <c r="C177" i="2" s="1"/>
  <c r="H161" i="4"/>
  <c r="C162" i="4" s="1"/>
  <c r="F162" i="4" s="1"/>
  <c r="G162" i="4" s="1"/>
  <c r="H164" i="3"/>
  <c r="C165" i="3" s="1"/>
  <c r="F165" i="3" s="1"/>
  <c r="G165" i="3" s="1"/>
  <c r="J155" i="1"/>
  <c r="F156" i="1" s="1"/>
  <c r="H156" i="1" s="1"/>
  <c r="E177" i="2" l="1"/>
  <c r="F177" i="2" s="1"/>
  <c r="H162" i="4"/>
  <c r="C163" i="4" s="1"/>
  <c r="H165" i="3"/>
  <c r="C166" i="3" s="1"/>
  <c r="F166" i="3" s="1"/>
  <c r="G166" i="3" s="1"/>
  <c r="I156" i="1"/>
  <c r="G177" i="2" l="1"/>
  <c r="C178" i="2" s="1"/>
  <c r="E178" i="2" s="1"/>
  <c r="F178" i="2" s="1"/>
  <c r="F163" i="4"/>
  <c r="G163" i="4" s="1"/>
  <c r="H166" i="3"/>
  <c r="C167" i="3" s="1"/>
  <c r="F167" i="3" s="1"/>
  <c r="J156" i="1"/>
  <c r="F157" i="1" s="1"/>
  <c r="G178" i="2" l="1"/>
  <c r="C179" i="2" s="1"/>
  <c r="H163" i="4"/>
  <c r="C164" i="4" s="1"/>
  <c r="G167" i="3"/>
  <c r="H157" i="1"/>
  <c r="I157" i="1" s="1"/>
  <c r="E179" i="2" l="1"/>
  <c r="F179" i="2" s="1"/>
  <c r="F164" i="4"/>
  <c r="G164" i="4" s="1"/>
  <c r="H167" i="3"/>
  <c r="C168" i="3" s="1"/>
  <c r="F168" i="3" s="1"/>
  <c r="J157" i="1"/>
  <c r="F158" i="1" s="1"/>
  <c r="H158" i="1" s="1"/>
  <c r="I158" i="1" s="1"/>
  <c r="G179" i="2" l="1"/>
  <c r="C180" i="2" s="1"/>
  <c r="H164" i="4"/>
  <c r="C165" i="4" s="1"/>
  <c r="G168" i="3"/>
  <c r="J158" i="1"/>
  <c r="F159" i="1" s="1"/>
  <c r="H159" i="1" s="1"/>
  <c r="E180" i="2" l="1"/>
  <c r="F180" i="2" s="1"/>
  <c r="F165" i="4"/>
  <c r="G165" i="4" s="1"/>
  <c r="H168" i="3"/>
  <c r="C169" i="3" s="1"/>
  <c r="F169" i="3" s="1"/>
  <c r="I159" i="1"/>
  <c r="H165" i="4" l="1"/>
  <c r="C166" i="4" s="1"/>
  <c r="F166" i="4" s="1"/>
  <c r="G166" i="4" s="1"/>
  <c r="G180" i="2"/>
  <c r="C181" i="2" s="1"/>
  <c r="G169" i="3"/>
  <c r="J159" i="1"/>
  <c r="F160" i="1" s="1"/>
  <c r="H166" i="4" l="1"/>
  <c r="C167" i="4" s="1"/>
  <c r="F167" i="4" s="1"/>
  <c r="G167" i="4" s="1"/>
  <c r="E181" i="2"/>
  <c r="F181" i="2" s="1"/>
  <c r="H169" i="3"/>
  <c r="C170" i="3" s="1"/>
  <c r="F170" i="3" s="1"/>
  <c r="H160" i="1"/>
  <c r="I160" i="1" s="1"/>
  <c r="G181" i="2" l="1"/>
  <c r="C182" i="2" s="1"/>
  <c r="E182" i="2" s="1"/>
  <c r="F182" i="2" s="1"/>
  <c r="H167" i="4"/>
  <c r="C168" i="4" s="1"/>
  <c r="G170" i="3"/>
  <c r="J160" i="1"/>
  <c r="F161" i="1" s="1"/>
  <c r="H161" i="1" s="1"/>
  <c r="I161" i="1" s="1"/>
  <c r="G182" i="2" l="1"/>
  <c r="C183" i="2" s="1"/>
  <c r="E183" i="2" s="1"/>
  <c r="F183" i="2" s="1"/>
  <c r="F168" i="4"/>
  <c r="G168" i="4" s="1"/>
  <c r="H170" i="3"/>
  <c r="C171" i="3" s="1"/>
  <c r="F171" i="3" s="1"/>
  <c r="J161" i="1"/>
  <c r="F162" i="1" s="1"/>
  <c r="H162" i="1" s="1"/>
  <c r="G183" i="2" l="1"/>
  <c r="C184" i="2" s="1"/>
  <c r="H168" i="4"/>
  <c r="C169" i="4" s="1"/>
  <c r="F169" i="4" s="1"/>
  <c r="G169" i="4" s="1"/>
  <c r="G171" i="3"/>
  <c r="I162" i="1"/>
  <c r="E184" i="2" l="1"/>
  <c r="F184" i="2" s="1"/>
  <c r="H169" i="4"/>
  <c r="C170" i="4" s="1"/>
  <c r="H171" i="3"/>
  <c r="C172" i="3" s="1"/>
  <c r="F172" i="3" s="1"/>
  <c r="J162" i="1"/>
  <c r="F163" i="1" s="1"/>
  <c r="H163" i="1" s="1"/>
  <c r="G184" i="2" l="1"/>
  <c r="C185" i="2" s="1"/>
  <c r="E185" i="2" s="1"/>
  <c r="F185" i="2" s="1"/>
  <c r="F170" i="4"/>
  <c r="G170" i="4" s="1"/>
  <c r="G172" i="3"/>
  <c r="I163" i="1"/>
  <c r="G185" i="2" l="1"/>
  <c r="C186" i="2" s="1"/>
  <c r="H170" i="4"/>
  <c r="C171" i="4" s="1"/>
  <c r="H172" i="3"/>
  <c r="C173" i="3" s="1"/>
  <c r="F173" i="3" s="1"/>
  <c r="J163" i="1"/>
  <c r="F164" i="1" s="1"/>
  <c r="E186" i="2" l="1"/>
  <c r="F186" i="2" s="1"/>
  <c r="F171" i="4"/>
  <c r="G171" i="4" s="1"/>
  <c r="G173" i="3"/>
  <c r="H164" i="1"/>
  <c r="I164" i="1" s="1"/>
  <c r="H171" i="4" l="1"/>
  <c r="C172" i="4" s="1"/>
  <c r="F172" i="4" s="1"/>
  <c r="G172" i="4" s="1"/>
  <c r="G186" i="2"/>
  <c r="C187" i="2" s="1"/>
  <c r="H173" i="3"/>
  <c r="C174" i="3" s="1"/>
  <c r="F174" i="3" s="1"/>
  <c r="J164" i="1"/>
  <c r="F165" i="1" s="1"/>
  <c r="H165" i="1" s="1"/>
  <c r="I165" i="1" s="1"/>
  <c r="E187" i="2" l="1"/>
  <c r="F187" i="2" s="1"/>
  <c r="H172" i="4"/>
  <c r="C173" i="4" s="1"/>
  <c r="F173" i="4" s="1"/>
  <c r="G173" i="4" s="1"/>
  <c r="G174" i="3"/>
  <c r="J165" i="1"/>
  <c r="F166" i="1" s="1"/>
  <c r="H166" i="1" s="1"/>
  <c r="G187" i="2" l="1"/>
  <c r="C188" i="2" s="1"/>
  <c r="H173" i="4"/>
  <c r="C174" i="4" s="1"/>
  <c r="H174" i="3"/>
  <c r="C175" i="3" s="1"/>
  <c r="F175" i="3" s="1"/>
  <c r="I166" i="1"/>
  <c r="E188" i="2" l="1"/>
  <c r="F188" i="2" s="1"/>
  <c r="F174" i="4"/>
  <c r="G174" i="4" s="1"/>
  <c r="G175" i="3"/>
  <c r="J166" i="1"/>
  <c r="F167" i="1" s="1"/>
  <c r="H167" i="1" s="1"/>
  <c r="G188" i="2" l="1"/>
  <c r="C189" i="2" s="1"/>
  <c r="H174" i="4"/>
  <c r="C175" i="4" s="1"/>
  <c r="H175" i="3"/>
  <c r="C176" i="3" s="1"/>
  <c r="F176" i="3" s="1"/>
  <c r="I167" i="1"/>
  <c r="E189" i="2" l="1"/>
  <c r="F189" i="2" s="1"/>
  <c r="F175" i="4"/>
  <c r="G175" i="4" s="1"/>
  <c r="G176" i="3"/>
  <c r="J167" i="1"/>
  <c r="F168" i="1" s="1"/>
  <c r="G189" i="2" l="1"/>
  <c r="C190" i="2" s="1"/>
  <c r="H175" i="4"/>
  <c r="C176" i="4" s="1"/>
  <c r="H176" i="3"/>
  <c r="C177" i="3" s="1"/>
  <c r="F177" i="3" s="1"/>
  <c r="H168" i="1"/>
  <c r="I168" i="1" s="1"/>
  <c r="E190" i="2" l="1"/>
  <c r="F190" i="2" s="1"/>
  <c r="F176" i="4"/>
  <c r="G176" i="4" s="1"/>
  <c r="G177" i="3"/>
  <c r="J168" i="1"/>
  <c r="F169" i="1" s="1"/>
  <c r="H169" i="1" s="1"/>
  <c r="I169" i="1" s="1"/>
  <c r="G190" i="2" l="1"/>
  <c r="C191" i="2" s="1"/>
  <c r="E191" i="2"/>
  <c r="F191" i="2" s="1"/>
  <c r="H176" i="4"/>
  <c r="C177" i="4" s="1"/>
  <c r="H177" i="3"/>
  <c r="C178" i="3" s="1"/>
  <c r="F178" i="3" s="1"/>
  <c r="J169" i="1"/>
  <c r="F170" i="1" s="1"/>
  <c r="H170" i="1" s="1"/>
  <c r="G191" i="2" l="1"/>
  <c r="C192" i="2" s="1"/>
  <c r="F177" i="4"/>
  <c r="G177" i="4" s="1"/>
  <c r="G178" i="3"/>
  <c r="I170" i="1"/>
  <c r="E192" i="2" l="1"/>
  <c r="F192" i="2" s="1"/>
  <c r="H177" i="4"/>
  <c r="C178" i="4" s="1"/>
  <c r="H178" i="3"/>
  <c r="C179" i="3" s="1"/>
  <c r="F179" i="3" s="1"/>
  <c r="J170" i="1"/>
  <c r="F171" i="1" s="1"/>
  <c r="H171" i="1" s="1"/>
  <c r="G192" i="2" l="1"/>
  <c r="C193" i="2" s="1"/>
  <c r="F178" i="4"/>
  <c r="G178" i="4" s="1"/>
  <c r="G179" i="3"/>
  <c r="I171" i="1"/>
  <c r="H178" i="4" l="1"/>
  <c r="C179" i="4" s="1"/>
  <c r="F179" i="4" s="1"/>
  <c r="G179" i="4" s="1"/>
  <c r="E193" i="2"/>
  <c r="F193" i="2" s="1"/>
  <c r="H179" i="3"/>
  <c r="C180" i="3" s="1"/>
  <c r="J171" i="1"/>
  <c r="F172" i="1" s="1"/>
  <c r="H172" i="1" s="1"/>
  <c r="G193" i="2" l="1"/>
  <c r="C194" i="2" s="1"/>
  <c r="E194" i="2" s="1"/>
  <c r="F194" i="2" s="1"/>
  <c r="H179" i="4"/>
  <c r="C180" i="4" s="1"/>
  <c r="F180" i="4" s="1"/>
  <c r="G180" i="4" s="1"/>
  <c r="F180" i="3"/>
  <c r="G180" i="3" s="1"/>
  <c r="I172" i="1"/>
  <c r="G194" i="2" l="1"/>
  <c r="C195" i="2" s="1"/>
  <c r="H180" i="4"/>
  <c r="C181" i="4" s="1"/>
  <c r="H180" i="3"/>
  <c r="C181" i="3" s="1"/>
  <c r="F181" i="3" s="1"/>
  <c r="G181" i="3" s="1"/>
  <c r="J172" i="1"/>
  <c r="F173" i="1" s="1"/>
  <c r="H173" i="1" s="1"/>
  <c r="E195" i="2" l="1"/>
  <c r="F195" i="2" s="1"/>
  <c r="F181" i="4"/>
  <c r="G181" i="4" s="1"/>
  <c r="H181" i="3"/>
  <c r="C182" i="3" s="1"/>
  <c r="F182" i="3" s="1"/>
  <c r="I173" i="1"/>
  <c r="G195" i="2" l="1"/>
  <c r="C196" i="2" s="1"/>
  <c r="E196" i="2" s="1"/>
  <c r="F196" i="2" s="1"/>
  <c r="H181" i="4"/>
  <c r="C182" i="4" s="1"/>
  <c r="G182" i="3"/>
  <c r="J173" i="1"/>
  <c r="F174" i="1" s="1"/>
  <c r="H174" i="1" s="1"/>
  <c r="G196" i="2" l="1"/>
  <c r="C197" i="2" s="1"/>
  <c r="E197" i="2" s="1"/>
  <c r="F197" i="2" s="1"/>
  <c r="F182" i="4"/>
  <c r="G182" i="4" s="1"/>
  <c r="H182" i="3"/>
  <c r="C183" i="3" s="1"/>
  <c r="F183" i="3" s="1"/>
  <c r="I174" i="1"/>
  <c r="G197" i="2" l="1"/>
  <c r="C198" i="2" s="1"/>
  <c r="E198" i="2" s="1"/>
  <c r="F198" i="2" s="1"/>
  <c r="H182" i="4"/>
  <c r="C183" i="4" s="1"/>
  <c r="G183" i="3"/>
  <c r="J174" i="1"/>
  <c r="F175" i="1" s="1"/>
  <c r="G198" i="2" l="1"/>
  <c r="C199" i="2" s="1"/>
  <c r="F183" i="4"/>
  <c r="G183" i="4" s="1"/>
  <c r="H183" i="3"/>
  <c r="C184" i="3" s="1"/>
  <c r="F184" i="3" s="1"/>
  <c r="H175" i="1"/>
  <c r="I175" i="1" s="1"/>
  <c r="E199" i="2" l="1"/>
  <c r="F199" i="2" s="1"/>
  <c r="H183" i="4"/>
  <c r="C184" i="4" s="1"/>
  <c r="G184" i="3"/>
  <c r="J175" i="1"/>
  <c r="F176" i="1" s="1"/>
  <c r="H176" i="1" s="1"/>
  <c r="I176" i="1" s="1"/>
  <c r="G199" i="2" l="1"/>
  <c r="C200" i="2" s="1"/>
  <c r="E200" i="2" s="1"/>
  <c r="F200" i="2" s="1"/>
  <c r="F184" i="4"/>
  <c r="G184" i="4" s="1"/>
  <c r="H184" i="3"/>
  <c r="C185" i="3" s="1"/>
  <c r="F185" i="3" s="1"/>
  <c r="J176" i="1"/>
  <c r="F177" i="1" s="1"/>
  <c r="H177" i="1" s="1"/>
  <c r="G200" i="2" l="1"/>
  <c r="C201" i="2" s="1"/>
  <c r="H184" i="4"/>
  <c r="C185" i="4" s="1"/>
  <c r="G185" i="3"/>
  <c r="I177" i="1"/>
  <c r="E201" i="2" l="1"/>
  <c r="F201" i="2" s="1"/>
  <c r="F185" i="4"/>
  <c r="G185" i="4" s="1"/>
  <c r="H185" i="3"/>
  <c r="C186" i="3" s="1"/>
  <c r="J177" i="1"/>
  <c r="F178" i="1" s="1"/>
  <c r="G201" i="2" l="1"/>
  <c r="C202" i="2" s="1"/>
  <c r="H185" i="4"/>
  <c r="C186" i="4" s="1"/>
  <c r="F186" i="3"/>
  <c r="G186" i="3" s="1"/>
  <c r="H178" i="1"/>
  <c r="J178" i="1" s="1"/>
  <c r="F179" i="1" s="1"/>
  <c r="H179" i="1" s="1"/>
  <c r="I179" i="1" s="1"/>
  <c r="E202" i="2" l="1"/>
  <c r="F202" i="2" s="1"/>
  <c r="F186" i="4"/>
  <c r="G186" i="4" s="1"/>
  <c r="H186" i="3"/>
  <c r="C187" i="3" s="1"/>
  <c r="F187" i="3" s="1"/>
  <c r="G187" i="3" s="1"/>
  <c r="I178" i="1"/>
  <c r="J179" i="1"/>
  <c r="F180" i="1" s="1"/>
  <c r="H180" i="1" s="1"/>
  <c r="G202" i="2" l="1"/>
  <c r="C203" i="2" s="1"/>
  <c r="H186" i="4"/>
  <c r="C187" i="4" s="1"/>
  <c r="H187" i="3"/>
  <c r="C188" i="3" s="1"/>
  <c r="F188" i="3" s="1"/>
  <c r="I180" i="1"/>
  <c r="E203" i="2" l="1"/>
  <c r="F203" i="2" s="1"/>
  <c r="F187" i="4"/>
  <c r="G187" i="4" s="1"/>
  <c r="G188" i="3"/>
  <c r="J180" i="1"/>
  <c r="F181" i="1" s="1"/>
  <c r="H181" i="1" s="1"/>
  <c r="G203" i="2" l="1"/>
  <c r="C204" i="2" s="1"/>
  <c r="E204" i="2" s="1"/>
  <c r="F204" i="2" s="1"/>
  <c r="H187" i="4"/>
  <c r="C188" i="4" s="1"/>
  <c r="F188" i="4" s="1"/>
  <c r="G188" i="4" s="1"/>
  <c r="H188" i="3"/>
  <c r="C189" i="3" s="1"/>
  <c r="F189" i="3" s="1"/>
  <c r="I181" i="1"/>
  <c r="G204" i="2" l="1"/>
  <c r="C205" i="2" s="1"/>
  <c r="E205" i="2" s="1"/>
  <c r="F205" i="2" s="1"/>
  <c r="H188" i="4"/>
  <c r="C189" i="4" s="1"/>
  <c r="G189" i="3"/>
  <c r="J181" i="1"/>
  <c r="F182" i="1" s="1"/>
  <c r="H182" i="1" s="1"/>
  <c r="G205" i="2" l="1"/>
  <c r="C206" i="2" s="1"/>
  <c r="F189" i="4"/>
  <c r="G189" i="4" s="1"/>
  <c r="H189" i="3"/>
  <c r="C190" i="3" s="1"/>
  <c r="F190" i="3" s="1"/>
  <c r="I182" i="1"/>
  <c r="E206" i="2" l="1"/>
  <c r="F206" i="2" s="1"/>
  <c r="G206" i="2"/>
  <c r="C207" i="2" s="1"/>
  <c r="H189" i="4"/>
  <c r="C190" i="4" s="1"/>
  <c r="G190" i="3"/>
  <c r="J182" i="1"/>
  <c r="F183" i="1" s="1"/>
  <c r="H183" i="1" s="1"/>
  <c r="E207" i="2" l="1"/>
  <c r="F207" i="2" s="1"/>
  <c r="F190" i="4"/>
  <c r="G190" i="4" s="1"/>
  <c r="H190" i="3"/>
  <c r="C191" i="3" s="1"/>
  <c r="F191" i="3" s="1"/>
  <c r="I183" i="1"/>
  <c r="J183" i="1"/>
  <c r="F184" i="1" s="1"/>
  <c r="H184" i="1" s="1"/>
  <c r="G207" i="2" l="1"/>
  <c r="C208" i="2" s="1"/>
  <c r="E208" i="2" s="1"/>
  <c r="F208" i="2" s="1"/>
  <c r="H190" i="4"/>
  <c r="C191" i="4" s="1"/>
  <c r="F191" i="4" s="1"/>
  <c r="G191" i="4" s="1"/>
  <c r="G191" i="3"/>
  <c r="I184" i="1"/>
  <c r="G208" i="2" l="1"/>
  <c r="C209" i="2" s="1"/>
  <c r="H191" i="4"/>
  <c r="C192" i="4" s="1"/>
  <c r="F192" i="4" s="1"/>
  <c r="G192" i="4" s="1"/>
  <c r="H191" i="3"/>
  <c r="C192" i="3" s="1"/>
  <c r="F192" i="3" s="1"/>
  <c r="J184" i="1"/>
  <c r="F185" i="1" s="1"/>
  <c r="H185" i="1" s="1"/>
  <c r="E209" i="2" l="1"/>
  <c r="F209" i="2" s="1"/>
  <c r="H192" i="4"/>
  <c r="C193" i="4" s="1"/>
  <c r="G192" i="3"/>
  <c r="I185" i="1"/>
  <c r="G209" i="2" l="1"/>
  <c r="C210" i="2" s="1"/>
  <c r="E210" i="2" s="1"/>
  <c r="F210" i="2" s="1"/>
  <c r="F193" i="4"/>
  <c r="G193" i="4" s="1"/>
  <c r="H192" i="3"/>
  <c r="C193" i="3" s="1"/>
  <c r="F193" i="3" s="1"/>
  <c r="J185" i="1"/>
  <c r="F186" i="1" s="1"/>
  <c r="H186" i="1" s="1"/>
  <c r="G210" i="2" l="1"/>
  <c r="C211" i="2" s="1"/>
  <c r="E211" i="2" s="1"/>
  <c r="F211" i="2" s="1"/>
  <c r="H193" i="4"/>
  <c r="C194" i="4" s="1"/>
  <c r="G193" i="3"/>
  <c r="I186" i="1"/>
  <c r="G211" i="2" l="1"/>
  <c r="C212" i="2" s="1"/>
  <c r="F194" i="4"/>
  <c r="G194" i="4" s="1"/>
  <c r="H193" i="3"/>
  <c r="C194" i="3" s="1"/>
  <c r="F194" i="3" s="1"/>
  <c r="J186" i="1"/>
  <c r="F187" i="1" s="1"/>
  <c r="H187" i="1" s="1"/>
  <c r="E212" i="2" l="1"/>
  <c r="F212" i="2" s="1"/>
  <c r="H194" i="4"/>
  <c r="C195" i="4" s="1"/>
  <c r="G194" i="3"/>
  <c r="I187" i="1"/>
  <c r="G212" i="2" l="1"/>
  <c r="C213" i="2" s="1"/>
  <c r="F195" i="4"/>
  <c r="G195" i="4" s="1"/>
  <c r="H194" i="3"/>
  <c r="C195" i="3" s="1"/>
  <c r="F195" i="3" s="1"/>
  <c r="J187" i="1"/>
  <c r="F188" i="1" s="1"/>
  <c r="H188" i="1" s="1"/>
  <c r="E213" i="2" l="1"/>
  <c r="F213" i="2" s="1"/>
  <c r="H195" i="4"/>
  <c r="C196" i="4" s="1"/>
  <c r="G195" i="3"/>
  <c r="I188" i="1"/>
  <c r="G213" i="2" l="1"/>
  <c r="C214" i="2" s="1"/>
  <c r="E214" i="2" s="1"/>
  <c r="F214" i="2" s="1"/>
  <c r="F196" i="4"/>
  <c r="G196" i="4" s="1"/>
  <c r="H195" i="3"/>
  <c r="C196" i="3" s="1"/>
  <c r="F196" i="3" s="1"/>
  <c r="J188" i="1"/>
  <c r="F189" i="1" s="1"/>
  <c r="H189" i="1" s="1"/>
  <c r="G214" i="2" l="1"/>
  <c r="C215" i="2" s="1"/>
  <c r="H196" i="4"/>
  <c r="C197" i="4" s="1"/>
  <c r="G196" i="3"/>
  <c r="I189" i="1"/>
  <c r="E215" i="2" l="1"/>
  <c r="F215" i="2" s="1"/>
  <c r="F197" i="4"/>
  <c r="G197" i="4" s="1"/>
  <c r="H196" i="3"/>
  <c r="C197" i="3" s="1"/>
  <c r="J189" i="1"/>
  <c r="F190" i="1" s="1"/>
  <c r="G215" i="2" l="1"/>
  <c r="C216" i="2" s="1"/>
  <c r="E216" i="2" s="1"/>
  <c r="F216" i="2" s="1"/>
  <c r="H197" i="4"/>
  <c r="C198" i="4" s="1"/>
  <c r="F197" i="3"/>
  <c r="H197" i="3" s="1"/>
  <c r="C198" i="3" s="1"/>
  <c r="F198" i="3" s="1"/>
  <c r="H190" i="1"/>
  <c r="I190" i="1" s="1"/>
  <c r="G216" i="2" l="1"/>
  <c r="C217" i="2" s="1"/>
  <c r="E217" i="2" s="1"/>
  <c r="F217" i="2" s="1"/>
  <c r="F198" i="4"/>
  <c r="G198" i="4" s="1"/>
  <c r="G197" i="3"/>
  <c r="G198" i="3"/>
  <c r="J190" i="1"/>
  <c r="F191" i="1" s="1"/>
  <c r="H191" i="1" s="1"/>
  <c r="I191" i="1" s="1"/>
  <c r="G217" i="2" l="1"/>
  <c r="C218" i="2" s="1"/>
  <c r="H198" i="4"/>
  <c r="C199" i="4" s="1"/>
  <c r="H198" i="3"/>
  <c r="C199" i="3" s="1"/>
  <c r="J191" i="1"/>
  <c r="F192" i="1" s="1"/>
  <c r="H192" i="1" s="1"/>
  <c r="E218" i="2" l="1"/>
  <c r="F218" i="2" s="1"/>
  <c r="F199" i="4"/>
  <c r="G199" i="4" s="1"/>
  <c r="F199" i="3"/>
  <c r="G199" i="3" s="1"/>
  <c r="I192" i="1"/>
  <c r="G218" i="2" l="1"/>
  <c r="C219" i="2" s="1"/>
  <c r="H199" i="4"/>
  <c r="C200" i="4" s="1"/>
  <c r="F200" i="4" s="1"/>
  <c r="G200" i="4" s="1"/>
  <c r="H199" i="3"/>
  <c r="C200" i="3" s="1"/>
  <c r="F200" i="3" s="1"/>
  <c r="G200" i="3" s="1"/>
  <c r="J192" i="1"/>
  <c r="F193" i="1" s="1"/>
  <c r="H193" i="1" s="1"/>
  <c r="E219" i="2" l="1"/>
  <c r="F219" i="2" s="1"/>
  <c r="H200" i="4"/>
  <c r="C201" i="4" s="1"/>
  <c r="H200" i="3"/>
  <c r="C201" i="3" s="1"/>
  <c r="F201" i="3" s="1"/>
  <c r="I193" i="1"/>
  <c r="G219" i="2" l="1"/>
  <c r="C220" i="2" s="1"/>
  <c r="E220" i="2" s="1"/>
  <c r="F220" i="2" s="1"/>
  <c r="F201" i="4"/>
  <c r="G201" i="4" s="1"/>
  <c r="G201" i="3"/>
  <c r="J193" i="1"/>
  <c r="F194" i="1" s="1"/>
  <c r="H194" i="1" s="1"/>
  <c r="G220" i="2" l="1"/>
  <c r="C221" i="2" s="1"/>
  <c r="H201" i="4"/>
  <c r="C202" i="4" s="1"/>
  <c r="H201" i="3"/>
  <c r="C202" i="3" s="1"/>
  <c r="F202" i="3" s="1"/>
  <c r="I194" i="1"/>
  <c r="E221" i="2" l="1"/>
  <c r="F221" i="2" s="1"/>
  <c r="F202" i="4"/>
  <c r="G202" i="4" s="1"/>
  <c r="G202" i="3"/>
  <c r="J194" i="1"/>
  <c r="F195" i="1" s="1"/>
  <c r="H195" i="1" s="1"/>
  <c r="G221" i="2" l="1"/>
  <c r="C222" i="2" s="1"/>
  <c r="E222" i="2"/>
  <c r="F222" i="2" s="1"/>
  <c r="H202" i="4"/>
  <c r="C203" i="4" s="1"/>
  <c r="H202" i="3"/>
  <c r="C203" i="3" s="1"/>
  <c r="I195" i="1"/>
  <c r="G222" i="2" l="1"/>
  <c r="C223" i="2" s="1"/>
  <c r="F203" i="4"/>
  <c r="G203" i="4" s="1"/>
  <c r="F203" i="3"/>
  <c r="G203" i="3" s="1"/>
  <c r="J195" i="1"/>
  <c r="F196" i="1" s="1"/>
  <c r="H196" i="1" s="1"/>
  <c r="E223" i="2" l="1"/>
  <c r="F223" i="2" s="1"/>
  <c r="H203" i="4"/>
  <c r="C204" i="4" s="1"/>
  <c r="H203" i="3"/>
  <c r="C204" i="3" s="1"/>
  <c r="F204" i="3" s="1"/>
  <c r="G204" i="3" s="1"/>
  <c r="I196" i="1"/>
  <c r="G223" i="2" l="1"/>
  <c r="C224" i="2" s="1"/>
  <c r="E224" i="2" s="1"/>
  <c r="F224" i="2" s="1"/>
  <c r="F204" i="4"/>
  <c r="G204" i="4" s="1"/>
  <c r="H204" i="3"/>
  <c r="C205" i="3" s="1"/>
  <c r="J196" i="1"/>
  <c r="F197" i="1" s="1"/>
  <c r="H197" i="1" s="1"/>
  <c r="G224" i="2" l="1"/>
  <c r="C225" i="2" s="1"/>
  <c r="E225" i="2" s="1"/>
  <c r="F225" i="2" s="1"/>
  <c r="H204" i="4"/>
  <c r="C205" i="4" s="1"/>
  <c r="F205" i="3"/>
  <c r="G205" i="3" s="1"/>
  <c r="I197" i="1"/>
  <c r="G225" i="2" l="1"/>
  <c r="C226" i="2" s="1"/>
  <c r="F205" i="4"/>
  <c r="G205" i="4" s="1"/>
  <c r="H205" i="3"/>
  <c r="C206" i="3" s="1"/>
  <c r="F206" i="3" s="1"/>
  <c r="G206" i="3" s="1"/>
  <c r="J197" i="1"/>
  <c r="F198" i="1" s="1"/>
  <c r="H198" i="1" s="1"/>
  <c r="E226" i="2" l="1"/>
  <c r="F226" i="2" s="1"/>
  <c r="H205" i="4"/>
  <c r="C206" i="4" s="1"/>
  <c r="H206" i="3"/>
  <c r="C207" i="3" s="1"/>
  <c r="F207" i="3" s="1"/>
  <c r="I198" i="1"/>
  <c r="G226" i="2" l="1"/>
  <c r="C227" i="2" s="1"/>
  <c r="E227" i="2" s="1"/>
  <c r="F227" i="2" s="1"/>
  <c r="F206" i="4"/>
  <c r="G206" i="4" s="1"/>
  <c r="G207" i="3"/>
  <c r="J198" i="1"/>
  <c r="F199" i="1" s="1"/>
  <c r="H199" i="1" s="1"/>
  <c r="G227" i="2" l="1"/>
  <c r="C228" i="2" s="1"/>
  <c r="H206" i="4"/>
  <c r="C207" i="4" s="1"/>
  <c r="F207" i="4" s="1"/>
  <c r="G207" i="4" s="1"/>
  <c r="H207" i="3"/>
  <c r="C208" i="3" s="1"/>
  <c r="F208" i="3" s="1"/>
  <c r="I199" i="1"/>
  <c r="E228" i="2" l="1"/>
  <c r="F228" i="2" s="1"/>
  <c r="H207" i="4"/>
  <c r="C208" i="4" s="1"/>
  <c r="G208" i="3"/>
  <c r="J199" i="1"/>
  <c r="F200" i="1" s="1"/>
  <c r="H200" i="1" s="1"/>
  <c r="G228" i="2" l="1"/>
  <c r="C229" i="2" s="1"/>
  <c r="E229" i="2" s="1"/>
  <c r="F229" i="2" s="1"/>
  <c r="F208" i="4"/>
  <c r="G208" i="4" s="1"/>
  <c r="H208" i="3"/>
  <c r="C209" i="3" s="1"/>
  <c r="F209" i="3" s="1"/>
  <c r="I200" i="1"/>
  <c r="J200" i="1"/>
  <c r="F201" i="1" s="1"/>
  <c r="G229" i="2" l="1"/>
  <c r="C230" i="2" s="1"/>
  <c r="E230" i="2" s="1"/>
  <c r="F230" i="2" s="1"/>
  <c r="H208" i="4"/>
  <c r="C209" i="4" s="1"/>
  <c r="G209" i="3"/>
  <c r="H201" i="1"/>
  <c r="I201" i="1" s="1"/>
  <c r="G230" i="2" l="1"/>
  <c r="C231" i="2" s="1"/>
  <c r="E231" i="2" s="1"/>
  <c r="F231" i="2" s="1"/>
  <c r="F209" i="4"/>
  <c r="G209" i="4" s="1"/>
  <c r="H209" i="3"/>
  <c r="C210" i="3" s="1"/>
  <c r="F210" i="3" s="1"/>
  <c r="J201" i="1"/>
  <c r="F202" i="1" s="1"/>
  <c r="H202" i="1" s="1"/>
  <c r="I202" i="1" s="1"/>
  <c r="H209" i="4" l="1"/>
  <c r="C210" i="4" s="1"/>
  <c r="F210" i="4" s="1"/>
  <c r="G210" i="4" s="1"/>
  <c r="G231" i="2"/>
  <c r="C232" i="2" s="1"/>
  <c r="E232" i="2" s="1"/>
  <c r="F232" i="2" s="1"/>
  <c r="G210" i="3"/>
  <c r="J202" i="1"/>
  <c r="F203" i="1" s="1"/>
  <c r="H203" i="1" s="1"/>
  <c r="G232" i="2" l="1"/>
  <c r="C233" i="2" s="1"/>
  <c r="H210" i="4"/>
  <c r="C211" i="4" s="1"/>
  <c r="H210" i="3"/>
  <c r="C211" i="3" s="1"/>
  <c r="F211" i="3" s="1"/>
  <c r="I203" i="1"/>
  <c r="E233" i="2" l="1"/>
  <c r="F233" i="2" s="1"/>
  <c r="F211" i="4"/>
  <c r="G211" i="4" s="1"/>
  <c r="J203" i="1"/>
  <c r="F204" i="1" s="1"/>
  <c r="G233" i="2" l="1"/>
  <c r="C234" i="2" s="1"/>
  <c r="E234" i="2" s="1"/>
  <c r="F234" i="2" s="1"/>
  <c r="H211" i="4"/>
  <c r="C212" i="4" s="1"/>
  <c r="G211" i="3"/>
  <c r="H211" i="3"/>
  <c r="C212" i="3" s="1"/>
  <c r="F212" i="3" s="1"/>
  <c r="H204" i="1"/>
  <c r="I204" i="1" s="1"/>
  <c r="D251" i="4" l="1"/>
  <c r="E251" i="4" s="1"/>
  <c r="G234" i="2"/>
  <c r="C235" i="2" s="1"/>
  <c r="F212" i="4"/>
  <c r="G212" i="4" s="1"/>
  <c r="D251" i="3"/>
  <c r="E251" i="3" s="1"/>
  <c r="J204" i="1"/>
  <c r="F205" i="1" s="1"/>
  <c r="H205" i="1" s="1"/>
  <c r="I205" i="1" s="1"/>
  <c r="H212" i="4" l="1"/>
  <c r="C213" i="4" s="1"/>
  <c r="F213" i="4" s="1"/>
  <c r="G213" i="4" s="1"/>
  <c r="E235" i="2"/>
  <c r="F235" i="2" s="1"/>
  <c r="G212" i="3"/>
  <c r="H212" i="3"/>
  <c r="C213" i="3" s="1"/>
  <c r="F213" i="3" s="1"/>
  <c r="J205" i="1"/>
  <c r="F206" i="1" s="1"/>
  <c r="H206" i="1" s="1"/>
  <c r="I206" i="1" s="1"/>
  <c r="G235" i="2" l="1"/>
  <c r="C236" i="2" s="1"/>
  <c r="E236" i="2" s="1"/>
  <c r="H213" i="4"/>
  <c r="C214" i="4" s="1"/>
  <c r="H213" i="3"/>
  <c r="C214" i="3" s="1"/>
  <c r="F214" i="3" s="1"/>
  <c r="J206" i="1"/>
  <c r="F207" i="1" s="1"/>
  <c r="H207" i="1" s="1"/>
  <c r="F236" i="2" l="1"/>
  <c r="G236" i="2"/>
  <c r="C237" i="2" s="1"/>
  <c r="E237" i="2" s="1"/>
  <c r="F237" i="2" s="1"/>
  <c r="F214" i="4"/>
  <c r="G214" i="4" s="1"/>
  <c r="G214" i="3"/>
  <c r="H214" i="3"/>
  <c r="C215" i="3" s="1"/>
  <c r="F215" i="3" s="1"/>
  <c r="G213" i="3"/>
  <c r="I207" i="1"/>
  <c r="G237" i="2" l="1"/>
  <c r="C238" i="2" s="1"/>
  <c r="H214" i="4"/>
  <c r="C215" i="4" s="1"/>
  <c r="H215" i="3"/>
  <c r="C216" i="3" s="1"/>
  <c r="F216" i="3" s="1"/>
  <c r="J207" i="1"/>
  <c r="F208" i="1" s="1"/>
  <c r="H208" i="1" s="1"/>
  <c r="E238" i="2" l="1"/>
  <c r="F238" i="2" s="1"/>
  <c r="F215" i="4"/>
  <c r="G215" i="4" s="1"/>
  <c r="G216" i="3"/>
  <c r="H216" i="3"/>
  <c r="C217" i="3" s="1"/>
  <c r="F217" i="3" s="1"/>
  <c r="G215" i="3"/>
  <c r="I208" i="1"/>
  <c r="G238" i="2" l="1"/>
  <c r="C239" i="2" s="1"/>
  <c r="E239" i="2" s="1"/>
  <c r="F239" i="2" s="1"/>
  <c r="H215" i="4"/>
  <c r="C216" i="4" s="1"/>
  <c r="F216" i="4" s="1"/>
  <c r="G216" i="4" s="1"/>
  <c r="J208" i="1"/>
  <c r="F209" i="1" s="1"/>
  <c r="H209" i="1" s="1"/>
  <c r="G239" i="2" l="1"/>
  <c r="C240" i="2" s="1"/>
  <c r="H216" i="4"/>
  <c r="C217" i="4" s="1"/>
  <c r="G217" i="3"/>
  <c r="H217" i="3"/>
  <c r="C218" i="3" s="1"/>
  <c r="F218" i="3" s="1"/>
  <c r="I209" i="1"/>
  <c r="E240" i="2" l="1"/>
  <c r="F240" i="2" s="1"/>
  <c r="F217" i="4"/>
  <c r="G217" i="4" s="1"/>
  <c r="H218" i="3"/>
  <c r="C219" i="3" s="1"/>
  <c r="F219" i="3" s="1"/>
  <c r="J209" i="1"/>
  <c r="F210" i="1" s="1"/>
  <c r="H210" i="1" s="1"/>
  <c r="G240" i="2" l="1"/>
  <c r="C241" i="2" s="1"/>
  <c r="E241" i="2" s="1"/>
  <c r="F241" i="2" s="1"/>
  <c r="H217" i="4"/>
  <c r="C218" i="4" s="1"/>
  <c r="G219" i="3"/>
  <c r="G218" i="3"/>
  <c r="I210" i="1"/>
  <c r="G241" i="2" l="1"/>
  <c r="C242" i="2" s="1"/>
  <c r="E242" i="2" s="1"/>
  <c r="F242" i="2" s="1"/>
  <c r="F218" i="4"/>
  <c r="G218" i="4" s="1"/>
  <c r="H219" i="3"/>
  <c r="C220" i="3" s="1"/>
  <c r="F220" i="3" s="1"/>
  <c r="J210" i="1"/>
  <c r="F211" i="1" s="1"/>
  <c r="H211" i="1" s="1"/>
  <c r="G242" i="2" l="1"/>
  <c r="C243" i="2" s="1"/>
  <c r="E243" i="2" s="1"/>
  <c r="F243" i="2" s="1"/>
  <c r="H218" i="4"/>
  <c r="C219" i="4" s="1"/>
  <c r="F219" i="4" s="1"/>
  <c r="G219" i="4" s="1"/>
  <c r="G220" i="3"/>
  <c r="I211" i="1"/>
  <c r="G243" i="2" l="1"/>
  <c r="C244" i="2" s="1"/>
  <c r="H219" i="4"/>
  <c r="C220" i="4" s="1"/>
  <c r="H220" i="3"/>
  <c r="C221" i="3" s="1"/>
  <c r="F221" i="3" s="1"/>
  <c r="J211" i="1"/>
  <c r="F212" i="1" s="1"/>
  <c r="H212" i="1" s="1"/>
  <c r="E244" i="2" l="1"/>
  <c r="F244" i="2" s="1"/>
  <c r="F220" i="4"/>
  <c r="G220" i="4" s="1"/>
  <c r="G221" i="3"/>
  <c r="H221" i="3"/>
  <c r="C222" i="3" s="1"/>
  <c r="F222" i="3" s="1"/>
  <c r="I212" i="1"/>
  <c r="G244" i="2" l="1"/>
  <c r="C245" i="2" s="1"/>
  <c r="E245" i="2" s="1"/>
  <c r="F245" i="2" s="1"/>
  <c r="H220" i="4"/>
  <c r="C221" i="4" s="1"/>
  <c r="F221" i="4" s="1"/>
  <c r="G221" i="4" s="1"/>
  <c r="G222" i="3"/>
  <c r="J212" i="1"/>
  <c r="F213" i="1" s="1"/>
  <c r="H213" i="1" s="1"/>
  <c r="G245" i="2" l="1"/>
  <c r="C246" i="2" s="1"/>
  <c r="H221" i="4"/>
  <c r="C222" i="4" s="1"/>
  <c r="H222" i="3"/>
  <c r="C223" i="3" s="1"/>
  <c r="F223" i="3" s="1"/>
  <c r="I213" i="1"/>
  <c r="E246" i="2" l="1"/>
  <c r="F246" i="2" s="1"/>
  <c r="F222" i="4"/>
  <c r="G222" i="4" s="1"/>
  <c r="G223" i="3"/>
  <c r="J213" i="1"/>
  <c r="F214" i="1" s="1"/>
  <c r="H214" i="1" s="1"/>
  <c r="G246" i="2" l="1"/>
  <c r="C247" i="2" s="1"/>
  <c r="E247" i="2" s="1"/>
  <c r="F247" i="2" s="1"/>
  <c r="H222" i="4"/>
  <c r="C223" i="4" s="1"/>
  <c r="F223" i="4" s="1"/>
  <c r="G223" i="4" s="1"/>
  <c r="H223" i="3"/>
  <c r="C224" i="3" s="1"/>
  <c r="F224" i="3" s="1"/>
  <c r="I214" i="1"/>
  <c r="G247" i="2" l="1"/>
  <c r="C248" i="2" s="1"/>
  <c r="E248" i="2" s="1"/>
  <c r="H223" i="4"/>
  <c r="C224" i="4" s="1"/>
  <c r="F224" i="4" s="1"/>
  <c r="G224" i="4" s="1"/>
  <c r="G224" i="3"/>
  <c r="H224" i="3"/>
  <c r="C225" i="3" s="1"/>
  <c r="F225" i="3" s="1"/>
  <c r="J214" i="1"/>
  <c r="F215" i="1" s="1"/>
  <c r="H215" i="1" s="1"/>
  <c r="F248" i="2" l="1"/>
  <c r="G248" i="2"/>
  <c r="C249" i="2" s="1"/>
  <c r="E249" i="2" s="1"/>
  <c r="F249" i="2" s="1"/>
  <c r="H224" i="4"/>
  <c r="C225" i="4" s="1"/>
  <c r="G225" i="3"/>
  <c r="I215" i="1"/>
  <c r="G249" i="2" l="1"/>
  <c r="C250" i="2" s="1"/>
  <c r="F225" i="4"/>
  <c r="G225" i="4" s="1"/>
  <c r="H225" i="3"/>
  <c r="C226" i="3" s="1"/>
  <c r="F226" i="3" s="1"/>
  <c r="J215" i="1"/>
  <c r="F216" i="1" s="1"/>
  <c r="H216" i="1" s="1"/>
  <c r="E250" i="2" l="1"/>
  <c r="H225" i="4"/>
  <c r="C226" i="4" s="1"/>
  <c r="G226" i="3"/>
  <c r="H226" i="3"/>
  <c r="C227" i="3" s="1"/>
  <c r="F227" i="3" s="1"/>
  <c r="I216" i="1"/>
  <c r="F250" i="2" l="1"/>
  <c r="F251" i="2" s="1"/>
  <c r="E251" i="2"/>
  <c r="G250" i="2"/>
  <c r="F226" i="4"/>
  <c r="G226" i="4" s="1"/>
  <c r="G227" i="3"/>
  <c r="H227" i="3"/>
  <c r="C228" i="3" s="1"/>
  <c r="F228" i="3" s="1"/>
  <c r="J216" i="1"/>
  <c r="F217" i="1" s="1"/>
  <c r="H226" i="4" l="1"/>
  <c r="C227" i="4" s="1"/>
  <c r="F227" i="4" s="1"/>
  <c r="G227" i="4" s="1"/>
  <c r="G228" i="3"/>
  <c r="H217" i="1"/>
  <c r="I217" i="1" s="1"/>
  <c r="H227" i="4" l="1"/>
  <c r="C228" i="4" s="1"/>
  <c r="H228" i="3"/>
  <c r="C229" i="3" s="1"/>
  <c r="F229" i="3" s="1"/>
  <c r="J217" i="1"/>
  <c r="F218" i="1" s="1"/>
  <c r="H218" i="1" s="1"/>
  <c r="I218" i="1" s="1"/>
  <c r="F228" i="4" l="1"/>
  <c r="G228" i="4" s="1"/>
  <c r="G229" i="3"/>
  <c r="J218" i="1"/>
  <c r="F219" i="1" s="1"/>
  <c r="H219" i="1" s="1"/>
  <c r="H228" i="4" l="1"/>
  <c r="C229" i="4" s="1"/>
  <c r="H229" i="3"/>
  <c r="C230" i="3" s="1"/>
  <c r="F230" i="3" s="1"/>
  <c r="I219" i="1"/>
  <c r="F229" i="4" l="1"/>
  <c r="G229" i="4" s="1"/>
  <c r="G230" i="3"/>
  <c r="J219" i="1"/>
  <c r="F220" i="1" s="1"/>
  <c r="H220" i="1" s="1"/>
  <c r="H229" i="4" l="1"/>
  <c r="C230" i="4" s="1"/>
  <c r="F230" i="4" s="1"/>
  <c r="G230" i="4" s="1"/>
  <c r="H230" i="3"/>
  <c r="C231" i="3" s="1"/>
  <c r="I220" i="1"/>
  <c r="H230" i="4" l="1"/>
  <c r="C231" i="4" s="1"/>
  <c r="F231" i="4" s="1"/>
  <c r="G231" i="4" s="1"/>
  <c r="F231" i="3"/>
  <c r="G231" i="3" s="1"/>
  <c r="J220" i="1"/>
  <c r="F221" i="1" s="1"/>
  <c r="H231" i="4" l="1"/>
  <c r="C232" i="4" s="1"/>
  <c r="H231" i="3"/>
  <c r="C232" i="3" s="1"/>
  <c r="H221" i="1"/>
  <c r="I221" i="1" s="1"/>
  <c r="F232" i="4" l="1"/>
  <c r="G232" i="4" s="1"/>
  <c r="F232" i="3"/>
  <c r="H232" i="3" s="1"/>
  <c r="C233" i="3" s="1"/>
  <c r="J221" i="1"/>
  <c r="F222" i="1" s="1"/>
  <c r="H222" i="1" s="1"/>
  <c r="I222" i="1" s="1"/>
  <c r="H232" i="4" l="1"/>
  <c r="C233" i="4" s="1"/>
  <c r="F233" i="3"/>
  <c r="H233" i="3" s="1"/>
  <c r="C234" i="3" s="1"/>
  <c r="F234" i="3" s="1"/>
  <c r="G234" i="3" s="1"/>
  <c r="G232" i="3"/>
  <c r="J222" i="1"/>
  <c r="F223" i="1" s="1"/>
  <c r="H223" i="1" s="1"/>
  <c r="F233" i="4" l="1"/>
  <c r="G233" i="4" s="1"/>
  <c r="G233" i="3"/>
  <c r="H234" i="3"/>
  <c r="C235" i="3" s="1"/>
  <c r="I223" i="1"/>
  <c r="H233" i="4" l="1"/>
  <c r="C234" i="4" s="1"/>
  <c r="F234" i="4" s="1"/>
  <c r="G234" i="4" s="1"/>
  <c r="F235" i="3"/>
  <c r="G235" i="3" s="1"/>
  <c r="J223" i="1"/>
  <c r="F224" i="1" s="1"/>
  <c r="H224" i="1" s="1"/>
  <c r="H234" i="4" l="1"/>
  <c r="C235" i="4" s="1"/>
  <c r="F235" i="4" s="1"/>
  <c r="G235" i="4" s="1"/>
  <c r="H235" i="3"/>
  <c r="C236" i="3" s="1"/>
  <c r="F236" i="3" s="1"/>
  <c r="G236" i="3" s="1"/>
  <c r="I224" i="1"/>
  <c r="H235" i="4" l="1"/>
  <c r="C236" i="4" s="1"/>
  <c r="H236" i="3"/>
  <c r="C237" i="3" s="1"/>
  <c r="J224" i="1"/>
  <c r="F225" i="1" s="1"/>
  <c r="H225" i="1" s="1"/>
  <c r="F236" i="4" l="1"/>
  <c r="G236" i="4" s="1"/>
  <c r="F237" i="3"/>
  <c r="G237" i="3" s="1"/>
  <c r="I225" i="1"/>
  <c r="H236" i="4" l="1"/>
  <c r="C237" i="4" s="1"/>
  <c r="H237" i="3"/>
  <c r="C238" i="3" s="1"/>
  <c r="F238" i="3" s="1"/>
  <c r="J225" i="1"/>
  <c r="F226" i="1" s="1"/>
  <c r="H226" i="1" s="1"/>
  <c r="F237" i="4" l="1"/>
  <c r="G237" i="4" s="1"/>
  <c r="H238" i="3"/>
  <c r="C239" i="3" s="1"/>
  <c r="F239" i="3" s="1"/>
  <c r="G239" i="3" s="1"/>
  <c r="G238" i="3"/>
  <c r="I226" i="1"/>
  <c r="H237" i="4" l="1"/>
  <c r="C238" i="4" s="1"/>
  <c r="H239" i="3"/>
  <c r="C240" i="3" s="1"/>
  <c r="F240" i="3" s="1"/>
  <c r="G240" i="3" s="1"/>
  <c r="J226" i="1"/>
  <c r="F227" i="1" s="1"/>
  <c r="H227" i="1" s="1"/>
  <c r="F238" i="4" l="1"/>
  <c r="G238" i="4" s="1"/>
  <c r="H240" i="3"/>
  <c r="C241" i="3" s="1"/>
  <c r="F241" i="3" s="1"/>
  <c r="G241" i="3" s="1"/>
  <c r="I227" i="1"/>
  <c r="H238" i="4" l="1"/>
  <c r="C239" i="4" s="1"/>
  <c r="H241" i="3"/>
  <c r="C242" i="3" s="1"/>
  <c r="F242" i="3" s="1"/>
  <c r="G242" i="3" s="1"/>
  <c r="J227" i="1"/>
  <c r="F228" i="1" s="1"/>
  <c r="H228" i="1" s="1"/>
  <c r="F239" i="4" l="1"/>
  <c r="G239" i="4" s="1"/>
  <c r="H242" i="3"/>
  <c r="C243" i="3" s="1"/>
  <c r="F243" i="3" s="1"/>
  <c r="G243" i="3" s="1"/>
  <c r="I228" i="1"/>
  <c r="H239" i="4" l="1"/>
  <c r="C240" i="4" s="1"/>
  <c r="H243" i="3"/>
  <c r="C244" i="3" s="1"/>
  <c r="F244" i="3" s="1"/>
  <c r="J228" i="1"/>
  <c r="F229" i="1" s="1"/>
  <c r="F240" i="4" l="1"/>
  <c r="G240" i="4" s="1"/>
  <c r="G244" i="3"/>
  <c r="H229" i="1"/>
  <c r="I229" i="1" s="1"/>
  <c r="H240" i="4" l="1"/>
  <c r="C241" i="4" s="1"/>
  <c r="H244" i="3"/>
  <c r="C245" i="3" s="1"/>
  <c r="F245" i="3" s="1"/>
  <c r="J229" i="1"/>
  <c r="F230" i="1" s="1"/>
  <c r="F241" i="4" l="1"/>
  <c r="G241" i="4" s="1"/>
  <c r="G245" i="3"/>
  <c r="H230" i="1"/>
  <c r="I230" i="1" s="1"/>
  <c r="H241" i="4" l="1"/>
  <c r="C242" i="4" s="1"/>
  <c r="H245" i="3"/>
  <c r="C246" i="3" s="1"/>
  <c r="F246" i="3" s="1"/>
  <c r="J230" i="1"/>
  <c r="F231" i="1" s="1"/>
  <c r="H231" i="1" s="1"/>
  <c r="I231" i="1" s="1"/>
  <c r="F242" i="4" l="1"/>
  <c r="G242" i="4" s="1"/>
  <c r="G246" i="3"/>
  <c r="J231" i="1"/>
  <c r="F232" i="1" s="1"/>
  <c r="H232" i="1" s="1"/>
  <c r="I232" i="1" s="1"/>
  <c r="H242" i="4" l="1"/>
  <c r="C243" i="4" s="1"/>
  <c r="H246" i="3"/>
  <c r="C247" i="3" s="1"/>
  <c r="J232" i="1"/>
  <c r="F233" i="1" s="1"/>
  <c r="H233" i="1" s="1"/>
  <c r="F243" i="4" l="1"/>
  <c r="G243" i="4" s="1"/>
  <c r="F247" i="3"/>
  <c r="G247" i="3" s="1"/>
  <c r="I233" i="1"/>
  <c r="H243" i="4" l="1"/>
  <c r="C244" i="4" s="1"/>
  <c r="H247" i="3"/>
  <c r="C248" i="3" s="1"/>
  <c r="F248" i="3" s="1"/>
  <c r="G248" i="3" s="1"/>
  <c r="J233" i="1"/>
  <c r="F234" i="1" s="1"/>
  <c r="F244" i="4" l="1"/>
  <c r="G244" i="4" s="1"/>
  <c r="H248" i="3"/>
  <c r="C249" i="3" s="1"/>
  <c r="F249" i="3" s="1"/>
  <c r="G249" i="3" s="1"/>
  <c r="H234" i="1"/>
  <c r="I234" i="1" s="1"/>
  <c r="H244" i="4" l="1"/>
  <c r="C245" i="4" s="1"/>
  <c r="F245" i="4" s="1"/>
  <c r="G245" i="4" s="1"/>
  <c r="H249" i="3"/>
  <c r="C250" i="3" s="1"/>
  <c r="F250" i="3" s="1"/>
  <c r="J234" i="1"/>
  <c r="F235" i="1" s="1"/>
  <c r="H235" i="1" s="1"/>
  <c r="I235" i="1" s="1"/>
  <c r="H245" i="4" l="1"/>
  <c r="C246" i="4" s="1"/>
  <c r="F246" i="4" s="1"/>
  <c r="G246" i="4" s="1"/>
  <c r="H250" i="3"/>
  <c r="G250" i="3"/>
  <c r="G251" i="3" s="1"/>
  <c r="F251" i="3"/>
  <c r="J235" i="1"/>
  <c r="F236" i="1" s="1"/>
  <c r="H236" i="1" s="1"/>
  <c r="H246" i="4" l="1"/>
  <c r="C247" i="4" s="1"/>
  <c r="I236" i="1"/>
  <c r="F247" i="4" l="1"/>
  <c r="G247" i="4" s="1"/>
  <c r="J236" i="1"/>
  <c r="F237" i="1" s="1"/>
  <c r="H247" i="4" l="1"/>
  <c r="C248" i="4" s="1"/>
  <c r="H237" i="1"/>
  <c r="I237" i="1" s="1"/>
  <c r="F248" i="4" l="1"/>
  <c r="G248" i="4" s="1"/>
  <c r="J237" i="1"/>
  <c r="F238" i="1" s="1"/>
  <c r="H238" i="1" s="1"/>
  <c r="I238" i="1" s="1"/>
  <c r="H248" i="4" l="1"/>
  <c r="C249" i="4" s="1"/>
  <c r="F249" i="4" s="1"/>
  <c r="G249" i="4" s="1"/>
  <c r="J238" i="1"/>
  <c r="F239" i="1" s="1"/>
  <c r="H249" i="4" l="1"/>
  <c r="C250" i="4" s="1"/>
  <c r="F250" i="4" s="1"/>
  <c r="H239" i="1"/>
  <c r="I239" i="1" s="1"/>
  <c r="G250" i="4" l="1"/>
  <c r="G251" i="4" s="1"/>
  <c r="F251" i="4"/>
  <c r="H250" i="4"/>
  <c r="J239" i="1"/>
  <c r="F240" i="1" s="1"/>
  <c r="H240" i="1" s="1"/>
  <c r="I240" i="1" s="1"/>
  <c r="J240" i="1" l="1"/>
  <c r="F241" i="1" s="1"/>
  <c r="H241" i="1" s="1"/>
  <c r="I241" i="1" l="1"/>
  <c r="J241" i="1" l="1"/>
  <c r="F242" i="1" s="1"/>
  <c r="H242" i="1" s="1"/>
  <c r="I242" i="1" l="1"/>
  <c r="J242" i="1" l="1"/>
  <c r="F243" i="1" s="1"/>
  <c r="H243" i="1" s="1"/>
  <c r="I243" i="1" l="1"/>
  <c r="J243" i="1" l="1"/>
  <c r="F244" i="1" s="1"/>
  <c r="H244" i="1" s="1"/>
  <c r="I244" i="1" l="1"/>
  <c r="J244" i="1" l="1"/>
  <c r="F245" i="1" s="1"/>
  <c r="H245" i="1" l="1"/>
  <c r="I245" i="1" s="1"/>
  <c r="J245" i="1" l="1"/>
  <c r="F246" i="1" s="1"/>
  <c r="H246" i="1" s="1"/>
  <c r="I246" i="1" s="1"/>
  <c r="J246" i="1" l="1"/>
  <c r="F247" i="1" s="1"/>
  <c r="H247" i="1" s="1"/>
  <c r="I247" i="1" l="1"/>
  <c r="J247" i="1" l="1"/>
  <c r="F248" i="1" s="1"/>
  <c r="H248" i="1" s="1"/>
  <c r="I248" i="1" l="1"/>
  <c r="J248" i="1" l="1"/>
  <c r="F249" i="1" s="1"/>
  <c r="H249" i="1" l="1"/>
  <c r="I249" i="1" s="1"/>
  <c r="J249" i="1" l="1"/>
  <c r="F250" i="1" s="1"/>
  <c r="H250" i="1" s="1"/>
  <c r="I250" i="1" s="1"/>
  <c r="J250" i="1" l="1"/>
  <c r="F251" i="1" s="1"/>
  <c r="H251" i="1" l="1"/>
  <c r="J251" i="1" s="1"/>
  <c r="H252" i="1"/>
  <c r="I251" i="1" l="1"/>
  <c r="I252" i="1" s="1"/>
</calcChain>
</file>

<file path=xl/sharedStrings.xml><?xml version="1.0" encoding="utf-8"?>
<sst xmlns="http://schemas.openxmlformats.org/spreadsheetml/2006/main" count="94" uniqueCount="29">
  <si>
    <t>Loan Amount</t>
  </si>
  <si>
    <t>Loan Tenure</t>
  </si>
  <si>
    <t>Intrest Rate</t>
  </si>
  <si>
    <t>Monthly EMI</t>
  </si>
  <si>
    <t>Total Repayment Amount</t>
  </si>
  <si>
    <t>Total Intrest Paid on Loan</t>
  </si>
  <si>
    <t>No Of Months</t>
  </si>
  <si>
    <t>Month BeginingLoan Amount</t>
  </si>
  <si>
    <t>EMI</t>
  </si>
  <si>
    <t>Interest</t>
  </si>
  <si>
    <t>Principal</t>
  </si>
  <si>
    <t>Outstanding Loan Amount</t>
  </si>
  <si>
    <t>Total</t>
  </si>
  <si>
    <t>With This Strategy</t>
  </si>
  <si>
    <t>Saving Through This srategy</t>
  </si>
  <si>
    <t>Return Worked</t>
  </si>
  <si>
    <t>Yearly EMI Increase</t>
  </si>
  <si>
    <t>Saving</t>
  </si>
  <si>
    <t>Month End Value</t>
  </si>
  <si>
    <t>Expected Return</t>
  </si>
  <si>
    <t>Additional Gain By Investing</t>
  </si>
  <si>
    <t>Return From Investment</t>
  </si>
  <si>
    <t>Intrest</t>
  </si>
  <si>
    <t>Additional EMI</t>
  </si>
  <si>
    <t>Month Begning</t>
  </si>
  <si>
    <t>Investment</t>
  </si>
  <si>
    <t>Additional Gain by Investing</t>
  </si>
  <si>
    <t>Yearly Bonus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</si>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</sst>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#,##0.00_);[Red]\(&quot;₹&quot;#,##0.0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0" fontId="2" fillId="3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3" fillId="0" borderId="0" xfId="0" applyFont="1" applyProtection="1">
      <protection locked="0"/>
    </xf>
    <xf numFmtId="10" fontId="0" fillId="2" borderId="1" xfId="0" applyNumberFormat="1" applyFill="1" applyBorder="1" applyProtection="1">
      <protection locked="0"/>
    </xf>
    <xf numFmtId="8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Protection="1">
      <protection locked="0"/>
    </xf>
    <xf numFmtId="0" fontId="3" fillId="0" borderId="0" xfId="0" applyFont="1" applyProtection="1"/>
    <xf numFmtId="8" fontId="0" fillId="0" borderId="1" xfId="0" applyNumberFormat="1" applyBorder="1" applyProtection="1"/>
    <xf numFmtId="1" fontId="0" fillId="0" borderId="1" xfId="0" applyNumberFormat="1" applyBorder="1" applyProtection="1"/>
    <xf numFmtId="0" fontId="0" fillId="0" borderId="1" xfId="0" applyBorder="1" applyProtection="1"/>
    <xf numFmtId="0" fontId="2" fillId="4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0" fillId="5" borderId="3" xfId="0" applyFill="1" applyBorder="1" applyProtection="1">
      <protection locked="0"/>
    </xf>
    <xf numFmtId="1" fontId="0" fillId="5" borderId="1" xfId="0" applyNumberFormat="1" applyFill="1" applyBorder="1" applyProtection="1">
      <protection locked="0"/>
    </xf>
    <xf numFmtId="0" fontId="2" fillId="4" borderId="2" xfId="0" applyFont="1" applyFill="1" applyBorder="1" applyProtection="1">
      <protection locked="0"/>
    </xf>
    <xf numFmtId="9" fontId="2" fillId="2" borderId="2" xfId="0" applyNumberFormat="1" applyFon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10" fontId="0" fillId="0" borderId="1" xfId="0" applyNumberFormat="1" applyBorder="1" applyProtection="1"/>
    <xf numFmtId="8" fontId="2" fillId="0" borderId="1" xfId="0" applyNumberFormat="1" applyFont="1" applyBorder="1" applyProtection="1"/>
    <xf numFmtId="8" fontId="0" fillId="0" borderId="0" xfId="0" applyNumberFormat="1" applyProtection="1">
      <protection locked="0"/>
    </xf>
    <xf numFmtId="10" fontId="0" fillId="0" borderId="0" xfId="1" applyNumberFormat="1" applyFont="1" applyProtection="1">
      <protection locked="0"/>
    </xf>
    <xf numFmtId="0" fontId="2" fillId="4" borderId="1" xfId="0" applyFont="1" applyFill="1" applyBorder="1" applyAlignment="1" applyProtection="1">
      <protection locked="0"/>
    </xf>
    <xf numFmtId="9" fontId="0" fillId="2" borderId="3" xfId="0" applyNumberFormat="1" applyFill="1" applyBorder="1" applyProtection="1">
      <protection locked="0"/>
    </xf>
    <xf numFmtId="8" fontId="2" fillId="4" borderId="1" xfId="0" applyNumberFormat="1" applyFont="1" applyFill="1" applyBorder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8" fontId="0" fillId="2" borderId="1" xfId="0" applyNumberFormat="1" applyFill="1" applyBorder="1" applyProtection="1">
      <protection locked="0"/>
    </xf>
    <xf numFmtId="0" fontId="3" fillId="0" borderId="0" xfId="0" applyFont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8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850900</xdr:colOff>
      <xdr:row>0</xdr:row>
      <xdr:rowOff>0</xdr:rowOff>
    </xdr:from>
    <xdr:to>
      <xdr:col>11</xdr:col>
      <xdr:colOff>242970</xdr:colOff>
      <xdr:row>12</xdr:row>
      <xdr:rowOff>62996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F7723-18F3-3D44-8D19-33DB1CE68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7600" y="0"/>
          <a:ext cx="4154570" cy="2501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4</xdr:row>
      <xdr:rowOff>165100</xdr:rowOff>
    </xdr:from>
    <xdr:to>
      <xdr:col>13</xdr:col>
      <xdr:colOff>464143</xdr:colOff>
      <xdr:row>20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7D7C5-6619-A84B-B983-F51E7CBB0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700" y="977900"/>
          <a:ext cx="5315543" cy="320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190500</xdr:rowOff>
    </xdr:from>
    <xdr:to>
      <xdr:col>11</xdr:col>
      <xdr:colOff>58974</xdr:colOff>
      <xdr:row>11</xdr:row>
      <xdr:rowOff>68527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6CDC34-6F02-6D43-9B34-2B5F03D91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8000" y="800100"/>
          <a:ext cx="2497374" cy="15036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11</xdr:col>
      <xdr:colOff>139700</xdr:colOff>
      <xdr:row>11</xdr:row>
      <xdr:rowOff>152770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9D269D-4AFF-1B40-9116-B3CB8B90F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9900" y="812800"/>
          <a:ext cx="2616200" cy="1575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FED5-2740-E249-A6C9-8820CD20F84F}">
  <dimension ref="E1:L252"/>
  <sheetViews>
    <sheetView tabSelected="1" workbookViewId="0">
      <selection activeCell="H3" sqref="H3"/>
    </sheetView>
  </sheetViews>
  <sheetFormatPr baseColWidth="10" defaultRowHeight="16" x14ac:dyDescent="0.2"/>
  <cols>
    <col min="1" max="4" width="10.83203125" style="1"/>
    <col min="5" max="5" width="12.6640625" style="1" customWidth="1"/>
    <col min="6" max="6" width="25" style="1" customWidth="1"/>
    <col min="7" max="7" width="22.5" style="1" bestFit="1" customWidth="1"/>
    <col min="8" max="8" width="13.33203125" style="1" bestFit="1" customWidth="1"/>
    <col min="9" max="9" width="15.5" style="1" bestFit="1" customWidth="1"/>
    <col min="10" max="10" width="22.83203125" style="1" bestFit="1" customWidth="1"/>
    <col min="11" max="16384" width="10.83203125" style="1"/>
  </cols>
  <sheetData>
    <row r="1" spans="5:12" x14ac:dyDescent="0.2">
      <c r="I1" s="30">
        <f>H4*12</f>
        <v>0</v>
      </c>
      <c r="J1" s="30"/>
      <c r="K1" s="30"/>
      <c r="L1" s="34"/>
    </row>
    <row r="2" spans="5:12" x14ac:dyDescent="0.2">
      <c r="I2" s="30"/>
      <c r="J2" s="30"/>
      <c r="K2" s="30"/>
      <c r="L2" s="34"/>
    </row>
    <row r="3" spans="5:12" x14ac:dyDescent="0.2">
      <c r="G3" s="2" t="s">
        <v>0</v>
      </c>
      <c r="H3" s="3"/>
      <c r="I3" s="30"/>
      <c r="J3" s="30"/>
      <c r="K3" s="30"/>
      <c r="L3" s="34"/>
    </row>
    <row r="4" spans="5:12" x14ac:dyDescent="0.2">
      <c r="G4" s="2" t="s">
        <v>1</v>
      </c>
      <c r="H4" s="3"/>
      <c r="I4" s="30"/>
      <c r="J4" s="30"/>
      <c r="K4" s="30"/>
      <c r="L4" s="34">
        <f>H4*12</f>
        <v>0</v>
      </c>
    </row>
    <row r="5" spans="5:12" x14ac:dyDescent="0.2">
      <c r="G5" s="2" t="s">
        <v>2</v>
      </c>
      <c r="H5" s="5"/>
      <c r="I5" s="30"/>
      <c r="J5" s="30"/>
      <c r="K5" s="30"/>
      <c r="L5" s="34">
        <f>H5/12</f>
        <v>0</v>
      </c>
    </row>
    <row r="6" spans="5:12" x14ac:dyDescent="0.2">
      <c r="G6" s="2" t="s">
        <v>3</v>
      </c>
      <c r="H6" s="10" t="e">
        <f>PMT(L5,L4,H3,0,0)</f>
        <v>#NUM!</v>
      </c>
      <c r="I6" s="30"/>
      <c r="J6" s="30"/>
      <c r="K6" s="30"/>
      <c r="L6" s="34"/>
    </row>
    <row r="7" spans="5:12" x14ac:dyDescent="0.2">
      <c r="I7" s="30"/>
      <c r="J7" s="30"/>
      <c r="K7" s="30"/>
      <c r="L7" s="34"/>
    </row>
    <row r="8" spans="5:12" x14ac:dyDescent="0.2">
      <c r="G8" s="2" t="s">
        <v>4</v>
      </c>
      <c r="H8" s="10" t="e">
        <f>-H6*I1</f>
        <v>#NUM!</v>
      </c>
      <c r="I8" s="30"/>
      <c r="J8" s="30"/>
      <c r="K8" s="30"/>
      <c r="L8" s="34"/>
    </row>
    <row r="9" spans="5:12" x14ac:dyDescent="0.2">
      <c r="G9" s="2" t="s">
        <v>5</v>
      </c>
      <c r="H9" s="10" t="e">
        <f>H8-H3</f>
        <v>#NUM!</v>
      </c>
      <c r="I9" s="30"/>
      <c r="J9" s="30"/>
      <c r="K9" s="30"/>
      <c r="L9" s="34"/>
    </row>
    <row r="10" spans="5:12" x14ac:dyDescent="0.2">
      <c r="I10" s="30"/>
      <c r="J10" s="30"/>
      <c r="K10" s="30"/>
      <c r="L10" s="34"/>
    </row>
    <row r="11" spans="5:12" x14ac:dyDescent="0.2"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</row>
    <row r="12" spans="5:12" x14ac:dyDescent="0.2">
      <c r="E12" s="7">
        <v>1</v>
      </c>
      <c r="F12" s="11">
        <f>H3</f>
        <v>0</v>
      </c>
      <c r="G12" s="10" t="e">
        <f>-$H$6</f>
        <v>#NUM!</v>
      </c>
      <c r="H12" s="12">
        <f>(F12*$H$5)/12</f>
        <v>0</v>
      </c>
      <c r="I12" s="10" t="e">
        <f>G12-H12</f>
        <v>#NUM!</v>
      </c>
      <c r="J12" s="11" t="e">
        <f t="shared" ref="J12:J75" si="0">F12+H12-G12</f>
        <v>#NUM!</v>
      </c>
    </row>
    <row r="13" spans="5:12" x14ac:dyDescent="0.2">
      <c r="E13" s="7">
        <v>2</v>
      </c>
      <c r="F13" s="11" t="e">
        <f t="shared" ref="F13:F76" si="1">J12</f>
        <v>#NUM!</v>
      </c>
      <c r="G13" s="10" t="e">
        <f t="shared" ref="G13:G76" si="2">-$H$6</f>
        <v>#NUM!</v>
      </c>
      <c r="H13" s="12" t="e">
        <f t="shared" ref="H13:H76" si="3">(F13*$H$5)/12</f>
        <v>#NUM!</v>
      </c>
      <c r="I13" s="10" t="e">
        <f t="shared" ref="I13:I76" si="4">G13-H13</f>
        <v>#NUM!</v>
      </c>
      <c r="J13" s="11" t="e">
        <f t="shared" si="0"/>
        <v>#NUM!</v>
      </c>
    </row>
    <row r="14" spans="5:12" x14ac:dyDescent="0.2">
      <c r="E14" s="7">
        <v>3</v>
      </c>
      <c r="F14" s="11" t="e">
        <f t="shared" si="1"/>
        <v>#NUM!</v>
      </c>
      <c r="G14" s="10" t="e">
        <f t="shared" si="2"/>
        <v>#NUM!</v>
      </c>
      <c r="H14" s="12" t="e">
        <f t="shared" si="3"/>
        <v>#NUM!</v>
      </c>
      <c r="I14" s="10" t="e">
        <f t="shared" si="4"/>
        <v>#NUM!</v>
      </c>
      <c r="J14" s="11" t="e">
        <f t="shared" si="0"/>
        <v>#NUM!</v>
      </c>
    </row>
    <row r="15" spans="5:12" x14ac:dyDescent="0.2">
      <c r="E15" s="7">
        <v>4</v>
      </c>
      <c r="F15" s="11" t="e">
        <f t="shared" si="1"/>
        <v>#NUM!</v>
      </c>
      <c r="G15" s="10" t="e">
        <f t="shared" si="2"/>
        <v>#NUM!</v>
      </c>
      <c r="H15" s="12" t="e">
        <f t="shared" si="3"/>
        <v>#NUM!</v>
      </c>
      <c r="I15" s="10" t="e">
        <f t="shared" si="4"/>
        <v>#NUM!</v>
      </c>
      <c r="J15" s="11" t="e">
        <f t="shared" si="0"/>
        <v>#NUM!</v>
      </c>
    </row>
    <row r="16" spans="5:12" x14ac:dyDescent="0.2">
      <c r="E16" s="7">
        <v>5</v>
      </c>
      <c r="F16" s="11" t="e">
        <f t="shared" si="1"/>
        <v>#NUM!</v>
      </c>
      <c r="G16" s="10" t="e">
        <f t="shared" si="2"/>
        <v>#NUM!</v>
      </c>
      <c r="H16" s="12" t="e">
        <f t="shared" si="3"/>
        <v>#NUM!</v>
      </c>
      <c r="I16" s="10" t="e">
        <f t="shared" si="4"/>
        <v>#NUM!</v>
      </c>
      <c r="J16" s="11" t="e">
        <f t="shared" si="0"/>
        <v>#NUM!</v>
      </c>
    </row>
    <row r="17" spans="5:10" x14ac:dyDescent="0.2">
      <c r="E17" s="7">
        <v>6</v>
      </c>
      <c r="F17" s="11" t="e">
        <f t="shared" si="1"/>
        <v>#NUM!</v>
      </c>
      <c r="G17" s="10" t="e">
        <f t="shared" si="2"/>
        <v>#NUM!</v>
      </c>
      <c r="H17" s="12" t="e">
        <f t="shared" si="3"/>
        <v>#NUM!</v>
      </c>
      <c r="I17" s="10" t="e">
        <f t="shared" si="4"/>
        <v>#NUM!</v>
      </c>
      <c r="J17" s="11" t="e">
        <f t="shared" si="0"/>
        <v>#NUM!</v>
      </c>
    </row>
    <row r="18" spans="5:10" x14ac:dyDescent="0.2">
      <c r="E18" s="7">
        <v>7</v>
      </c>
      <c r="F18" s="11" t="e">
        <f t="shared" si="1"/>
        <v>#NUM!</v>
      </c>
      <c r="G18" s="10" t="e">
        <f t="shared" si="2"/>
        <v>#NUM!</v>
      </c>
      <c r="H18" s="12" t="e">
        <f t="shared" si="3"/>
        <v>#NUM!</v>
      </c>
      <c r="I18" s="10" t="e">
        <f t="shared" si="4"/>
        <v>#NUM!</v>
      </c>
      <c r="J18" s="11" t="e">
        <f t="shared" si="0"/>
        <v>#NUM!</v>
      </c>
    </row>
    <row r="19" spans="5:10" x14ac:dyDescent="0.2">
      <c r="E19" s="7">
        <v>8</v>
      </c>
      <c r="F19" s="11" t="e">
        <f t="shared" si="1"/>
        <v>#NUM!</v>
      </c>
      <c r="G19" s="10" t="e">
        <f t="shared" si="2"/>
        <v>#NUM!</v>
      </c>
      <c r="H19" s="12" t="e">
        <f t="shared" si="3"/>
        <v>#NUM!</v>
      </c>
      <c r="I19" s="10" t="e">
        <f t="shared" si="4"/>
        <v>#NUM!</v>
      </c>
      <c r="J19" s="11" t="e">
        <f t="shared" si="0"/>
        <v>#NUM!</v>
      </c>
    </row>
    <row r="20" spans="5:10" x14ac:dyDescent="0.2">
      <c r="E20" s="7">
        <v>9</v>
      </c>
      <c r="F20" s="11" t="e">
        <f t="shared" si="1"/>
        <v>#NUM!</v>
      </c>
      <c r="G20" s="10" t="e">
        <f t="shared" si="2"/>
        <v>#NUM!</v>
      </c>
      <c r="H20" s="12" t="e">
        <f t="shared" si="3"/>
        <v>#NUM!</v>
      </c>
      <c r="I20" s="10" t="e">
        <f t="shared" si="4"/>
        <v>#NUM!</v>
      </c>
      <c r="J20" s="11" t="e">
        <f t="shared" si="0"/>
        <v>#NUM!</v>
      </c>
    </row>
    <row r="21" spans="5:10" x14ac:dyDescent="0.2">
      <c r="E21" s="7">
        <v>10</v>
      </c>
      <c r="F21" s="11" t="e">
        <f t="shared" si="1"/>
        <v>#NUM!</v>
      </c>
      <c r="G21" s="10" t="e">
        <f t="shared" si="2"/>
        <v>#NUM!</v>
      </c>
      <c r="H21" s="12" t="e">
        <f t="shared" si="3"/>
        <v>#NUM!</v>
      </c>
      <c r="I21" s="10" t="e">
        <f t="shared" si="4"/>
        <v>#NUM!</v>
      </c>
      <c r="J21" s="11" t="e">
        <f t="shared" si="0"/>
        <v>#NUM!</v>
      </c>
    </row>
    <row r="22" spans="5:10" x14ac:dyDescent="0.2">
      <c r="E22" s="7">
        <v>11</v>
      </c>
      <c r="F22" s="11" t="e">
        <f t="shared" si="1"/>
        <v>#NUM!</v>
      </c>
      <c r="G22" s="10" t="e">
        <f t="shared" si="2"/>
        <v>#NUM!</v>
      </c>
      <c r="H22" s="12" t="e">
        <f t="shared" si="3"/>
        <v>#NUM!</v>
      </c>
      <c r="I22" s="10" t="e">
        <f t="shared" si="4"/>
        <v>#NUM!</v>
      </c>
      <c r="J22" s="11" t="e">
        <f t="shared" si="0"/>
        <v>#NUM!</v>
      </c>
    </row>
    <row r="23" spans="5:10" x14ac:dyDescent="0.2">
      <c r="E23" s="7">
        <v>12</v>
      </c>
      <c r="F23" s="11" t="e">
        <f t="shared" si="1"/>
        <v>#NUM!</v>
      </c>
      <c r="G23" s="10" t="e">
        <f t="shared" si="2"/>
        <v>#NUM!</v>
      </c>
      <c r="H23" s="12" t="e">
        <f t="shared" si="3"/>
        <v>#NUM!</v>
      </c>
      <c r="I23" s="10" t="e">
        <f t="shared" si="4"/>
        <v>#NUM!</v>
      </c>
      <c r="J23" s="11" t="e">
        <f t="shared" si="0"/>
        <v>#NUM!</v>
      </c>
    </row>
    <row r="24" spans="5:10" x14ac:dyDescent="0.2">
      <c r="E24" s="7">
        <v>13</v>
      </c>
      <c r="F24" s="11" t="e">
        <f t="shared" si="1"/>
        <v>#NUM!</v>
      </c>
      <c r="G24" s="10" t="e">
        <f t="shared" si="2"/>
        <v>#NUM!</v>
      </c>
      <c r="H24" s="12" t="e">
        <f t="shared" si="3"/>
        <v>#NUM!</v>
      </c>
      <c r="I24" s="10" t="e">
        <f t="shared" si="4"/>
        <v>#NUM!</v>
      </c>
      <c r="J24" s="11" t="e">
        <f t="shared" si="0"/>
        <v>#NUM!</v>
      </c>
    </row>
    <row r="25" spans="5:10" x14ac:dyDescent="0.2">
      <c r="E25" s="7">
        <v>14</v>
      </c>
      <c r="F25" s="8" t="e">
        <f t="shared" si="1"/>
        <v>#NUM!</v>
      </c>
      <c r="G25" s="6" t="e">
        <f t="shared" si="2"/>
        <v>#NUM!</v>
      </c>
      <c r="H25" s="7" t="e">
        <f t="shared" si="3"/>
        <v>#NUM!</v>
      </c>
      <c r="I25" s="6" t="e">
        <f t="shared" si="4"/>
        <v>#NUM!</v>
      </c>
      <c r="J25" s="8" t="e">
        <f t="shared" si="0"/>
        <v>#NUM!</v>
      </c>
    </row>
    <row r="26" spans="5:10" x14ac:dyDescent="0.2">
      <c r="E26" s="7">
        <v>15</v>
      </c>
      <c r="F26" s="8" t="e">
        <f t="shared" si="1"/>
        <v>#NUM!</v>
      </c>
      <c r="G26" s="6" t="e">
        <f t="shared" si="2"/>
        <v>#NUM!</v>
      </c>
      <c r="H26" s="7" t="e">
        <f t="shared" si="3"/>
        <v>#NUM!</v>
      </c>
      <c r="I26" s="6" t="e">
        <f t="shared" si="4"/>
        <v>#NUM!</v>
      </c>
      <c r="J26" s="8" t="e">
        <f t="shared" si="0"/>
        <v>#NUM!</v>
      </c>
    </row>
    <row r="27" spans="5:10" x14ac:dyDescent="0.2">
      <c r="E27" s="7">
        <v>16</v>
      </c>
      <c r="F27" s="8" t="e">
        <f t="shared" si="1"/>
        <v>#NUM!</v>
      </c>
      <c r="G27" s="6" t="e">
        <f t="shared" si="2"/>
        <v>#NUM!</v>
      </c>
      <c r="H27" s="7" t="e">
        <f t="shared" si="3"/>
        <v>#NUM!</v>
      </c>
      <c r="I27" s="6" t="e">
        <f t="shared" si="4"/>
        <v>#NUM!</v>
      </c>
      <c r="J27" s="8" t="e">
        <f t="shared" si="0"/>
        <v>#NUM!</v>
      </c>
    </row>
    <row r="28" spans="5:10" x14ac:dyDescent="0.2">
      <c r="E28" s="7">
        <v>17</v>
      </c>
      <c r="F28" s="8" t="e">
        <f t="shared" si="1"/>
        <v>#NUM!</v>
      </c>
      <c r="G28" s="6" t="e">
        <f t="shared" si="2"/>
        <v>#NUM!</v>
      </c>
      <c r="H28" s="7" t="e">
        <f t="shared" si="3"/>
        <v>#NUM!</v>
      </c>
      <c r="I28" s="6" t="e">
        <f t="shared" si="4"/>
        <v>#NUM!</v>
      </c>
      <c r="J28" s="8" t="e">
        <f t="shared" si="0"/>
        <v>#NUM!</v>
      </c>
    </row>
    <row r="29" spans="5:10" x14ac:dyDescent="0.2">
      <c r="E29" s="7">
        <v>18</v>
      </c>
      <c r="F29" s="8" t="e">
        <f t="shared" si="1"/>
        <v>#NUM!</v>
      </c>
      <c r="G29" s="6" t="e">
        <f t="shared" si="2"/>
        <v>#NUM!</v>
      </c>
      <c r="H29" s="7" t="e">
        <f t="shared" si="3"/>
        <v>#NUM!</v>
      </c>
      <c r="I29" s="6" t="e">
        <f t="shared" si="4"/>
        <v>#NUM!</v>
      </c>
      <c r="J29" s="8" t="e">
        <f t="shared" si="0"/>
        <v>#NUM!</v>
      </c>
    </row>
    <row r="30" spans="5:10" x14ac:dyDescent="0.2">
      <c r="E30" s="7">
        <v>19</v>
      </c>
      <c r="F30" s="8" t="e">
        <f t="shared" si="1"/>
        <v>#NUM!</v>
      </c>
      <c r="G30" s="6" t="e">
        <f t="shared" si="2"/>
        <v>#NUM!</v>
      </c>
      <c r="H30" s="7" t="e">
        <f t="shared" si="3"/>
        <v>#NUM!</v>
      </c>
      <c r="I30" s="6" t="e">
        <f t="shared" si="4"/>
        <v>#NUM!</v>
      </c>
      <c r="J30" s="8" t="e">
        <f t="shared" si="0"/>
        <v>#NUM!</v>
      </c>
    </row>
    <row r="31" spans="5:10" x14ac:dyDescent="0.2">
      <c r="E31" s="7">
        <v>20</v>
      </c>
      <c r="F31" s="8" t="e">
        <f t="shared" si="1"/>
        <v>#NUM!</v>
      </c>
      <c r="G31" s="6" t="e">
        <f t="shared" si="2"/>
        <v>#NUM!</v>
      </c>
      <c r="H31" s="7" t="e">
        <f t="shared" si="3"/>
        <v>#NUM!</v>
      </c>
      <c r="I31" s="6" t="e">
        <f t="shared" si="4"/>
        <v>#NUM!</v>
      </c>
      <c r="J31" s="8" t="e">
        <f t="shared" si="0"/>
        <v>#NUM!</v>
      </c>
    </row>
    <row r="32" spans="5:10" x14ac:dyDescent="0.2">
      <c r="E32" s="7">
        <v>21</v>
      </c>
      <c r="F32" s="8" t="e">
        <f t="shared" si="1"/>
        <v>#NUM!</v>
      </c>
      <c r="G32" s="6" t="e">
        <f t="shared" si="2"/>
        <v>#NUM!</v>
      </c>
      <c r="H32" s="7" t="e">
        <f t="shared" si="3"/>
        <v>#NUM!</v>
      </c>
      <c r="I32" s="6" t="e">
        <f t="shared" si="4"/>
        <v>#NUM!</v>
      </c>
      <c r="J32" s="8" t="e">
        <f t="shared" si="0"/>
        <v>#NUM!</v>
      </c>
    </row>
    <row r="33" spans="5:10" x14ac:dyDescent="0.2">
      <c r="E33" s="7">
        <v>22</v>
      </c>
      <c r="F33" s="8" t="e">
        <f t="shared" si="1"/>
        <v>#NUM!</v>
      </c>
      <c r="G33" s="6" t="e">
        <f t="shared" si="2"/>
        <v>#NUM!</v>
      </c>
      <c r="H33" s="7" t="e">
        <f t="shared" si="3"/>
        <v>#NUM!</v>
      </c>
      <c r="I33" s="6" t="e">
        <f t="shared" si="4"/>
        <v>#NUM!</v>
      </c>
      <c r="J33" s="8" t="e">
        <f t="shared" si="0"/>
        <v>#NUM!</v>
      </c>
    </row>
    <row r="34" spans="5:10" x14ac:dyDescent="0.2">
      <c r="E34" s="7">
        <v>23</v>
      </c>
      <c r="F34" s="8" t="e">
        <f t="shared" si="1"/>
        <v>#NUM!</v>
      </c>
      <c r="G34" s="6" t="e">
        <f t="shared" si="2"/>
        <v>#NUM!</v>
      </c>
      <c r="H34" s="7" t="e">
        <f t="shared" si="3"/>
        <v>#NUM!</v>
      </c>
      <c r="I34" s="6" t="e">
        <f t="shared" si="4"/>
        <v>#NUM!</v>
      </c>
      <c r="J34" s="8" t="e">
        <f t="shared" si="0"/>
        <v>#NUM!</v>
      </c>
    </row>
    <row r="35" spans="5:10" x14ac:dyDescent="0.2">
      <c r="E35" s="7">
        <v>24</v>
      </c>
      <c r="F35" s="8" t="e">
        <f t="shared" si="1"/>
        <v>#NUM!</v>
      </c>
      <c r="G35" s="6" t="e">
        <f t="shared" si="2"/>
        <v>#NUM!</v>
      </c>
      <c r="H35" s="7" t="e">
        <f t="shared" si="3"/>
        <v>#NUM!</v>
      </c>
      <c r="I35" s="6" t="e">
        <f t="shared" si="4"/>
        <v>#NUM!</v>
      </c>
      <c r="J35" s="8" t="e">
        <f t="shared" si="0"/>
        <v>#NUM!</v>
      </c>
    </row>
    <row r="36" spans="5:10" x14ac:dyDescent="0.2">
      <c r="E36" s="7">
        <v>25</v>
      </c>
      <c r="F36" s="8" t="e">
        <f t="shared" si="1"/>
        <v>#NUM!</v>
      </c>
      <c r="G36" s="6" t="e">
        <f t="shared" si="2"/>
        <v>#NUM!</v>
      </c>
      <c r="H36" s="7" t="e">
        <f t="shared" si="3"/>
        <v>#NUM!</v>
      </c>
      <c r="I36" s="6" t="e">
        <f t="shared" si="4"/>
        <v>#NUM!</v>
      </c>
      <c r="J36" s="8" t="e">
        <f t="shared" si="0"/>
        <v>#NUM!</v>
      </c>
    </row>
    <row r="37" spans="5:10" x14ac:dyDescent="0.2">
      <c r="E37" s="7">
        <v>26</v>
      </c>
      <c r="F37" s="8" t="e">
        <f t="shared" si="1"/>
        <v>#NUM!</v>
      </c>
      <c r="G37" s="6" t="e">
        <f t="shared" si="2"/>
        <v>#NUM!</v>
      </c>
      <c r="H37" s="7" t="e">
        <f t="shared" si="3"/>
        <v>#NUM!</v>
      </c>
      <c r="I37" s="6" t="e">
        <f t="shared" si="4"/>
        <v>#NUM!</v>
      </c>
      <c r="J37" s="8" t="e">
        <f t="shared" si="0"/>
        <v>#NUM!</v>
      </c>
    </row>
    <row r="38" spans="5:10" x14ac:dyDescent="0.2">
      <c r="E38" s="7">
        <v>27</v>
      </c>
      <c r="F38" s="8" t="e">
        <f t="shared" si="1"/>
        <v>#NUM!</v>
      </c>
      <c r="G38" s="6" t="e">
        <f t="shared" si="2"/>
        <v>#NUM!</v>
      </c>
      <c r="H38" s="7" t="e">
        <f t="shared" si="3"/>
        <v>#NUM!</v>
      </c>
      <c r="I38" s="6" t="e">
        <f t="shared" si="4"/>
        <v>#NUM!</v>
      </c>
      <c r="J38" s="8" t="e">
        <f t="shared" si="0"/>
        <v>#NUM!</v>
      </c>
    </row>
    <row r="39" spans="5:10" x14ac:dyDescent="0.2">
      <c r="E39" s="7">
        <v>28</v>
      </c>
      <c r="F39" s="8" t="e">
        <f t="shared" si="1"/>
        <v>#NUM!</v>
      </c>
      <c r="G39" s="6" t="e">
        <f t="shared" si="2"/>
        <v>#NUM!</v>
      </c>
      <c r="H39" s="7" t="e">
        <f t="shared" si="3"/>
        <v>#NUM!</v>
      </c>
      <c r="I39" s="6" t="e">
        <f t="shared" si="4"/>
        <v>#NUM!</v>
      </c>
      <c r="J39" s="8" t="e">
        <f t="shared" si="0"/>
        <v>#NUM!</v>
      </c>
    </row>
    <row r="40" spans="5:10" x14ac:dyDescent="0.2">
      <c r="E40" s="7">
        <v>29</v>
      </c>
      <c r="F40" s="8" t="e">
        <f t="shared" si="1"/>
        <v>#NUM!</v>
      </c>
      <c r="G40" s="6" t="e">
        <f t="shared" si="2"/>
        <v>#NUM!</v>
      </c>
      <c r="H40" s="7" t="e">
        <f t="shared" si="3"/>
        <v>#NUM!</v>
      </c>
      <c r="I40" s="6" t="e">
        <f t="shared" si="4"/>
        <v>#NUM!</v>
      </c>
      <c r="J40" s="8" t="e">
        <f t="shared" si="0"/>
        <v>#NUM!</v>
      </c>
    </row>
    <row r="41" spans="5:10" x14ac:dyDescent="0.2">
      <c r="E41" s="7">
        <v>30</v>
      </c>
      <c r="F41" s="8" t="e">
        <f t="shared" si="1"/>
        <v>#NUM!</v>
      </c>
      <c r="G41" s="6" t="e">
        <f t="shared" si="2"/>
        <v>#NUM!</v>
      </c>
      <c r="H41" s="7" t="e">
        <f t="shared" si="3"/>
        <v>#NUM!</v>
      </c>
      <c r="I41" s="6" t="e">
        <f t="shared" si="4"/>
        <v>#NUM!</v>
      </c>
      <c r="J41" s="8" t="e">
        <f t="shared" si="0"/>
        <v>#NUM!</v>
      </c>
    </row>
    <row r="42" spans="5:10" x14ac:dyDescent="0.2">
      <c r="E42" s="7">
        <v>31</v>
      </c>
      <c r="F42" s="8" t="e">
        <f t="shared" si="1"/>
        <v>#NUM!</v>
      </c>
      <c r="G42" s="6" t="e">
        <f t="shared" si="2"/>
        <v>#NUM!</v>
      </c>
      <c r="H42" s="7" t="e">
        <f t="shared" si="3"/>
        <v>#NUM!</v>
      </c>
      <c r="I42" s="6" t="e">
        <f t="shared" si="4"/>
        <v>#NUM!</v>
      </c>
      <c r="J42" s="8" t="e">
        <f t="shared" si="0"/>
        <v>#NUM!</v>
      </c>
    </row>
    <row r="43" spans="5:10" x14ac:dyDescent="0.2">
      <c r="E43" s="7">
        <v>32</v>
      </c>
      <c r="F43" s="8" t="e">
        <f t="shared" si="1"/>
        <v>#NUM!</v>
      </c>
      <c r="G43" s="6" t="e">
        <f t="shared" si="2"/>
        <v>#NUM!</v>
      </c>
      <c r="H43" s="7" t="e">
        <f t="shared" si="3"/>
        <v>#NUM!</v>
      </c>
      <c r="I43" s="6" t="e">
        <f t="shared" si="4"/>
        <v>#NUM!</v>
      </c>
      <c r="J43" s="8" t="e">
        <f t="shared" si="0"/>
        <v>#NUM!</v>
      </c>
    </row>
    <row r="44" spans="5:10" x14ac:dyDescent="0.2">
      <c r="E44" s="7">
        <v>33</v>
      </c>
      <c r="F44" s="8" t="e">
        <f t="shared" si="1"/>
        <v>#NUM!</v>
      </c>
      <c r="G44" s="6" t="e">
        <f t="shared" si="2"/>
        <v>#NUM!</v>
      </c>
      <c r="H44" s="7" t="e">
        <f t="shared" si="3"/>
        <v>#NUM!</v>
      </c>
      <c r="I44" s="6" t="e">
        <f t="shared" si="4"/>
        <v>#NUM!</v>
      </c>
      <c r="J44" s="8" t="e">
        <f t="shared" si="0"/>
        <v>#NUM!</v>
      </c>
    </row>
    <row r="45" spans="5:10" x14ac:dyDescent="0.2">
      <c r="E45" s="7">
        <v>34</v>
      </c>
      <c r="F45" s="8" t="e">
        <f t="shared" si="1"/>
        <v>#NUM!</v>
      </c>
      <c r="G45" s="6" t="e">
        <f t="shared" si="2"/>
        <v>#NUM!</v>
      </c>
      <c r="H45" s="7" t="e">
        <f t="shared" si="3"/>
        <v>#NUM!</v>
      </c>
      <c r="I45" s="6" t="e">
        <f t="shared" si="4"/>
        <v>#NUM!</v>
      </c>
      <c r="J45" s="8" t="e">
        <f t="shared" si="0"/>
        <v>#NUM!</v>
      </c>
    </row>
    <row r="46" spans="5:10" x14ac:dyDescent="0.2">
      <c r="E46" s="7">
        <v>35</v>
      </c>
      <c r="F46" s="8" t="e">
        <f t="shared" si="1"/>
        <v>#NUM!</v>
      </c>
      <c r="G46" s="6" t="e">
        <f t="shared" si="2"/>
        <v>#NUM!</v>
      </c>
      <c r="H46" s="7" t="e">
        <f t="shared" si="3"/>
        <v>#NUM!</v>
      </c>
      <c r="I46" s="6" t="e">
        <f t="shared" si="4"/>
        <v>#NUM!</v>
      </c>
      <c r="J46" s="8" t="e">
        <f t="shared" si="0"/>
        <v>#NUM!</v>
      </c>
    </row>
    <row r="47" spans="5:10" x14ac:dyDescent="0.2">
      <c r="E47" s="7">
        <v>36</v>
      </c>
      <c r="F47" s="8" t="e">
        <f t="shared" si="1"/>
        <v>#NUM!</v>
      </c>
      <c r="G47" s="6" t="e">
        <f t="shared" si="2"/>
        <v>#NUM!</v>
      </c>
      <c r="H47" s="7" t="e">
        <f t="shared" si="3"/>
        <v>#NUM!</v>
      </c>
      <c r="I47" s="6" t="e">
        <f t="shared" si="4"/>
        <v>#NUM!</v>
      </c>
      <c r="J47" s="8" t="e">
        <f t="shared" si="0"/>
        <v>#NUM!</v>
      </c>
    </row>
    <row r="48" spans="5:10" x14ac:dyDescent="0.2">
      <c r="E48" s="7">
        <v>37</v>
      </c>
      <c r="F48" s="8" t="e">
        <f t="shared" si="1"/>
        <v>#NUM!</v>
      </c>
      <c r="G48" s="6" t="e">
        <f t="shared" si="2"/>
        <v>#NUM!</v>
      </c>
      <c r="H48" s="7" t="e">
        <f t="shared" si="3"/>
        <v>#NUM!</v>
      </c>
      <c r="I48" s="6" t="e">
        <f t="shared" si="4"/>
        <v>#NUM!</v>
      </c>
      <c r="J48" s="8" t="e">
        <f t="shared" si="0"/>
        <v>#NUM!</v>
      </c>
    </row>
    <row r="49" spans="5:10" x14ac:dyDescent="0.2">
      <c r="E49" s="7">
        <v>38</v>
      </c>
      <c r="F49" s="8" t="e">
        <f t="shared" si="1"/>
        <v>#NUM!</v>
      </c>
      <c r="G49" s="6" t="e">
        <f t="shared" si="2"/>
        <v>#NUM!</v>
      </c>
      <c r="H49" s="7" t="e">
        <f t="shared" si="3"/>
        <v>#NUM!</v>
      </c>
      <c r="I49" s="6" t="e">
        <f t="shared" si="4"/>
        <v>#NUM!</v>
      </c>
      <c r="J49" s="8" t="e">
        <f t="shared" si="0"/>
        <v>#NUM!</v>
      </c>
    </row>
    <row r="50" spans="5:10" x14ac:dyDescent="0.2">
      <c r="E50" s="7">
        <v>39</v>
      </c>
      <c r="F50" s="8" t="e">
        <f t="shared" si="1"/>
        <v>#NUM!</v>
      </c>
      <c r="G50" s="6" t="e">
        <f t="shared" si="2"/>
        <v>#NUM!</v>
      </c>
      <c r="H50" s="7" t="e">
        <f t="shared" si="3"/>
        <v>#NUM!</v>
      </c>
      <c r="I50" s="6" t="e">
        <f t="shared" si="4"/>
        <v>#NUM!</v>
      </c>
      <c r="J50" s="8" t="e">
        <f t="shared" si="0"/>
        <v>#NUM!</v>
      </c>
    </row>
    <row r="51" spans="5:10" x14ac:dyDescent="0.2">
      <c r="E51" s="7">
        <v>40</v>
      </c>
      <c r="F51" s="8" t="e">
        <f t="shared" si="1"/>
        <v>#NUM!</v>
      </c>
      <c r="G51" s="6" t="e">
        <f t="shared" si="2"/>
        <v>#NUM!</v>
      </c>
      <c r="H51" s="7" t="e">
        <f t="shared" si="3"/>
        <v>#NUM!</v>
      </c>
      <c r="I51" s="6" t="e">
        <f t="shared" si="4"/>
        <v>#NUM!</v>
      </c>
      <c r="J51" s="8" t="e">
        <f t="shared" si="0"/>
        <v>#NUM!</v>
      </c>
    </row>
    <row r="52" spans="5:10" x14ac:dyDescent="0.2">
      <c r="E52" s="7">
        <v>41</v>
      </c>
      <c r="F52" s="8" t="e">
        <f t="shared" si="1"/>
        <v>#NUM!</v>
      </c>
      <c r="G52" s="6" t="e">
        <f t="shared" si="2"/>
        <v>#NUM!</v>
      </c>
      <c r="H52" s="7" t="e">
        <f t="shared" si="3"/>
        <v>#NUM!</v>
      </c>
      <c r="I52" s="6" t="e">
        <f t="shared" si="4"/>
        <v>#NUM!</v>
      </c>
      <c r="J52" s="8" t="e">
        <f t="shared" si="0"/>
        <v>#NUM!</v>
      </c>
    </row>
    <row r="53" spans="5:10" x14ac:dyDescent="0.2">
      <c r="E53" s="7">
        <v>42</v>
      </c>
      <c r="F53" s="8" t="e">
        <f t="shared" si="1"/>
        <v>#NUM!</v>
      </c>
      <c r="G53" s="6" t="e">
        <f t="shared" si="2"/>
        <v>#NUM!</v>
      </c>
      <c r="H53" s="7" t="e">
        <f t="shared" si="3"/>
        <v>#NUM!</v>
      </c>
      <c r="I53" s="6" t="e">
        <f t="shared" si="4"/>
        <v>#NUM!</v>
      </c>
      <c r="J53" s="8" t="e">
        <f t="shared" si="0"/>
        <v>#NUM!</v>
      </c>
    </row>
    <row r="54" spans="5:10" x14ac:dyDescent="0.2">
      <c r="E54" s="7">
        <v>43</v>
      </c>
      <c r="F54" s="8" t="e">
        <f t="shared" si="1"/>
        <v>#NUM!</v>
      </c>
      <c r="G54" s="6" t="e">
        <f t="shared" si="2"/>
        <v>#NUM!</v>
      </c>
      <c r="H54" s="7" t="e">
        <f t="shared" si="3"/>
        <v>#NUM!</v>
      </c>
      <c r="I54" s="6" t="e">
        <f t="shared" si="4"/>
        <v>#NUM!</v>
      </c>
      <c r="J54" s="8" t="e">
        <f t="shared" si="0"/>
        <v>#NUM!</v>
      </c>
    </row>
    <row r="55" spans="5:10" x14ac:dyDescent="0.2">
      <c r="E55" s="7">
        <v>44</v>
      </c>
      <c r="F55" s="8" t="e">
        <f t="shared" si="1"/>
        <v>#NUM!</v>
      </c>
      <c r="G55" s="6" t="e">
        <f t="shared" si="2"/>
        <v>#NUM!</v>
      </c>
      <c r="H55" s="7" t="e">
        <f t="shared" si="3"/>
        <v>#NUM!</v>
      </c>
      <c r="I55" s="6" t="e">
        <f t="shared" si="4"/>
        <v>#NUM!</v>
      </c>
      <c r="J55" s="8" t="e">
        <f t="shared" si="0"/>
        <v>#NUM!</v>
      </c>
    </row>
    <row r="56" spans="5:10" x14ac:dyDescent="0.2">
      <c r="E56" s="7">
        <v>45</v>
      </c>
      <c r="F56" s="8" t="e">
        <f t="shared" si="1"/>
        <v>#NUM!</v>
      </c>
      <c r="G56" s="6" t="e">
        <f t="shared" si="2"/>
        <v>#NUM!</v>
      </c>
      <c r="H56" s="7" t="e">
        <f t="shared" si="3"/>
        <v>#NUM!</v>
      </c>
      <c r="I56" s="6" t="e">
        <f t="shared" si="4"/>
        <v>#NUM!</v>
      </c>
      <c r="J56" s="8" t="e">
        <f t="shared" si="0"/>
        <v>#NUM!</v>
      </c>
    </row>
    <row r="57" spans="5:10" x14ac:dyDescent="0.2">
      <c r="E57" s="7">
        <v>46</v>
      </c>
      <c r="F57" s="8" t="e">
        <f t="shared" si="1"/>
        <v>#NUM!</v>
      </c>
      <c r="G57" s="6" t="e">
        <f t="shared" si="2"/>
        <v>#NUM!</v>
      </c>
      <c r="H57" s="7" t="e">
        <f t="shared" si="3"/>
        <v>#NUM!</v>
      </c>
      <c r="I57" s="6" t="e">
        <f t="shared" si="4"/>
        <v>#NUM!</v>
      </c>
      <c r="J57" s="8" t="e">
        <f t="shared" si="0"/>
        <v>#NUM!</v>
      </c>
    </row>
    <row r="58" spans="5:10" x14ac:dyDescent="0.2">
      <c r="E58" s="7">
        <v>47</v>
      </c>
      <c r="F58" s="8" t="e">
        <f t="shared" si="1"/>
        <v>#NUM!</v>
      </c>
      <c r="G58" s="6" t="e">
        <f t="shared" si="2"/>
        <v>#NUM!</v>
      </c>
      <c r="H58" s="7" t="e">
        <f t="shared" si="3"/>
        <v>#NUM!</v>
      </c>
      <c r="I58" s="6" t="e">
        <f t="shared" si="4"/>
        <v>#NUM!</v>
      </c>
      <c r="J58" s="8" t="e">
        <f t="shared" si="0"/>
        <v>#NUM!</v>
      </c>
    </row>
    <row r="59" spans="5:10" x14ac:dyDescent="0.2">
      <c r="E59" s="7">
        <v>48</v>
      </c>
      <c r="F59" s="8" t="e">
        <f t="shared" si="1"/>
        <v>#NUM!</v>
      </c>
      <c r="G59" s="6" t="e">
        <f t="shared" si="2"/>
        <v>#NUM!</v>
      </c>
      <c r="H59" s="7" t="e">
        <f t="shared" si="3"/>
        <v>#NUM!</v>
      </c>
      <c r="I59" s="6" t="e">
        <f t="shared" si="4"/>
        <v>#NUM!</v>
      </c>
      <c r="J59" s="8" t="e">
        <f t="shared" si="0"/>
        <v>#NUM!</v>
      </c>
    </row>
    <row r="60" spans="5:10" x14ac:dyDescent="0.2">
      <c r="E60" s="7">
        <v>49</v>
      </c>
      <c r="F60" s="8" t="e">
        <f t="shared" si="1"/>
        <v>#NUM!</v>
      </c>
      <c r="G60" s="6" t="e">
        <f t="shared" si="2"/>
        <v>#NUM!</v>
      </c>
      <c r="H60" s="7" t="e">
        <f t="shared" si="3"/>
        <v>#NUM!</v>
      </c>
      <c r="I60" s="6" t="e">
        <f t="shared" si="4"/>
        <v>#NUM!</v>
      </c>
      <c r="J60" s="8" t="e">
        <f t="shared" si="0"/>
        <v>#NUM!</v>
      </c>
    </row>
    <row r="61" spans="5:10" x14ac:dyDescent="0.2">
      <c r="E61" s="7">
        <v>50</v>
      </c>
      <c r="F61" s="8" t="e">
        <f t="shared" si="1"/>
        <v>#NUM!</v>
      </c>
      <c r="G61" s="6" t="e">
        <f t="shared" si="2"/>
        <v>#NUM!</v>
      </c>
      <c r="H61" s="7" t="e">
        <f t="shared" si="3"/>
        <v>#NUM!</v>
      </c>
      <c r="I61" s="6" t="e">
        <f t="shared" si="4"/>
        <v>#NUM!</v>
      </c>
      <c r="J61" s="8" t="e">
        <f t="shared" si="0"/>
        <v>#NUM!</v>
      </c>
    </row>
    <row r="62" spans="5:10" x14ac:dyDescent="0.2">
      <c r="E62" s="7">
        <v>51</v>
      </c>
      <c r="F62" s="8" t="e">
        <f t="shared" si="1"/>
        <v>#NUM!</v>
      </c>
      <c r="G62" s="6" t="e">
        <f t="shared" si="2"/>
        <v>#NUM!</v>
      </c>
      <c r="H62" s="7" t="e">
        <f t="shared" si="3"/>
        <v>#NUM!</v>
      </c>
      <c r="I62" s="6" t="e">
        <f t="shared" si="4"/>
        <v>#NUM!</v>
      </c>
      <c r="J62" s="8" t="e">
        <f t="shared" si="0"/>
        <v>#NUM!</v>
      </c>
    </row>
    <row r="63" spans="5:10" x14ac:dyDescent="0.2">
      <c r="E63" s="7">
        <v>52</v>
      </c>
      <c r="F63" s="8" t="e">
        <f t="shared" si="1"/>
        <v>#NUM!</v>
      </c>
      <c r="G63" s="6" t="e">
        <f t="shared" si="2"/>
        <v>#NUM!</v>
      </c>
      <c r="H63" s="7" t="e">
        <f t="shared" si="3"/>
        <v>#NUM!</v>
      </c>
      <c r="I63" s="6" t="e">
        <f t="shared" si="4"/>
        <v>#NUM!</v>
      </c>
      <c r="J63" s="8" t="e">
        <f t="shared" si="0"/>
        <v>#NUM!</v>
      </c>
    </row>
    <row r="64" spans="5:10" x14ac:dyDescent="0.2">
      <c r="E64" s="7">
        <v>53</v>
      </c>
      <c r="F64" s="8" t="e">
        <f t="shared" si="1"/>
        <v>#NUM!</v>
      </c>
      <c r="G64" s="6" t="e">
        <f t="shared" si="2"/>
        <v>#NUM!</v>
      </c>
      <c r="H64" s="7" t="e">
        <f t="shared" si="3"/>
        <v>#NUM!</v>
      </c>
      <c r="I64" s="6" t="e">
        <f t="shared" si="4"/>
        <v>#NUM!</v>
      </c>
      <c r="J64" s="8" t="e">
        <f t="shared" si="0"/>
        <v>#NUM!</v>
      </c>
    </row>
    <row r="65" spans="5:10" x14ac:dyDescent="0.2">
      <c r="E65" s="7">
        <v>54</v>
      </c>
      <c r="F65" s="8" t="e">
        <f t="shared" si="1"/>
        <v>#NUM!</v>
      </c>
      <c r="G65" s="6" t="e">
        <f t="shared" si="2"/>
        <v>#NUM!</v>
      </c>
      <c r="H65" s="7" t="e">
        <f t="shared" si="3"/>
        <v>#NUM!</v>
      </c>
      <c r="I65" s="6" t="e">
        <f t="shared" si="4"/>
        <v>#NUM!</v>
      </c>
      <c r="J65" s="8" t="e">
        <f t="shared" si="0"/>
        <v>#NUM!</v>
      </c>
    </row>
    <row r="66" spans="5:10" x14ac:dyDescent="0.2">
      <c r="E66" s="7">
        <v>55</v>
      </c>
      <c r="F66" s="8" t="e">
        <f t="shared" si="1"/>
        <v>#NUM!</v>
      </c>
      <c r="G66" s="6" t="e">
        <f t="shared" si="2"/>
        <v>#NUM!</v>
      </c>
      <c r="H66" s="7" t="e">
        <f t="shared" si="3"/>
        <v>#NUM!</v>
      </c>
      <c r="I66" s="6" t="e">
        <f t="shared" si="4"/>
        <v>#NUM!</v>
      </c>
      <c r="J66" s="8" t="e">
        <f t="shared" si="0"/>
        <v>#NUM!</v>
      </c>
    </row>
    <row r="67" spans="5:10" x14ac:dyDescent="0.2">
      <c r="E67" s="7">
        <v>56</v>
      </c>
      <c r="F67" s="8" t="e">
        <f t="shared" si="1"/>
        <v>#NUM!</v>
      </c>
      <c r="G67" s="6" t="e">
        <f t="shared" si="2"/>
        <v>#NUM!</v>
      </c>
      <c r="H67" s="7" t="e">
        <f t="shared" si="3"/>
        <v>#NUM!</v>
      </c>
      <c r="I67" s="6" t="e">
        <f t="shared" si="4"/>
        <v>#NUM!</v>
      </c>
      <c r="J67" s="8" t="e">
        <f t="shared" si="0"/>
        <v>#NUM!</v>
      </c>
    </row>
    <row r="68" spans="5:10" x14ac:dyDescent="0.2">
      <c r="E68" s="7">
        <v>57</v>
      </c>
      <c r="F68" s="8" t="e">
        <f t="shared" si="1"/>
        <v>#NUM!</v>
      </c>
      <c r="G68" s="6" t="e">
        <f t="shared" si="2"/>
        <v>#NUM!</v>
      </c>
      <c r="H68" s="7" t="e">
        <f t="shared" si="3"/>
        <v>#NUM!</v>
      </c>
      <c r="I68" s="6" t="e">
        <f t="shared" si="4"/>
        <v>#NUM!</v>
      </c>
      <c r="J68" s="8" t="e">
        <f t="shared" si="0"/>
        <v>#NUM!</v>
      </c>
    </row>
    <row r="69" spans="5:10" x14ac:dyDescent="0.2">
      <c r="E69" s="7">
        <v>58</v>
      </c>
      <c r="F69" s="8" t="e">
        <f t="shared" si="1"/>
        <v>#NUM!</v>
      </c>
      <c r="G69" s="6" t="e">
        <f t="shared" si="2"/>
        <v>#NUM!</v>
      </c>
      <c r="H69" s="7" t="e">
        <f t="shared" si="3"/>
        <v>#NUM!</v>
      </c>
      <c r="I69" s="6" t="e">
        <f t="shared" si="4"/>
        <v>#NUM!</v>
      </c>
      <c r="J69" s="8" t="e">
        <f t="shared" si="0"/>
        <v>#NUM!</v>
      </c>
    </row>
    <row r="70" spans="5:10" x14ac:dyDescent="0.2">
      <c r="E70" s="7">
        <v>59</v>
      </c>
      <c r="F70" s="8" t="e">
        <f t="shared" si="1"/>
        <v>#NUM!</v>
      </c>
      <c r="G70" s="6" t="e">
        <f t="shared" si="2"/>
        <v>#NUM!</v>
      </c>
      <c r="H70" s="7" t="e">
        <f t="shared" si="3"/>
        <v>#NUM!</v>
      </c>
      <c r="I70" s="6" t="e">
        <f t="shared" si="4"/>
        <v>#NUM!</v>
      </c>
      <c r="J70" s="8" t="e">
        <f t="shared" si="0"/>
        <v>#NUM!</v>
      </c>
    </row>
    <row r="71" spans="5:10" x14ac:dyDescent="0.2">
      <c r="E71" s="7">
        <v>60</v>
      </c>
      <c r="F71" s="8" t="e">
        <f t="shared" si="1"/>
        <v>#NUM!</v>
      </c>
      <c r="G71" s="6" t="e">
        <f t="shared" si="2"/>
        <v>#NUM!</v>
      </c>
      <c r="H71" s="7" t="e">
        <f t="shared" si="3"/>
        <v>#NUM!</v>
      </c>
      <c r="I71" s="6" t="e">
        <f t="shared" si="4"/>
        <v>#NUM!</v>
      </c>
      <c r="J71" s="8" t="e">
        <f t="shared" si="0"/>
        <v>#NUM!</v>
      </c>
    </row>
    <row r="72" spans="5:10" x14ac:dyDescent="0.2">
      <c r="E72" s="7">
        <v>61</v>
      </c>
      <c r="F72" s="8" t="e">
        <f t="shared" si="1"/>
        <v>#NUM!</v>
      </c>
      <c r="G72" s="6" t="e">
        <f t="shared" si="2"/>
        <v>#NUM!</v>
      </c>
      <c r="H72" s="7" t="e">
        <f t="shared" si="3"/>
        <v>#NUM!</v>
      </c>
      <c r="I72" s="6" t="e">
        <f t="shared" si="4"/>
        <v>#NUM!</v>
      </c>
      <c r="J72" s="8" t="e">
        <f t="shared" si="0"/>
        <v>#NUM!</v>
      </c>
    </row>
    <row r="73" spans="5:10" x14ac:dyDescent="0.2">
      <c r="E73" s="7">
        <v>62</v>
      </c>
      <c r="F73" s="8" t="e">
        <f t="shared" si="1"/>
        <v>#NUM!</v>
      </c>
      <c r="G73" s="6" t="e">
        <f t="shared" si="2"/>
        <v>#NUM!</v>
      </c>
      <c r="H73" s="7" t="e">
        <f t="shared" si="3"/>
        <v>#NUM!</v>
      </c>
      <c r="I73" s="6" t="e">
        <f t="shared" si="4"/>
        <v>#NUM!</v>
      </c>
      <c r="J73" s="8" t="e">
        <f t="shared" si="0"/>
        <v>#NUM!</v>
      </c>
    </row>
    <row r="74" spans="5:10" x14ac:dyDescent="0.2">
      <c r="E74" s="7">
        <v>63</v>
      </c>
      <c r="F74" s="8" t="e">
        <f t="shared" si="1"/>
        <v>#NUM!</v>
      </c>
      <c r="G74" s="6" t="e">
        <f t="shared" si="2"/>
        <v>#NUM!</v>
      </c>
      <c r="H74" s="7" t="e">
        <f t="shared" si="3"/>
        <v>#NUM!</v>
      </c>
      <c r="I74" s="6" t="e">
        <f t="shared" si="4"/>
        <v>#NUM!</v>
      </c>
      <c r="J74" s="8" t="e">
        <f t="shared" si="0"/>
        <v>#NUM!</v>
      </c>
    </row>
    <row r="75" spans="5:10" x14ac:dyDescent="0.2">
      <c r="E75" s="7">
        <v>64</v>
      </c>
      <c r="F75" s="8" t="e">
        <f t="shared" si="1"/>
        <v>#NUM!</v>
      </c>
      <c r="G75" s="6" t="e">
        <f t="shared" si="2"/>
        <v>#NUM!</v>
      </c>
      <c r="H75" s="7" t="e">
        <f t="shared" si="3"/>
        <v>#NUM!</v>
      </c>
      <c r="I75" s="6" t="e">
        <f t="shared" si="4"/>
        <v>#NUM!</v>
      </c>
      <c r="J75" s="8" t="e">
        <f t="shared" si="0"/>
        <v>#NUM!</v>
      </c>
    </row>
    <row r="76" spans="5:10" x14ac:dyDescent="0.2">
      <c r="E76" s="7">
        <v>65</v>
      </c>
      <c r="F76" s="8" t="e">
        <f t="shared" si="1"/>
        <v>#NUM!</v>
      </c>
      <c r="G76" s="6" t="e">
        <f t="shared" si="2"/>
        <v>#NUM!</v>
      </c>
      <c r="H76" s="7" t="e">
        <f t="shared" si="3"/>
        <v>#NUM!</v>
      </c>
      <c r="I76" s="6" t="e">
        <f t="shared" si="4"/>
        <v>#NUM!</v>
      </c>
      <c r="J76" s="8" t="e">
        <f t="shared" ref="J76:J139" si="5">F76+H76-G76</f>
        <v>#NUM!</v>
      </c>
    </row>
    <row r="77" spans="5:10" x14ac:dyDescent="0.2">
      <c r="E77" s="7">
        <v>66</v>
      </c>
      <c r="F77" s="8" t="e">
        <f t="shared" ref="F77:F140" si="6">J76</f>
        <v>#NUM!</v>
      </c>
      <c r="G77" s="6" t="e">
        <f t="shared" ref="G77:G140" si="7">-$H$6</f>
        <v>#NUM!</v>
      </c>
      <c r="H77" s="7" t="e">
        <f t="shared" ref="H77:H140" si="8">(F77*$H$5)/12</f>
        <v>#NUM!</v>
      </c>
      <c r="I77" s="6" t="e">
        <f t="shared" ref="I77:I140" si="9">G77-H77</f>
        <v>#NUM!</v>
      </c>
      <c r="J77" s="8" t="e">
        <f t="shared" si="5"/>
        <v>#NUM!</v>
      </c>
    </row>
    <row r="78" spans="5:10" x14ac:dyDescent="0.2">
      <c r="E78" s="7">
        <v>67</v>
      </c>
      <c r="F78" s="8" t="e">
        <f t="shared" si="6"/>
        <v>#NUM!</v>
      </c>
      <c r="G78" s="6" t="e">
        <f t="shared" si="7"/>
        <v>#NUM!</v>
      </c>
      <c r="H78" s="7" t="e">
        <f t="shared" si="8"/>
        <v>#NUM!</v>
      </c>
      <c r="I78" s="6" t="e">
        <f t="shared" si="9"/>
        <v>#NUM!</v>
      </c>
      <c r="J78" s="8" t="e">
        <f t="shared" si="5"/>
        <v>#NUM!</v>
      </c>
    </row>
    <row r="79" spans="5:10" x14ac:dyDescent="0.2">
      <c r="E79" s="7">
        <v>68</v>
      </c>
      <c r="F79" s="8" t="e">
        <f t="shared" si="6"/>
        <v>#NUM!</v>
      </c>
      <c r="G79" s="6" t="e">
        <f t="shared" si="7"/>
        <v>#NUM!</v>
      </c>
      <c r="H79" s="7" t="e">
        <f t="shared" si="8"/>
        <v>#NUM!</v>
      </c>
      <c r="I79" s="6" t="e">
        <f t="shared" si="9"/>
        <v>#NUM!</v>
      </c>
      <c r="J79" s="8" t="e">
        <f t="shared" si="5"/>
        <v>#NUM!</v>
      </c>
    </row>
    <row r="80" spans="5:10" x14ac:dyDescent="0.2">
      <c r="E80" s="7">
        <v>69</v>
      </c>
      <c r="F80" s="8" t="e">
        <f t="shared" si="6"/>
        <v>#NUM!</v>
      </c>
      <c r="G80" s="6" t="e">
        <f t="shared" si="7"/>
        <v>#NUM!</v>
      </c>
      <c r="H80" s="7" t="e">
        <f t="shared" si="8"/>
        <v>#NUM!</v>
      </c>
      <c r="I80" s="6" t="e">
        <f t="shared" si="9"/>
        <v>#NUM!</v>
      </c>
      <c r="J80" s="8" t="e">
        <f t="shared" si="5"/>
        <v>#NUM!</v>
      </c>
    </row>
    <row r="81" spans="5:10" x14ac:dyDescent="0.2">
      <c r="E81" s="7">
        <v>70</v>
      </c>
      <c r="F81" s="8" t="e">
        <f t="shared" si="6"/>
        <v>#NUM!</v>
      </c>
      <c r="G81" s="6" t="e">
        <f t="shared" si="7"/>
        <v>#NUM!</v>
      </c>
      <c r="H81" s="7" t="e">
        <f t="shared" si="8"/>
        <v>#NUM!</v>
      </c>
      <c r="I81" s="6" t="e">
        <f t="shared" si="9"/>
        <v>#NUM!</v>
      </c>
      <c r="J81" s="8" t="e">
        <f t="shared" si="5"/>
        <v>#NUM!</v>
      </c>
    </row>
    <row r="82" spans="5:10" x14ac:dyDescent="0.2">
      <c r="E82" s="7">
        <v>71</v>
      </c>
      <c r="F82" s="8" t="e">
        <f t="shared" si="6"/>
        <v>#NUM!</v>
      </c>
      <c r="G82" s="6" t="e">
        <f t="shared" si="7"/>
        <v>#NUM!</v>
      </c>
      <c r="H82" s="7" t="e">
        <f t="shared" si="8"/>
        <v>#NUM!</v>
      </c>
      <c r="I82" s="6" t="e">
        <f t="shared" si="9"/>
        <v>#NUM!</v>
      </c>
      <c r="J82" s="8" t="e">
        <f t="shared" si="5"/>
        <v>#NUM!</v>
      </c>
    </row>
    <row r="83" spans="5:10" x14ac:dyDescent="0.2">
      <c r="E83" s="7">
        <v>72</v>
      </c>
      <c r="F83" s="8" t="e">
        <f t="shared" si="6"/>
        <v>#NUM!</v>
      </c>
      <c r="G83" s="6" t="e">
        <f t="shared" si="7"/>
        <v>#NUM!</v>
      </c>
      <c r="H83" s="7" t="e">
        <f t="shared" si="8"/>
        <v>#NUM!</v>
      </c>
      <c r="I83" s="6" t="e">
        <f t="shared" si="9"/>
        <v>#NUM!</v>
      </c>
      <c r="J83" s="8" t="e">
        <f t="shared" si="5"/>
        <v>#NUM!</v>
      </c>
    </row>
    <row r="84" spans="5:10" x14ac:dyDescent="0.2">
      <c r="E84" s="7">
        <v>73</v>
      </c>
      <c r="F84" s="8" t="e">
        <f t="shared" si="6"/>
        <v>#NUM!</v>
      </c>
      <c r="G84" s="6" t="e">
        <f t="shared" si="7"/>
        <v>#NUM!</v>
      </c>
      <c r="H84" s="7" t="e">
        <f t="shared" si="8"/>
        <v>#NUM!</v>
      </c>
      <c r="I84" s="6" t="e">
        <f t="shared" si="9"/>
        <v>#NUM!</v>
      </c>
      <c r="J84" s="8" t="e">
        <f t="shared" si="5"/>
        <v>#NUM!</v>
      </c>
    </row>
    <row r="85" spans="5:10" x14ac:dyDescent="0.2">
      <c r="E85" s="7">
        <v>74</v>
      </c>
      <c r="F85" s="8" t="e">
        <f t="shared" si="6"/>
        <v>#NUM!</v>
      </c>
      <c r="G85" s="6" t="e">
        <f t="shared" si="7"/>
        <v>#NUM!</v>
      </c>
      <c r="H85" s="7" t="e">
        <f t="shared" si="8"/>
        <v>#NUM!</v>
      </c>
      <c r="I85" s="6" t="e">
        <f t="shared" si="9"/>
        <v>#NUM!</v>
      </c>
      <c r="J85" s="8" t="e">
        <f t="shared" si="5"/>
        <v>#NUM!</v>
      </c>
    </row>
    <row r="86" spans="5:10" x14ac:dyDescent="0.2">
      <c r="E86" s="7">
        <v>75</v>
      </c>
      <c r="F86" s="8" t="e">
        <f t="shared" si="6"/>
        <v>#NUM!</v>
      </c>
      <c r="G86" s="6" t="e">
        <f t="shared" si="7"/>
        <v>#NUM!</v>
      </c>
      <c r="H86" s="7" t="e">
        <f t="shared" si="8"/>
        <v>#NUM!</v>
      </c>
      <c r="I86" s="6" t="e">
        <f t="shared" si="9"/>
        <v>#NUM!</v>
      </c>
      <c r="J86" s="8" t="e">
        <f t="shared" si="5"/>
        <v>#NUM!</v>
      </c>
    </row>
    <row r="87" spans="5:10" x14ac:dyDescent="0.2">
      <c r="E87" s="7">
        <v>76</v>
      </c>
      <c r="F87" s="8" t="e">
        <f t="shared" si="6"/>
        <v>#NUM!</v>
      </c>
      <c r="G87" s="6" t="e">
        <f t="shared" si="7"/>
        <v>#NUM!</v>
      </c>
      <c r="H87" s="7" t="e">
        <f t="shared" si="8"/>
        <v>#NUM!</v>
      </c>
      <c r="I87" s="6" t="e">
        <f t="shared" si="9"/>
        <v>#NUM!</v>
      </c>
      <c r="J87" s="8" t="e">
        <f t="shared" si="5"/>
        <v>#NUM!</v>
      </c>
    </row>
    <row r="88" spans="5:10" x14ac:dyDescent="0.2">
      <c r="E88" s="7">
        <v>77</v>
      </c>
      <c r="F88" s="8" t="e">
        <f t="shared" si="6"/>
        <v>#NUM!</v>
      </c>
      <c r="G88" s="6" t="e">
        <f t="shared" si="7"/>
        <v>#NUM!</v>
      </c>
      <c r="H88" s="7" t="e">
        <f t="shared" si="8"/>
        <v>#NUM!</v>
      </c>
      <c r="I88" s="6" t="e">
        <f t="shared" si="9"/>
        <v>#NUM!</v>
      </c>
      <c r="J88" s="8" t="e">
        <f t="shared" si="5"/>
        <v>#NUM!</v>
      </c>
    </row>
    <row r="89" spans="5:10" x14ac:dyDescent="0.2">
      <c r="E89" s="7">
        <v>78</v>
      </c>
      <c r="F89" s="8" t="e">
        <f t="shared" si="6"/>
        <v>#NUM!</v>
      </c>
      <c r="G89" s="6" t="e">
        <f t="shared" si="7"/>
        <v>#NUM!</v>
      </c>
      <c r="H89" s="7" t="e">
        <f t="shared" si="8"/>
        <v>#NUM!</v>
      </c>
      <c r="I89" s="6" t="e">
        <f t="shared" si="9"/>
        <v>#NUM!</v>
      </c>
      <c r="J89" s="8" t="e">
        <f t="shared" si="5"/>
        <v>#NUM!</v>
      </c>
    </row>
    <row r="90" spans="5:10" x14ac:dyDescent="0.2">
      <c r="E90" s="7">
        <v>79</v>
      </c>
      <c r="F90" s="8" t="e">
        <f t="shared" si="6"/>
        <v>#NUM!</v>
      </c>
      <c r="G90" s="6" t="e">
        <f t="shared" si="7"/>
        <v>#NUM!</v>
      </c>
      <c r="H90" s="7" t="e">
        <f t="shared" si="8"/>
        <v>#NUM!</v>
      </c>
      <c r="I90" s="6" t="e">
        <f t="shared" si="9"/>
        <v>#NUM!</v>
      </c>
      <c r="J90" s="8" t="e">
        <f t="shared" si="5"/>
        <v>#NUM!</v>
      </c>
    </row>
    <row r="91" spans="5:10" x14ac:dyDescent="0.2">
      <c r="E91" s="7">
        <v>80</v>
      </c>
      <c r="F91" s="8" t="e">
        <f t="shared" si="6"/>
        <v>#NUM!</v>
      </c>
      <c r="G91" s="6" t="e">
        <f t="shared" si="7"/>
        <v>#NUM!</v>
      </c>
      <c r="H91" s="7" t="e">
        <f t="shared" si="8"/>
        <v>#NUM!</v>
      </c>
      <c r="I91" s="6" t="e">
        <f t="shared" si="9"/>
        <v>#NUM!</v>
      </c>
      <c r="J91" s="8" t="e">
        <f t="shared" si="5"/>
        <v>#NUM!</v>
      </c>
    </row>
    <row r="92" spans="5:10" x14ac:dyDescent="0.2">
      <c r="E92" s="7">
        <v>81</v>
      </c>
      <c r="F92" s="8" t="e">
        <f t="shared" si="6"/>
        <v>#NUM!</v>
      </c>
      <c r="G92" s="6" t="e">
        <f t="shared" si="7"/>
        <v>#NUM!</v>
      </c>
      <c r="H92" s="7" t="e">
        <f t="shared" si="8"/>
        <v>#NUM!</v>
      </c>
      <c r="I92" s="6" t="e">
        <f t="shared" si="9"/>
        <v>#NUM!</v>
      </c>
      <c r="J92" s="8" t="e">
        <f t="shared" si="5"/>
        <v>#NUM!</v>
      </c>
    </row>
    <row r="93" spans="5:10" x14ac:dyDescent="0.2">
      <c r="E93" s="7">
        <v>82</v>
      </c>
      <c r="F93" s="8" t="e">
        <f t="shared" si="6"/>
        <v>#NUM!</v>
      </c>
      <c r="G93" s="6" t="e">
        <f t="shared" si="7"/>
        <v>#NUM!</v>
      </c>
      <c r="H93" s="7" t="e">
        <f t="shared" si="8"/>
        <v>#NUM!</v>
      </c>
      <c r="I93" s="6" t="e">
        <f t="shared" si="9"/>
        <v>#NUM!</v>
      </c>
      <c r="J93" s="8" t="e">
        <f t="shared" si="5"/>
        <v>#NUM!</v>
      </c>
    </row>
    <row r="94" spans="5:10" x14ac:dyDescent="0.2">
      <c r="E94" s="7">
        <v>83</v>
      </c>
      <c r="F94" s="8" t="e">
        <f t="shared" si="6"/>
        <v>#NUM!</v>
      </c>
      <c r="G94" s="6" t="e">
        <f t="shared" si="7"/>
        <v>#NUM!</v>
      </c>
      <c r="H94" s="7" t="e">
        <f t="shared" si="8"/>
        <v>#NUM!</v>
      </c>
      <c r="I94" s="6" t="e">
        <f t="shared" si="9"/>
        <v>#NUM!</v>
      </c>
      <c r="J94" s="8" t="e">
        <f t="shared" si="5"/>
        <v>#NUM!</v>
      </c>
    </row>
    <row r="95" spans="5:10" x14ac:dyDescent="0.2">
      <c r="E95" s="7">
        <v>84</v>
      </c>
      <c r="F95" s="8" t="e">
        <f t="shared" si="6"/>
        <v>#NUM!</v>
      </c>
      <c r="G95" s="6" t="e">
        <f t="shared" si="7"/>
        <v>#NUM!</v>
      </c>
      <c r="H95" s="7" t="e">
        <f t="shared" si="8"/>
        <v>#NUM!</v>
      </c>
      <c r="I95" s="6" t="e">
        <f t="shared" si="9"/>
        <v>#NUM!</v>
      </c>
      <c r="J95" s="8" t="e">
        <f t="shared" si="5"/>
        <v>#NUM!</v>
      </c>
    </row>
    <row r="96" spans="5:10" x14ac:dyDescent="0.2">
      <c r="E96" s="7">
        <v>85</v>
      </c>
      <c r="F96" s="8" t="e">
        <f t="shared" si="6"/>
        <v>#NUM!</v>
      </c>
      <c r="G96" s="6" t="e">
        <f t="shared" si="7"/>
        <v>#NUM!</v>
      </c>
      <c r="H96" s="7" t="e">
        <f t="shared" si="8"/>
        <v>#NUM!</v>
      </c>
      <c r="I96" s="6" t="e">
        <f t="shared" si="9"/>
        <v>#NUM!</v>
      </c>
      <c r="J96" s="8" t="e">
        <f t="shared" si="5"/>
        <v>#NUM!</v>
      </c>
    </row>
    <row r="97" spans="5:10" x14ac:dyDescent="0.2">
      <c r="E97" s="7">
        <v>86</v>
      </c>
      <c r="F97" s="8" t="e">
        <f t="shared" si="6"/>
        <v>#NUM!</v>
      </c>
      <c r="G97" s="6" t="e">
        <f t="shared" si="7"/>
        <v>#NUM!</v>
      </c>
      <c r="H97" s="7" t="e">
        <f t="shared" si="8"/>
        <v>#NUM!</v>
      </c>
      <c r="I97" s="6" t="e">
        <f t="shared" si="9"/>
        <v>#NUM!</v>
      </c>
      <c r="J97" s="8" t="e">
        <f t="shared" si="5"/>
        <v>#NUM!</v>
      </c>
    </row>
    <row r="98" spans="5:10" x14ac:dyDescent="0.2">
      <c r="E98" s="7">
        <v>87</v>
      </c>
      <c r="F98" s="8" t="e">
        <f t="shared" si="6"/>
        <v>#NUM!</v>
      </c>
      <c r="G98" s="6" t="e">
        <f t="shared" si="7"/>
        <v>#NUM!</v>
      </c>
      <c r="H98" s="7" t="e">
        <f t="shared" si="8"/>
        <v>#NUM!</v>
      </c>
      <c r="I98" s="6" t="e">
        <f t="shared" si="9"/>
        <v>#NUM!</v>
      </c>
      <c r="J98" s="8" t="e">
        <f t="shared" si="5"/>
        <v>#NUM!</v>
      </c>
    </row>
    <row r="99" spans="5:10" x14ac:dyDescent="0.2">
      <c r="E99" s="7">
        <v>88</v>
      </c>
      <c r="F99" s="8" t="e">
        <f t="shared" si="6"/>
        <v>#NUM!</v>
      </c>
      <c r="G99" s="6" t="e">
        <f t="shared" si="7"/>
        <v>#NUM!</v>
      </c>
      <c r="H99" s="7" t="e">
        <f t="shared" si="8"/>
        <v>#NUM!</v>
      </c>
      <c r="I99" s="6" t="e">
        <f t="shared" si="9"/>
        <v>#NUM!</v>
      </c>
      <c r="J99" s="8" t="e">
        <f t="shared" si="5"/>
        <v>#NUM!</v>
      </c>
    </row>
    <row r="100" spans="5:10" x14ac:dyDescent="0.2">
      <c r="E100" s="7">
        <v>89</v>
      </c>
      <c r="F100" s="8" t="e">
        <f t="shared" si="6"/>
        <v>#NUM!</v>
      </c>
      <c r="G100" s="6" t="e">
        <f t="shared" si="7"/>
        <v>#NUM!</v>
      </c>
      <c r="H100" s="7" t="e">
        <f t="shared" si="8"/>
        <v>#NUM!</v>
      </c>
      <c r="I100" s="6" t="e">
        <f t="shared" si="9"/>
        <v>#NUM!</v>
      </c>
      <c r="J100" s="8" t="e">
        <f t="shared" si="5"/>
        <v>#NUM!</v>
      </c>
    </row>
    <row r="101" spans="5:10" x14ac:dyDescent="0.2">
      <c r="E101" s="7">
        <v>90</v>
      </c>
      <c r="F101" s="8" t="e">
        <f t="shared" si="6"/>
        <v>#NUM!</v>
      </c>
      <c r="G101" s="6" t="e">
        <f t="shared" si="7"/>
        <v>#NUM!</v>
      </c>
      <c r="H101" s="7" t="e">
        <f t="shared" si="8"/>
        <v>#NUM!</v>
      </c>
      <c r="I101" s="6" t="e">
        <f t="shared" si="9"/>
        <v>#NUM!</v>
      </c>
      <c r="J101" s="8" t="e">
        <f t="shared" si="5"/>
        <v>#NUM!</v>
      </c>
    </row>
    <row r="102" spans="5:10" x14ac:dyDescent="0.2">
      <c r="E102" s="7">
        <v>91</v>
      </c>
      <c r="F102" s="8" t="e">
        <f t="shared" si="6"/>
        <v>#NUM!</v>
      </c>
      <c r="G102" s="6" t="e">
        <f t="shared" si="7"/>
        <v>#NUM!</v>
      </c>
      <c r="H102" s="7" t="e">
        <f t="shared" si="8"/>
        <v>#NUM!</v>
      </c>
      <c r="I102" s="6" t="e">
        <f t="shared" si="9"/>
        <v>#NUM!</v>
      </c>
      <c r="J102" s="8" t="e">
        <f t="shared" si="5"/>
        <v>#NUM!</v>
      </c>
    </row>
    <row r="103" spans="5:10" x14ac:dyDescent="0.2">
      <c r="E103" s="7">
        <v>92</v>
      </c>
      <c r="F103" s="8" t="e">
        <f t="shared" si="6"/>
        <v>#NUM!</v>
      </c>
      <c r="G103" s="6" t="e">
        <f t="shared" si="7"/>
        <v>#NUM!</v>
      </c>
      <c r="H103" s="7" t="e">
        <f t="shared" si="8"/>
        <v>#NUM!</v>
      </c>
      <c r="I103" s="6" t="e">
        <f t="shared" si="9"/>
        <v>#NUM!</v>
      </c>
      <c r="J103" s="8" t="e">
        <f t="shared" si="5"/>
        <v>#NUM!</v>
      </c>
    </row>
    <row r="104" spans="5:10" x14ac:dyDescent="0.2">
      <c r="E104" s="7">
        <v>93</v>
      </c>
      <c r="F104" s="8" t="e">
        <f t="shared" si="6"/>
        <v>#NUM!</v>
      </c>
      <c r="G104" s="6" t="e">
        <f t="shared" si="7"/>
        <v>#NUM!</v>
      </c>
      <c r="H104" s="7" t="e">
        <f t="shared" si="8"/>
        <v>#NUM!</v>
      </c>
      <c r="I104" s="6" t="e">
        <f t="shared" si="9"/>
        <v>#NUM!</v>
      </c>
      <c r="J104" s="8" t="e">
        <f t="shared" si="5"/>
        <v>#NUM!</v>
      </c>
    </row>
    <row r="105" spans="5:10" x14ac:dyDescent="0.2">
      <c r="E105" s="7">
        <v>94</v>
      </c>
      <c r="F105" s="8" t="e">
        <f t="shared" si="6"/>
        <v>#NUM!</v>
      </c>
      <c r="G105" s="6" t="e">
        <f t="shared" si="7"/>
        <v>#NUM!</v>
      </c>
      <c r="H105" s="7" t="e">
        <f t="shared" si="8"/>
        <v>#NUM!</v>
      </c>
      <c r="I105" s="6" t="e">
        <f t="shared" si="9"/>
        <v>#NUM!</v>
      </c>
      <c r="J105" s="8" t="e">
        <f t="shared" si="5"/>
        <v>#NUM!</v>
      </c>
    </row>
    <row r="106" spans="5:10" x14ac:dyDescent="0.2">
      <c r="E106" s="7">
        <v>95</v>
      </c>
      <c r="F106" s="8" t="e">
        <f t="shared" si="6"/>
        <v>#NUM!</v>
      </c>
      <c r="G106" s="6" t="e">
        <f t="shared" si="7"/>
        <v>#NUM!</v>
      </c>
      <c r="H106" s="7" t="e">
        <f t="shared" si="8"/>
        <v>#NUM!</v>
      </c>
      <c r="I106" s="6" t="e">
        <f t="shared" si="9"/>
        <v>#NUM!</v>
      </c>
      <c r="J106" s="8" t="e">
        <f t="shared" si="5"/>
        <v>#NUM!</v>
      </c>
    </row>
    <row r="107" spans="5:10" x14ac:dyDescent="0.2">
      <c r="E107" s="7">
        <v>96</v>
      </c>
      <c r="F107" s="8" t="e">
        <f t="shared" si="6"/>
        <v>#NUM!</v>
      </c>
      <c r="G107" s="6" t="e">
        <f t="shared" si="7"/>
        <v>#NUM!</v>
      </c>
      <c r="H107" s="7" t="e">
        <f t="shared" si="8"/>
        <v>#NUM!</v>
      </c>
      <c r="I107" s="6" t="e">
        <f t="shared" si="9"/>
        <v>#NUM!</v>
      </c>
      <c r="J107" s="8" t="e">
        <f t="shared" si="5"/>
        <v>#NUM!</v>
      </c>
    </row>
    <row r="108" spans="5:10" x14ac:dyDescent="0.2">
      <c r="E108" s="7">
        <v>97</v>
      </c>
      <c r="F108" s="8" t="e">
        <f t="shared" si="6"/>
        <v>#NUM!</v>
      </c>
      <c r="G108" s="6" t="e">
        <f t="shared" si="7"/>
        <v>#NUM!</v>
      </c>
      <c r="H108" s="7" t="e">
        <f t="shared" si="8"/>
        <v>#NUM!</v>
      </c>
      <c r="I108" s="6" t="e">
        <f t="shared" si="9"/>
        <v>#NUM!</v>
      </c>
      <c r="J108" s="8" t="e">
        <f t="shared" si="5"/>
        <v>#NUM!</v>
      </c>
    </row>
    <row r="109" spans="5:10" x14ac:dyDescent="0.2">
      <c r="E109" s="7">
        <v>98</v>
      </c>
      <c r="F109" s="8" t="e">
        <f t="shared" si="6"/>
        <v>#NUM!</v>
      </c>
      <c r="G109" s="6" t="e">
        <f t="shared" si="7"/>
        <v>#NUM!</v>
      </c>
      <c r="H109" s="7" t="e">
        <f t="shared" si="8"/>
        <v>#NUM!</v>
      </c>
      <c r="I109" s="6" t="e">
        <f t="shared" si="9"/>
        <v>#NUM!</v>
      </c>
      <c r="J109" s="8" t="e">
        <f t="shared" si="5"/>
        <v>#NUM!</v>
      </c>
    </row>
    <row r="110" spans="5:10" x14ac:dyDescent="0.2">
      <c r="E110" s="7">
        <v>99</v>
      </c>
      <c r="F110" s="8" t="e">
        <f t="shared" si="6"/>
        <v>#NUM!</v>
      </c>
      <c r="G110" s="6" t="e">
        <f t="shared" si="7"/>
        <v>#NUM!</v>
      </c>
      <c r="H110" s="7" t="e">
        <f t="shared" si="8"/>
        <v>#NUM!</v>
      </c>
      <c r="I110" s="6" t="e">
        <f t="shared" si="9"/>
        <v>#NUM!</v>
      </c>
      <c r="J110" s="8" t="e">
        <f t="shared" si="5"/>
        <v>#NUM!</v>
      </c>
    </row>
    <row r="111" spans="5:10" x14ac:dyDescent="0.2">
      <c r="E111" s="7">
        <v>100</v>
      </c>
      <c r="F111" s="8" t="e">
        <f t="shared" si="6"/>
        <v>#NUM!</v>
      </c>
      <c r="G111" s="6" t="e">
        <f t="shared" si="7"/>
        <v>#NUM!</v>
      </c>
      <c r="H111" s="7" t="e">
        <f t="shared" si="8"/>
        <v>#NUM!</v>
      </c>
      <c r="I111" s="6" t="e">
        <f t="shared" si="9"/>
        <v>#NUM!</v>
      </c>
      <c r="J111" s="8" t="e">
        <f t="shared" si="5"/>
        <v>#NUM!</v>
      </c>
    </row>
    <row r="112" spans="5:10" x14ac:dyDescent="0.2">
      <c r="E112" s="7">
        <v>101</v>
      </c>
      <c r="F112" s="8" t="e">
        <f t="shared" si="6"/>
        <v>#NUM!</v>
      </c>
      <c r="G112" s="6" t="e">
        <f t="shared" si="7"/>
        <v>#NUM!</v>
      </c>
      <c r="H112" s="7" t="e">
        <f t="shared" si="8"/>
        <v>#NUM!</v>
      </c>
      <c r="I112" s="6" t="e">
        <f t="shared" si="9"/>
        <v>#NUM!</v>
      </c>
      <c r="J112" s="8" t="e">
        <f t="shared" si="5"/>
        <v>#NUM!</v>
      </c>
    </row>
    <row r="113" spans="5:10" x14ac:dyDescent="0.2">
      <c r="E113" s="7">
        <v>102</v>
      </c>
      <c r="F113" s="8" t="e">
        <f t="shared" si="6"/>
        <v>#NUM!</v>
      </c>
      <c r="G113" s="6" t="e">
        <f t="shared" si="7"/>
        <v>#NUM!</v>
      </c>
      <c r="H113" s="7" t="e">
        <f t="shared" si="8"/>
        <v>#NUM!</v>
      </c>
      <c r="I113" s="6" t="e">
        <f t="shared" si="9"/>
        <v>#NUM!</v>
      </c>
      <c r="J113" s="8" t="e">
        <f t="shared" si="5"/>
        <v>#NUM!</v>
      </c>
    </row>
    <row r="114" spans="5:10" x14ac:dyDescent="0.2">
      <c r="E114" s="7">
        <v>103</v>
      </c>
      <c r="F114" s="8" t="e">
        <f t="shared" si="6"/>
        <v>#NUM!</v>
      </c>
      <c r="G114" s="6" t="e">
        <f t="shared" si="7"/>
        <v>#NUM!</v>
      </c>
      <c r="H114" s="7" t="e">
        <f t="shared" si="8"/>
        <v>#NUM!</v>
      </c>
      <c r="I114" s="6" t="e">
        <f t="shared" si="9"/>
        <v>#NUM!</v>
      </c>
      <c r="J114" s="8" t="e">
        <f t="shared" si="5"/>
        <v>#NUM!</v>
      </c>
    </row>
    <row r="115" spans="5:10" x14ac:dyDescent="0.2">
      <c r="E115" s="7">
        <v>104</v>
      </c>
      <c r="F115" s="8" t="e">
        <f t="shared" si="6"/>
        <v>#NUM!</v>
      </c>
      <c r="G115" s="6" t="e">
        <f t="shared" si="7"/>
        <v>#NUM!</v>
      </c>
      <c r="H115" s="7" t="e">
        <f t="shared" si="8"/>
        <v>#NUM!</v>
      </c>
      <c r="I115" s="6" t="e">
        <f t="shared" si="9"/>
        <v>#NUM!</v>
      </c>
      <c r="J115" s="8" t="e">
        <f t="shared" si="5"/>
        <v>#NUM!</v>
      </c>
    </row>
    <row r="116" spans="5:10" x14ac:dyDescent="0.2">
      <c r="E116" s="7">
        <v>105</v>
      </c>
      <c r="F116" s="8" t="e">
        <f t="shared" si="6"/>
        <v>#NUM!</v>
      </c>
      <c r="G116" s="6" t="e">
        <f t="shared" si="7"/>
        <v>#NUM!</v>
      </c>
      <c r="H116" s="7" t="e">
        <f t="shared" si="8"/>
        <v>#NUM!</v>
      </c>
      <c r="I116" s="6" t="e">
        <f t="shared" si="9"/>
        <v>#NUM!</v>
      </c>
      <c r="J116" s="8" t="e">
        <f t="shared" si="5"/>
        <v>#NUM!</v>
      </c>
    </row>
    <row r="117" spans="5:10" x14ac:dyDescent="0.2">
      <c r="E117" s="7">
        <v>106</v>
      </c>
      <c r="F117" s="8" t="e">
        <f t="shared" si="6"/>
        <v>#NUM!</v>
      </c>
      <c r="G117" s="6" t="e">
        <f t="shared" si="7"/>
        <v>#NUM!</v>
      </c>
      <c r="H117" s="7" t="e">
        <f t="shared" si="8"/>
        <v>#NUM!</v>
      </c>
      <c r="I117" s="6" t="e">
        <f t="shared" si="9"/>
        <v>#NUM!</v>
      </c>
      <c r="J117" s="8" t="e">
        <f t="shared" si="5"/>
        <v>#NUM!</v>
      </c>
    </row>
    <row r="118" spans="5:10" x14ac:dyDescent="0.2">
      <c r="E118" s="7">
        <v>107</v>
      </c>
      <c r="F118" s="8" t="e">
        <f t="shared" si="6"/>
        <v>#NUM!</v>
      </c>
      <c r="G118" s="6" t="e">
        <f t="shared" si="7"/>
        <v>#NUM!</v>
      </c>
      <c r="H118" s="7" t="e">
        <f t="shared" si="8"/>
        <v>#NUM!</v>
      </c>
      <c r="I118" s="6" t="e">
        <f t="shared" si="9"/>
        <v>#NUM!</v>
      </c>
      <c r="J118" s="8" t="e">
        <f t="shared" si="5"/>
        <v>#NUM!</v>
      </c>
    </row>
    <row r="119" spans="5:10" x14ac:dyDescent="0.2">
      <c r="E119" s="7">
        <v>108</v>
      </c>
      <c r="F119" s="8" t="e">
        <f t="shared" si="6"/>
        <v>#NUM!</v>
      </c>
      <c r="G119" s="6" t="e">
        <f t="shared" si="7"/>
        <v>#NUM!</v>
      </c>
      <c r="H119" s="7" t="e">
        <f t="shared" si="8"/>
        <v>#NUM!</v>
      </c>
      <c r="I119" s="6" t="e">
        <f t="shared" si="9"/>
        <v>#NUM!</v>
      </c>
      <c r="J119" s="8" t="e">
        <f t="shared" si="5"/>
        <v>#NUM!</v>
      </c>
    </row>
    <row r="120" spans="5:10" x14ac:dyDescent="0.2">
      <c r="E120" s="7">
        <v>109</v>
      </c>
      <c r="F120" s="8" t="e">
        <f t="shared" si="6"/>
        <v>#NUM!</v>
      </c>
      <c r="G120" s="6" t="e">
        <f t="shared" si="7"/>
        <v>#NUM!</v>
      </c>
      <c r="H120" s="7" t="e">
        <f t="shared" si="8"/>
        <v>#NUM!</v>
      </c>
      <c r="I120" s="6" t="e">
        <f t="shared" si="9"/>
        <v>#NUM!</v>
      </c>
      <c r="J120" s="8" t="e">
        <f t="shared" si="5"/>
        <v>#NUM!</v>
      </c>
    </row>
    <row r="121" spans="5:10" x14ac:dyDescent="0.2">
      <c r="E121" s="7">
        <v>110</v>
      </c>
      <c r="F121" s="8" t="e">
        <f t="shared" si="6"/>
        <v>#NUM!</v>
      </c>
      <c r="G121" s="6" t="e">
        <f t="shared" si="7"/>
        <v>#NUM!</v>
      </c>
      <c r="H121" s="7" t="e">
        <f t="shared" si="8"/>
        <v>#NUM!</v>
      </c>
      <c r="I121" s="6" t="e">
        <f t="shared" si="9"/>
        <v>#NUM!</v>
      </c>
      <c r="J121" s="8" t="e">
        <f t="shared" si="5"/>
        <v>#NUM!</v>
      </c>
    </row>
    <row r="122" spans="5:10" x14ac:dyDescent="0.2">
      <c r="E122" s="7">
        <v>111</v>
      </c>
      <c r="F122" s="8" t="e">
        <f t="shared" si="6"/>
        <v>#NUM!</v>
      </c>
      <c r="G122" s="6" t="e">
        <f t="shared" si="7"/>
        <v>#NUM!</v>
      </c>
      <c r="H122" s="7" t="e">
        <f t="shared" si="8"/>
        <v>#NUM!</v>
      </c>
      <c r="I122" s="6" t="e">
        <f t="shared" si="9"/>
        <v>#NUM!</v>
      </c>
      <c r="J122" s="8" t="e">
        <f t="shared" si="5"/>
        <v>#NUM!</v>
      </c>
    </row>
    <row r="123" spans="5:10" x14ac:dyDescent="0.2">
      <c r="E123" s="7">
        <v>112</v>
      </c>
      <c r="F123" s="8" t="e">
        <f t="shared" si="6"/>
        <v>#NUM!</v>
      </c>
      <c r="G123" s="6" t="e">
        <f t="shared" si="7"/>
        <v>#NUM!</v>
      </c>
      <c r="H123" s="7" t="e">
        <f t="shared" si="8"/>
        <v>#NUM!</v>
      </c>
      <c r="I123" s="6" t="e">
        <f t="shared" si="9"/>
        <v>#NUM!</v>
      </c>
      <c r="J123" s="8" t="e">
        <f t="shared" si="5"/>
        <v>#NUM!</v>
      </c>
    </row>
    <row r="124" spans="5:10" x14ac:dyDescent="0.2">
      <c r="E124" s="7">
        <v>113</v>
      </c>
      <c r="F124" s="8" t="e">
        <f t="shared" si="6"/>
        <v>#NUM!</v>
      </c>
      <c r="G124" s="6" t="e">
        <f t="shared" si="7"/>
        <v>#NUM!</v>
      </c>
      <c r="H124" s="7" t="e">
        <f t="shared" si="8"/>
        <v>#NUM!</v>
      </c>
      <c r="I124" s="6" t="e">
        <f t="shared" si="9"/>
        <v>#NUM!</v>
      </c>
      <c r="J124" s="8" t="e">
        <f t="shared" si="5"/>
        <v>#NUM!</v>
      </c>
    </row>
    <row r="125" spans="5:10" x14ac:dyDescent="0.2">
      <c r="E125" s="7">
        <v>114</v>
      </c>
      <c r="F125" s="8" t="e">
        <f t="shared" si="6"/>
        <v>#NUM!</v>
      </c>
      <c r="G125" s="6" t="e">
        <f t="shared" si="7"/>
        <v>#NUM!</v>
      </c>
      <c r="H125" s="7" t="e">
        <f t="shared" si="8"/>
        <v>#NUM!</v>
      </c>
      <c r="I125" s="6" t="e">
        <f t="shared" si="9"/>
        <v>#NUM!</v>
      </c>
      <c r="J125" s="8" t="e">
        <f t="shared" si="5"/>
        <v>#NUM!</v>
      </c>
    </row>
    <row r="126" spans="5:10" x14ac:dyDescent="0.2">
      <c r="E126" s="7">
        <v>115</v>
      </c>
      <c r="F126" s="8" t="e">
        <f t="shared" si="6"/>
        <v>#NUM!</v>
      </c>
      <c r="G126" s="6" t="e">
        <f t="shared" si="7"/>
        <v>#NUM!</v>
      </c>
      <c r="H126" s="7" t="e">
        <f t="shared" si="8"/>
        <v>#NUM!</v>
      </c>
      <c r="I126" s="6" t="e">
        <f t="shared" si="9"/>
        <v>#NUM!</v>
      </c>
      <c r="J126" s="8" t="e">
        <f t="shared" si="5"/>
        <v>#NUM!</v>
      </c>
    </row>
    <row r="127" spans="5:10" x14ac:dyDescent="0.2">
      <c r="E127" s="7">
        <v>116</v>
      </c>
      <c r="F127" s="8" t="e">
        <f t="shared" si="6"/>
        <v>#NUM!</v>
      </c>
      <c r="G127" s="6" t="e">
        <f t="shared" si="7"/>
        <v>#NUM!</v>
      </c>
      <c r="H127" s="7" t="e">
        <f t="shared" si="8"/>
        <v>#NUM!</v>
      </c>
      <c r="I127" s="6" t="e">
        <f t="shared" si="9"/>
        <v>#NUM!</v>
      </c>
      <c r="J127" s="8" t="e">
        <f t="shared" si="5"/>
        <v>#NUM!</v>
      </c>
    </row>
    <row r="128" spans="5:10" x14ac:dyDescent="0.2">
      <c r="E128" s="7">
        <v>117</v>
      </c>
      <c r="F128" s="8" t="e">
        <f t="shared" si="6"/>
        <v>#NUM!</v>
      </c>
      <c r="G128" s="6" t="e">
        <f t="shared" si="7"/>
        <v>#NUM!</v>
      </c>
      <c r="H128" s="7" t="e">
        <f t="shared" si="8"/>
        <v>#NUM!</v>
      </c>
      <c r="I128" s="6" t="e">
        <f t="shared" si="9"/>
        <v>#NUM!</v>
      </c>
      <c r="J128" s="8" t="e">
        <f t="shared" si="5"/>
        <v>#NUM!</v>
      </c>
    </row>
    <row r="129" spans="5:10" x14ac:dyDescent="0.2">
      <c r="E129" s="7">
        <v>118</v>
      </c>
      <c r="F129" s="8" t="e">
        <f t="shared" si="6"/>
        <v>#NUM!</v>
      </c>
      <c r="G129" s="6" t="e">
        <f t="shared" si="7"/>
        <v>#NUM!</v>
      </c>
      <c r="H129" s="7" t="e">
        <f t="shared" si="8"/>
        <v>#NUM!</v>
      </c>
      <c r="I129" s="6" t="e">
        <f t="shared" si="9"/>
        <v>#NUM!</v>
      </c>
      <c r="J129" s="8" t="e">
        <f t="shared" si="5"/>
        <v>#NUM!</v>
      </c>
    </row>
    <row r="130" spans="5:10" x14ac:dyDescent="0.2">
      <c r="E130" s="7">
        <v>119</v>
      </c>
      <c r="F130" s="8" t="e">
        <f t="shared" si="6"/>
        <v>#NUM!</v>
      </c>
      <c r="G130" s="6" t="e">
        <f t="shared" si="7"/>
        <v>#NUM!</v>
      </c>
      <c r="H130" s="7" t="e">
        <f t="shared" si="8"/>
        <v>#NUM!</v>
      </c>
      <c r="I130" s="6" t="e">
        <f t="shared" si="9"/>
        <v>#NUM!</v>
      </c>
      <c r="J130" s="8" t="e">
        <f t="shared" si="5"/>
        <v>#NUM!</v>
      </c>
    </row>
    <row r="131" spans="5:10" x14ac:dyDescent="0.2">
      <c r="E131" s="7">
        <v>120</v>
      </c>
      <c r="F131" s="8" t="e">
        <f t="shared" si="6"/>
        <v>#NUM!</v>
      </c>
      <c r="G131" s="6" t="e">
        <f t="shared" si="7"/>
        <v>#NUM!</v>
      </c>
      <c r="H131" s="7" t="e">
        <f t="shared" si="8"/>
        <v>#NUM!</v>
      </c>
      <c r="I131" s="6" t="e">
        <f t="shared" si="9"/>
        <v>#NUM!</v>
      </c>
      <c r="J131" s="8" t="e">
        <f t="shared" si="5"/>
        <v>#NUM!</v>
      </c>
    </row>
    <row r="132" spans="5:10" x14ac:dyDescent="0.2">
      <c r="E132" s="7">
        <v>121</v>
      </c>
      <c r="F132" s="8" t="e">
        <f t="shared" si="6"/>
        <v>#NUM!</v>
      </c>
      <c r="G132" s="6" t="e">
        <f t="shared" si="7"/>
        <v>#NUM!</v>
      </c>
      <c r="H132" s="7" t="e">
        <f t="shared" si="8"/>
        <v>#NUM!</v>
      </c>
      <c r="I132" s="6" t="e">
        <f t="shared" si="9"/>
        <v>#NUM!</v>
      </c>
      <c r="J132" s="8" t="e">
        <f t="shared" si="5"/>
        <v>#NUM!</v>
      </c>
    </row>
    <row r="133" spans="5:10" x14ac:dyDescent="0.2">
      <c r="E133" s="7">
        <v>122</v>
      </c>
      <c r="F133" s="8" t="e">
        <f t="shared" si="6"/>
        <v>#NUM!</v>
      </c>
      <c r="G133" s="6" t="e">
        <f t="shared" si="7"/>
        <v>#NUM!</v>
      </c>
      <c r="H133" s="7" t="e">
        <f t="shared" si="8"/>
        <v>#NUM!</v>
      </c>
      <c r="I133" s="6" t="e">
        <f t="shared" si="9"/>
        <v>#NUM!</v>
      </c>
      <c r="J133" s="8" t="e">
        <f t="shared" si="5"/>
        <v>#NUM!</v>
      </c>
    </row>
    <row r="134" spans="5:10" x14ac:dyDescent="0.2">
      <c r="E134" s="7">
        <v>123</v>
      </c>
      <c r="F134" s="8" t="e">
        <f t="shared" si="6"/>
        <v>#NUM!</v>
      </c>
      <c r="G134" s="6" t="e">
        <f t="shared" si="7"/>
        <v>#NUM!</v>
      </c>
      <c r="H134" s="7" t="e">
        <f t="shared" si="8"/>
        <v>#NUM!</v>
      </c>
      <c r="I134" s="6" t="e">
        <f t="shared" si="9"/>
        <v>#NUM!</v>
      </c>
      <c r="J134" s="8" t="e">
        <f t="shared" si="5"/>
        <v>#NUM!</v>
      </c>
    </row>
    <row r="135" spans="5:10" x14ac:dyDescent="0.2">
      <c r="E135" s="7">
        <v>124</v>
      </c>
      <c r="F135" s="8" t="e">
        <f t="shared" si="6"/>
        <v>#NUM!</v>
      </c>
      <c r="G135" s="6" t="e">
        <f t="shared" si="7"/>
        <v>#NUM!</v>
      </c>
      <c r="H135" s="7" t="e">
        <f t="shared" si="8"/>
        <v>#NUM!</v>
      </c>
      <c r="I135" s="6" t="e">
        <f t="shared" si="9"/>
        <v>#NUM!</v>
      </c>
      <c r="J135" s="8" t="e">
        <f t="shared" si="5"/>
        <v>#NUM!</v>
      </c>
    </row>
    <row r="136" spans="5:10" x14ac:dyDescent="0.2">
      <c r="E136" s="7">
        <v>125</v>
      </c>
      <c r="F136" s="8" t="e">
        <f t="shared" si="6"/>
        <v>#NUM!</v>
      </c>
      <c r="G136" s="6" t="e">
        <f t="shared" si="7"/>
        <v>#NUM!</v>
      </c>
      <c r="H136" s="7" t="e">
        <f t="shared" si="8"/>
        <v>#NUM!</v>
      </c>
      <c r="I136" s="6" t="e">
        <f t="shared" si="9"/>
        <v>#NUM!</v>
      </c>
      <c r="J136" s="8" t="e">
        <f t="shared" si="5"/>
        <v>#NUM!</v>
      </c>
    </row>
    <row r="137" spans="5:10" x14ac:dyDescent="0.2">
      <c r="E137" s="7">
        <v>126</v>
      </c>
      <c r="F137" s="8" t="e">
        <f t="shared" si="6"/>
        <v>#NUM!</v>
      </c>
      <c r="G137" s="6" t="e">
        <f t="shared" si="7"/>
        <v>#NUM!</v>
      </c>
      <c r="H137" s="7" t="e">
        <f t="shared" si="8"/>
        <v>#NUM!</v>
      </c>
      <c r="I137" s="6" t="e">
        <f t="shared" si="9"/>
        <v>#NUM!</v>
      </c>
      <c r="J137" s="8" t="e">
        <f t="shared" si="5"/>
        <v>#NUM!</v>
      </c>
    </row>
    <row r="138" spans="5:10" x14ac:dyDescent="0.2">
      <c r="E138" s="7">
        <v>127</v>
      </c>
      <c r="F138" s="8" t="e">
        <f t="shared" si="6"/>
        <v>#NUM!</v>
      </c>
      <c r="G138" s="6" t="e">
        <f t="shared" si="7"/>
        <v>#NUM!</v>
      </c>
      <c r="H138" s="7" t="e">
        <f t="shared" si="8"/>
        <v>#NUM!</v>
      </c>
      <c r="I138" s="6" t="e">
        <f t="shared" si="9"/>
        <v>#NUM!</v>
      </c>
      <c r="J138" s="8" t="e">
        <f t="shared" si="5"/>
        <v>#NUM!</v>
      </c>
    </row>
    <row r="139" spans="5:10" x14ac:dyDescent="0.2">
      <c r="E139" s="7">
        <v>128</v>
      </c>
      <c r="F139" s="8" t="e">
        <f t="shared" si="6"/>
        <v>#NUM!</v>
      </c>
      <c r="G139" s="6" t="e">
        <f t="shared" si="7"/>
        <v>#NUM!</v>
      </c>
      <c r="H139" s="7" t="e">
        <f t="shared" si="8"/>
        <v>#NUM!</v>
      </c>
      <c r="I139" s="6" t="e">
        <f t="shared" si="9"/>
        <v>#NUM!</v>
      </c>
      <c r="J139" s="8" t="e">
        <f t="shared" si="5"/>
        <v>#NUM!</v>
      </c>
    </row>
    <row r="140" spans="5:10" x14ac:dyDescent="0.2">
      <c r="E140" s="7">
        <v>129</v>
      </c>
      <c r="F140" s="8" t="e">
        <f t="shared" si="6"/>
        <v>#NUM!</v>
      </c>
      <c r="G140" s="6" t="e">
        <f t="shared" si="7"/>
        <v>#NUM!</v>
      </c>
      <c r="H140" s="7" t="e">
        <f t="shared" si="8"/>
        <v>#NUM!</v>
      </c>
      <c r="I140" s="6" t="e">
        <f t="shared" si="9"/>
        <v>#NUM!</v>
      </c>
      <c r="J140" s="8" t="e">
        <f t="shared" ref="J140:J203" si="10">F140+H140-G140</f>
        <v>#NUM!</v>
      </c>
    </row>
    <row r="141" spans="5:10" x14ac:dyDescent="0.2">
      <c r="E141" s="7">
        <v>130</v>
      </c>
      <c r="F141" s="8" t="e">
        <f t="shared" ref="F141:F204" si="11">J140</f>
        <v>#NUM!</v>
      </c>
      <c r="G141" s="6" t="e">
        <f t="shared" ref="G141:G204" si="12">-$H$6</f>
        <v>#NUM!</v>
      </c>
      <c r="H141" s="7" t="e">
        <f t="shared" ref="H141:H204" si="13">(F141*$H$5)/12</f>
        <v>#NUM!</v>
      </c>
      <c r="I141" s="6" t="e">
        <f t="shared" ref="I141:I204" si="14">G141-H141</f>
        <v>#NUM!</v>
      </c>
      <c r="J141" s="8" t="e">
        <f t="shared" si="10"/>
        <v>#NUM!</v>
      </c>
    </row>
    <row r="142" spans="5:10" x14ac:dyDescent="0.2">
      <c r="E142" s="7">
        <v>131</v>
      </c>
      <c r="F142" s="8" t="e">
        <f t="shared" si="11"/>
        <v>#NUM!</v>
      </c>
      <c r="G142" s="6" t="e">
        <f t="shared" si="12"/>
        <v>#NUM!</v>
      </c>
      <c r="H142" s="7" t="e">
        <f t="shared" si="13"/>
        <v>#NUM!</v>
      </c>
      <c r="I142" s="6" t="e">
        <f t="shared" si="14"/>
        <v>#NUM!</v>
      </c>
      <c r="J142" s="8" t="e">
        <f t="shared" si="10"/>
        <v>#NUM!</v>
      </c>
    </row>
    <row r="143" spans="5:10" x14ac:dyDescent="0.2">
      <c r="E143" s="7">
        <v>132</v>
      </c>
      <c r="F143" s="8" t="e">
        <f t="shared" si="11"/>
        <v>#NUM!</v>
      </c>
      <c r="G143" s="6" t="e">
        <f t="shared" si="12"/>
        <v>#NUM!</v>
      </c>
      <c r="H143" s="7" t="e">
        <f t="shared" si="13"/>
        <v>#NUM!</v>
      </c>
      <c r="I143" s="6" t="e">
        <f t="shared" si="14"/>
        <v>#NUM!</v>
      </c>
      <c r="J143" s="8" t="e">
        <f t="shared" si="10"/>
        <v>#NUM!</v>
      </c>
    </row>
    <row r="144" spans="5:10" x14ac:dyDescent="0.2">
      <c r="E144" s="7">
        <v>133</v>
      </c>
      <c r="F144" s="8" t="e">
        <f t="shared" si="11"/>
        <v>#NUM!</v>
      </c>
      <c r="G144" s="6" t="e">
        <f t="shared" si="12"/>
        <v>#NUM!</v>
      </c>
      <c r="H144" s="7" t="e">
        <f t="shared" si="13"/>
        <v>#NUM!</v>
      </c>
      <c r="I144" s="6" t="e">
        <f t="shared" si="14"/>
        <v>#NUM!</v>
      </c>
      <c r="J144" s="8" t="e">
        <f t="shared" si="10"/>
        <v>#NUM!</v>
      </c>
    </row>
    <row r="145" spans="5:10" x14ac:dyDescent="0.2">
      <c r="E145" s="7">
        <v>134</v>
      </c>
      <c r="F145" s="8" t="e">
        <f t="shared" si="11"/>
        <v>#NUM!</v>
      </c>
      <c r="G145" s="6" t="e">
        <f t="shared" si="12"/>
        <v>#NUM!</v>
      </c>
      <c r="H145" s="7" t="e">
        <f t="shared" si="13"/>
        <v>#NUM!</v>
      </c>
      <c r="I145" s="6" t="e">
        <f t="shared" si="14"/>
        <v>#NUM!</v>
      </c>
      <c r="J145" s="8" t="e">
        <f t="shared" si="10"/>
        <v>#NUM!</v>
      </c>
    </row>
    <row r="146" spans="5:10" x14ac:dyDescent="0.2">
      <c r="E146" s="7">
        <v>135</v>
      </c>
      <c r="F146" s="8" t="e">
        <f t="shared" si="11"/>
        <v>#NUM!</v>
      </c>
      <c r="G146" s="6" t="e">
        <f t="shared" si="12"/>
        <v>#NUM!</v>
      </c>
      <c r="H146" s="7" t="e">
        <f t="shared" si="13"/>
        <v>#NUM!</v>
      </c>
      <c r="I146" s="6" t="e">
        <f t="shared" si="14"/>
        <v>#NUM!</v>
      </c>
      <c r="J146" s="8" t="e">
        <f t="shared" si="10"/>
        <v>#NUM!</v>
      </c>
    </row>
    <row r="147" spans="5:10" x14ac:dyDescent="0.2">
      <c r="E147" s="7">
        <v>136</v>
      </c>
      <c r="F147" s="8" t="e">
        <f t="shared" si="11"/>
        <v>#NUM!</v>
      </c>
      <c r="G147" s="6" t="e">
        <f t="shared" si="12"/>
        <v>#NUM!</v>
      </c>
      <c r="H147" s="7" t="e">
        <f t="shared" si="13"/>
        <v>#NUM!</v>
      </c>
      <c r="I147" s="6" t="e">
        <f t="shared" si="14"/>
        <v>#NUM!</v>
      </c>
      <c r="J147" s="8" t="e">
        <f t="shared" si="10"/>
        <v>#NUM!</v>
      </c>
    </row>
    <row r="148" spans="5:10" x14ac:dyDescent="0.2">
      <c r="E148" s="7">
        <v>137</v>
      </c>
      <c r="F148" s="8" t="e">
        <f t="shared" si="11"/>
        <v>#NUM!</v>
      </c>
      <c r="G148" s="6" t="e">
        <f t="shared" si="12"/>
        <v>#NUM!</v>
      </c>
      <c r="H148" s="7" t="e">
        <f t="shared" si="13"/>
        <v>#NUM!</v>
      </c>
      <c r="I148" s="6" t="e">
        <f t="shared" si="14"/>
        <v>#NUM!</v>
      </c>
      <c r="J148" s="8" t="e">
        <f t="shared" si="10"/>
        <v>#NUM!</v>
      </c>
    </row>
    <row r="149" spans="5:10" x14ac:dyDescent="0.2">
      <c r="E149" s="7">
        <v>138</v>
      </c>
      <c r="F149" s="8" t="e">
        <f t="shared" si="11"/>
        <v>#NUM!</v>
      </c>
      <c r="G149" s="6" t="e">
        <f t="shared" si="12"/>
        <v>#NUM!</v>
      </c>
      <c r="H149" s="7" t="e">
        <f t="shared" si="13"/>
        <v>#NUM!</v>
      </c>
      <c r="I149" s="6" t="e">
        <f t="shared" si="14"/>
        <v>#NUM!</v>
      </c>
      <c r="J149" s="8" t="e">
        <f t="shared" si="10"/>
        <v>#NUM!</v>
      </c>
    </row>
    <row r="150" spans="5:10" x14ac:dyDescent="0.2">
      <c r="E150" s="7">
        <v>139</v>
      </c>
      <c r="F150" s="8" t="e">
        <f t="shared" si="11"/>
        <v>#NUM!</v>
      </c>
      <c r="G150" s="6" t="e">
        <f t="shared" si="12"/>
        <v>#NUM!</v>
      </c>
      <c r="H150" s="7" t="e">
        <f t="shared" si="13"/>
        <v>#NUM!</v>
      </c>
      <c r="I150" s="6" t="e">
        <f t="shared" si="14"/>
        <v>#NUM!</v>
      </c>
      <c r="J150" s="8" t="e">
        <f t="shared" si="10"/>
        <v>#NUM!</v>
      </c>
    </row>
    <row r="151" spans="5:10" x14ac:dyDescent="0.2">
      <c r="E151" s="7">
        <v>140</v>
      </c>
      <c r="F151" s="8" t="e">
        <f t="shared" si="11"/>
        <v>#NUM!</v>
      </c>
      <c r="G151" s="6" t="e">
        <f t="shared" si="12"/>
        <v>#NUM!</v>
      </c>
      <c r="H151" s="7" t="e">
        <f t="shared" si="13"/>
        <v>#NUM!</v>
      </c>
      <c r="I151" s="6" t="e">
        <f t="shared" si="14"/>
        <v>#NUM!</v>
      </c>
      <c r="J151" s="8" t="e">
        <f t="shared" si="10"/>
        <v>#NUM!</v>
      </c>
    </row>
    <row r="152" spans="5:10" x14ac:dyDescent="0.2">
      <c r="E152" s="7">
        <v>141</v>
      </c>
      <c r="F152" s="8" t="e">
        <f t="shared" si="11"/>
        <v>#NUM!</v>
      </c>
      <c r="G152" s="6" t="e">
        <f t="shared" si="12"/>
        <v>#NUM!</v>
      </c>
      <c r="H152" s="7" t="e">
        <f t="shared" si="13"/>
        <v>#NUM!</v>
      </c>
      <c r="I152" s="6" t="e">
        <f t="shared" si="14"/>
        <v>#NUM!</v>
      </c>
      <c r="J152" s="8" t="e">
        <f t="shared" si="10"/>
        <v>#NUM!</v>
      </c>
    </row>
    <row r="153" spans="5:10" x14ac:dyDescent="0.2">
      <c r="E153" s="7">
        <v>142</v>
      </c>
      <c r="F153" s="8" t="e">
        <f t="shared" si="11"/>
        <v>#NUM!</v>
      </c>
      <c r="G153" s="6" t="e">
        <f t="shared" si="12"/>
        <v>#NUM!</v>
      </c>
      <c r="H153" s="7" t="e">
        <f t="shared" si="13"/>
        <v>#NUM!</v>
      </c>
      <c r="I153" s="6" t="e">
        <f t="shared" si="14"/>
        <v>#NUM!</v>
      </c>
      <c r="J153" s="8" t="e">
        <f t="shared" si="10"/>
        <v>#NUM!</v>
      </c>
    </row>
    <row r="154" spans="5:10" x14ac:dyDescent="0.2">
      <c r="E154" s="7">
        <v>143</v>
      </c>
      <c r="F154" s="8" t="e">
        <f t="shared" si="11"/>
        <v>#NUM!</v>
      </c>
      <c r="G154" s="6" t="e">
        <f t="shared" si="12"/>
        <v>#NUM!</v>
      </c>
      <c r="H154" s="7" t="e">
        <f t="shared" si="13"/>
        <v>#NUM!</v>
      </c>
      <c r="I154" s="6" t="e">
        <f t="shared" si="14"/>
        <v>#NUM!</v>
      </c>
      <c r="J154" s="8" t="e">
        <f t="shared" si="10"/>
        <v>#NUM!</v>
      </c>
    </row>
    <row r="155" spans="5:10" x14ac:dyDescent="0.2">
      <c r="E155" s="7">
        <v>144</v>
      </c>
      <c r="F155" s="8" t="e">
        <f t="shared" si="11"/>
        <v>#NUM!</v>
      </c>
      <c r="G155" s="6" t="e">
        <f t="shared" si="12"/>
        <v>#NUM!</v>
      </c>
      <c r="H155" s="7" t="e">
        <f t="shared" si="13"/>
        <v>#NUM!</v>
      </c>
      <c r="I155" s="6" t="e">
        <f t="shared" si="14"/>
        <v>#NUM!</v>
      </c>
      <c r="J155" s="8" t="e">
        <f t="shared" si="10"/>
        <v>#NUM!</v>
      </c>
    </row>
    <row r="156" spans="5:10" x14ac:dyDescent="0.2">
      <c r="E156" s="7">
        <v>145</v>
      </c>
      <c r="F156" s="8" t="e">
        <f t="shared" si="11"/>
        <v>#NUM!</v>
      </c>
      <c r="G156" s="6" t="e">
        <f t="shared" si="12"/>
        <v>#NUM!</v>
      </c>
      <c r="H156" s="7" t="e">
        <f t="shared" si="13"/>
        <v>#NUM!</v>
      </c>
      <c r="I156" s="6" t="e">
        <f t="shared" si="14"/>
        <v>#NUM!</v>
      </c>
      <c r="J156" s="8" t="e">
        <f t="shared" si="10"/>
        <v>#NUM!</v>
      </c>
    </row>
    <row r="157" spans="5:10" x14ac:dyDescent="0.2">
      <c r="E157" s="7">
        <v>146</v>
      </c>
      <c r="F157" s="8" t="e">
        <f t="shared" si="11"/>
        <v>#NUM!</v>
      </c>
      <c r="G157" s="6" t="e">
        <f t="shared" si="12"/>
        <v>#NUM!</v>
      </c>
      <c r="H157" s="7" t="e">
        <f t="shared" si="13"/>
        <v>#NUM!</v>
      </c>
      <c r="I157" s="6" t="e">
        <f t="shared" si="14"/>
        <v>#NUM!</v>
      </c>
      <c r="J157" s="8" t="e">
        <f t="shared" si="10"/>
        <v>#NUM!</v>
      </c>
    </row>
    <row r="158" spans="5:10" x14ac:dyDescent="0.2">
      <c r="E158" s="7">
        <v>147</v>
      </c>
      <c r="F158" s="8" t="e">
        <f t="shared" si="11"/>
        <v>#NUM!</v>
      </c>
      <c r="G158" s="6" t="e">
        <f t="shared" si="12"/>
        <v>#NUM!</v>
      </c>
      <c r="H158" s="7" t="e">
        <f t="shared" si="13"/>
        <v>#NUM!</v>
      </c>
      <c r="I158" s="6" t="e">
        <f t="shared" si="14"/>
        <v>#NUM!</v>
      </c>
      <c r="J158" s="8" t="e">
        <f t="shared" si="10"/>
        <v>#NUM!</v>
      </c>
    </row>
    <row r="159" spans="5:10" x14ac:dyDescent="0.2">
      <c r="E159" s="7">
        <v>148</v>
      </c>
      <c r="F159" s="8" t="e">
        <f t="shared" si="11"/>
        <v>#NUM!</v>
      </c>
      <c r="G159" s="6" t="e">
        <f t="shared" si="12"/>
        <v>#NUM!</v>
      </c>
      <c r="H159" s="7" t="e">
        <f t="shared" si="13"/>
        <v>#NUM!</v>
      </c>
      <c r="I159" s="6" t="e">
        <f t="shared" si="14"/>
        <v>#NUM!</v>
      </c>
      <c r="J159" s="8" t="e">
        <f t="shared" si="10"/>
        <v>#NUM!</v>
      </c>
    </row>
    <row r="160" spans="5:10" x14ac:dyDescent="0.2">
      <c r="E160" s="7">
        <v>149</v>
      </c>
      <c r="F160" s="8" t="e">
        <f t="shared" si="11"/>
        <v>#NUM!</v>
      </c>
      <c r="G160" s="6" t="e">
        <f t="shared" si="12"/>
        <v>#NUM!</v>
      </c>
      <c r="H160" s="7" t="e">
        <f t="shared" si="13"/>
        <v>#NUM!</v>
      </c>
      <c r="I160" s="6" t="e">
        <f t="shared" si="14"/>
        <v>#NUM!</v>
      </c>
      <c r="J160" s="8" t="e">
        <f t="shared" si="10"/>
        <v>#NUM!</v>
      </c>
    </row>
    <row r="161" spans="5:10" x14ac:dyDescent="0.2">
      <c r="E161" s="7">
        <v>150</v>
      </c>
      <c r="F161" s="8" t="e">
        <f t="shared" si="11"/>
        <v>#NUM!</v>
      </c>
      <c r="G161" s="6" t="e">
        <f t="shared" si="12"/>
        <v>#NUM!</v>
      </c>
      <c r="H161" s="7" t="e">
        <f t="shared" si="13"/>
        <v>#NUM!</v>
      </c>
      <c r="I161" s="6" t="e">
        <f t="shared" si="14"/>
        <v>#NUM!</v>
      </c>
      <c r="J161" s="8" t="e">
        <f t="shared" si="10"/>
        <v>#NUM!</v>
      </c>
    </row>
    <row r="162" spans="5:10" x14ac:dyDescent="0.2">
      <c r="E162" s="7">
        <v>151</v>
      </c>
      <c r="F162" s="8" t="e">
        <f t="shared" si="11"/>
        <v>#NUM!</v>
      </c>
      <c r="G162" s="6" t="e">
        <f t="shared" si="12"/>
        <v>#NUM!</v>
      </c>
      <c r="H162" s="7" t="e">
        <f t="shared" si="13"/>
        <v>#NUM!</v>
      </c>
      <c r="I162" s="6" t="e">
        <f t="shared" si="14"/>
        <v>#NUM!</v>
      </c>
      <c r="J162" s="8" t="e">
        <f t="shared" si="10"/>
        <v>#NUM!</v>
      </c>
    </row>
    <row r="163" spans="5:10" x14ac:dyDescent="0.2">
      <c r="E163" s="7">
        <v>152</v>
      </c>
      <c r="F163" s="8" t="e">
        <f t="shared" si="11"/>
        <v>#NUM!</v>
      </c>
      <c r="G163" s="6" t="e">
        <f t="shared" si="12"/>
        <v>#NUM!</v>
      </c>
      <c r="H163" s="7" t="e">
        <f t="shared" si="13"/>
        <v>#NUM!</v>
      </c>
      <c r="I163" s="6" t="e">
        <f t="shared" si="14"/>
        <v>#NUM!</v>
      </c>
      <c r="J163" s="8" t="e">
        <f t="shared" si="10"/>
        <v>#NUM!</v>
      </c>
    </row>
    <row r="164" spans="5:10" x14ac:dyDescent="0.2">
      <c r="E164" s="7">
        <v>153</v>
      </c>
      <c r="F164" s="8" t="e">
        <f t="shared" si="11"/>
        <v>#NUM!</v>
      </c>
      <c r="G164" s="6" t="e">
        <f t="shared" si="12"/>
        <v>#NUM!</v>
      </c>
      <c r="H164" s="7" t="e">
        <f t="shared" si="13"/>
        <v>#NUM!</v>
      </c>
      <c r="I164" s="6" t="e">
        <f t="shared" si="14"/>
        <v>#NUM!</v>
      </c>
      <c r="J164" s="8" t="e">
        <f t="shared" si="10"/>
        <v>#NUM!</v>
      </c>
    </row>
    <row r="165" spans="5:10" x14ac:dyDescent="0.2">
      <c r="E165" s="7">
        <v>154</v>
      </c>
      <c r="F165" s="8" t="e">
        <f t="shared" si="11"/>
        <v>#NUM!</v>
      </c>
      <c r="G165" s="6" t="e">
        <f t="shared" si="12"/>
        <v>#NUM!</v>
      </c>
      <c r="H165" s="7" t="e">
        <f t="shared" si="13"/>
        <v>#NUM!</v>
      </c>
      <c r="I165" s="6" t="e">
        <f t="shared" si="14"/>
        <v>#NUM!</v>
      </c>
      <c r="J165" s="8" t="e">
        <f t="shared" si="10"/>
        <v>#NUM!</v>
      </c>
    </row>
    <row r="166" spans="5:10" x14ac:dyDescent="0.2">
      <c r="E166" s="7">
        <v>155</v>
      </c>
      <c r="F166" s="8" t="e">
        <f t="shared" si="11"/>
        <v>#NUM!</v>
      </c>
      <c r="G166" s="6" t="e">
        <f t="shared" si="12"/>
        <v>#NUM!</v>
      </c>
      <c r="H166" s="7" t="e">
        <f t="shared" si="13"/>
        <v>#NUM!</v>
      </c>
      <c r="I166" s="6" t="e">
        <f t="shared" si="14"/>
        <v>#NUM!</v>
      </c>
      <c r="J166" s="8" t="e">
        <f t="shared" si="10"/>
        <v>#NUM!</v>
      </c>
    </row>
    <row r="167" spans="5:10" x14ac:dyDescent="0.2">
      <c r="E167" s="7">
        <v>156</v>
      </c>
      <c r="F167" s="8" t="e">
        <f t="shared" si="11"/>
        <v>#NUM!</v>
      </c>
      <c r="G167" s="6" t="e">
        <f t="shared" si="12"/>
        <v>#NUM!</v>
      </c>
      <c r="H167" s="7" t="e">
        <f t="shared" si="13"/>
        <v>#NUM!</v>
      </c>
      <c r="I167" s="6" t="e">
        <f t="shared" si="14"/>
        <v>#NUM!</v>
      </c>
      <c r="J167" s="8" t="e">
        <f t="shared" si="10"/>
        <v>#NUM!</v>
      </c>
    </row>
    <row r="168" spans="5:10" x14ac:dyDescent="0.2">
      <c r="E168" s="7">
        <v>157</v>
      </c>
      <c r="F168" s="8" t="e">
        <f t="shared" si="11"/>
        <v>#NUM!</v>
      </c>
      <c r="G168" s="6" t="e">
        <f t="shared" si="12"/>
        <v>#NUM!</v>
      </c>
      <c r="H168" s="7" t="e">
        <f t="shared" si="13"/>
        <v>#NUM!</v>
      </c>
      <c r="I168" s="6" t="e">
        <f t="shared" si="14"/>
        <v>#NUM!</v>
      </c>
      <c r="J168" s="8" t="e">
        <f t="shared" si="10"/>
        <v>#NUM!</v>
      </c>
    </row>
    <row r="169" spans="5:10" x14ac:dyDescent="0.2">
      <c r="E169" s="7">
        <v>158</v>
      </c>
      <c r="F169" s="8" t="e">
        <f t="shared" si="11"/>
        <v>#NUM!</v>
      </c>
      <c r="G169" s="6" t="e">
        <f t="shared" si="12"/>
        <v>#NUM!</v>
      </c>
      <c r="H169" s="7" t="e">
        <f t="shared" si="13"/>
        <v>#NUM!</v>
      </c>
      <c r="I169" s="6" t="e">
        <f t="shared" si="14"/>
        <v>#NUM!</v>
      </c>
      <c r="J169" s="8" t="e">
        <f t="shared" si="10"/>
        <v>#NUM!</v>
      </c>
    </row>
    <row r="170" spans="5:10" x14ac:dyDescent="0.2">
      <c r="E170" s="7">
        <v>159</v>
      </c>
      <c r="F170" s="8" t="e">
        <f t="shared" si="11"/>
        <v>#NUM!</v>
      </c>
      <c r="G170" s="6" t="e">
        <f t="shared" si="12"/>
        <v>#NUM!</v>
      </c>
      <c r="H170" s="7" t="e">
        <f t="shared" si="13"/>
        <v>#NUM!</v>
      </c>
      <c r="I170" s="6" t="e">
        <f t="shared" si="14"/>
        <v>#NUM!</v>
      </c>
      <c r="J170" s="8" t="e">
        <f t="shared" si="10"/>
        <v>#NUM!</v>
      </c>
    </row>
    <row r="171" spans="5:10" x14ac:dyDescent="0.2">
      <c r="E171" s="7">
        <v>160</v>
      </c>
      <c r="F171" s="8" t="e">
        <f t="shared" si="11"/>
        <v>#NUM!</v>
      </c>
      <c r="G171" s="6" t="e">
        <f t="shared" si="12"/>
        <v>#NUM!</v>
      </c>
      <c r="H171" s="7" t="e">
        <f t="shared" si="13"/>
        <v>#NUM!</v>
      </c>
      <c r="I171" s="6" t="e">
        <f t="shared" si="14"/>
        <v>#NUM!</v>
      </c>
      <c r="J171" s="8" t="e">
        <f t="shared" si="10"/>
        <v>#NUM!</v>
      </c>
    </row>
    <row r="172" spans="5:10" x14ac:dyDescent="0.2">
      <c r="E172" s="7">
        <v>161</v>
      </c>
      <c r="F172" s="8" t="e">
        <f t="shared" si="11"/>
        <v>#NUM!</v>
      </c>
      <c r="G172" s="6" t="e">
        <f t="shared" si="12"/>
        <v>#NUM!</v>
      </c>
      <c r="H172" s="7" t="e">
        <f t="shared" si="13"/>
        <v>#NUM!</v>
      </c>
      <c r="I172" s="6" t="e">
        <f t="shared" si="14"/>
        <v>#NUM!</v>
      </c>
      <c r="J172" s="8" t="e">
        <f t="shared" si="10"/>
        <v>#NUM!</v>
      </c>
    </row>
    <row r="173" spans="5:10" x14ac:dyDescent="0.2">
      <c r="E173" s="7">
        <v>162</v>
      </c>
      <c r="F173" s="8" t="e">
        <f t="shared" si="11"/>
        <v>#NUM!</v>
      </c>
      <c r="G173" s="6" t="e">
        <f t="shared" si="12"/>
        <v>#NUM!</v>
      </c>
      <c r="H173" s="7" t="e">
        <f t="shared" si="13"/>
        <v>#NUM!</v>
      </c>
      <c r="I173" s="6" t="e">
        <f t="shared" si="14"/>
        <v>#NUM!</v>
      </c>
      <c r="J173" s="8" t="e">
        <f t="shared" si="10"/>
        <v>#NUM!</v>
      </c>
    </row>
    <row r="174" spans="5:10" x14ac:dyDescent="0.2">
      <c r="E174" s="7">
        <v>163</v>
      </c>
      <c r="F174" s="8" t="e">
        <f t="shared" si="11"/>
        <v>#NUM!</v>
      </c>
      <c r="G174" s="6" t="e">
        <f t="shared" si="12"/>
        <v>#NUM!</v>
      </c>
      <c r="H174" s="7" t="e">
        <f t="shared" si="13"/>
        <v>#NUM!</v>
      </c>
      <c r="I174" s="6" t="e">
        <f t="shared" si="14"/>
        <v>#NUM!</v>
      </c>
      <c r="J174" s="8" t="e">
        <f t="shared" si="10"/>
        <v>#NUM!</v>
      </c>
    </row>
    <row r="175" spans="5:10" x14ac:dyDescent="0.2">
      <c r="E175" s="7">
        <v>164</v>
      </c>
      <c r="F175" s="8" t="e">
        <f t="shared" si="11"/>
        <v>#NUM!</v>
      </c>
      <c r="G175" s="6" t="e">
        <f t="shared" si="12"/>
        <v>#NUM!</v>
      </c>
      <c r="H175" s="7" t="e">
        <f t="shared" si="13"/>
        <v>#NUM!</v>
      </c>
      <c r="I175" s="6" t="e">
        <f t="shared" si="14"/>
        <v>#NUM!</v>
      </c>
      <c r="J175" s="8" t="e">
        <f t="shared" si="10"/>
        <v>#NUM!</v>
      </c>
    </row>
    <row r="176" spans="5:10" x14ac:dyDescent="0.2">
      <c r="E176" s="7">
        <v>165</v>
      </c>
      <c r="F176" s="8" t="e">
        <f t="shared" si="11"/>
        <v>#NUM!</v>
      </c>
      <c r="G176" s="6" t="e">
        <f t="shared" si="12"/>
        <v>#NUM!</v>
      </c>
      <c r="H176" s="7" t="e">
        <f t="shared" si="13"/>
        <v>#NUM!</v>
      </c>
      <c r="I176" s="6" t="e">
        <f t="shared" si="14"/>
        <v>#NUM!</v>
      </c>
      <c r="J176" s="8" t="e">
        <f t="shared" si="10"/>
        <v>#NUM!</v>
      </c>
    </row>
    <row r="177" spans="5:10" x14ac:dyDescent="0.2">
      <c r="E177" s="7">
        <v>166</v>
      </c>
      <c r="F177" s="8" t="e">
        <f t="shared" si="11"/>
        <v>#NUM!</v>
      </c>
      <c r="G177" s="6" t="e">
        <f t="shared" si="12"/>
        <v>#NUM!</v>
      </c>
      <c r="H177" s="7" t="e">
        <f t="shared" si="13"/>
        <v>#NUM!</v>
      </c>
      <c r="I177" s="6" t="e">
        <f t="shared" si="14"/>
        <v>#NUM!</v>
      </c>
      <c r="J177" s="8" t="e">
        <f t="shared" si="10"/>
        <v>#NUM!</v>
      </c>
    </row>
    <row r="178" spans="5:10" x14ac:dyDescent="0.2">
      <c r="E178" s="7">
        <v>167</v>
      </c>
      <c r="F178" s="8" t="e">
        <f t="shared" si="11"/>
        <v>#NUM!</v>
      </c>
      <c r="G178" s="6" t="e">
        <f t="shared" si="12"/>
        <v>#NUM!</v>
      </c>
      <c r="H178" s="7" t="e">
        <f t="shared" si="13"/>
        <v>#NUM!</v>
      </c>
      <c r="I178" s="6" t="e">
        <f t="shared" si="14"/>
        <v>#NUM!</v>
      </c>
      <c r="J178" s="8" t="e">
        <f t="shared" si="10"/>
        <v>#NUM!</v>
      </c>
    </row>
    <row r="179" spans="5:10" x14ac:dyDescent="0.2">
      <c r="E179" s="7">
        <v>168</v>
      </c>
      <c r="F179" s="8" t="e">
        <f t="shared" si="11"/>
        <v>#NUM!</v>
      </c>
      <c r="G179" s="6" t="e">
        <f t="shared" si="12"/>
        <v>#NUM!</v>
      </c>
      <c r="H179" s="7" t="e">
        <f t="shared" si="13"/>
        <v>#NUM!</v>
      </c>
      <c r="I179" s="6" t="e">
        <f t="shared" si="14"/>
        <v>#NUM!</v>
      </c>
      <c r="J179" s="8" t="e">
        <f t="shared" si="10"/>
        <v>#NUM!</v>
      </c>
    </row>
    <row r="180" spans="5:10" x14ac:dyDescent="0.2">
      <c r="E180" s="7">
        <v>169</v>
      </c>
      <c r="F180" s="8" t="e">
        <f t="shared" si="11"/>
        <v>#NUM!</v>
      </c>
      <c r="G180" s="6" t="e">
        <f t="shared" si="12"/>
        <v>#NUM!</v>
      </c>
      <c r="H180" s="7" t="e">
        <f t="shared" si="13"/>
        <v>#NUM!</v>
      </c>
      <c r="I180" s="6" t="e">
        <f t="shared" si="14"/>
        <v>#NUM!</v>
      </c>
      <c r="J180" s="8" t="e">
        <f t="shared" si="10"/>
        <v>#NUM!</v>
      </c>
    </row>
    <row r="181" spans="5:10" x14ac:dyDescent="0.2">
      <c r="E181" s="7">
        <v>170</v>
      </c>
      <c r="F181" s="8" t="e">
        <f t="shared" si="11"/>
        <v>#NUM!</v>
      </c>
      <c r="G181" s="6" t="e">
        <f t="shared" si="12"/>
        <v>#NUM!</v>
      </c>
      <c r="H181" s="7" t="e">
        <f t="shared" si="13"/>
        <v>#NUM!</v>
      </c>
      <c r="I181" s="6" t="e">
        <f t="shared" si="14"/>
        <v>#NUM!</v>
      </c>
      <c r="J181" s="8" t="e">
        <f t="shared" si="10"/>
        <v>#NUM!</v>
      </c>
    </row>
    <row r="182" spans="5:10" x14ac:dyDescent="0.2">
      <c r="E182" s="7">
        <v>171</v>
      </c>
      <c r="F182" s="8" t="e">
        <f t="shared" si="11"/>
        <v>#NUM!</v>
      </c>
      <c r="G182" s="6" t="e">
        <f t="shared" si="12"/>
        <v>#NUM!</v>
      </c>
      <c r="H182" s="7" t="e">
        <f t="shared" si="13"/>
        <v>#NUM!</v>
      </c>
      <c r="I182" s="6" t="e">
        <f t="shared" si="14"/>
        <v>#NUM!</v>
      </c>
      <c r="J182" s="8" t="e">
        <f t="shared" si="10"/>
        <v>#NUM!</v>
      </c>
    </row>
    <row r="183" spans="5:10" x14ac:dyDescent="0.2">
      <c r="E183" s="7">
        <v>172</v>
      </c>
      <c r="F183" s="8" t="e">
        <f t="shared" si="11"/>
        <v>#NUM!</v>
      </c>
      <c r="G183" s="6" t="e">
        <f t="shared" si="12"/>
        <v>#NUM!</v>
      </c>
      <c r="H183" s="7" t="e">
        <f t="shared" si="13"/>
        <v>#NUM!</v>
      </c>
      <c r="I183" s="6" t="e">
        <f t="shared" si="14"/>
        <v>#NUM!</v>
      </c>
      <c r="J183" s="8" t="e">
        <f t="shared" si="10"/>
        <v>#NUM!</v>
      </c>
    </row>
    <row r="184" spans="5:10" x14ac:dyDescent="0.2">
      <c r="E184" s="7">
        <v>173</v>
      </c>
      <c r="F184" s="8" t="e">
        <f t="shared" si="11"/>
        <v>#NUM!</v>
      </c>
      <c r="G184" s="6" t="e">
        <f t="shared" si="12"/>
        <v>#NUM!</v>
      </c>
      <c r="H184" s="7" t="e">
        <f t="shared" si="13"/>
        <v>#NUM!</v>
      </c>
      <c r="I184" s="6" t="e">
        <f t="shared" si="14"/>
        <v>#NUM!</v>
      </c>
      <c r="J184" s="8" t="e">
        <f t="shared" si="10"/>
        <v>#NUM!</v>
      </c>
    </row>
    <row r="185" spans="5:10" x14ac:dyDescent="0.2">
      <c r="E185" s="7">
        <v>174</v>
      </c>
      <c r="F185" s="8" t="e">
        <f t="shared" si="11"/>
        <v>#NUM!</v>
      </c>
      <c r="G185" s="6" t="e">
        <f t="shared" si="12"/>
        <v>#NUM!</v>
      </c>
      <c r="H185" s="7" t="e">
        <f t="shared" si="13"/>
        <v>#NUM!</v>
      </c>
      <c r="I185" s="6" t="e">
        <f t="shared" si="14"/>
        <v>#NUM!</v>
      </c>
      <c r="J185" s="8" t="e">
        <f t="shared" si="10"/>
        <v>#NUM!</v>
      </c>
    </row>
    <row r="186" spans="5:10" x14ac:dyDescent="0.2">
      <c r="E186" s="7">
        <v>175</v>
      </c>
      <c r="F186" s="8" t="e">
        <f t="shared" si="11"/>
        <v>#NUM!</v>
      </c>
      <c r="G186" s="6" t="e">
        <f t="shared" si="12"/>
        <v>#NUM!</v>
      </c>
      <c r="H186" s="7" t="e">
        <f t="shared" si="13"/>
        <v>#NUM!</v>
      </c>
      <c r="I186" s="6" t="e">
        <f t="shared" si="14"/>
        <v>#NUM!</v>
      </c>
      <c r="J186" s="8" t="e">
        <f t="shared" si="10"/>
        <v>#NUM!</v>
      </c>
    </row>
    <row r="187" spans="5:10" x14ac:dyDescent="0.2">
      <c r="E187" s="7">
        <v>176</v>
      </c>
      <c r="F187" s="8" t="e">
        <f t="shared" si="11"/>
        <v>#NUM!</v>
      </c>
      <c r="G187" s="6" t="e">
        <f t="shared" si="12"/>
        <v>#NUM!</v>
      </c>
      <c r="H187" s="7" t="e">
        <f t="shared" si="13"/>
        <v>#NUM!</v>
      </c>
      <c r="I187" s="6" t="e">
        <f t="shared" si="14"/>
        <v>#NUM!</v>
      </c>
      <c r="J187" s="8" t="e">
        <f t="shared" si="10"/>
        <v>#NUM!</v>
      </c>
    </row>
    <row r="188" spans="5:10" x14ac:dyDescent="0.2">
      <c r="E188" s="7">
        <v>177</v>
      </c>
      <c r="F188" s="8" t="e">
        <f t="shared" si="11"/>
        <v>#NUM!</v>
      </c>
      <c r="G188" s="6" t="e">
        <f t="shared" si="12"/>
        <v>#NUM!</v>
      </c>
      <c r="H188" s="7" t="e">
        <f t="shared" si="13"/>
        <v>#NUM!</v>
      </c>
      <c r="I188" s="6" t="e">
        <f t="shared" si="14"/>
        <v>#NUM!</v>
      </c>
      <c r="J188" s="8" t="e">
        <f t="shared" si="10"/>
        <v>#NUM!</v>
      </c>
    </row>
    <row r="189" spans="5:10" x14ac:dyDescent="0.2">
      <c r="E189" s="7">
        <v>178</v>
      </c>
      <c r="F189" s="8" t="e">
        <f t="shared" si="11"/>
        <v>#NUM!</v>
      </c>
      <c r="G189" s="6" t="e">
        <f t="shared" si="12"/>
        <v>#NUM!</v>
      </c>
      <c r="H189" s="7" t="e">
        <f t="shared" si="13"/>
        <v>#NUM!</v>
      </c>
      <c r="I189" s="6" t="e">
        <f t="shared" si="14"/>
        <v>#NUM!</v>
      </c>
      <c r="J189" s="8" t="e">
        <f t="shared" si="10"/>
        <v>#NUM!</v>
      </c>
    </row>
    <row r="190" spans="5:10" x14ac:dyDescent="0.2">
      <c r="E190" s="7">
        <v>179</v>
      </c>
      <c r="F190" s="8" t="e">
        <f t="shared" si="11"/>
        <v>#NUM!</v>
      </c>
      <c r="G190" s="6" t="e">
        <f t="shared" si="12"/>
        <v>#NUM!</v>
      </c>
      <c r="H190" s="7" t="e">
        <f t="shared" si="13"/>
        <v>#NUM!</v>
      </c>
      <c r="I190" s="6" t="e">
        <f t="shared" si="14"/>
        <v>#NUM!</v>
      </c>
      <c r="J190" s="8" t="e">
        <f t="shared" si="10"/>
        <v>#NUM!</v>
      </c>
    </row>
    <row r="191" spans="5:10" x14ac:dyDescent="0.2">
      <c r="E191" s="7">
        <v>180</v>
      </c>
      <c r="F191" s="8" t="e">
        <f t="shared" si="11"/>
        <v>#NUM!</v>
      </c>
      <c r="G191" s="6" t="e">
        <f t="shared" si="12"/>
        <v>#NUM!</v>
      </c>
      <c r="H191" s="7" t="e">
        <f t="shared" si="13"/>
        <v>#NUM!</v>
      </c>
      <c r="I191" s="6" t="e">
        <f t="shared" si="14"/>
        <v>#NUM!</v>
      </c>
      <c r="J191" s="8" t="e">
        <f t="shared" si="10"/>
        <v>#NUM!</v>
      </c>
    </row>
    <row r="192" spans="5:10" x14ac:dyDescent="0.2">
      <c r="E192" s="7">
        <v>181</v>
      </c>
      <c r="F192" s="8" t="e">
        <f t="shared" si="11"/>
        <v>#NUM!</v>
      </c>
      <c r="G192" s="6" t="e">
        <f t="shared" si="12"/>
        <v>#NUM!</v>
      </c>
      <c r="H192" s="7" t="e">
        <f t="shared" si="13"/>
        <v>#NUM!</v>
      </c>
      <c r="I192" s="6" t="e">
        <f t="shared" si="14"/>
        <v>#NUM!</v>
      </c>
      <c r="J192" s="8" t="e">
        <f t="shared" si="10"/>
        <v>#NUM!</v>
      </c>
    </row>
    <row r="193" spans="5:10" x14ac:dyDescent="0.2">
      <c r="E193" s="7">
        <v>182</v>
      </c>
      <c r="F193" s="8" t="e">
        <f t="shared" si="11"/>
        <v>#NUM!</v>
      </c>
      <c r="G193" s="6" t="e">
        <f t="shared" si="12"/>
        <v>#NUM!</v>
      </c>
      <c r="H193" s="7" t="e">
        <f t="shared" si="13"/>
        <v>#NUM!</v>
      </c>
      <c r="I193" s="6" t="e">
        <f t="shared" si="14"/>
        <v>#NUM!</v>
      </c>
      <c r="J193" s="8" t="e">
        <f t="shared" si="10"/>
        <v>#NUM!</v>
      </c>
    </row>
    <row r="194" spans="5:10" x14ac:dyDescent="0.2">
      <c r="E194" s="7">
        <v>183</v>
      </c>
      <c r="F194" s="8" t="e">
        <f t="shared" si="11"/>
        <v>#NUM!</v>
      </c>
      <c r="G194" s="6" t="e">
        <f t="shared" si="12"/>
        <v>#NUM!</v>
      </c>
      <c r="H194" s="7" t="e">
        <f t="shared" si="13"/>
        <v>#NUM!</v>
      </c>
      <c r="I194" s="6" t="e">
        <f t="shared" si="14"/>
        <v>#NUM!</v>
      </c>
      <c r="J194" s="8" t="e">
        <f t="shared" si="10"/>
        <v>#NUM!</v>
      </c>
    </row>
    <row r="195" spans="5:10" x14ac:dyDescent="0.2">
      <c r="E195" s="7">
        <v>184</v>
      </c>
      <c r="F195" s="8" t="e">
        <f t="shared" si="11"/>
        <v>#NUM!</v>
      </c>
      <c r="G195" s="6" t="e">
        <f t="shared" si="12"/>
        <v>#NUM!</v>
      </c>
      <c r="H195" s="7" t="e">
        <f t="shared" si="13"/>
        <v>#NUM!</v>
      </c>
      <c r="I195" s="6" t="e">
        <f t="shared" si="14"/>
        <v>#NUM!</v>
      </c>
      <c r="J195" s="8" t="e">
        <f t="shared" si="10"/>
        <v>#NUM!</v>
      </c>
    </row>
    <row r="196" spans="5:10" x14ac:dyDescent="0.2">
      <c r="E196" s="7">
        <v>185</v>
      </c>
      <c r="F196" s="8" t="e">
        <f t="shared" si="11"/>
        <v>#NUM!</v>
      </c>
      <c r="G196" s="6" t="e">
        <f t="shared" si="12"/>
        <v>#NUM!</v>
      </c>
      <c r="H196" s="7" t="e">
        <f t="shared" si="13"/>
        <v>#NUM!</v>
      </c>
      <c r="I196" s="6" t="e">
        <f t="shared" si="14"/>
        <v>#NUM!</v>
      </c>
      <c r="J196" s="8" t="e">
        <f t="shared" si="10"/>
        <v>#NUM!</v>
      </c>
    </row>
    <row r="197" spans="5:10" x14ac:dyDescent="0.2">
      <c r="E197" s="7">
        <v>186</v>
      </c>
      <c r="F197" s="8" t="e">
        <f t="shared" si="11"/>
        <v>#NUM!</v>
      </c>
      <c r="G197" s="6" t="e">
        <f t="shared" si="12"/>
        <v>#NUM!</v>
      </c>
      <c r="H197" s="7" t="e">
        <f t="shared" si="13"/>
        <v>#NUM!</v>
      </c>
      <c r="I197" s="6" t="e">
        <f t="shared" si="14"/>
        <v>#NUM!</v>
      </c>
      <c r="J197" s="8" t="e">
        <f t="shared" si="10"/>
        <v>#NUM!</v>
      </c>
    </row>
    <row r="198" spans="5:10" x14ac:dyDescent="0.2">
      <c r="E198" s="7">
        <v>187</v>
      </c>
      <c r="F198" s="8" t="e">
        <f t="shared" si="11"/>
        <v>#NUM!</v>
      </c>
      <c r="G198" s="6" t="e">
        <f t="shared" si="12"/>
        <v>#NUM!</v>
      </c>
      <c r="H198" s="7" t="e">
        <f t="shared" si="13"/>
        <v>#NUM!</v>
      </c>
      <c r="I198" s="6" t="e">
        <f t="shared" si="14"/>
        <v>#NUM!</v>
      </c>
      <c r="J198" s="8" t="e">
        <f t="shared" si="10"/>
        <v>#NUM!</v>
      </c>
    </row>
    <row r="199" spans="5:10" x14ac:dyDescent="0.2">
      <c r="E199" s="7">
        <v>188</v>
      </c>
      <c r="F199" s="8" t="e">
        <f t="shared" si="11"/>
        <v>#NUM!</v>
      </c>
      <c r="G199" s="6" t="e">
        <f t="shared" si="12"/>
        <v>#NUM!</v>
      </c>
      <c r="H199" s="7" t="e">
        <f t="shared" si="13"/>
        <v>#NUM!</v>
      </c>
      <c r="I199" s="6" t="e">
        <f t="shared" si="14"/>
        <v>#NUM!</v>
      </c>
      <c r="J199" s="8" t="e">
        <f t="shared" si="10"/>
        <v>#NUM!</v>
      </c>
    </row>
    <row r="200" spans="5:10" x14ac:dyDescent="0.2">
      <c r="E200" s="7">
        <v>189</v>
      </c>
      <c r="F200" s="8" t="e">
        <f t="shared" si="11"/>
        <v>#NUM!</v>
      </c>
      <c r="G200" s="6" t="e">
        <f t="shared" si="12"/>
        <v>#NUM!</v>
      </c>
      <c r="H200" s="7" t="e">
        <f t="shared" si="13"/>
        <v>#NUM!</v>
      </c>
      <c r="I200" s="6" t="e">
        <f t="shared" si="14"/>
        <v>#NUM!</v>
      </c>
      <c r="J200" s="8" t="e">
        <f t="shared" si="10"/>
        <v>#NUM!</v>
      </c>
    </row>
    <row r="201" spans="5:10" x14ac:dyDescent="0.2">
      <c r="E201" s="7">
        <v>190</v>
      </c>
      <c r="F201" s="8" t="e">
        <f t="shared" si="11"/>
        <v>#NUM!</v>
      </c>
      <c r="G201" s="6" t="e">
        <f t="shared" si="12"/>
        <v>#NUM!</v>
      </c>
      <c r="H201" s="7" t="e">
        <f t="shared" si="13"/>
        <v>#NUM!</v>
      </c>
      <c r="I201" s="6" t="e">
        <f t="shared" si="14"/>
        <v>#NUM!</v>
      </c>
      <c r="J201" s="8" t="e">
        <f t="shared" si="10"/>
        <v>#NUM!</v>
      </c>
    </row>
    <row r="202" spans="5:10" x14ac:dyDescent="0.2">
      <c r="E202" s="7">
        <v>191</v>
      </c>
      <c r="F202" s="8" t="e">
        <f t="shared" si="11"/>
        <v>#NUM!</v>
      </c>
      <c r="G202" s="6" t="e">
        <f t="shared" si="12"/>
        <v>#NUM!</v>
      </c>
      <c r="H202" s="7" t="e">
        <f t="shared" si="13"/>
        <v>#NUM!</v>
      </c>
      <c r="I202" s="6" t="e">
        <f t="shared" si="14"/>
        <v>#NUM!</v>
      </c>
      <c r="J202" s="8" t="e">
        <f t="shared" si="10"/>
        <v>#NUM!</v>
      </c>
    </row>
    <row r="203" spans="5:10" x14ac:dyDescent="0.2">
      <c r="E203" s="7">
        <v>192</v>
      </c>
      <c r="F203" s="8" t="e">
        <f t="shared" si="11"/>
        <v>#NUM!</v>
      </c>
      <c r="G203" s="6" t="e">
        <f t="shared" si="12"/>
        <v>#NUM!</v>
      </c>
      <c r="H203" s="7" t="e">
        <f t="shared" si="13"/>
        <v>#NUM!</v>
      </c>
      <c r="I203" s="6" t="e">
        <f t="shared" si="14"/>
        <v>#NUM!</v>
      </c>
      <c r="J203" s="8" t="e">
        <f t="shared" si="10"/>
        <v>#NUM!</v>
      </c>
    </row>
    <row r="204" spans="5:10" x14ac:dyDescent="0.2">
      <c r="E204" s="7">
        <v>193</v>
      </c>
      <c r="F204" s="8" t="e">
        <f t="shared" si="11"/>
        <v>#NUM!</v>
      </c>
      <c r="G204" s="6" t="e">
        <f t="shared" si="12"/>
        <v>#NUM!</v>
      </c>
      <c r="H204" s="7" t="e">
        <f t="shared" si="13"/>
        <v>#NUM!</v>
      </c>
      <c r="I204" s="6" t="e">
        <f t="shared" si="14"/>
        <v>#NUM!</v>
      </c>
      <c r="J204" s="8" t="e">
        <f t="shared" ref="J204:J251" si="15">F204+H204-G204</f>
        <v>#NUM!</v>
      </c>
    </row>
    <row r="205" spans="5:10" x14ac:dyDescent="0.2">
      <c r="E205" s="7">
        <v>194</v>
      </c>
      <c r="F205" s="8" t="e">
        <f t="shared" ref="F205:F251" si="16">J204</f>
        <v>#NUM!</v>
      </c>
      <c r="G205" s="6" t="e">
        <f t="shared" ref="G205:G251" si="17">-$H$6</f>
        <v>#NUM!</v>
      </c>
      <c r="H205" s="7" t="e">
        <f t="shared" ref="H205:H251" si="18">(F205*$H$5)/12</f>
        <v>#NUM!</v>
      </c>
      <c r="I205" s="6" t="e">
        <f t="shared" ref="I205:I251" si="19">G205-H205</f>
        <v>#NUM!</v>
      </c>
      <c r="J205" s="8" t="e">
        <f t="shared" si="15"/>
        <v>#NUM!</v>
      </c>
    </row>
    <row r="206" spans="5:10" x14ac:dyDescent="0.2">
      <c r="E206" s="7">
        <v>195</v>
      </c>
      <c r="F206" s="8" t="e">
        <f t="shared" si="16"/>
        <v>#NUM!</v>
      </c>
      <c r="G206" s="6" t="e">
        <f t="shared" si="17"/>
        <v>#NUM!</v>
      </c>
      <c r="H206" s="7" t="e">
        <f t="shared" si="18"/>
        <v>#NUM!</v>
      </c>
      <c r="I206" s="6" t="e">
        <f t="shared" si="19"/>
        <v>#NUM!</v>
      </c>
      <c r="J206" s="8" t="e">
        <f t="shared" si="15"/>
        <v>#NUM!</v>
      </c>
    </row>
    <row r="207" spans="5:10" x14ac:dyDescent="0.2">
      <c r="E207" s="7">
        <v>196</v>
      </c>
      <c r="F207" s="8" t="e">
        <f t="shared" si="16"/>
        <v>#NUM!</v>
      </c>
      <c r="G207" s="6" t="e">
        <f t="shared" si="17"/>
        <v>#NUM!</v>
      </c>
      <c r="H207" s="7" t="e">
        <f t="shared" si="18"/>
        <v>#NUM!</v>
      </c>
      <c r="I207" s="6" t="e">
        <f t="shared" si="19"/>
        <v>#NUM!</v>
      </c>
      <c r="J207" s="8" t="e">
        <f t="shared" si="15"/>
        <v>#NUM!</v>
      </c>
    </row>
    <row r="208" spans="5:10" x14ac:dyDescent="0.2">
      <c r="E208" s="7">
        <v>197</v>
      </c>
      <c r="F208" s="8" t="e">
        <f t="shared" si="16"/>
        <v>#NUM!</v>
      </c>
      <c r="G208" s="6" t="e">
        <f t="shared" si="17"/>
        <v>#NUM!</v>
      </c>
      <c r="H208" s="7" t="e">
        <f t="shared" si="18"/>
        <v>#NUM!</v>
      </c>
      <c r="I208" s="6" t="e">
        <f t="shared" si="19"/>
        <v>#NUM!</v>
      </c>
      <c r="J208" s="8" t="e">
        <f t="shared" si="15"/>
        <v>#NUM!</v>
      </c>
    </row>
    <row r="209" spans="5:10" x14ac:dyDescent="0.2">
      <c r="E209" s="7">
        <v>198</v>
      </c>
      <c r="F209" s="8" t="e">
        <f t="shared" si="16"/>
        <v>#NUM!</v>
      </c>
      <c r="G209" s="6" t="e">
        <f t="shared" si="17"/>
        <v>#NUM!</v>
      </c>
      <c r="H209" s="7" t="e">
        <f t="shared" si="18"/>
        <v>#NUM!</v>
      </c>
      <c r="I209" s="6" t="e">
        <f t="shared" si="19"/>
        <v>#NUM!</v>
      </c>
      <c r="J209" s="8" t="e">
        <f t="shared" si="15"/>
        <v>#NUM!</v>
      </c>
    </row>
    <row r="210" spans="5:10" x14ac:dyDescent="0.2">
      <c r="E210" s="7">
        <v>199</v>
      </c>
      <c r="F210" s="8" t="e">
        <f t="shared" si="16"/>
        <v>#NUM!</v>
      </c>
      <c r="G210" s="6" t="e">
        <f t="shared" si="17"/>
        <v>#NUM!</v>
      </c>
      <c r="H210" s="7" t="e">
        <f t="shared" si="18"/>
        <v>#NUM!</v>
      </c>
      <c r="I210" s="6" t="e">
        <f t="shared" si="19"/>
        <v>#NUM!</v>
      </c>
      <c r="J210" s="8" t="e">
        <f t="shared" si="15"/>
        <v>#NUM!</v>
      </c>
    </row>
    <row r="211" spans="5:10" x14ac:dyDescent="0.2">
      <c r="E211" s="7">
        <v>200</v>
      </c>
      <c r="F211" s="8" t="e">
        <f t="shared" si="16"/>
        <v>#NUM!</v>
      </c>
      <c r="G211" s="6" t="e">
        <f t="shared" si="17"/>
        <v>#NUM!</v>
      </c>
      <c r="H211" s="7" t="e">
        <f t="shared" si="18"/>
        <v>#NUM!</v>
      </c>
      <c r="I211" s="6" t="e">
        <f t="shared" si="19"/>
        <v>#NUM!</v>
      </c>
      <c r="J211" s="8" t="e">
        <f t="shared" si="15"/>
        <v>#NUM!</v>
      </c>
    </row>
    <row r="212" spans="5:10" x14ac:dyDescent="0.2">
      <c r="E212" s="7">
        <v>201</v>
      </c>
      <c r="F212" s="8" t="e">
        <f t="shared" si="16"/>
        <v>#NUM!</v>
      </c>
      <c r="G212" s="6" t="e">
        <f t="shared" si="17"/>
        <v>#NUM!</v>
      </c>
      <c r="H212" s="7" t="e">
        <f t="shared" si="18"/>
        <v>#NUM!</v>
      </c>
      <c r="I212" s="6" t="e">
        <f t="shared" si="19"/>
        <v>#NUM!</v>
      </c>
      <c r="J212" s="8" t="e">
        <f t="shared" si="15"/>
        <v>#NUM!</v>
      </c>
    </row>
    <row r="213" spans="5:10" x14ac:dyDescent="0.2">
      <c r="E213" s="7">
        <v>202</v>
      </c>
      <c r="F213" s="8" t="e">
        <f t="shared" si="16"/>
        <v>#NUM!</v>
      </c>
      <c r="G213" s="6" t="e">
        <f t="shared" si="17"/>
        <v>#NUM!</v>
      </c>
      <c r="H213" s="7" t="e">
        <f t="shared" si="18"/>
        <v>#NUM!</v>
      </c>
      <c r="I213" s="6" t="e">
        <f t="shared" si="19"/>
        <v>#NUM!</v>
      </c>
      <c r="J213" s="8" t="e">
        <f t="shared" si="15"/>
        <v>#NUM!</v>
      </c>
    </row>
    <row r="214" spans="5:10" x14ac:dyDescent="0.2">
      <c r="E214" s="7">
        <v>203</v>
      </c>
      <c r="F214" s="8" t="e">
        <f t="shared" si="16"/>
        <v>#NUM!</v>
      </c>
      <c r="G214" s="6" t="e">
        <f t="shared" si="17"/>
        <v>#NUM!</v>
      </c>
      <c r="H214" s="7" t="e">
        <f t="shared" si="18"/>
        <v>#NUM!</v>
      </c>
      <c r="I214" s="6" t="e">
        <f t="shared" si="19"/>
        <v>#NUM!</v>
      </c>
      <c r="J214" s="8" t="e">
        <f t="shared" si="15"/>
        <v>#NUM!</v>
      </c>
    </row>
    <row r="215" spans="5:10" x14ac:dyDescent="0.2">
      <c r="E215" s="7">
        <v>204</v>
      </c>
      <c r="F215" s="8" t="e">
        <f t="shared" si="16"/>
        <v>#NUM!</v>
      </c>
      <c r="G215" s="6" t="e">
        <f t="shared" si="17"/>
        <v>#NUM!</v>
      </c>
      <c r="H215" s="7" t="e">
        <f t="shared" si="18"/>
        <v>#NUM!</v>
      </c>
      <c r="I215" s="6" t="e">
        <f t="shared" si="19"/>
        <v>#NUM!</v>
      </c>
      <c r="J215" s="8" t="e">
        <f t="shared" si="15"/>
        <v>#NUM!</v>
      </c>
    </row>
    <row r="216" spans="5:10" x14ac:dyDescent="0.2">
      <c r="E216" s="7">
        <v>205</v>
      </c>
      <c r="F216" s="8" t="e">
        <f t="shared" si="16"/>
        <v>#NUM!</v>
      </c>
      <c r="G216" s="6" t="e">
        <f t="shared" si="17"/>
        <v>#NUM!</v>
      </c>
      <c r="H216" s="7" t="e">
        <f t="shared" si="18"/>
        <v>#NUM!</v>
      </c>
      <c r="I216" s="6" t="e">
        <f t="shared" si="19"/>
        <v>#NUM!</v>
      </c>
      <c r="J216" s="8" t="e">
        <f t="shared" si="15"/>
        <v>#NUM!</v>
      </c>
    </row>
    <row r="217" spans="5:10" x14ac:dyDescent="0.2">
      <c r="E217" s="7">
        <v>206</v>
      </c>
      <c r="F217" s="8" t="e">
        <f t="shared" si="16"/>
        <v>#NUM!</v>
      </c>
      <c r="G217" s="6" t="e">
        <f t="shared" si="17"/>
        <v>#NUM!</v>
      </c>
      <c r="H217" s="7" t="e">
        <f t="shared" si="18"/>
        <v>#NUM!</v>
      </c>
      <c r="I217" s="6" t="e">
        <f t="shared" si="19"/>
        <v>#NUM!</v>
      </c>
      <c r="J217" s="8" t="e">
        <f t="shared" si="15"/>
        <v>#NUM!</v>
      </c>
    </row>
    <row r="218" spans="5:10" x14ac:dyDescent="0.2">
      <c r="E218" s="7">
        <v>207</v>
      </c>
      <c r="F218" s="8" t="e">
        <f t="shared" si="16"/>
        <v>#NUM!</v>
      </c>
      <c r="G218" s="6" t="e">
        <f t="shared" si="17"/>
        <v>#NUM!</v>
      </c>
      <c r="H218" s="7" t="e">
        <f t="shared" si="18"/>
        <v>#NUM!</v>
      </c>
      <c r="I218" s="6" t="e">
        <f t="shared" si="19"/>
        <v>#NUM!</v>
      </c>
      <c r="J218" s="8" t="e">
        <f t="shared" si="15"/>
        <v>#NUM!</v>
      </c>
    </row>
    <row r="219" spans="5:10" x14ac:dyDescent="0.2">
      <c r="E219" s="7">
        <v>208</v>
      </c>
      <c r="F219" s="8" t="e">
        <f t="shared" si="16"/>
        <v>#NUM!</v>
      </c>
      <c r="G219" s="6" t="e">
        <f t="shared" si="17"/>
        <v>#NUM!</v>
      </c>
      <c r="H219" s="7" t="e">
        <f t="shared" si="18"/>
        <v>#NUM!</v>
      </c>
      <c r="I219" s="6" t="e">
        <f t="shared" si="19"/>
        <v>#NUM!</v>
      </c>
      <c r="J219" s="8" t="e">
        <f t="shared" si="15"/>
        <v>#NUM!</v>
      </c>
    </row>
    <row r="220" spans="5:10" x14ac:dyDescent="0.2">
      <c r="E220" s="7">
        <v>209</v>
      </c>
      <c r="F220" s="8" t="e">
        <f t="shared" si="16"/>
        <v>#NUM!</v>
      </c>
      <c r="G220" s="6" t="e">
        <f t="shared" si="17"/>
        <v>#NUM!</v>
      </c>
      <c r="H220" s="7" t="e">
        <f t="shared" si="18"/>
        <v>#NUM!</v>
      </c>
      <c r="I220" s="6" t="e">
        <f t="shared" si="19"/>
        <v>#NUM!</v>
      </c>
      <c r="J220" s="8" t="e">
        <f t="shared" si="15"/>
        <v>#NUM!</v>
      </c>
    </row>
    <row r="221" spans="5:10" x14ac:dyDescent="0.2">
      <c r="E221" s="7">
        <v>210</v>
      </c>
      <c r="F221" s="8" t="e">
        <f t="shared" si="16"/>
        <v>#NUM!</v>
      </c>
      <c r="G221" s="6" t="e">
        <f t="shared" si="17"/>
        <v>#NUM!</v>
      </c>
      <c r="H221" s="7" t="e">
        <f t="shared" si="18"/>
        <v>#NUM!</v>
      </c>
      <c r="I221" s="6" t="e">
        <f t="shared" si="19"/>
        <v>#NUM!</v>
      </c>
      <c r="J221" s="8" t="e">
        <f t="shared" si="15"/>
        <v>#NUM!</v>
      </c>
    </row>
    <row r="222" spans="5:10" x14ac:dyDescent="0.2">
      <c r="E222" s="7">
        <v>211</v>
      </c>
      <c r="F222" s="8" t="e">
        <f t="shared" si="16"/>
        <v>#NUM!</v>
      </c>
      <c r="G222" s="6" t="e">
        <f t="shared" si="17"/>
        <v>#NUM!</v>
      </c>
      <c r="H222" s="7" t="e">
        <f t="shared" si="18"/>
        <v>#NUM!</v>
      </c>
      <c r="I222" s="6" t="e">
        <f t="shared" si="19"/>
        <v>#NUM!</v>
      </c>
      <c r="J222" s="8" t="e">
        <f t="shared" si="15"/>
        <v>#NUM!</v>
      </c>
    </row>
    <row r="223" spans="5:10" x14ac:dyDescent="0.2">
      <c r="E223" s="7">
        <v>212</v>
      </c>
      <c r="F223" s="8" t="e">
        <f t="shared" si="16"/>
        <v>#NUM!</v>
      </c>
      <c r="G223" s="6" t="e">
        <f t="shared" si="17"/>
        <v>#NUM!</v>
      </c>
      <c r="H223" s="7" t="e">
        <f t="shared" si="18"/>
        <v>#NUM!</v>
      </c>
      <c r="I223" s="6" t="e">
        <f t="shared" si="19"/>
        <v>#NUM!</v>
      </c>
      <c r="J223" s="8" t="e">
        <f t="shared" si="15"/>
        <v>#NUM!</v>
      </c>
    </row>
    <row r="224" spans="5:10" x14ac:dyDescent="0.2">
      <c r="E224" s="7">
        <v>213</v>
      </c>
      <c r="F224" s="8" t="e">
        <f t="shared" si="16"/>
        <v>#NUM!</v>
      </c>
      <c r="G224" s="6" t="e">
        <f t="shared" si="17"/>
        <v>#NUM!</v>
      </c>
      <c r="H224" s="7" t="e">
        <f t="shared" si="18"/>
        <v>#NUM!</v>
      </c>
      <c r="I224" s="6" t="e">
        <f t="shared" si="19"/>
        <v>#NUM!</v>
      </c>
      <c r="J224" s="8" t="e">
        <f t="shared" si="15"/>
        <v>#NUM!</v>
      </c>
    </row>
    <row r="225" spans="5:10" x14ac:dyDescent="0.2">
      <c r="E225" s="7">
        <v>214</v>
      </c>
      <c r="F225" s="8" t="e">
        <f t="shared" si="16"/>
        <v>#NUM!</v>
      </c>
      <c r="G225" s="6" t="e">
        <f t="shared" si="17"/>
        <v>#NUM!</v>
      </c>
      <c r="H225" s="7" t="e">
        <f t="shared" si="18"/>
        <v>#NUM!</v>
      </c>
      <c r="I225" s="6" t="e">
        <f t="shared" si="19"/>
        <v>#NUM!</v>
      </c>
      <c r="J225" s="8" t="e">
        <f t="shared" si="15"/>
        <v>#NUM!</v>
      </c>
    </row>
    <row r="226" spans="5:10" x14ac:dyDescent="0.2">
      <c r="E226" s="7">
        <v>215</v>
      </c>
      <c r="F226" s="8" t="e">
        <f t="shared" si="16"/>
        <v>#NUM!</v>
      </c>
      <c r="G226" s="6" t="e">
        <f t="shared" si="17"/>
        <v>#NUM!</v>
      </c>
      <c r="H226" s="7" t="e">
        <f t="shared" si="18"/>
        <v>#NUM!</v>
      </c>
      <c r="I226" s="6" t="e">
        <f t="shared" si="19"/>
        <v>#NUM!</v>
      </c>
      <c r="J226" s="8" t="e">
        <f t="shared" si="15"/>
        <v>#NUM!</v>
      </c>
    </row>
    <row r="227" spans="5:10" x14ac:dyDescent="0.2">
      <c r="E227" s="7">
        <v>216</v>
      </c>
      <c r="F227" s="8" t="e">
        <f t="shared" si="16"/>
        <v>#NUM!</v>
      </c>
      <c r="G227" s="6" t="e">
        <f t="shared" si="17"/>
        <v>#NUM!</v>
      </c>
      <c r="H227" s="7" t="e">
        <f t="shared" si="18"/>
        <v>#NUM!</v>
      </c>
      <c r="I227" s="6" t="e">
        <f t="shared" si="19"/>
        <v>#NUM!</v>
      </c>
      <c r="J227" s="8" t="e">
        <f t="shared" si="15"/>
        <v>#NUM!</v>
      </c>
    </row>
    <row r="228" spans="5:10" x14ac:dyDescent="0.2">
      <c r="E228" s="7">
        <v>217</v>
      </c>
      <c r="F228" s="8" t="e">
        <f t="shared" si="16"/>
        <v>#NUM!</v>
      </c>
      <c r="G228" s="6" t="e">
        <f t="shared" si="17"/>
        <v>#NUM!</v>
      </c>
      <c r="H228" s="7" t="e">
        <f t="shared" si="18"/>
        <v>#NUM!</v>
      </c>
      <c r="I228" s="6" t="e">
        <f t="shared" si="19"/>
        <v>#NUM!</v>
      </c>
      <c r="J228" s="8" t="e">
        <f t="shared" si="15"/>
        <v>#NUM!</v>
      </c>
    </row>
    <row r="229" spans="5:10" x14ac:dyDescent="0.2">
      <c r="E229" s="7">
        <v>218</v>
      </c>
      <c r="F229" s="8" t="e">
        <f t="shared" si="16"/>
        <v>#NUM!</v>
      </c>
      <c r="G229" s="6" t="e">
        <f t="shared" si="17"/>
        <v>#NUM!</v>
      </c>
      <c r="H229" s="7" t="e">
        <f t="shared" si="18"/>
        <v>#NUM!</v>
      </c>
      <c r="I229" s="6" t="e">
        <f t="shared" si="19"/>
        <v>#NUM!</v>
      </c>
      <c r="J229" s="8" t="e">
        <f t="shared" si="15"/>
        <v>#NUM!</v>
      </c>
    </row>
    <row r="230" spans="5:10" x14ac:dyDescent="0.2">
      <c r="E230" s="7">
        <v>219</v>
      </c>
      <c r="F230" s="8" t="e">
        <f t="shared" si="16"/>
        <v>#NUM!</v>
      </c>
      <c r="G230" s="6" t="e">
        <f t="shared" si="17"/>
        <v>#NUM!</v>
      </c>
      <c r="H230" s="7" t="e">
        <f t="shared" si="18"/>
        <v>#NUM!</v>
      </c>
      <c r="I230" s="6" t="e">
        <f t="shared" si="19"/>
        <v>#NUM!</v>
      </c>
      <c r="J230" s="8" t="e">
        <f t="shared" si="15"/>
        <v>#NUM!</v>
      </c>
    </row>
    <row r="231" spans="5:10" x14ac:dyDescent="0.2">
      <c r="E231" s="7">
        <v>220</v>
      </c>
      <c r="F231" s="8" t="e">
        <f t="shared" si="16"/>
        <v>#NUM!</v>
      </c>
      <c r="G231" s="6" t="e">
        <f t="shared" si="17"/>
        <v>#NUM!</v>
      </c>
      <c r="H231" s="7" t="e">
        <f t="shared" si="18"/>
        <v>#NUM!</v>
      </c>
      <c r="I231" s="6" t="e">
        <f t="shared" si="19"/>
        <v>#NUM!</v>
      </c>
      <c r="J231" s="8" t="e">
        <f t="shared" si="15"/>
        <v>#NUM!</v>
      </c>
    </row>
    <row r="232" spans="5:10" x14ac:dyDescent="0.2">
      <c r="E232" s="7">
        <v>221</v>
      </c>
      <c r="F232" s="8" t="e">
        <f t="shared" si="16"/>
        <v>#NUM!</v>
      </c>
      <c r="G232" s="6" t="e">
        <f t="shared" si="17"/>
        <v>#NUM!</v>
      </c>
      <c r="H232" s="7" t="e">
        <f t="shared" si="18"/>
        <v>#NUM!</v>
      </c>
      <c r="I232" s="6" t="e">
        <f t="shared" si="19"/>
        <v>#NUM!</v>
      </c>
      <c r="J232" s="8" t="e">
        <f t="shared" si="15"/>
        <v>#NUM!</v>
      </c>
    </row>
    <row r="233" spans="5:10" x14ac:dyDescent="0.2">
      <c r="E233" s="7">
        <v>222</v>
      </c>
      <c r="F233" s="8" t="e">
        <f t="shared" si="16"/>
        <v>#NUM!</v>
      </c>
      <c r="G233" s="6" t="e">
        <f t="shared" si="17"/>
        <v>#NUM!</v>
      </c>
      <c r="H233" s="7" t="e">
        <f t="shared" si="18"/>
        <v>#NUM!</v>
      </c>
      <c r="I233" s="6" t="e">
        <f t="shared" si="19"/>
        <v>#NUM!</v>
      </c>
      <c r="J233" s="8" t="e">
        <f t="shared" si="15"/>
        <v>#NUM!</v>
      </c>
    </row>
    <row r="234" spans="5:10" x14ac:dyDescent="0.2">
      <c r="E234" s="7">
        <v>223</v>
      </c>
      <c r="F234" s="8" t="e">
        <f t="shared" si="16"/>
        <v>#NUM!</v>
      </c>
      <c r="G234" s="6" t="e">
        <f t="shared" si="17"/>
        <v>#NUM!</v>
      </c>
      <c r="H234" s="7" t="e">
        <f t="shared" si="18"/>
        <v>#NUM!</v>
      </c>
      <c r="I234" s="6" t="e">
        <f t="shared" si="19"/>
        <v>#NUM!</v>
      </c>
      <c r="J234" s="8" t="e">
        <f t="shared" si="15"/>
        <v>#NUM!</v>
      </c>
    </row>
    <row r="235" spans="5:10" x14ac:dyDescent="0.2">
      <c r="E235" s="7">
        <v>224</v>
      </c>
      <c r="F235" s="8" t="e">
        <f t="shared" si="16"/>
        <v>#NUM!</v>
      </c>
      <c r="G235" s="6" t="e">
        <f t="shared" si="17"/>
        <v>#NUM!</v>
      </c>
      <c r="H235" s="7" t="e">
        <f t="shared" si="18"/>
        <v>#NUM!</v>
      </c>
      <c r="I235" s="6" t="e">
        <f t="shared" si="19"/>
        <v>#NUM!</v>
      </c>
      <c r="J235" s="8" t="e">
        <f t="shared" si="15"/>
        <v>#NUM!</v>
      </c>
    </row>
    <row r="236" spans="5:10" x14ac:dyDescent="0.2">
      <c r="E236" s="7">
        <v>225</v>
      </c>
      <c r="F236" s="8" t="e">
        <f t="shared" si="16"/>
        <v>#NUM!</v>
      </c>
      <c r="G236" s="6" t="e">
        <f t="shared" si="17"/>
        <v>#NUM!</v>
      </c>
      <c r="H236" s="7" t="e">
        <f t="shared" si="18"/>
        <v>#NUM!</v>
      </c>
      <c r="I236" s="6" t="e">
        <f t="shared" si="19"/>
        <v>#NUM!</v>
      </c>
      <c r="J236" s="8" t="e">
        <f t="shared" si="15"/>
        <v>#NUM!</v>
      </c>
    </row>
    <row r="237" spans="5:10" x14ac:dyDescent="0.2">
      <c r="E237" s="7">
        <v>226</v>
      </c>
      <c r="F237" s="8" t="e">
        <f t="shared" si="16"/>
        <v>#NUM!</v>
      </c>
      <c r="G237" s="6" t="e">
        <f t="shared" si="17"/>
        <v>#NUM!</v>
      </c>
      <c r="H237" s="7" t="e">
        <f t="shared" si="18"/>
        <v>#NUM!</v>
      </c>
      <c r="I237" s="6" t="e">
        <f t="shared" si="19"/>
        <v>#NUM!</v>
      </c>
      <c r="J237" s="8" t="e">
        <f t="shared" si="15"/>
        <v>#NUM!</v>
      </c>
    </row>
    <row r="238" spans="5:10" x14ac:dyDescent="0.2">
      <c r="E238" s="7">
        <v>227</v>
      </c>
      <c r="F238" s="8" t="e">
        <f t="shared" si="16"/>
        <v>#NUM!</v>
      </c>
      <c r="G238" s="6" t="e">
        <f t="shared" si="17"/>
        <v>#NUM!</v>
      </c>
      <c r="H238" s="7" t="e">
        <f t="shared" si="18"/>
        <v>#NUM!</v>
      </c>
      <c r="I238" s="6" t="e">
        <f t="shared" si="19"/>
        <v>#NUM!</v>
      </c>
      <c r="J238" s="8" t="e">
        <f t="shared" si="15"/>
        <v>#NUM!</v>
      </c>
    </row>
    <row r="239" spans="5:10" x14ac:dyDescent="0.2">
      <c r="E239" s="7">
        <v>228</v>
      </c>
      <c r="F239" s="8" t="e">
        <f t="shared" si="16"/>
        <v>#NUM!</v>
      </c>
      <c r="G239" s="6" t="e">
        <f t="shared" si="17"/>
        <v>#NUM!</v>
      </c>
      <c r="H239" s="7" t="e">
        <f t="shared" si="18"/>
        <v>#NUM!</v>
      </c>
      <c r="I239" s="6" t="e">
        <f t="shared" si="19"/>
        <v>#NUM!</v>
      </c>
      <c r="J239" s="8" t="e">
        <f t="shared" si="15"/>
        <v>#NUM!</v>
      </c>
    </row>
    <row r="240" spans="5:10" x14ac:dyDescent="0.2">
      <c r="E240" s="7">
        <v>229</v>
      </c>
      <c r="F240" s="8" t="e">
        <f t="shared" si="16"/>
        <v>#NUM!</v>
      </c>
      <c r="G240" s="6" t="e">
        <f t="shared" si="17"/>
        <v>#NUM!</v>
      </c>
      <c r="H240" s="7" t="e">
        <f t="shared" si="18"/>
        <v>#NUM!</v>
      </c>
      <c r="I240" s="6" t="e">
        <f t="shared" si="19"/>
        <v>#NUM!</v>
      </c>
      <c r="J240" s="8" t="e">
        <f t="shared" si="15"/>
        <v>#NUM!</v>
      </c>
    </row>
    <row r="241" spans="5:10" x14ac:dyDescent="0.2">
      <c r="E241" s="7">
        <v>230</v>
      </c>
      <c r="F241" s="8" t="e">
        <f t="shared" si="16"/>
        <v>#NUM!</v>
      </c>
      <c r="G241" s="6" t="e">
        <f t="shared" si="17"/>
        <v>#NUM!</v>
      </c>
      <c r="H241" s="7" t="e">
        <f t="shared" si="18"/>
        <v>#NUM!</v>
      </c>
      <c r="I241" s="6" t="e">
        <f t="shared" si="19"/>
        <v>#NUM!</v>
      </c>
      <c r="J241" s="8" t="e">
        <f t="shared" si="15"/>
        <v>#NUM!</v>
      </c>
    </row>
    <row r="242" spans="5:10" x14ac:dyDescent="0.2">
      <c r="E242" s="7">
        <v>231</v>
      </c>
      <c r="F242" s="8" t="e">
        <f t="shared" si="16"/>
        <v>#NUM!</v>
      </c>
      <c r="G242" s="6" t="e">
        <f t="shared" si="17"/>
        <v>#NUM!</v>
      </c>
      <c r="H242" s="7" t="e">
        <f t="shared" si="18"/>
        <v>#NUM!</v>
      </c>
      <c r="I242" s="6" t="e">
        <f t="shared" si="19"/>
        <v>#NUM!</v>
      </c>
      <c r="J242" s="8" t="e">
        <f t="shared" si="15"/>
        <v>#NUM!</v>
      </c>
    </row>
    <row r="243" spans="5:10" x14ac:dyDescent="0.2">
      <c r="E243" s="7">
        <v>232</v>
      </c>
      <c r="F243" s="8" t="e">
        <f t="shared" si="16"/>
        <v>#NUM!</v>
      </c>
      <c r="G243" s="6" t="e">
        <f t="shared" si="17"/>
        <v>#NUM!</v>
      </c>
      <c r="H243" s="7" t="e">
        <f t="shared" si="18"/>
        <v>#NUM!</v>
      </c>
      <c r="I243" s="6" t="e">
        <f t="shared" si="19"/>
        <v>#NUM!</v>
      </c>
      <c r="J243" s="8" t="e">
        <f t="shared" si="15"/>
        <v>#NUM!</v>
      </c>
    </row>
    <row r="244" spans="5:10" x14ac:dyDescent="0.2">
      <c r="E244" s="7">
        <v>233</v>
      </c>
      <c r="F244" s="8" t="e">
        <f t="shared" si="16"/>
        <v>#NUM!</v>
      </c>
      <c r="G244" s="6" t="e">
        <f t="shared" si="17"/>
        <v>#NUM!</v>
      </c>
      <c r="H244" s="7" t="e">
        <f t="shared" si="18"/>
        <v>#NUM!</v>
      </c>
      <c r="I244" s="6" t="e">
        <f t="shared" si="19"/>
        <v>#NUM!</v>
      </c>
      <c r="J244" s="8" t="e">
        <f t="shared" si="15"/>
        <v>#NUM!</v>
      </c>
    </row>
    <row r="245" spans="5:10" x14ac:dyDescent="0.2">
      <c r="E245" s="7">
        <v>234</v>
      </c>
      <c r="F245" s="8" t="e">
        <f t="shared" si="16"/>
        <v>#NUM!</v>
      </c>
      <c r="G245" s="6" t="e">
        <f t="shared" si="17"/>
        <v>#NUM!</v>
      </c>
      <c r="H245" s="7" t="e">
        <f t="shared" si="18"/>
        <v>#NUM!</v>
      </c>
      <c r="I245" s="6" t="e">
        <f t="shared" si="19"/>
        <v>#NUM!</v>
      </c>
      <c r="J245" s="8" t="e">
        <f t="shared" si="15"/>
        <v>#NUM!</v>
      </c>
    </row>
    <row r="246" spans="5:10" x14ac:dyDescent="0.2">
      <c r="E246" s="7">
        <v>235</v>
      </c>
      <c r="F246" s="8" t="e">
        <f t="shared" si="16"/>
        <v>#NUM!</v>
      </c>
      <c r="G246" s="6" t="e">
        <f t="shared" si="17"/>
        <v>#NUM!</v>
      </c>
      <c r="H246" s="7" t="e">
        <f t="shared" si="18"/>
        <v>#NUM!</v>
      </c>
      <c r="I246" s="6" t="e">
        <f t="shared" si="19"/>
        <v>#NUM!</v>
      </c>
      <c r="J246" s="8" t="e">
        <f t="shared" si="15"/>
        <v>#NUM!</v>
      </c>
    </row>
    <row r="247" spans="5:10" x14ac:dyDescent="0.2">
      <c r="E247" s="7">
        <v>236</v>
      </c>
      <c r="F247" s="8" t="e">
        <f t="shared" si="16"/>
        <v>#NUM!</v>
      </c>
      <c r="G247" s="6" t="e">
        <f t="shared" si="17"/>
        <v>#NUM!</v>
      </c>
      <c r="H247" s="7" t="e">
        <f t="shared" si="18"/>
        <v>#NUM!</v>
      </c>
      <c r="I247" s="6" t="e">
        <f t="shared" si="19"/>
        <v>#NUM!</v>
      </c>
      <c r="J247" s="8" t="e">
        <f t="shared" si="15"/>
        <v>#NUM!</v>
      </c>
    </row>
    <row r="248" spans="5:10" x14ac:dyDescent="0.2">
      <c r="E248" s="7">
        <v>237</v>
      </c>
      <c r="F248" s="8" t="e">
        <f t="shared" si="16"/>
        <v>#NUM!</v>
      </c>
      <c r="G248" s="6" t="e">
        <f t="shared" si="17"/>
        <v>#NUM!</v>
      </c>
      <c r="H248" s="7" t="e">
        <f t="shared" si="18"/>
        <v>#NUM!</v>
      </c>
      <c r="I248" s="6" t="e">
        <f t="shared" si="19"/>
        <v>#NUM!</v>
      </c>
      <c r="J248" s="8" t="e">
        <f t="shared" si="15"/>
        <v>#NUM!</v>
      </c>
    </row>
    <row r="249" spans="5:10" x14ac:dyDescent="0.2">
      <c r="E249" s="7">
        <v>238</v>
      </c>
      <c r="F249" s="8" t="e">
        <f t="shared" si="16"/>
        <v>#NUM!</v>
      </c>
      <c r="G249" s="6" t="e">
        <f t="shared" si="17"/>
        <v>#NUM!</v>
      </c>
      <c r="H249" s="7" t="e">
        <f t="shared" si="18"/>
        <v>#NUM!</v>
      </c>
      <c r="I249" s="6" t="e">
        <f t="shared" si="19"/>
        <v>#NUM!</v>
      </c>
      <c r="J249" s="8" t="e">
        <f t="shared" si="15"/>
        <v>#NUM!</v>
      </c>
    </row>
    <row r="250" spans="5:10" x14ac:dyDescent="0.2">
      <c r="E250" s="7">
        <v>239</v>
      </c>
      <c r="F250" s="8" t="e">
        <f t="shared" si="16"/>
        <v>#NUM!</v>
      </c>
      <c r="G250" s="6" t="e">
        <f t="shared" si="17"/>
        <v>#NUM!</v>
      </c>
      <c r="H250" s="7" t="e">
        <f t="shared" si="18"/>
        <v>#NUM!</v>
      </c>
      <c r="I250" s="6" t="e">
        <f t="shared" si="19"/>
        <v>#NUM!</v>
      </c>
      <c r="J250" s="8" t="e">
        <f t="shared" si="15"/>
        <v>#NUM!</v>
      </c>
    </row>
    <row r="251" spans="5:10" x14ac:dyDescent="0.2">
      <c r="E251" s="7">
        <v>240</v>
      </c>
      <c r="F251" s="8" t="e">
        <f t="shared" si="16"/>
        <v>#NUM!</v>
      </c>
      <c r="G251" s="6" t="e">
        <f t="shared" si="17"/>
        <v>#NUM!</v>
      </c>
      <c r="H251" s="7" t="e">
        <f t="shared" si="18"/>
        <v>#NUM!</v>
      </c>
      <c r="I251" s="6" t="e">
        <f t="shared" si="19"/>
        <v>#NUM!</v>
      </c>
      <c r="J251" s="8" t="e">
        <f t="shared" si="15"/>
        <v>#NUM!</v>
      </c>
    </row>
    <row r="252" spans="5:10" x14ac:dyDescent="0.2">
      <c r="E252" s="7" t="s">
        <v>12</v>
      </c>
      <c r="F252" s="7"/>
      <c r="G252" s="6" t="e">
        <f>SUM(G12:G251)</f>
        <v>#NUM!</v>
      </c>
      <c r="H252" s="6" t="e">
        <f>SUM(H12:H251)</f>
        <v>#NUM!</v>
      </c>
      <c r="I252" s="6" t="e">
        <f>SUM(I12:I251)</f>
        <v>#NUM!</v>
      </c>
      <c r="J252" s="7"/>
    </row>
  </sheetData>
  <sheetProtection algorithmName="SHA-512" hashValue="ZkfGFMPoGw6bbgI9BSi5j5aRejNwq4KOItteVSUwz2lJDdepfBI0BIWFR9hnnRWBQ0oDYi++TkW6UUeEry3ZQg==" saltValue="4JR7FYET/enDi9An14+LjA==" spinCount="100000" sheet="1" objects="1" scenarios="1"/>
  <mergeCells count="1">
    <mergeCell ref="I1:K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69AA-14F5-534A-8CF0-25CD31B181A1}">
  <dimension ref="B2:T251"/>
  <sheetViews>
    <sheetView topLeftCell="C1" workbookViewId="0">
      <selection activeCell="C9" sqref="C9"/>
    </sheetView>
  </sheetViews>
  <sheetFormatPr baseColWidth="10" defaultRowHeight="16" x14ac:dyDescent="0.2"/>
  <cols>
    <col min="1" max="1" width="10.83203125" style="1"/>
    <col min="2" max="2" width="22.6640625" style="1" bestFit="1" customWidth="1"/>
    <col min="3" max="3" width="11.5" style="1" bestFit="1" customWidth="1"/>
    <col min="4" max="4" width="22.6640625" style="1" bestFit="1" customWidth="1"/>
    <col min="5" max="6" width="13.33203125" style="1" bestFit="1" customWidth="1"/>
    <col min="7" max="7" width="22.83203125" style="1" bestFit="1" customWidth="1"/>
    <col min="8" max="14" width="10.83203125" style="1"/>
    <col min="15" max="15" width="12.6640625" style="1" bestFit="1" customWidth="1"/>
    <col min="16" max="16" width="25.33203125" style="1" bestFit="1" customWidth="1"/>
    <col min="17" max="17" width="14.5" style="1" bestFit="1" customWidth="1"/>
    <col min="18" max="18" width="24.5" style="1" bestFit="1" customWidth="1"/>
    <col min="19" max="19" width="22.83203125" style="1" bestFit="1" customWidth="1"/>
    <col min="20" max="16384" width="10.83203125" style="1"/>
  </cols>
  <sheetData>
    <row r="2" spans="2:20" x14ac:dyDescent="0.2">
      <c r="B2" s="2" t="s">
        <v>0</v>
      </c>
      <c r="C2" s="12">
        <f>'Loan Calculation'!H3</f>
        <v>0</v>
      </c>
    </row>
    <row r="3" spans="2:20" x14ac:dyDescent="0.2">
      <c r="B3" s="2" t="s">
        <v>1</v>
      </c>
      <c r="C3" s="12">
        <f>'Loan Calculation'!H4</f>
        <v>0</v>
      </c>
      <c r="I3" s="4">
        <f>C3*12</f>
        <v>0</v>
      </c>
      <c r="J3" s="4"/>
      <c r="K3" s="4"/>
      <c r="L3" s="4"/>
    </row>
    <row r="4" spans="2:20" x14ac:dyDescent="0.2">
      <c r="B4" s="2" t="s">
        <v>2</v>
      </c>
      <c r="C4" s="20">
        <f>'Loan Calculation'!H5</f>
        <v>0</v>
      </c>
      <c r="I4" s="4">
        <f>C4/12</f>
        <v>0</v>
      </c>
      <c r="J4" s="4"/>
      <c r="K4" s="4"/>
      <c r="L4" s="4"/>
    </row>
    <row r="5" spans="2:20" x14ac:dyDescent="0.2">
      <c r="B5" s="2" t="s">
        <v>3</v>
      </c>
      <c r="C5" s="10" t="e">
        <f>PMT(I4,I3,C2,0,0)</f>
        <v>#NUM!</v>
      </c>
      <c r="D5" s="31" t="s">
        <v>13</v>
      </c>
      <c r="E5" s="31"/>
    </row>
    <row r="6" spans="2:20" x14ac:dyDescent="0.2">
      <c r="B6" s="2" t="s">
        <v>4</v>
      </c>
      <c r="C6" s="12" t="e">
        <f>-C5*I3</f>
        <v>#NUM!</v>
      </c>
      <c r="D6" s="2" t="s">
        <v>4</v>
      </c>
      <c r="E6" s="29"/>
      <c r="F6" s="31" t="s">
        <v>14</v>
      </c>
      <c r="G6" s="31"/>
      <c r="I6" s="33"/>
      <c r="J6" s="33"/>
      <c r="K6" s="33"/>
      <c r="L6" s="33"/>
      <c r="M6" s="33"/>
      <c r="R6" s="13" t="s">
        <v>21</v>
      </c>
      <c r="S6" s="14"/>
    </row>
    <row r="7" spans="2:20" x14ac:dyDescent="0.2">
      <c r="B7" s="2" t="s">
        <v>5</v>
      </c>
      <c r="C7" s="12" t="e">
        <f>C6-C2</f>
        <v>#NUM!</v>
      </c>
      <c r="D7" s="2" t="s">
        <v>5</v>
      </c>
      <c r="E7" s="10">
        <f>E6-C2</f>
        <v>0</v>
      </c>
      <c r="F7" s="32" t="e">
        <f>C7-E7</f>
        <v>#NUM!</v>
      </c>
      <c r="G7" s="32"/>
      <c r="I7" s="33"/>
      <c r="J7" s="33"/>
      <c r="K7" s="33"/>
      <c r="L7" s="33"/>
      <c r="M7" s="33"/>
      <c r="P7" s="15"/>
      <c r="Q7" s="16"/>
      <c r="R7" s="13" t="s">
        <v>20</v>
      </c>
      <c r="S7" s="21" t="e">
        <f>S6-F7</f>
        <v>#NUM!</v>
      </c>
    </row>
    <row r="8" spans="2:20" x14ac:dyDescent="0.2">
      <c r="I8" s="33"/>
      <c r="J8" s="33"/>
      <c r="K8" s="33"/>
      <c r="L8" s="33"/>
      <c r="M8" s="33"/>
      <c r="P8" s="17" t="s">
        <v>19</v>
      </c>
      <c r="Q8" s="18"/>
      <c r="T8" s="4" t="e">
        <f>NOMINAL(Q8,12)/12</f>
        <v>#NUM!</v>
      </c>
    </row>
    <row r="9" spans="2:20" x14ac:dyDescent="0.2">
      <c r="B9" s="2" t="s">
        <v>16</v>
      </c>
      <c r="C9" s="19"/>
      <c r="I9" s="33"/>
      <c r="J9" s="33"/>
      <c r="K9" s="33"/>
      <c r="L9" s="33"/>
      <c r="M9" s="33"/>
    </row>
    <row r="10" spans="2:20" x14ac:dyDescent="0.2">
      <c r="B10" s="2" t="s">
        <v>6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I10" s="33"/>
      <c r="J10" s="33"/>
      <c r="K10" s="33"/>
      <c r="L10" s="33"/>
      <c r="M10" s="33"/>
      <c r="O10" s="13" t="s">
        <v>6</v>
      </c>
      <c r="P10" s="13" t="s">
        <v>7</v>
      </c>
      <c r="Q10" s="13" t="s">
        <v>17</v>
      </c>
      <c r="R10" s="13" t="s">
        <v>15</v>
      </c>
      <c r="S10" s="13" t="s">
        <v>18</v>
      </c>
    </row>
    <row r="11" spans="2:20" x14ac:dyDescent="0.2">
      <c r="B11" s="7">
        <v>1</v>
      </c>
      <c r="C11" s="11">
        <f>C2</f>
        <v>0</v>
      </c>
      <c r="D11" s="10" t="e">
        <f t="shared" ref="D11:D22" si="0">-$C$5</f>
        <v>#NUM!</v>
      </c>
      <c r="E11" s="12">
        <f t="shared" ref="E11:E74" si="1">(C11*$C$4)/12</f>
        <v>0</v>
      </c>
      <c r="F11" s="10" t="e">
        <f>D11-E11</f>
        <v>#NUM!</v>
      </c>
      <c r="G11" s="11" t="e">
        <f t="shared" ref="G11:G74" si="2">C11+E11-D11</f>
        <v>#NUM!</v>
      </c>
      <c r="I11" s="33"/>
      <c r="J11" s="33"/>
      <c r="K11" s="33"/>
      <c r="L11" s="33"/>
      <c r="M11" s="33"/>
      <c r="O11" s="7">
        <v>1</v>
      </c>
      <c r="P11" s="11">
        <f>P4</f>
        <v>0</v>
      </c>
      <c r="Q11" s="10">
        <v>0</v>
      </c>
      <c r="R11" s="12" t="e">
        <f t="shared" ref="R11:R74" si="3">(P11+Q11)*$T$8</f>
        <v>#NUM!</v>
      </c>
      <c r="S11" s="11" t="e">
        <f t="shared" ref="S11:S74" si="4">P11+Q11+R11</f>
        <v>#NUM!</v>
      </c>
    </row>
    <row r="12" spans="2:20" x14ac:dyDescent="0.2">
      <c r="B12" s="7">
        <v>2</v>
      </c>
      <c r="C12" s="11" t="e">
        <f t="shared" ref="C12:C75" si="5">G11</f>
        <v>#NUM!</v>
      </c>
      <c r="D12" s="10" t="e">
        <f t="shared" si="0"/>
        <v>#NUM!</v>
      </c>
      <c r="E12" s="12" t="e">
        <f t="shared" si="1"/>
        <v>#NUM!</v>
      </c>
      <c r="F12" s="10" t="e">
        <f t="shared" ref="F12:F75" si="6">D12-E12</f>
        <v>#NUM!</v>
      </c>
      <c r="G12" s="11" t="e">
        <f t="shared" si="2"/>
        <v>#NUM!</v>
      </c>
      <c r="I12" s="33"/>
      <c r="J12" s="33"/>
      <c r="K12" s="33"/>
      <c r="L12" s="33"/>
      <c r="M12" s="33"/>
      <c r="O12" s="7">
        <v>2</v>
      </c>
      <c r="P12" s="11" t="e">
        <f t="shared" ref="P12:P75" si="7">S11</f>
        <v>#NUM!</v>
      </c>
      <c r="Q12" s="10">
        <v>0</v>
      </c>
      <c r="R12" s="12" t="e">
        <f t="shared" si="3"/>
        <v>#NUM!</v>
      </c>
      <c r="S12" s="11" t="e">
        <f t="shared" si="4"/>
        <v>#NUM!</v>
      </c>
    </row>
    <row r="13" spans="2:20" x14ac:dyDescent="0.2">
      <c r="B13" s="7">
        <v>3</v>
      </c>
      <c r="C13" s="11" t="e">
        <f t="shared" si="5"/>
        <v>#NUM!</v>
      </c>
      <c r="D13" s="10" t="e">
        <f t="shared" si="0"/>
        <v>#NUM!</v>
      </c>
      <c r="E13" s="12" t="e">
        <f t="shared" si="1"/>
        <v>#NUM!</v>
      </c>
      <c r="F13" s="10" t="e">
        <f t="shared" si="6"/>
        <v>#NUM!</v>
      </c>
      <c r="G13" s="11" t="e">
        <f t="shared" si="2"/>
        <v>#NUM!</v>
      </c>
      <c r="I13" s="33"/>
      <c r="J13" s="33"/>
      <c r="K13" s="33"/>
      <c r="L13" s="33"/>
      <c r="M13" s="33"/>
      <c r="O13" s="7">
        <v>3</v>
      </c>
      <c r="P13" s="11" t="e">
        <f t="shared" si="7"/>
        <v>#NUM!</v>
      </c>
      <c r="Q13" s="10">
        <v>0</v>
      </c>
      <c r="R13" s="12" t="e">
        <f t="shared" si="3"/>
        <v>#NUM!</v>
      </c>
      <c r="S13" s="11" t="e">
        <f t="shared" si="4"/>
        <v>#NUM!</v>
      </c>
    </row>
    <row r="14" spans="2:20" x14ac:dyDescent="0.2">
      <c r="B14" s="7">
        <v>4</v>
      </c>
      <c r="C14" s="11" t="e">
        <f t="shared" si="5"/>
        <v>#NUM!</v>
      </c>
      <c r="D14" s="10" t="e">
        <f t="shared" si="0"/>
        <v>#NUM!</v>
      </c>
      <c r="E14" s="12" t="e">
        <f t="shared" si="1"/>
        <v>#NUM!</v>
      </c>
      <c r="F14" s="10" t="e">
        <f t="shared" si="6"/>
        <v>#NUM!</v>
      </c>
      <c r="G14" s="11" t="e">
        <f t="shared" si="2"/>
        <v>#NUM!</v>
      </c>
      <c r="I14" s="33"/>
      <c r="J14" s="33"/>
      <c r="K14" s="33"/>
      <c r="L14" s="33"/>
      <c r="M14" s="33"/>
      <c r="O14" s="7">
        <v>4</v>
      </c>
      <c r="P14" s="11" t="e">
        <f t="shared" si="7"/>
        <v>#NUM!</v>
      </c>
      <c r="Q14" s="10">
        <v>0</v>
      </c>
      <c r="R14" s="12" t="e">
        <f t="shared" si="3"/>
        <v>#NUM!</v>
      </c>
      <c r="S14" s="11" t="e">
        <f t="shared" si="4"/>
        <v>#NUM!</v>
      </c>
    </row>
    <row r="15" spans="2:20" x14ac:dyDescent="0.2">
      <c r="B15" s="7">
        <v>5</v>
      </c>
      <c r="C15" s="11" t="e">
        <f t="shared" si="5"/>
        <v>#NUM!</v>
      </c>
      <c r="D15" s="10" t="e">
        <f t="shared" si="0"/>
        <v>#NUM!</v>
      </c>
      <c r="E15" s="12" t="e">
        <f t="shared" si="1"/>
        <v>#NUM!</v>
      </c>
      <c r="F15" s="10" t="e">
        <f t="shared" si="6"/>
        <v>#NUM!</v>
      </c>
      <c r="G15" s="11" t="e">
        <f t="shared" si="2"/>
        <v>#NUM!</v>
      </c>
      <c r="I15" s="33"/>
      <c r="J15" s="33"/>
      <c r="K15" s="33"/>
      <c r="L15" s="33"/>
      <c r="M15" s="33"/>
      <c r="O15" s="7">
        <v>5</v>
      </c>
      <c r="P15" s="11" t="e">
        <f t="shared" si="7"/>
        <v>#NUM!</v>
      </c>
      <c r="Q15" s="10">
        <v>0</v>
      </c>
      <c r="R15" s="12" t="e">
        <f t="shared" si="3"/>
        <v>#NUM!</v>
      </c>
      <c r="S15" s="11" t="e">
        <f t="shared" si="4"/>
        <v>#NUM!</v>
      </c>
    </row>
    <row r="16" spans="2:20" x14ac:dyDescent="0.2">
      <c r="B16" s="7">
        <v>6</v>
      </c>
      <c r="C16" s="11" t="e">
        <f t="shared" si="5"/>
        <v>#NUM!</v>
      </c>
      <c r="D16" s="10" t="e">
        <f t="shared" si="0"/>
        <v>#NUM!</v>
      </c>
      <c r="E16" s="12" t="e">
        <f t="shared" si="1"/>
        <v>#NUM!</v>
      </c>
      <c r="F16" s="10" t="e">
        <f t="shared" si="6"/>
        <v>#NUM!</v>
      </c>
      <c r="G16" s="11" t="e">
        <f t="shared" si="2"/>
        <v>#NUM!</v>
      </c>
      <c r="I16" s="33"/>
      <c r="J16" s="33"/>
      <c r="K16" s="33"/>
      <c r="L16" s="33"/>
      <c r="M16" s="33"/>
      <c r="O16" s="7">
        <v>6</v>
      </c>
      <c r="P16" s="11" t="e">
        <f t="shared" si="7"/>
        <v>#NUM!</v>
      </c>
      <c r="Q16" s="10">
        <v>0</v>
      </c>
      <c r="R16" s="12" t="e">
        <f t="shared" si="3"/>
        <v>#NUM!</v>
      </c>
      <c r="S16" s="11" t="e">
        <f t="shared" si="4"/>
        <v>#NUM!</v>
      </c>
    </row>
    <row r="17" spans="2:19" x14ac:dyDescent="0.2">
      <c r="B17" s="7">
        <v>7</v>
      </c>
      <c r="C17" s="11" t="e">
        <f t="shared" si="5"/>
        <v>#NUM!</v>
      </c>
      <c r="D17" s="10" t="e">
        <f t="shared" si="0"/>
        <v>#NUM!</v>
      </c>
      <c r="E17" s="12" t="e">
        <f t="shared" si="1"/>
        <v>#NUM!</v>
      </c>
      <c r="F17" s="10" t="e">
        <f t="shared" si="6"/>
        <v>#NUM!</v>
      </c>
      <c r="G17" s="11" t="e">
        <f t="shared" si="2"/>
        <v>#NUM!</v>
      </c>
      <c r="I17" s="33"/>
      <c r="J17" s="33"/>
      <c r="K17" s="33"/>
      <c r="L17" s="33"/>
      <c r="M17" s="33"/>
      <c r="O17" s="7">
        <v>7</v>
      </c>
      <c r="P17" s="11" t="e">
        <f t="shared" si="7"/>
        <v>#NUM!</v>
      </c>
      <c r="Q17" s="10">
        <v>0</v>
      </c>
      <c r="R17" s="12" t="e">
        <f t="shared" si="3"/>
        <v>#NUM!</v>
      </c>
      <c r="S17" s="11" t="e">
        <f t="shared" si="4"/>
        <v>#NUM!</v>
      </c>
    </row>
    <row r="18" spans="2:19" x14ac:dyDescent="0.2">
      <c r="B18" s="7">
        <v>8</v>
      </c>
      <c r="C18" s="11" t="e">
        <f t="shared" si="5"/>
        <v>#NUM!</v>
      </c>
      <c r="D18" s="10" t="e">
        <f t="shared" si="0"/>
        <v>#NUM!</v>
      </c>
      <c r="E18" s="12" t="e">
        <f t="shared" si="1"/>
        <v>#NUM!</v>
      </c>
      <c r="F18" s="10" t="e">
        <f t="shared" si="6"/>
        <v>#NUM!</v>
      </c>
      <c r="G18" s="11" t="e">
        <f t="shared" si="2"/>
        <v>#NUM!</v>
      </c>
      <c r="I18" s="33"/>
      <c r="J18" s="33"/>
      <c r="K18" s="33"/>
      <c r="L18" s="33"/>
      <c r="M18" s="33"/>
      <c r="O18" s="7">
        <v>8</v>
      </c>
      <c r="P18" s="11" t="e">
        <f t="shared" si="7"/>
        <v>#NUM!</v>
      </c>
      <c r="Q18" s="10">
        <v>0</v>
      </c>
      <c r="R18" s="12" t="e">
        <f t="shared" si="3"/>
        <v>#NUM!</v>
      </c>
      <c r="S18" s="11" t="e">
        <f t="shared" si="4"/>
        <v>#NUM!</v>
      </c>
    </row>
    <row r="19" spans="2:19" x14ac:dyDescent="0.2">
      <c r="B19" s="7">
        <v>9</v>
      </c>
      <c r="C19" s="11" t="e">
        <f t="shared" si="5"/>
        <v>#NUM!</v>
      </c>
      <c r="D19" s="10" t="e">
        <f t="shared" si="0"/>
        <v>#NUM!</v>
      </c>
      <c r="E19" s="12" t="e">
        <f t="shared" si="1"/>
        <v>#NUM!</v>
      </c>
      <c r="F19" s="10" t="e">
        <f t="shared" si="6"/>
        <v>#NUM!</v>
      </c>
      <c r="G19" s="11" t="e">
        <f t="shared" si="2"/>
        <v>#NUM!</v>
      </c>
      <c r="O19" s="7">
        <v>9</v>
      </c>
      <c r="P19" s="11" t="e">
        <f t="shared" si="7"/>
        <v>#NUM!</v>
      </c>
      <c r="Q19" s="10">
        <v>0</v>
      </c>
      <c r="R19" s="12" t="e">
        <f t="shared" si="3"/>
        <v>#NUM!</v>
      </c>
      <c r="S19" s="11" t="e">
        <f t="shared" si="4"/>
        <v>#NUM!</v>
      </c>
    </row>
    <row r="20" spans="2:19" x14ac:dyDescent="0.2">
      <c r="B20" s="7">
        <v>10</v>
      </c>
      <c r="C20" s="11" t="e">
        <f t="shared" si="5"/>
        <v>#NUM!</v>
      </c>
      <c r="D20" s="10" t="e">
        <f t="shared" si="0"/>
        <v>#NUM!</v>
      </c>
      <c r="E20" s="12" t="e">
        <f t="shared" si="1"/>
        <v>#NUM!</v>
      </c>
      <c r="F20" s="10" t="e">
        <f t="shared" si="6"/>
        <v>#NUM!</v>
      </c>
      <c r="G20" s="11" t="e">
        <f t="shared" si="2"/>
        <v>#NUM!</v>
      </c>
      <c r="O20" s="7">
        <v>10</v>
      </c>
      <c r="P20" s="11" t="e">
        <f t="shared" si="7"/>
        <v>#NUM!</v>
      </c>
      <c r="Q20" s="10">
        <v>0</v>
      </c>
      <c r="R20" s="12" t="e">
        <f t="shared" si="3"/>
        <v>#NUM!</v>
      </c>
      <c r="S20" s="11" t="e">
        <f t="shared" si="4"/>
        <v>#NUM!</v>
      </c>
    </row>
    <row r="21" spans="2:19" x14ac:dyDescent="0.2">
      <c r="B21" s="7">
        <v>11</v>
      </c>
      <c r="C21" s="11" t="e">
        <f t="shared" si="5"/>
        <v>#NUM!</v>
      </c>
      <c r="D21" s="10" t="e">
        <f t="shared" si="0"/>
        <v>#NUM!</v>
      </c>
      <c r="E21" s="12" t="e">
        <f t="shared" si="1"/>
        <v>#NUM!</v>
      </c>
      <c r="F21" s="10" t="e">
        <f t="shared" si="6"/>
        <v>#NUM!</v>
      </c>
      <c r="G21" s="11" t="e">
        <f t="shared" si="2"/>
        <v>#NUM!</v>
      </c>
      <c r="O21" s="7">
        <v>11</v>
      </c>
      <c r="P21" s="11" t="e">
        <f t="shared" si="7"/>
        <v>#NUM!</v>
      </c>
      <c r="Q21" s="10">
        <v>0</v>
      </c>
      <c r="R21" s="12" t="e">
        <f t="shared" si="3"/>
        <v>#NUM!</v>
      </c>
      <c r="S21" s="11" t="e">
        <f t="shared" si="4"/>
        <v>#NUM!</v>
      </c>
    </row>
    <row r="22" spans="2:19" x14ac:dyDescent="0.2">
      <c r="B22" s="7">
        <v>12</v>
      </c>
      <c r="C22" s="11" t="e">
        <f t="shared" si="5"/>
        <v>#NUM!</v>
      </c>
      <c r="D22" s="10" t="e">
        <f t="shared" si="0"/>
        <v>#NUM!</v>
      </c>
      <c r="E22" s="12" t="e">
        <f t="shared" si="1"/>
        <v>#NUM!</v>
      </c>
      <c r="F22" s="10" t="e">
        <f t="shared" si="6"/>
        <v>#NUM!</v>
      </c>
      <c r="G22" s="11" t="e">
        <f t="shared" si="2"/>
        <v>#NUM!</v>
      </c>
      <c r="O22" s="7">
        <v>12</v>
      </c>
      <c r="P22" s="11" t="e">
        <f t="shared" si="7"/>
        <v>#NUM!</v>
      </c>
      <c r="Q22" s="10">
        <v>0</v>
      </c>
      <c r="R22" s="12" t="e">
        <f t="shared" si="3"/>
        <v>#NUM!</v>
      </c>
      <c r="S22" s="11" t="e">
        <f t="shared" si="4"/>
        <v>#NUM!</v>
      </c>
    </row>
    <row r="23" spans="2:19" x14ac:dyDescent="0.2">
      <c r="B23" s="7">
        <v>13</v>
      </c>
      <c r="C23" s="11" t="e">
        <f t="shared" si="5"/>
        <v>#NUM!</v>
      </c>
      <c r="D23" s="10" t="e">
        <f>-$C$5*(1+10%)</f>
        <v>#NUM!</v>
      </c>
      <c r="E23" s="12" t="e">
        <f t="shared" si="1"/>
        <v>#NUM!</v>
      </c>
      <c r="F23" s="10" t="e">
        <f t="shared" si="6"/>
        <v>#NUM!</v>
      </c>
      <c r="G23" s="11" t="e">
        <f t="shared" si="2"/>
        <v>#NUM!</v>
      </c>
      <c r="O23" s="7">
        <v>13</v>
      </c>
      <c r="P23" s="11" t="e">
        <f t="shared" si="7"/>
        <v>#NUM!</v>
      </c>
      <c r="Q23" s="10" t="e">
        <f t="shared" ref="Q23:Q54" si="8">D23-$D$22</f>
        <v>#NUM!</v>
      </c>
      <c r="R23" s="12" t="e">
        <f t="shared" si="3"/>
        <v>#NUM!</v>
      </c>
      <c r="S23" s="11" t="e">
        <f t="shared" si="4"/>
        <v>#NUM!</v>
      </c>
    </row>
    <row r="24" spans="2:19" x14ac:dyDescent="0.2">
      <c r="B24" s="7">
        <v>14</v>
      </c>
      <c r="C24" s="8" t="e">
        <f t="shared" si="5"/>
        <v>#NUM!</v>
      </c>
      <c r="D24" s="6" t="e">
        <f>D23</f>
        <v>#NUM!</v>
      </c>
      <c r="E24" s="7" t="e">
        <f t="shared" si="1"/>
        <v>#NUM!</v>
      </c>
      <c r="F24" s="6" t="e">
        <f t="shared" si="6"/>
        <v>#NUM!</v>
      </c>
      <c r="G24" s="8" t="e">
        <f t="shared" si="2"/>
        <v>#NUM!</v>
      </c>
      <c r="O24" s="7">
        <v>14</v>
      </c>
      <c r="P24" s="8" t="e">
        <f t="shared" si="7"/>
        <v>#NUM!</v>
      </c>
      <c r="Q24" s="6" t="e">
        <f t="shared" si="8"/>
        <v>#NUM!</v>
      </c>
      <c r="R24" s="7" t="e">
        <f t="shared" si="3"/>
        <v>#NUM!</v>
      </c>
      <c r="S24" s="8" t="e">
        <f t="shared" si="4"/>
        <v>#NUM!</v>
      </c>
    </row>
    <row r="25" spans="2:19" x14ac:dyDescent="0.2">
      <c r="B25" s="7">
        <v>15</v>
      </c>
      <c r="C25" s="8" t="e">
        <f t="shared" si="5"/>
        <v>#NUM!</v>
      </c>
      <c r="D25" s="6" t="e">
        <f t="shared" ref="D25:D34" si="9">D24</f>
        <v>#NUM!</v>
      </c>
      <c r="E25" s="7" t="e">
        <f t="shared" si="1"/>
        <v>#NUM!</v>
      </c>
      <c r="F25" s="6" t="e">
        <f t="shared" si="6"/>
        <v>#NUM!</v>
      </c>
      <c r="G25" s="8" t="e">
        <f t="shared" si="2"/>
        <v>#NUM!</v>
      </c>
      <c r="O25" s="7">
        <v>15</v>
      </c>
      <c r="P25" s="8" t="e">
        <f t="shared" si="7"/>
        <v>#NUM!</v>
      </c>
      <c r="Q25" s="6" t="e">
        <f t="shared" si="8"/>
        <v>#NUM!</v>
      </c>
      <c r="R25" s="7" t="e">
        <f t="shared" si="3"/>
        <v>#NUM!</v>
      </c>
      <c r="S25" s="8" t="e">
        <f t="shared" si="4"/>
        <v>#NUM!</v>
      </c>
    </row>
    <row r="26" spans="2:19" x14ac:dyDescent="0.2">
      <c r="B26" s="7">
        <v>16</v>
      </c>
      <c r="C26" s="8" t="e">
        <f t="shared" si="5"/>
        <v>#NUM!</v>
      </c>
      <c r="D26" s="6" t="e">
        <f t="shared" si="9"/>
        <v>#NUM!</v>
      </c>
      <c r="E26" s="7" t="e">
        <f t="shared" si="1"/>
        <v>#NUM!</v>
      </c>
      <c r="F26" s="6" t="e">
        <f t="shared" si="6"/>
        <v>#NUM!</v>
      </c>
      <c r="G26" s="8" t="e">
        <f t="shared" si="2"/>
        <v>#NUM!</v>
      </c>
      <c r="O26" s="7">
        <v>16</v>
      </c>
      <c r="P26" s="8" t="e">
        <f t="shared" si="7"/>
        <v>#NUM!</v>
      </c>
      <c r="Q26" s="6" t="e">
        <f t="shared" si="8"/>
        <v>#NUM!</v>
      </c>
      <c r="R26" s="7" t="e">
        <f t="shared" si="3"/>
        <v>#NUM!</v>
      </c>
      <c r="S26" s="8" t="e">
        <f t="shared" si="4"/>
        <v>#NUM!</v>
      </c>
    </row>
    <row r="27" spans="2:19" x14ac:dyDescent="0.2">
      <c r="B27" s="7">
        <v>17</v>
      </c>
      <c r="C27" s="8" t="e">
        <f t="shared" si="5"/>
        <v>#NUM!</v>
      </c>
      <c r="D27" s="6" t="e">
        <f t="shared" si="9"/>
        <v>#NUM!</v>
      </c>
      <c r="E27" s="7" t="e">
        <f t="shared" si="1"/>
        <v>#NUM!</v>
      </c>
      <c r="F27" s="6" t="e">
        <f t="shared" si="6"/>
        <v>#NUM!</v>
      </c>
      <c r="G27" s="8" t="e">
        <f t="shared" si="2"/>
        <v>#NUM!</v>
      </c>
      <c r="O27" s="7">
        <v>17</v>
      </c>
      <c r="P27" s="8" t="e">
        <f t="shared" si="7"/>
        <v>#NUM!</v>
      </c>
      <c r="Q27" s="6" t="e">
        <f t="shared" si="8"/>
        <v>#NUM!</v>
      </c>
      <c r="R27" s="7" t="e">
        <f t="shared" si="3"/>
        <v>#NUM!</v>
      </c>
      <c r="S27" s="8" t="e">
        <f t="shared" si="4"/>
        <v>#NUM!</v>
      </c>
    </row>
    <row r="28" spans="2:19" x14ac:dyDescent="0.2">
      <c r="B28" s="7">
        <v>18</v>
      </c>
      <c r="C28" s="8" t="e">
        <f t="shared" si="5"/>
        <v>#NUM!</v>
      </c>
      <c r="D28" s="6" t="e">
        <f t="shared" si="9"/>
        <v>#NUM!</v>
      </c>
      <c r="E28" s="7" t="e">
        <f t="shared" si="1"/>
        <v>#NUM!</v>
      </c>
      <c r="F28" s="6" t="e">
        <f t="shared" si="6"/>
        <v>#NUM!</v>
      </c>
      <c r="G28" s="8" t="e">
        <f t="shared" si="2"/>
        <v>#NUM!</v>
      </c>
      <c r="O28" s="7">
        <v>18</v>
      </c>
      <c r="P28" s="8" t="e">
        <f t="shared" si="7"/>
        <v>#NUM!</v>
      </c>
      <c r="Q28" s="6" t="e">
        <f t="shared" si="8"/>
        <v>#NUM!</v>
      </c>
      <c r="R28" s="7" t="e">
        <f t="shared" si="3"/>
        <v>#NUM!</v>
      </c>
      <c r="S28" s="8" t="e">
        <f t="shared" si="4"/>
        <v>#NUM!</v>
      </c>
    </row>
    <row r="29" spans="2:19" x14ac:dyDescent="0.2">
      <c r="B29" s="7">
        <v>19</v>
      </c>
      <c r="C29" s="8" t="e">
        <f t="shared" si="5"/>
        <v>#NUM!</v>
      </c>
      <c r="D29" s="6" t="e">
        <f t="shared" si="9"/>
        <v>#NUM!</v>
      </c>
      <c r="E29" s="7" t="e">
        <f t="shared" si="1"/>
        <v>#NUM!</v>
      </c>
      <c r="F29" s="6" t="e">
        <f t="shared" si="6"/>
        <v>#NUM!</v>
      </c>
      <c r="G29" s="8" t="e">
        <f t="shared" si="2"/>
        <v>#NUM!</v>
      </c>
      <c r="O29" s="7">
        <v>19</v>
      </c>
      <c r="P29" s="8" t="e">
        <f t="shared" si="7"/>
        <v>#NUM!</v>
      </c>
      <c r="Q29" s="6" t="e">
        <f t="shared" si="8"/>
        <v>#NUM!</v>
      </c>
      <c r="R29" s="7" t="e">
        <f t="shared" si="3"/>
        <v>#NUM!</v>
      </c>
      <c r="S29" s="8" t="e">
        <f t="shared" si="4"/>
        <v>#NUM!</v>
      </c>
    </row>
    <row r="30" spans="2:19" x14ac:dyDescent="0.2">
      <c r="B30" s="7">
        <v>20</v>
      </c>
      <c r="C30" s="8" t="e">
        <f t="shared" si="5"/>
        <v>#NUM!</v>
      </c>
      <c r="D30" s="6" t="e">
        <f t="shared" si="9"/>
        <v>#NUM!</v>
      </c>
      <c r="E30" s="7" t="e">
        <f t="shared" si="1"/>
        <v>#NUM!</v>
      </c>
      <c r="F30" s="6" t="e">
        <f t="shared" si="6"/>
        <v>#NUM!</v>
      </c>
      <c r="G30" s="8" t="e">
        <f t="shared" si="2"/>
        <v>#NUM!</v>
      </c>
      <c r="O30" s="7">
        <v>20</v>
      </c>
      <c r="P30" s="8" t="e">
        <f t="shared" si="7"/>
        <v>#NUM!</v>
      </c>
      <c r="Q30" s="6" t="e">
        <f t="shared" si="8"/>
        <v>#NUM!</v>
      </c>
      <c r="R30" s="7" t="e">
        <f t="shared" si="3"/>
        <v>#NUM!</v>
      </c>
      <c r="S30" s="8" t="e">
        <f t="shared" si="4"/>
        <v>#NUM!</v>
      </c>
    </row>
    <row r="31" spans="2:19" x14ac:dyDescent="0.2">
      <c r="B31" s="7">
        <v>21</v>
      </c>
      <c r="C31" s="8" t="e">
        <f t="shared" si="5"/>
        <v>#NUM!</v>
      </c>
      <c r="D31" s="6" t="e">
        <f t="shared" si="9"/>
        <v>#NUM!</v>
      </c>
      <c r="E31" s="7" t="e">
        <f t="shared" si="1"/>
        <v>#NUM!</v>
      </c>
      <c r="F31" s="6" t="e">
        <f t="shared" si="6"/>
        <v>#NUM!</v>
      </c>
      <c r="G31" s="8" t="e">
        <f t="shared" si="2"/>
        <v>#NUM!</v>
      </c>
      <c r="O31" s="7">
        <v>21</v>
      </c>
      <c r="P31" s="8" t="e">
        <f t="shared" si="7"/>
        <v>#NUM!</v>
      </c>
      <c r="Q31" s="6" t="e">
        <f t="shared" si="8"/>
        <v>#NUM!</v>
      </c>
      <c r="R31" s="7" t="e">
        <f t="shared" si="3"/>
        <v>#NUM!</v>
      </c>
      <c r="S31" s="8" t="e">
        <f t="shared" si="4"/>
        <v>#NUM!</v>
      </c>
    </row>
    <row r="32" spans="2:19" x14ac:dyDescent="0.2">
      <c r="B32" s="7">
        <v>22</v>
      </c>
      <c r="C32" s="8" t="e">
        <f t="shared" si="5"/>
        <v>#NUM!</v>
      </c>
      <c r="D32" s="6" t="e">
        <f t="shared" si="9"/>
        <v>#NUM!</v>
      </c>
      <c r="E32" s="7" t="e">
        <f t="shared" si="1"/>
        <v>#NUM!</v>
      </c>
      <c r="F32" s="6" t="e">
        <f t="shared" si="6"/>
        <v>#NUM!</v>
      </c>
      <c r="G32" s="8" t="e">
        <f t="shared" si="2"/>
        <v>#NUM!</v>
      </c>
      <c r="O32" s="7">
        <v>22</v>
      </c>
      <c r="P32" s="8" t="e">
        <f t="shared" si="7"/>
        <v>#NUM!</v>
      </c>
      <c r="Q32" s="6" t="e">
        <f t="shared" si="8"/>
        <v>#NUM!</v>
      </c>
      <c r="R32" s="7" t="e">
        <f t="shared" si="3"/>
        <v>#NUM!</v>
      </c>
      <c r="S32" s="8" t="e">
        <f t="shared" si="4"/>
        <v>#NUM!</v>
      </c>
    </row>
    <row r="33" spans="2:19" x14ac:dyDescent="0.2">
      <c r="B33" s="7">
        <v>23</v>
      </c>
      <c r="C33" s="8" t="e">
        <f t="shared" si="5"/>
        <v>#NUM!</v>
      </c>
      <c r="D33" s="6" t="e">
        <f t="shared" si="9"/>
        <v>#NUM!</v>
      </c>
      <c r="E33" s="7" t="e">
        <f t="shared" si="1"/>
        <v>#NUM!</v>
      </c>
      <c r="F33" s="6" t="e">
        <f t="shared" si="6"/>
        <v>#NUM!</v>
      </c>
      <c r="G33" s="8" t="e">
        <f t="shared" si="2"/>
        <v>#NUM!</v>
      </c>
      <c r="O33" s="7">
        <v>23</v>
      </c>
      <c r="P33" s="8" t="e">
        <f t="shared" si="7"/>
        <v>#NUM!</v>
      </c>
      <c r="Q33" s="6" t="e">
        <f t="shared" si="8"/>
        <v>#NUM!</v>
      </c>
      <c r="R33" s="7" t="e">
        <f t="shared" si="3"/>
        <v>#NUM!</v>
      </c>
      <c r="S33" s="8" t="e">
        <f t="shared" si="4"/>
        <v>#NUM!</v>
      </c>
    </row>
    <row r="34" spans="2:19" x14ac:dyDescent="0.2">
      <c r="B34" s="7">
        <v>24</v>
      </c>
      <c r="C34" s="8" t="e">
        <f t="shared" si="5"/>
        <v>#NUM!</v>
      </c>
      <c r="D34" s="6" t="e">
        <f t="shared" si="9"/>
        <v>#NUM!</v>
      </c>
      <c r="E34" s="7" t="e">
        <f t="shared" si="1"/>
        <v>#NUM!</v>
      </c>
      <c r="F34" s="6" t="e">
        <f t="shared" si="6"/>
        <v>#NUM!</v>
      </c>
      <c r="G34" s="8" t="e">
        <f t="shared" si="2"/>
        <v>#NUM!</v>
      </c>
      <c r="O34" s="7">
        <v>24</v>
      </c>
      <c r="P34" s="8" t="e">
        <f t="shared" si="7"/>
        <v>#NUM!</v>
      </c>
      <c r="Q34" s="6" t="e">
        <f t="shared" si="8"/>
        <v>#NUM!</v>
      </c>
      <c r="R34" s="7" t="e">
        <f t="shared" si="3"/>
        <v>#NUM!</v>
      </c>
      <c r="S34" s="8" t="e">
        <f t="shared" si="4"/>
        <v>#NUM!</v>
      </c>
    </row>
    <row r="35" spans="2:19" x14ac:dyDescent="0.2">
      <c r="B35" s="7">
        <v>25</v>
      </c>
      <c r="C35" s="8" t="e">
        <f t="shared" si="5"/>
        <v>#NUM!</v>
      </c>
      <c r="D35" s="6" t="e">
        <f>D34*(1+10%)</f>
        <v>#NUM!</v>
      </c>
      <c r="E35" s="7" t="e">
        <f t="shared" si="1"/>
        <v>#NUM!</v>
      </c>
      <c r="F35" s="6" t="e">
        <f t="shared" si="6"/>
        <v>#NUM!</v>
      </c>
      <c r="G35" s="8" t="e">
        <f t="shared" si="2"/>
        <v>#NUM!</v>
      </c>
      <c r="O35" s="7">
        <v>25</v>
      </c>
      <c r="P35" s="8" t="e">
        <f t="shared" si="7"/>
        <v>#NUM!</v>
      </c>
      <c r="Q35" s="6" t="e">
        <f t="shared" si="8"/>
        <v>#NUM!</v>
      </c>
      <c r="R35" s="7" t="e">
        <f t="shared" si="3"/>
        <v>#NUM!</v>
      </c>
      <c r="S35" s="8" t="e">
        <f t="shared" si="4"/>
        <v>#NUM!</v>
      </c>
    </row>
    <row r="36" spans="2:19" x14ac:dyDescent="0.2">
      <c r="B36" s="7">
        <v>26</v>
      </c>
      <c r="C36" s="8" t="e">
        <f t="shared" si="5"/>
        <v>#NUM!</v>
      </c>
      <c r="D36" s="6" t="e">
        <f>D35</f>
        <v>#NUM!</v>
      </c>
      <c r="E36" s="7" t="e">
        <f t="shared" si="1"/>
        <v>#NUM!</v>
      </c>
      <c r="F36" s="6" t="e">
        <f t="shared" si="6"/>
        <v>#NUM!</v>
      </c>
      <c r="G36" s="8" t="e">
        <f t="shared" si="2"/>
        <v>#NUM!</v>
      </c>
      <c r="O36" s="7">
        <v>26</v>
      </c>
      <c r="P36" s="8" t="e">
        <f t="shared" si="7"/>
        <v>#NUM!</v>
      </c>
      <c r="Q36" s="6" t="e">
        <f t="shared" si="8"/>
        <v>#NUM!</v>
      </c>
      <c r="R36" s="7" t="e">
        <f t="shared" si="3"/>
        <v>#NUM!</v>
      </c>
      <c r="S36" s="8" t="e">
        <f t="shared" si="4"/>
        <v>#NUM!</v>
      </c>
    </row>
    <row r="37" spans="2:19" x14ac:dyDescent="0.2">
      <c r="B37" s="7">
        <v>27</v>
      </c>
      <c r="C37" s="8" t="e">
        <f t="shared" si="5"/>
        <v>#NUM!</v>
      </c>
      <c r="D37" s="6" t="e">
        <f t="shared" ref="D37:D46" si="10">D36</f>
        <v>#NUM!</v>
      </c>
      <c r="E37" s="7" t="e">
        <f t="shared" si="1"/>
        <v>#NUM!</v>
      </c>
      <c r="F37" s="6" t="e">
        <f t="shared" si="6"/>
        <v>#NUM!</v>
      </c>
      <c r="G37" s="8" t="e">
        <f t="shared" si="2"/>
        <v>#NUM!</v>
      </c>
      <c r="O37" s="7">
        <v>27</v>
      </c>
      <c r="P37" s="8" t="e">
        <f t="shared" si="7"/>
        <v>#NUM!</v>
      </c>
      <c r="Q37" s="6" t="e">
        <f t="shared" si="8"/>
        <v>#NUM!</v>
      </c>
      <c r="R37" s="7" t="e">
        <f t="shared" si="3"/>
        <v>#NUM!</v>
      </c>
      <c r="S37" s="8" t="e">
        <f t="shared" si="4"/>
        <v>#NUM!</v>
      </c>
    </row>
    <row r="38" spans="2:19" x14ac:dyDescent="0.2">
      <c r="B38" s="7">
        <v>28</v>
      </c>
      <c r="C38" s="8" t="e">
        <f t="shared" si="5"/>
        <v>#NUM!</v>
      </c>
      <c r="D38" s="6" t="e">
        <f t="shared" si="10"/>
        <v>#NUM!</v>
      </c>
      <c r="E38" s="7" t="e">
        <f t="shared" si="1"/>
        <v>#NUM!</v>
      </c>
      <c r="F38" s="6" t="e">
        <f t="shared" si="6"/>
        <v>#NUM!</v>
      </c>
      <c r="G38" s="8" t="e">
        <f t="shared" si="2"/>
        <v>#NUM!</v>
      </c>
      <c r="O38" s="7">
        <v>28</v>
      </c>
      <c r="P38" s="8" t="e">
        <f t="shared" si="7"/>
        <v>#NUM!</v>
      </c>
      <c r="Q38" s="6" t="e">
        <f t="shared" si="8"/>
        <v>#NUM!</v>
      </c>
      <c r="R38" s="7" t="e">
        <f t="shared" si="3"/>
        <v>#NUM!</v>
      </c>
      <c r="S38" s="8" t="e">
        <f t="shared" si="4"/>
        <v>#NUM!</v>
      </c>
    </row>
    <row r="39" spans="2:19" x14ac:dyDescent="0.2">
      <c r="B39" s="7">
        <v>29</v>
      </c>
      <c r="C39" s="8" t="e">
        <f t="shared" si="5"/>
        <v>#NUM!</v>
      </c>
      <c r="D39" s="6" t="e">
        <f t="shared" si="10"/>
        <v>#NUM!</v>
      </c>
      <c r="E39" s="7" t="e">
        <f t="shared" si="1"/>
        <v>#NUM!</v>
      </c>
      <c r="F39" s="6" t="e">
        <f t="shared" si="6"/>
        <v>#NUM!</v>
      </c>
      <c r="G39" s="8" t="e">
        <f t="shared" si="2"/>
        <v>#NUM!</v>
      </c>
      <c r="O39" s="7">
        <v>29</v>
      </c>
      <c r="P39" s="8" t="e">
        <f t="shared" si="7"/>
        <v>#NUM!</v>
      </c>
      <c r="Q39" s="6" t="e">
        <f t="shared" si="8"/>
        <v>#NUM!</v>
      </c>
      <c r="R39" s="7" t="e">
        <f t="shared" si="3"/>
        <v>#NUM!</v>
      </c>
      <c r="S39" s="8" t="e">
        <f t="shared" si="4"/>
        <v>#NUM!</v>
      </c>
    </row>
    <row r="40" spans="2:19" x14ac:dyDescent="0.2">
      <c r="B40" s="7">
        <v>30</v>
      </c>
      <c r="C40" s="8" t="e">
        <f t="shared" si="5"/>
        <v>#NUM!</v>
      </c>
      <c r="D40" s="6" t="e">
        <f t="shared" si="10"/>
        <v>#NUM!</v>
      </c>
      <c r="E40" s="7" t="e">
        <f t="shared" si="1"/>
        <v>#NUM!</v>
      </c>
      <c r="F40" s="6" t="e">
        <f t="shared" si="6"/>
        <v>#NUM!</v>
      </c>
      <c r="G40" s="8" t="e">
        <f t="shared" si="2"/>
        <v>#NUM!</v>
      </c>
      <c r="O40" s="7">
        <v>30</v>
      </c>
      <c r="P40" s="8" t="e">
        <f t="shared" si="7"/>
        <v>#NUM!</v>
      </c>
      <c r="Q40" s="6" t="e">
        <f t="shared" si="8"/>
        <v>#NUM!</v>
      </c>
      <c r="R40" s="7" t="e">
        <f t="shared" si="3"/>
        <v>#NUM!</v>
      </c>
      <c r="S40" s="8" t="e">
        <f t="shared" si="4"/>
        <v>#NUM!</v>
      </c>
    </row>
    <row r="41" spans="2:19" x14ac:dyDescent="0.2">
      <c r="B41" s="7">
        <v>31</v>
      </c>
      <c r="C41" s="8" t="e">
        <f t="shared" si="5"/>
        <v>#NUM!</v>
      </c>
      <c r="D41" s="6" t="e">
        <f t="shared" si="10"/>
        <v>#NUM!</v>
      </c>
      <c r="E41" s="7" t="e">
        <f t="shared" si="1"/>
        <v>#NUM!</v>
      </c>
      <c r="F41" s="6" t="e">
        <f t="shared" si="6"/>
        <v>#NUM!</v>
      </c>
      <c r="G41" s="8" t="e">
        <f t="shared" si="2"/>
        <v>#NUM!</v>
      </c>
      <c r="O41" s="7">
        <v>31</v>
      </c>
      <c r="P41" s="8" t="e">
        <f t="shared" si="7"/>
        <v>#NUM!</v>
      </c>
      <c r="Q41" s="6" t="e">
        <f t="shared" si="8"/>
        <v>#NUM!</v>
      </c>
      <c r="R41" s="7" t="e">
        <f t="shared" si="3"/>
        <v>#NUM!</v>
      </c>
      <c r="S41" s="8" t="e">
        <f t="shared" si="4"/>
        <v>#NUM!</v>
      </c>
    </row>
    <row r="42" spans="2:19" x14ac:dyDescent="0.2">
      <c r="B42" s="7">
        <v>32</v>
      </c>
      <c r="C42" s="8" t="e">
        <f t="shared" si="5"/>
        <v>#NUM!</v>
      </c>
      <c r="D42" s="6" t="e">
        <f t="shared" si="10"/>
        <v>#NUM!</v>
      </c>
      <c r="E42" s="7" t="e">
        <f t="shared" si="1"/>
        <v>#NUM!</v>
      </c>
      <c r="F42" s="6" t="e">
        <f t="shared" si="6"/>
        <v>#NUM!</v>
      </c>
      <c r="G42" s="8" t="e">
        <f t="shared" si="2"/>
        <v>#NUM!</v>
      </c>
      <c r="O42" s="7">
        <v>32</v>
      </c>
      <c r="P42" s="8" t="e">
        <f t="shared" si="7"/>
        <v>#NUM!</v>
      </c>
      <c r="Q42" s="6" t="e">
        <f t="shared" si="8"/>
        <v>#NUM!</v>
      </c>
      <c r="R42" s="7" t="e">
        <f t="shared" si="3"/>
        <v>#NUM!</v>
      </c>
      <c r="S42" s="8" t="e">
        <f t="shared" si="4"/>
        <v>#NUM!</v>
      </c>
    </row>
    <row r="43" spans="2:19" x14ac:dyDescent="0.2">
      <c r="B43" s="7">
        <v>33</v>
      </c>
      <c r="C43" s="8" t="e">
        <f t="shared" si="5"/>
        <v>#NUM!</v>
      </c>
      <c r="D43" s="6" t="e">
        <f t="shared" si="10"/>
        <v>#NUM!</v>
      </c>
      <c r="E43" s="7" t="e">
        <f t="shared" si="1"/>
        <v>#NUM!</v>
      </c>
      <c r="F43" s="6" t="e">
        <f t="shared" si="6"/>
        <v>#NUM!</v>
      </c>
      <c r="G43" s="8" t="e">
        <f t="shared" si="2"/>
        <v>#NUM!</v>
      </c>
      <c r="O43" s="7">
        <v>33</v>
      </c>
      <c r="P43" s="8" t="e">
        <f t="shared" si="7"/>
        <v>#NUM!</v>
      </c>
      <c r="Q43" s="6" t="e">
        <f t="shared" si="8"/>
        <v>#NUM!</v>
      </c>
      <c r="R43" s="7" t="e">
        <f t="shared" si="3"/>
        <v>#NUM!</v>
      </c>
      <c r="S43" s="8" t="e">
        <f t="shared" si="4"/>
        <v>#NUM!</v>
      </c>
    </row>
    <row r="44" spans="2:19" x14ac:dyDescent="0.2">
      <c r="B44" s="7">
        <v>34</v>
      </c>
      <c r="C44" s="8" t="e">
        <f t="shared" si="5"/>
        <v>#NUM!</v>
      </c>
      <c r="D44" s="6" t="e">
        <f t="shared" si="10"/>
        <v>#NUM!</v>
      </c>
      <c r="E44" s="7" t="e">
        <f t="shared" si="1"/>
        <v>#NUM!</v>
      </c>
      <c r="F44" s="6" t="e">
        <f t="shared" si="6"/>
        <v>#NUM!</v>
      </c>
      <c r="G44" s="8" t="e">
        <f t="shared" si="2"/>
        <v>#NUM!</v>
      </c>
      <c r="O44" s="7">
        <v>34</v>
      </c>
      <c r="P44" s="8" t="e">
        <f t="shared" si="7"/>
        <v>#NUM!</v>
      </c>
      <c r="Q44" s="6" t="e">
        <f t="shared" si="8"/>
        <v>#NUM!</v>
      </c>
      <c r="R44" s="7" t="e">
        <f t="shared" si="3"/>
        <v>#NUM!</v>
      </c>
      <c r="S44" s="8" t="e">
        <f t="shared" si="4"/>
        <v>#NUM!</v>
      </c>
    </row>
    <row r="45" spans="2:19" x14ac:dyDescent="0.2">
      <c r="B45" s="7">
        <v>35</v>
      </c>
      <c r="C45" s="8" t="e">
        <f t="shared" si="5"/>
        <v>#NUM!</v>
      </c>
      <c r="D45" s="6" t="e">
        <f t="shared" si="10"/>
        <v>#NUM!</v>
      </c>
      <c r="E45" s="7" t="e">
        <f t="shared" si="1"/>
        <v>#NUM!</v>
      </c>
      <c r="F45" s="6" t="e">
        <f t="shared" si="6"/>
        <v>#NUM!</v>
      </c>
      <c r="G45" s="8" t="e">
        <f t="shared" si="2"/>
        <v>#NUM!</v>
      </c>
      <c r="O45" s="7">
        <v>35</v>
      </c>
      <c r="P45" s="8" t="e">
        <f t="shared" si="7"/>
        <v>#NUM!</v>
      </c>
      <c r="Q45" s="6" t="e">
        <f t="shared" si="8"/>
        <v>#NUM!</v>
      </c>
      <c r="R45" s="7" t="e">
        <f t="shared" si="3"/>
        <v>#NUM!</v>
      </c>
      <c r="S45" s="8" t="e">
        <f t="shared" si="4"/>
        <v>#NUM!</v>
      </c>
    </row>
    <row r="46" spans="2:19" x14ac:dyDescent="0.2">
      <c r="B46" s="7">
        <v>36</v>
      </c>
      <c r="C46" s="8" t="e">
        <f t="shared" si="5"/>
        <v>#NUM!</v>
      </c>
      <c r="D46" s="6" t="e">
        <f t="shared" si="10"/>
        <v>#NUM!</v>
      </c>
      <c r="E46" s="7" t="e">
        <f t="shared" si="1"/>
        <v>#NUM!</v>
      </c>
      <c r="F46" s="6" t="e">
        <f t="shared" si="6"/>
        <v>#NUM!</v>
      </c>
      <c r="G46" s="8" t="e">
        <f t="shared" si="2"/>
        <v>#NUM!</v>
      </c>
      <c r="O46" s="7">
        <v>36</v>
      </c>
      <c r="P46" s="8" t="e">
        <f t="shared" si="7"/>
        <v>#NUM!</v>
      </c>
      <c r="Q46" s="6" t="e">
        <f t="shared" si="8"/>
        <v>#NUM!</v>
      </c>
      <c r="R46" s="7" t="e">
        <f t="shared" si="3"/>
        <v>#NUM!</v>
      </c>
      <c r="S46" s="8" t="e">
        <f t="shared" si="4"/>
        <v>#NUM!</v>
      </c>
    </row>
    <row r="47" spans="2:19" x14ac:dyDescent="0.2">
      <c r="B47" s="7">
        <v>37</v>
      </c>
      <c r="C47" s="8" t="e">
        <f t="shared" si="5"/>
        <v>#NUM!</v>
      </c>
      <c r="D47" s="6" t="e">
        <f>D46*(1+10%)</f>
        <v>#NUM!</v>
      </c>
      <c r="E47" s="7" t="e">
        <f t="shared" si="1"/>
        <v>#NUM!</v>
      </c>
      <c r="F47" s="6" t="e">
        <f t="shared" si="6"/>
        <v>#NUM!</v>
      </c>
      <c r="G47" s="8" t="e">
        <f t="shared" si="2"/>
        <v>#NUM!</v>
      </c>
      <c r="O47" s="7">
        <v>37</v>
      </c>
      <c r="P47" s="8" t="e">
        <f t="shared" si="7"/>
        <v>#NUM!</v>
      </c>
      <c r="Q47" s="6" t="e">
        <f t="shared" si="8"/>
        <v>#NUM!</v>
      </c>
      <c r="R47" s="7" t="e">
        <f t="shared" si="3"/>
        <v>#NUM!</v>
      </c>
      <c r="S47" s="8" t="e">
        <f t="shared" si="4"/>
        <v>#NUM!</v>
      </c>
    </row>
    <row r="48" spans="2:19" x14ac:dyDescent="0.2">
      <c r="B48" s="7">
        <v>38</v>
      </c>
      <c r="C48" s="8" t="e">
        <f t="shared" si="5"/>
        <v>#NUM!</v>
      </c>
      <c r="D48" s="6" t="e">
        <f>D47</f>
        <v>#NUM!</v>
      </c>
      <c r="E48" s="7" t="e">
        <f t="shared" si="1"/>
        <v>#NUM!</v>
      </c>
      <c r="F48" s="6" t="e">
        <f>D48-E48</f>
        <v>#NUM!</v>
      </c>
      <c r="G48" s="8" t="e">
        <f t="shared" si="2"/>
        <v>#NUM!</v>
      </c>
      <c r="O48" s="7">
        <v>38</v>
      </c>
      <c r="P48" s="8" t="e">
        <f t="shared" si="7"/>
        <v>#NUM!</v>
      </c>
      <c r="Q48" s="6" t="e">
        <f t="shared" si="8"/>
        <v>#NUM!</v>
      </c>
      <c r="R48" s="7" t="e">
        <f t="shared" si="3"/>
        <v>#NUM!</v>
      </c>
      <c r="S48" s="8" t="e">
        <f t="shared" si="4"/>
        <v>#NUM!</v>
      </c>
    </row>
    <row r="49" spans="2:19" x14ac:dyDescent="0.2">
      <c r="B49" s="7">
        <v>39</v>
      </c>
      <c r="C49" s="8" t="e">
        <f t="shared" si="5"/>
        <v>#NUM!</v>
      </c>
      <c r="D49" s="6" t="e">
        <f t="shared" ref="D49:D58" si="11">D48</f>
        <v>#NUM!</v>
      </c>
      <c r="E49" s="7" t="e">
        <f t="shared" si="1"/>
        <v>#NUM!</v>
      </c>
      <c r="F49" s="6" t="e">
        <f>D49-E49</f>
        <v>#NUM!</v>
      </c>
      <c r="G49" s="8" t="e">
        <f t="shared" si="2"/>
        <v>#NUM!</v>
      </c>
      <c r="O49" s="7">
        <v>39</v>
      </c>
      <c r="P49" s="8" t="e">
        <f t="shared" si="7"/>
        <v>#NUM!</v>
      </c>
      <c r="Q49" s="6" t="e">
        <f t="shared" si="8"/>
        <v>#NUM!</v>
      </c>
      <c r="R49" s="7" t="e">
        <f t="shared" si="3"/>
        <v>#NUM!</v>
      </c>
      <c r="S49" s="8" t="e">
        <f t="shared" si="4"/>
        <v>#NUM!</v>
      </c>
    </row>
    <row r="50" spans="2:19" x14ac:dyDescent="0.2">
      <c r="B50" s="7">
        <v>40</v>
      </c>
      <c r="C50" s="8" t="e">
        <f t="shared" si="5"/>
        <v>#NUM!</v>
      </c>
      <c r="D50" s="6" t="e">
        <f t="shared" si="11"/>
        <v>#NUM!</v>
      </c>
      <c r="E50" s="7" t="e">
        <f t="shared" si="1"/>
        <v>#NUM!</v>
      </c>
      <c r="F50" s="6" t="e">
        <f t="shared" si="6"/>
        <v>#NUM!</v>
      </c>
      <c r="G50" s="8" t="e">
        <f t="shared" si="2"/>
        <v>#NUM!</v>
      </c>
      <c r="O50" s="7">
        <v>40</v>
      </c>
      <c r="P50" s="8" t="e">
        <f t="shared" si="7"/>
        <v>#NUM!</v>
      </c>
      <c r="Q50" s="6" t="e">
        <f t="shared" si="8"/>
        <v>#NUM!</v>
      </c>
      <c r="R50" s="7" t="e">
        <f t="shared" si="3"/>
        <v>#NUM!</v>
      </c>
      <c r="S50" s="8" t="e">
        <f t="shared" si="4"/>
        <v>#NUM!</v>
      </c>
    </row>
    <row r="51" spans="2:19" x14ac:dyDescent="0.2">
      <c r="B51" s="7">
        <v>41</v>
      </c>
      <c r="C51" s="8" t="e">
        <f t="shared" si="5"/>
        <v>#NUM!</v>
      </c>
      <c r="D51" s="6" t="e">
        <f t="shared" si="11"/>
        <v>#NUM!</v>
      </c>
      <c r="E51" s="7" t="e">
        <f t="shared" si="1"/>
        <v>#NUM!</v>
      </c>
      <c r="F51" s="6" t="e">
        <f t="shared" si="6"/>
        <v>#NUM!</v>
      </c>
      <c r="G51" s="8" t="e">
        <f t="shared" si="2"/>
        <v>#NUM!</v>
      </c>
      <c r="O51" s="7">
        <v>41</v>
      </c>
      <c r="P51" s="8" t="e">
        <f t="shared" si="7"/>
        <v>#NUM!</v>
      </c>
      <c r="Q51" s="6" t="e">
        <f t="shared" si="8"/>
        <v>#NUM!</v>
      </c>
      <c r="R51" s="7" t="e">
        <f t="shared" si="3"/>
        <v>#NUM!</v>
      </c>
      <c r="S51" s="8" t="e">
        <f t="shared" si="4"/>
        <v>#NUM!</v>
      </c>
    </row>
    <row r="52" spans="2:19" x14ac:dyDescent="0.2">
      <c r="B52" s="7">
        <v>42</v>
      </c>
      <c r="C52" s="8" t="e">
        <f t="shared" si="5"/>
        <v>#NUM!</v>
      </c>
      <c r="D52" s="6" t="e">
        <f t="shared" si="11"/>
        <v>#NUM!</v>
      </c>
      <c r="E52" s="7" t="e">
        <f t="shared" si="1"/>
        <v>#NUM!</v>
      </c>
      <c r="F52" s="6" t="e">
        <f t="shared" si="6"/>
        <v>#NUM!</v>
      </c>
      <c r="G52" s="8" t="e">
        <f t="shared" si="2"/>
        <v>#NUM!</v>
      </c>
      <c r="O52" s="7">
        <v>42</v>
      </c>
      <c r="P52" s="8" t="e">
        <f t="shared" si="7"/>
        <v>#NUM!</v>
      </c>
      <c r="Q52" s="6" t="e">
        <f t="shared" si="8"/>
        <v>#NUM!</v>
      </c>
      <c r="R52" s="7" t="e">
        <f t="shared" si="3"/>
        <v>#NUM!</v>
      </c>
      <c r="S52" s="8" t="e">
        <f t="shared" si="4"/>
        <v>#NUM!</v>
      </c>
    </row>
    <row r="53" spans="2:19" x14ac:dyDescent="0.2">
      <c r="B53" s="7">
        <v>43</v>
      </c>
      <c r="C53" s="8" t="e">
        <f t="shared" si="5"/>
        <v>#NUM!</v>
      </c>
      <c r="D53" s="6" t="e">
        <f t="shared" si="11"/>
        <v>#NUM!</v>
      </c>
      <c r="E53" s="7" t="e">
        <f t="shared" si="1"/>
        <v>#NUM!</v>
      </c>
      <c r="F53" s="6" t="e">
        <f t="shared" si="6"/>
        <v>#NUM!</v>
      </c>
      <c r="G53" s="8" t="e">
        <f t="shared" si="2"/>
        <v>#NUM!</v>
      </c>
      <c r="O53" s="7">
        <v>43</v>
      </c>
      <c r="P53" s="8" t="e">
        <f t="shared" si="7"/>
        <v>#NUM!</v>
      </c>
      <c r="Q53" s="6" t="e">
        <f t="shared" si="8"/>
        <v>#NUM!</v>
      </c>
      <c r="R53" s="7" t="e">
        <f t="shared" si="3"/>
        <v>#NUM!</v>
      </c>
      <c r="S53" s="8" t="e">
        <f t="shared" si="4"/>
        <v>#NUM!</v>
      </c>
    </row>
    <row r="54" spans="2:19" x14ac:dyDescent="0.2">
      <c r="B54" s="7">
        <v>44</v>
      </c>
      <c r="C54" s="8" t="e">
        <f t="shared" si="5"/>
        <v>#NUM!</v>
      </c>
      <c r="D54" s="6" t="e">
        <f t="shared" si="11"/>
        <v>#NUM!</v>
      </c>
      <c r="E54" s="7" t="e">
        <f t="shared" si="1"/>
        <v>#NUM!</v>
      </c>
      <c r="F54" s="6" t="e">
        <f t="shared" si="6"/>
        <v>#NUM!</v>
      </c>
      <c r="G54" s="8" t="e">
        <f t="shared" si="2"/>
        <v>#NUM!</v>
      </c>
      <c r="O54" s="7">
        <v>44</v>
      </c>
      <c r="P54" s="8" t="e">
        <f t="shared" si="7"/>
        <v>#NUM!</v>
      </c>
      <c r="Q54" s="6" t="e">
        <f t="shared" si="8"/>
        <v>#NUM!</v>
      </c>
      <c r="R54" s="7" t="e">
        <f t="shared" si="3"/>
        <v>#NUM!</v>
      </c>
      <c r="S54" s="8" t="e">
        <f t="shared" si="4"/>
        <v>#NUM!</v>
      </c>
    </row>
    <row r="55" spans="2:19" x14ac:dyDescent="0.2">
      <c r="B55" s="7">
        <v>45</v>
      </c>
      <c r="C55" s="8" t="e">
        <f t="shared" si="5"/>
        <v>#NUM!</v>
      </c>
      <c r="D55" s="6" t="e">
        <f t="shared" si="11"/>
        <v>#NUM!</v>
      </c>
      <c r="E55" s="7" t="e">
        <f t="shared" si="1"/>
        <v>#NUM!</v>
      </c>
      <c r="F55" s="6" t="e">
        <f t="shared" si="6"/>
        <v>#NUM!</v>
      </c>
      <c r="G55" s="8" t="e">
        <f t="shared" si="2"/>
        <v>#NUM!</v>
      </c>
      <c r="O55" s="7">
        <v>45</v>
      </c>
      <c r="P55" s="8" t="e">
        <f t="shared" si="7"/>
        <v>#NUM!</v>
      </c>
      <c r="Q55" s="6" t="e">
        <f t="shared" ref="Q55:Q87" si="12">D55-$D$22</f>
        <v>#NUM!</v>
      </c>
      <c r="R55" s="7" t="e">
        <f t="shared" si="3"/>
        <v>#NUM!</v>
      </c>
      <c r="S55" s="8" t="e">
        <f t="shared" si="4"/>
        <v>#NUM!</v>
      </c>
    </row>
    <row r="56" spans="2:19" x14ac:dyDescent="0.2">
      <c r="B56" s="7">
        <v>46</v>
      </c>
      <c r="C56" s="8" t="e">
        <f t="shared" si="5"/>
        <v>#NUM!</v>
      </c>
      <c r="D56" s="6" t="e">
        <f t="shared" si="11"/>
        <v>#NUM!</v>
      </c>
      <c r="E56" s="7" t="e">
        <f t="shared" si="1"/>
        <v>#NUM!</v>
      </c>
      <c r="F56" s="6" t="e">
        <f t="shared" si="6"/>
        <v>#NUM!</v>
      </c>
      <c r="G56" s="8" t="e">
        <f t="shared" si="2"/>
        <v>#NUM!</v>
      </c>
      <c r="O56" s="7">
        <v>46</v>
      </c>
      <c r="P56" s="8" t="e">
        <f t="shared" si="7"/>
        <v>#NUM!</v>
      </c>
      <c r="Q56" s="6" t="e">
        <f t="shared" si="12"/>
        <v>#NUM!</v>
      </c>
      <c r="R56" s="7" t="e">
        <f t="shared" si="3"/>
        <v>#NUM!</v>
      </c>
      <c r="S56" s="8" t="e">
        <f t="shared" si="4"/>
        <v>#NUM!</v>
      </c>
    </row>
    <row r="57" spans="2:19" x14ac:dyDescent="0.2">
      <c r="B57" s="7">
        <v>47</v>
      </c>
      <c r="C57" s="8" t="e">
        <f t="shared" si="5"/>
        <v>#NUM!</v>
      </c>
      <c r="D57" s="6" t="e">
        <f t="shared" si="11"/>
        <v>#NUM!</v>
      </c>
      <c r="E57" s="7" t="e">
        <f t="shared" si="1"/>
        <v>#NUM!</v>
      </c>
      <c r="F57" s="6" t="e">
        <f t="shared" si="6"/>
        <v>#NUM!</v>
      </c>
      <c r="G57" s="8" t="e">
        <f t="shared" si="2"/>
        <v>#NUM!</v>
      </c>
      <c r="O57" s="7">
        <v>47</v>
      </c>
      <c r="P57" s="8" t="e">
        <f t="shared" si="7"/>
        <v>#NUM!</v>
      </c>
      <c r="Q57" s="6" t="e">
        <f t="shared" si="12"/>
        <v>#NUM!</v>
      </c>
      <c r="R57" s="7" t="e">
        <f t="shared" si="3"/>
        <v>#NUM!</v>
      </c>
      <c r="S57" s="8" t="e">
        <f t="shared" si="4"/>
        <v>#NUM!</v>
      </c>
    </row>
    <row r="58" spans="2:19" x14ac:dyDescent="0.2">
      <c r="B58" s="7">
        <v>48</v>
      </c>
      <c r="C58" s="8" t="e">
        <f t="shared" si="5"/>
        <v>#NUM!</v>
      </c>
      <c r="D58" s="6" t="e">
        <f t="shared" si="11"/>
        <v>#NUM!</v>
      </c>
      <c r="E58" s="7" t="e">
        <f t="shared" si="1"/>
        <v>#NUM!</v>
      </c>
      <c r="F58" s="6" t="e">
        <f t="shared" si="6"/>
        <v>#NUM!</v>
      </c>
      <c r="G58" s="8" t="e">
        <f t="shared" si="2"/>
        <v>#NUM!</v>
      </c>
      <c r="O58" s="7">
        <v>48</v>
      </c>
      <c r="P58" s="8" t="e">
        <f t="shared" si="7"/>
        <v>#NUM!</v>
      </c>
      <c r="Q58" s="6" t="e">
        <f t="shared" si="12"/>
        <v>#NUM!</v>
      </c>
      <c r="R58" s="7" t="e">
        <f t="shared" si="3"/>
        <v>#NUM!</v>
      </c>
      <c r="S58" s="8" t="e">
        <f t="shared" si="4"/>
        <v>#NUM!</v>
      </c>
    </row>
    <row r="59" spans="2:19" x14ac:dyDescent="0.2">
      <c r="B59" s="7">
        <v>49</v>
      </c>
      <c r="C59" s="8" t="e">
        <f t="shared" si="5"/>
        <v>#NUM!</v>
      </c>
      <c r="D59" s="6" t="e">
        <f>D58*(1+10%)</f>
        <v>#NUM!</v>
      </c>
      <c r="E59" s="7" t="e">
        <f t="shared" si="1"/>
        <v>#NUM!</v>
      </c>
      <c r="F59" s="6" t="e">
        <f t="shared" si="6"/>
        <v>#NUM!</v>
      </c>
      <c r="G59" s="8" t="e">
        <f t="shared" si="2"/>
        <v>#NUM!</v>
      </c>
      <c r="O59" s="7">
        <v>49</v>
      </c>
      <c r="P59" s="8" t="e">
        <f t="shared" si="7"/>
        <v>#NUM!</v>
      </c>
      <c r="Q59" s="6" t="e">
        <f t="shared" si="12"/>
        <v>#NUM!</v>
      </c>
      <c r="R59" s="7" t="e">
        <f t="shared" si="3"/>
        <v>#NUM!</v>
      </c>
      <c r="S59" s="8" t="e">
        <f t="shared" si="4"/>
        <v>#NUM!</v>
      </c>
    </row>
    <row r="60" spans="2:19" x14ac:dyDescent="0.2">
      <c r="B60" s="7">
        <v>50</v>
      </c>
      <c r="C60" s="8" t="e">
        <f t="shared" si="5"/>
        <v>#NUM!</v>
      </c>
      <c r="D60" s="6" t="e">
        <f>D59</f>
        <v>#NUM!</v>
      </c>
      <c r="E60" s="7" t="e">
        <f t="shared" si="1"/>
        <v>#NUM!</v>
      </c>
      <c r="F60" s="6" t="e">
        <f t="shared" si="6"/>
        <v>#NUM!</v>
      </c>
      <c r="G60" s="8" t="e">
        <f t="shared" si="2"/>
        <v>#NUM!</v>
      </c>
      <c r="O60" s="7">
        <v>50</v>
      </c>
      <c r="P60" s="8" t="e">
        <f t="shared" si="7"/>
        <v>#NUM!</v>
      </c>
      <c r="Q60" s="6" t="e">
        <f t="shared" si="12"/>
        <v>#NUM!</v>
      </c>
      <c r="R60" s="7" t="e">
        <f t="shared" si="3"/>
        <v>#NUM!</v>
      </c>
      <c r="S60" s="8" t="e">
        <f t="shared" si="4"/>
        <v>#NUM!</v>
      </c>
    </row>
    <row r="61" spans="2:19" x14ac:dyDescent="0.2">
      <c r="B61" s="7">
        <v>51</v>
      </c>
      <c r="C61" s="8" t="e">
        <f t="shared" si="5"/>
        <v>#NUM!</v>
      </c>
      <c r="D61" s="6" t="e">
        <f t="shared" ref="D61:D70" si="13">D60</f>
        <v>#NUM!</v>
      </c>
      <c r="E61" s="7" t="e">
        <f t="shared" si="1"/>
        <v>#NUM!</v>
      </c>
      <c r="F61" s="6" t="e">
        <f t="shared" si="6"/>
        <v>#NUM!</v>
      </c>
      <c r="G61" s="8" t="e">
        <f t="shared" si="2"/>
        <v>#NUM!</v>
      </c>
      <c r="O61" s="7">
        <v>51</v>
      </c>
      <c r="P61" s="8" t="e">
        <f t="shared" si="7"/>
        <v>#NUM!</v>
      </c>
      <c r="Q61" s="6" t="e">
        <f t="shared" si="12"/>
        <v>#NUM!</v>
      </c>
      <c r="R61" s="7" t="e">
        <f t="shared" si="3"/>
        <v>#NUM!</v>
      </c>
      <c r="S61" s="8" t="e">
        <f t="shared" si="4"/>
        <v>#NUM!</v>
      </c>
    </row>
    <row r="62" spans="2:19" x14ac:dyDescent="0.2">
      <c r="B62" s="7">
        <v>52</v>
      </c>
      <c r="C62" s="8" t="e">
        <f t="shared" si="5"/>
        <v>#NUM!</v>
      </c>
      <c r="D62" s="6" t="e">
        <f t="shared" si="13"/>
        <v>#NUM!</v>
      </c>
      <c r="E62" s="7" t="e">
        <f t="shared" si="1"/>
        <v>#NUM!</v>
      </c>
      <c r="F62" s="6" t="e">
        <f t="shared" si="6"/>
        <v>#NUM!</v>
      </c>
      <c r="G62" s="8" t="e">
        <f t="shared" si="2"/>
        <v>#NUM!</v>
      </c>
      <c r="O62" s="7">
        <v>52</v>
      </c>
      <c r="P62" s="8" t="e">
        <f t="shared" si="7"/>
        <v>#NUM!</v>
      </c>
      <c r="Q62" s="6" t="e">
        <f t="shared" si="12"/>
        <v>#NUM!</v>
      </c>
      <c r="R62" s="7" t="e">
        <f t="shared" si="3"/>
        <v>#NUM!</v>
      </c>
      <c r="S62" s="8" t="e">
        <f t="shared" si="4"/>
        <v>#NUM!</v>
      </c>
    </row>
    <row r="63" spans="2:19" x14ac:dyDescent="0.2">
      <c r="B63" s="7">
        <v>53</v>
      </c>
      <c r="C63" s="8" t="e">
        <f t="shared" si="5"/>
        <v>#NUM!</v>
      </c>
      <c r="D63" s="6" t="e">
        <f t="shared" si="13"/>
        <v>#NUM!</v>
      </c>
      <c r="E63" s="7" t="e">
        <f t="shared" si="1"/>
        <v>#NUM!</v>
      </c>
      <c r="F63" s="6" t="e">
        <f t="shared" si="6"/>
        <v>#NUM!</v>
      </c>
      <c r="G63" s="8" t="e">
        <f t="shared" si="2"/>
        <v>#NUM!</v>
      </c>
      <c r="O63" s="7">
        <v>53</v>
      </c>
      <c r="P63" s="8" t="e">
        <f t="shared" si="7"/>
        <v>#NUM!</v>
      </c>
      <c r="Q63" s="6" t="e">
        <f t="shared" si="12"/>
        <v>#NUM!</v>
      </c>
      <c r="R63" s="7" t="e">
        <f t="shared" si="3"/>
        <v>#NUM!</v>
      </c>
      <c r="S63" s="8" t="e">
        <f t="shared" si="4"/>
        <v>#NUM!</v>
      </c>
    </row>
    <row r="64" spans="2:19" x14ac:dyDescent="0.2">
      <c r="B64" s="7">
        <v>54</v>
      </c>
      <c r="C64" s="8" t="e">
        <f t="shared" si="5"/>
        <v>#NUM!</v>
      </c>
      <c r="D64" s="6" t="e">
        <f t="shared" si="13"/>
        <v>#NUM!</v>
      </c>
      <c r="E64" s="7" t="e">
        <f t="shared" si="1"/>
        <v>#NUM!</v>
      </c>
      <c r="F64" s="6" t="e">
        <f t="shared" si="6"/>
        <v>#NUM!</v>
      </c>
      <c r="G64" s="8" t="e">
        <f t="shared" si="2"/>
        <v>#NUM!</v>
      </c>
      <c r="O64" s="7">
        <v>54</v>
      </c>
      <c r="P64" s="8" t="e">
        <f t="shared" si="7"/>
        <v>#NUM!</v>
      </c>
      <c r="Q64" s="6" t="e">
        <f t="shared" si="12"/>
        <v>#NUM!</v>
      </c>
      <c r="R64" s="7" t="e">
        <f t="shared" si="3"/>
        <v>#NUM!</v>
      </c>
      <c r="S64" s="8" t="e">
        <f t="shared" si="4"/>
        <v>#NUM!</v>
      </c>
    </row>
    <row r="65" spans="2:19" x14ac:dyDescent="0.2">
      <c r="B65" s="7">
        <v>55</v>
      </c>
      <c r="C65" s="8" t="e">
        <f t="shared" si="5"/>
        <v>#NUM!</v>
      </c>
      <c r="D65" s="6" t="e">
        <f t="shared" si="13"/>
        <v>#NUM!</v>
      </c>
      <c r="E65" s="7" t="e">
        <f t="shared" si="1"/>
        <v>#NUM!</v>
      </c>
      <c r="F65" s="6" t="e">
        <f t="shared" si="6"/>
        <v>#NUM!</v>
      </c>
      <c r="G65" s="8" t="e">
        <f t="shared" si="2"/>
        <v>#NUM!</v>
      </c>
      <c r="O65" s="7">
        <v>55</v>
      </c>
      <c r="P65" s="8" t="e">
        <f t="shared" si="7"/>
        <v>#NUM!</v>
      </c>
      <c r="Q65" s="6" t="e">
        <f t="shared" si="12"/>
        <v>#NUM!</v>
      </c>
      <c r="R65" s="7" t="e">
        <f t="shared" si="3"/>
        <v>#NUM!</v>
      </c>
      <c r="S65" s="8" t="e">
        <f t="shared" si="4"/>
        <v>#NUM!</v>
      </c>
    </row>
    <row r="66" spans="2:19" x14ac:dyDescent="0.2">
      <c r="B66" s="7">
        <v>56</v>
      </c>
      <c r="C66" s="8" t="e">
        <f t="shared" si="5"/>
        <v>#NUM!</v>
      </c>
      <c r="D66" s="6" t="e">
        <f t="shared" si="13"/>
        <v>#NUM!</v>
      </c>
      <c r="E66" s="7" t="e">
        <f t="shared" si="1"/>
        <v>#NUM!</v>
      </c>
      <c r="F66" s="6" t="e">
        <f t="shared" si="6"/>
        <v>#NUM!</v>
      </c>
      <c r="G66" s="8" t="e">
        <f t="shared" si="2"/>
        <v>#NUM!</v>
      </c>
      <c r="O66" s="7">
        <v>56</v>
      </c>
      <c r="P66" s="8" t="e">
        <f t="shared" si="7"/>
        <v>#NUM!</v>
      </c>
      <c r="Q66" s="6" t="e">
        <f t="shared" si="12"/>
        <v>#NUM!</v>
      </c>
      <c r="R66" s="7" t="e">
        <f t="shared" si="3"/>
        <v>#NUM!</v>
      </c>
      <c r="S66" s="8" t="e">
        <f t="shared" si="4"/>
        <v>#NUM!</v>
      </c>
    </row>
    <row r="67" spans="2:19" x14ac:dyDescent="0.2">
      <c r="B67" s="7">
        <v>57</v>
      </c>
      <c r="C67" s="8" t="e">
        <f t="shared" si="5"/>
        <v>#NUM!</v>
      </c>
      <c r="D67" s="6" t="e">
        <f t="shared" si="13"/>
        <v>#NUM!</v>
      </c>
      <c r="E67" s="7" t="e">
        <f t="shared" si="1"/>
        <v>#NUM!</v>
      </c>
      <c r="F67" s="6" t="e">
        <f t="shared" si="6"/>
        <v>#NUM!</v>
      </c>
      <c r="G67" s="8" t="e">
        <f t="shared" si="2"/>
        <v>#NUM!</v>
      </c>
      <c r="O67" s="7">
        <v>57</v>
      </c>
      <c r="P67" s="8" t="e">
        <f t="shared" si="7"/>
        <v>#NUM!</v>
      </c>
      <c r="Q67" s="6" t="e">
        <f t="shared" si="12"/>
        <v>#NUM!</v>
      </c>
      <c r="R67" s="7" t="e">
        <f t="shared" si="3"/>
        <v>#NUM!</v>
      </c>
      <c r="S67" s="8" t="e">
        <f t="shared" si="4"/>
        <v>#NUM!</v>
      </c>
    </row>
    <row r="68" spans="2:19" x14ac:dyDescent="0.2">
      <c r="B68" s="7">
        <v>58</v>
      </c>
      <c r="C68" s="8" t="e">
        <f t="shared" si="5"/>
        <v>#NUM!</v>
      </c>
      <c r="D68" s="6" t="e">
        <f t="shared" si="13"/>
        <v>#NUM!</v>
      </c>
      <c r="E68" s="7" t="e">
        <f t="shared" si="1"/>
        <v>#NUM!</v>
      </c>
      <c r="F68" s="6" t="e">
        <f t="shared" si="6"/>
        <v>#NUM!</v>
      </c>
      <c r="G68" s="8" t="e">
        <f t="shared" si="2"/>
        <v>#NUM!</v>
      </c>
      <c r="O68" s="7">
        <v>58</v>
      </c>
      <c r="P68" s="8" t="e">
        <f t="shared" si="7"/>
        <v>#NUM!</v>
      </c>
      <c r="Q68" s="6" t="e">
        <f t="shared" si="12"/>
        <v>#NUM!</v>
      </c>
      <c r="R68" s="7" t="e">
        <f t="shared" si="3"/>
        <v>#NUM!</v>
      </c>
      <c r="S68" s="8" t="e">
        <f t="shared" si="4"/>
        <v>#NUM!</v>
      </c>
    </row>
    <row r="69" spans="2:19" x14ac:dyDescent="0.2">
      <c r="B69" s="7">
        <v>59</v>
      </c>
      <c r="C69" s="8" t="e">
        <f t="shared" si="5"/>
        <v>#NUM!</v>
      </c>
      <c r="D69" s="6" t="e">
        <f t="shared" si="13"/>
        <v>#NUM!</v>
      </c>
      <c r="E69" s="7" t="e">
        <f t="shared" si="1"/>
        <v>#NUM!</v>
      </c>
      <c r="F69" s="6" t="e">
        <f t="shared" si="6"/>
        <v>#NUM!</v>
      </c>
      <c r="G69" s="8" t="e">
        <f t="shared" si="2"/>
        <v>#NUM!</v>
      </c>
      <c r="O69" s="7">
        <v>59</v>
      </c>
      <c r="P69" s="8" t="e">
        <f t="shared" si="7"/>
        <v>#NUM!</v>
      </c>
      <c r="Q69" s="6" t="e">
        <f t="shared" si="12"/>
        <v>#NUM!</v>
      </c>
      <c r="R69" s="7" t="e">
        <f t="shared" si="3"/>
        <v>#NUM!</v>
      </c>
      <c r="S69" s="8" t="e">
        <f t="shared" si="4"/>
        <v>#NUM!</v>
      </c>
    </row>
    <row r="70" spans="2:19" x14ac:dyDescent="0.2">
      <c r="B70" s="7">
        <v>60</v>
      </c>
      <c r="C70" s="8" t="e">
        <f t="shared" si="5"/>
        <v>#NUM!</v>
      </c>
      <c r="D70" s="6" t="e">
        <f t="shared" si="13"/>
        <v>#NUM!</v>
      </c>
      <c r="E70" s="7" t="e">
        <f t="shared" si="1"/>
        <v>#NUM!</v>
      </c>
      <c r="F70" s="6" t="e">
        <f t="shared" si="6"/>
        <v>#NUM!</v>
      </c>
      <c r="G70" s="8" t="e">
        <f t="shared" si="2"/>
        <v>#NUM!</v>
      </c>
      <c r="O70" s="7">
        <v>60</v>
      </c>
      <c r="P70" s="8" t="e">
        <f t="shared" si="7"/>
        <v>#NUM!</v>
      </c>
      <c r="Q70" s="6" t="e">
        <f t="shared" si="12"/>
        <v>#NUM!</v>
      </c>
      <c r="R70" s="7" t="e">
        <f t="shared" si="3"/>
        <v>#NUM!</v>
      </c>
      <c r="S70" s="8" t="e">
        <f t="shared" si="4"/>
        <v>#NUM!</v>
      </c>
    </row>
    <row r="71" spans="2:19" x14ac:dyDescent="0.2">
      <c r="B71" s="7">
        <v>61</v>
      </c>
      <c r="C71" s="8" t="e">
        <f t="shared" si="5"/>
        <v>#NUM!</v>
      </c>
      <c r="D71" s="6" t="e">
        <f t="shared" ref="D71" si="14">D70*(1+10%)</f>
        <v>#NUM!</v>
      </c>
      <c r="E71" s="7" t="e">
        <f t="shared" si="1"/>
        <v>#NUM!</v>
      </c>
      <c r="F71" s="6" t="e">
        <f t="shared" si="6"/>
        <v>#NUM!</v>
      </c>
      <c r="G71" s="8" t="e">
        <f t="shared" si="2"/>
        <v>#NUM!</v>
      </c>
      <c r="O71" s="7">
        <v>61</v>
      </c>
      <c r="P71" s="8" t="e">
        <f t="shared" si="7"/>
        <v>#NUM!</v>
      </c>
      <c r="Q71" s="6" t="e">
        <f t="shared" si="12"/>
        <v>#NUM!</v>
      </c>
      <c r="R71" s="7" t="e">
        <f t="shared" si="3"/>
        <v>#NUM!</v>
      </c>
      <c r="S71" s="8" t="e">
        <f t="shared" si="4"/>
        <v>#NUM!</v>
      </c>
    </row>
    <row r="72" spans="2:19" x14ac:dyDescent="0.2">
      <c r="B72" s="7">
        <v>62</v>
      </c>
      <c r="C72" s="8" t="e">
        <f t="shared" si="5"/>
        <v>#NUM!</v>
      </c>
      <c r="D72" s="6" t="e">
        <f t="shared" ref="D72:D135" si="15">D71</f>
        <v>#NUM!</v>
      </c>
      <c r="E72" s="7" t="e">
        <f t="shared" si="1"/>
        <v>#NUM!</v>
      </c>
      <c r="F72" s="6" t="e">
        <f t="shared" si="6"/>
        <v>#NUM!</v>
      </c>
      <c r="G72" s="8" t="e">
        <f t="shared" si="2"/>
        <v>#NUM!</v>
      </c>
      <c r="O72" s="7">
        <v>62</v>
      </c>
      <c r="P72" s="8" t="e">
        <f t="shared" si="7"/>
        <v>#NUM!</v>
      </c>
      <c r="Q72" s="6" t="e">
        <f t="shared" si="12"/>
        <v>#NUM!</v>
      </c>
      <c r="R72" s="7" t="e">
        <f t="shared" si="3"/>
        <v>#NUM!</v>
      </c>
      <c r="S72" s="8" t="e">
        <f t="shared" si="4"/>
        <v>#NUM!</v>
      </c>
    </row>
    <row r="73" spans="2:19" x14ac:dyDescent="0.2">
      <c r="B73" s="7">
        <v>63</v>
      </c>
      <c r="C73" s="8" t="e">
        <f t="shared" si="5"/>
        <v>#NUM!</v>
      </c>
      <c r="D73" s="6" t="e">
        <f t="shared" si="15"/>
        <v>#NUM!</v>
      </c>
      <c r="E73" s="7" t="e">
        <f t="shared" si="1"/>
        <v>#NUM!</v>
      </c>
      <c r="F73" s="6" t="e">
        <f t="shared" si="6"/>
        <v>#NUM!</v>
      </c>
      <c r="G73" s="8" t="e">
        <f t="shared" si="2"/>
        <v>#NUM!</v>
      </c>
      <c r="O73" s="7">
        <v>63</v>
      </c>
      <c r="P73" s="8" t="e">
        <f t="shared" si="7"/>
        <v>#NUM!</v>
      </c>
      <c r="Q73" s="6" t="e">
        <f t="shared" si="12"/>
        <v>#NUM!</v>
      </c>
      <c r="R73" s="7" t="e">
        <f t="shared" si="3"/>
        <v>#NUM!</v>
      </c>
      <c r="S73" s="8" t="e">
        <f t="shared" si="4"/>
        <v>#NUM!</v>
      </c>
    </row>
    <row r="74" spans="2:19" x14ac:dyDescent="0.2">
      <c r="B74" s="7">
        <v>64</v>
      </c>
      <c r="C74" s="8" t="e">
        <f t="shared" si="5"/>
        <v>#NUM!</v>
      </c>
      <c r="D74" s="6" t="e">
        <f t="shared" si="15"/>
        <v>#NUM!</v>
      </c>
      <c r="E74" s="7" t="e">
        <f t="shared" si="1"/>
        <v>#NUM!</v>
      </c>
      <c r="F74" s="6" t="e">
        <f t="shared" si="6"/>
        <v>#NUM!</v>
      </c>
      <c r="G74" s="8" t="e">
        <f t="shared" si="2"/>
        <v>#NUM!</v>
      </c>
      <c r="O74" s="7">
        <v>64</v>
      </c>
      <c r="P74" s="8" t="e">
        <f t="shared" si="7"/>
        <v>#NUM!</v>
      </c>
      <c r="Q74" s="6" t="e">
        <f t="shared" si="12"/>
        <v>#NUM!</v>
      </c>
      <c r="R74" s="7" t="e">
        <f t="shared" si="3"/>
        <v>#NUM!</v>
      </c>
      <c r="S74" s="8" t="e">
        <f t="shared" si="4"/>
        <v>#NUM!</v>
      </c>
    </row>
    <row r="75" spans="2:19" x14ac:dyDescent="0.2">
      <c r="B75" s="7">
        <v>65</v>
      </c>
      <c r="C75" s="8" t="e">
        <f t="shared" si="5"/>
        <v>#NUM!</v>
      </c>
      <c r="D75" s="6" t="e">
        <f t="shared" si="15"/>
        <v>#NUM!</v>
      </c>
      <c r="E75" s="7" t="e">
        <f t="shared" ref="E75:E138" si="16">(C75*$C$4)/12</f>
        <v>#NUM!</v>
      </c>
      <c r="F75" s="6" t="e">
        <f t="shared" si="6"/>
        <v>#NUM!</v>
      </c>
      <c r="G75" s="8" t="e">
        <f t="shared" ref="G75:G138" si="17">C75+E75-D75</f>
        <v>#NUM!</v>
      </c>
      <c r="O75" s="7">
        <v>65</v>
      </c>
      <c r="P75" s="8" t="e">
        <f t="shared" si="7"/>
        <v>#NUM!</v>
      </c>
      <c r="Q75" s="6" t="e">
        <f t="shared" si="12"/>
        <v>#NUM!</v>
      </c>
      <c r="R75" s="7" t="e">
        <f t="shared" ref="R75:R138" si="18">(P75+Q75)*$T$8</f>
        <v>#NUM!</v>
      </c>
      <c r="S75" s="8" t="e">
        <f t="shared" ref="S75:S138" si="19">P75+Q75+R75</f>
        <v>#NUM!</v>
      </c>
    </row>
    <row r="76" spans="2:19" x14ac:dyDescent="0.2">
      <c r="B76" s="7">
        <v>66</v>
      </c>
      <c r="C76" s="8" t="e">
        <f t="shared" ref="C76:C139" si="20">G75</f>
        <v>#NUM!</v>
      </c>
      <c r="D76" s="6" t="e">
        <f t="shared" si="15"/>
        <v>#NUM!</v>
      </c>
      <c r="E76" s="7" t="e">
        <f t="shared" si="16"/>
        <v>#NUM!</v>
      </c>
      <c r="F76" s="6" t="e">
        <f t="shared" ref="F76:F139" si="21">D76-E76</f>
        <v>#NUM!</v>
      </c>
      <c r="G76" s="8" t="e">
        <f t="shared" si="17"/>
        <v>#NUM!</v>
      </c>
      <c r="O76" s="7">
        <v>66</v>
      </c>
      <c r="P76" s="8" t="e">
        <f t="shared" ref="P76:P139" si="22">S75</f>
        <v>#NUM!</v>
      </c>
      <c r="Q76" s="6" t="e">
        <f t="shared" si="12"/>
        <v>#NUM!</v>
      </c>
      <c r="R76" s="7" t="e">
        <f t="shared" si="18"/>
        <v>#NUM!</v>
      </c>
      <c r="S76" s="8" t="e">
        <f t="shared" si="19"/>
        <v>#NUM!</v>
      </c>
    </row>
    <row r="77" spans="2:19" x14ac:dyDescent="0.2">
      <c r="B77" s="7">
        <v>67</v>
      </c>
      <c r="C77" s="8" t="e">
        <f t="shared" si="20"/>
        <v>#NUM!</v>
      </c>
      <c r="D77" s="6" t="e">
        <f t="shared" si="15"/>
        <v>#NUM!</v>
      </c>
      <c r="E77" s="7" t="e">
        <f t="shared" si="16"/>
        <v>#NUM!</v>
      </c>
      <c r="F77" s="6" t="e">
        <f t="shared" si="21"/>
        <v>#NUM!</v>
      </c>
      <c r="G77" s="8" t="e">
        <f t="shared" si="17"/>
        <v>#NUM!</v>
      </c>
      <c r="O77" s="7">
        <v>67</v>
      </c>
      <c r="P77" s="8" t="e">
        <f t="shared" si="22"/>
        <v>#NUM!</v>
      </c>
      <c r="Q77" s="6" t="e">
        <f t="shared" si="12"/>
        <v>#NUM!</v>
      </c>
      <c r="R77" s="7" t="e">
        <f t="shared" si="18"/>
        <v>#NUM!</v>
      </c>
      <c r="S77" s="8" t="e">
        <f t="shared" si="19"/>
        <v>#NUM!</v>
      </c>
    </row>
    <row r="78" spans="2:19" x14ac:dyDescent="0.2">
      <c r="B78" s="7">
        <v>68</v>
      </c>
      <c r="C78" s="8" t="e">
        <f t="shared" si="20"/>
        <v>#NUM!</v>
      </c>
      <c r="D78" s="6" t="e">
        <f t="shared" si="15"/>
        <v>#NUM!</v>
      </c>
      <c r="E78" s="7" t="e">
        <f t="shared" si="16"/>
        <v>#NUM!</v>
      </c>
      <c r="F78" s="6" t="e">
        <f t="shared" si="21"/>
        <v>#NUM!</v>
      </c>
      <c r="G78" s="8" t="e">
        <f t="shared" si="17"/>
        <v>#NUM!</v>
      </c>
      <c r="O78" s="7">
        <v>68</v>
      </c>
      <c r="P78" s="8" t="e">
        <f t="shared" si="22"/>
        <v>#NUM!</v>
      </c>
      <c r="Q78" s="6" t="e">
        <f t="shared" si="12"/>
        <v>#NUM!</v>
      </c>
      <c r="R78" s="7" t="e">
        <f t="shared" si="18"/>
        <v>#NUM!</v>
      </c>
      <c r="S78" s="8" t="e">
        <f t="shared" si="19"/>
        <v>#NUM!</v>
      </c>
    </row>
    <row r="79" spans="2:19" x14ac:dyDescent="0.2">
      <c r="B79" s="7">
        <v>69</v>
      </c>
      <c r="C79" s="8" t="e">
        <f t="shared" si="20"/>
        <v>#NUM!</v>
      </c>
      <c r="D79" s="6" t="e">
        <f t="shared" si="15"/>
        <v>#NUM!</v>
      </c>
      <c r="E79" s="7" t="e">
        <f t="shared" si="16"/>
        <v>#NUM!</v>
      </c>
      <c r="F79" s="6" t="e">
        <f t="shared" si="21"/>
        <v>#NUM!</v>
      </c>
      <c r="G79" s="8" t="e">
        <f t="shared" si="17"/>
        <v>#NUM!</v>
      </c>
      <c r="O79" s="7">
        <v>69</v>
      </c>
      <c r="P79" s="8" t="e">
        <f t="shared" si="22"/>
        <v>#NUM!</v>
      </c>
      <c r="Q79" s="6" t="e">
        <f t="shared" si="12"/>
        <v>#NUM!</v>
      </c>
      <c r="R79" s="7" t="e">
        <f t="shared" si="18"/>
        <v>#NUM!</v>
      </c>
      <c r="S79" s="8" t="e">
        <f t="shared" si="19"/>
        <v>#NUM!</v>
      </c>
    </row>
    <row r="80" spans="2:19" x14ac:dyDescent="0.2">
      <c r="B80" s="7">
        <v>70</v>
      </c>
      <c r="C80" s="8" t="e">
        <f t="shared" si="20"/>
        <v>#NUM!</v>
      </c>
      <c r="D80" s="6" t="e">
        <f t="shared" si="15"/>
        <v>#NUM!</v>
      </c>
      <c r="E80" s="7" t="e">
        <f t="shared" si="16"/>
        <v>#NUM!</v>
      </c>
      <c r="F80" s="6" t="e">
        <f t="shared" si="21"/>
        <v>#NUM!</v>
      </c>
      <c r="G80" s="8" t="e">
        <f t="shared" si="17"/>
        <v>#NUM!</v>
      </c>
      <c r="O80" s="7">
        <v>70</v>
      </c>
      <c r="P80" s="8" t="e">
        <f t="shared" si="22"/>
        <v>#NUM!</v>
      </c>
      <c r="Q80" s="6" t="e">
        <f t="shared" si="12"/>
        <v>#NUM!</v>
      </c>
      <c r="R80" s="7" t="e">
        <f t="shared" si="18"/>
        <v>#NUM!</v>
      </c>
      <c r="S80" s="8" t="e">
        <f t="shared" si="19"/>
        <v>#NUM!</v>
      </c>
    </row>
    <row r="81" spans="2:19" x14ac:dyDescent="0.2">
      <c r="B81" s="7">
        <v>71</v>
      </c>
      <c r="C81" s="8" t="e">
        <f t="shared" si="20"/>
        <v>#NUM!</v>
      </c>
      <c r="D81" s="6" t="e">
        <f t="shared" si="15"/>
        <v>#NUM!</v>
      </c>
      <c r="E81" s="7" t="e">
        <f t="shared" si="16"/>
        <v>#NUM!</v>
      </c>
      <c r="F81" s="6" t="e">
        <f t="shared" si="21"/>
        <v>#NUM!</v>
      </c>
      <c r="G81" s="8" t="e">
        <f t="shared" si="17"/>
        <v>#NUM!</v>
      </c>
      <c r="O81" s="7">
        <v>71</v>
      </c>
      <c r="P81" s="8" t="e">
        <f t="shared" si="22"/>
        <v>#NUM!</v>
      </c>
      <c r="Q81" s="6" t="e">
        <f t="shared" si="12"/>
        <v>#NUM!</v>
      </c>
      <c r="R81" s="7" t="e">
        <f t="shared" si="18"/>
        <v>#NUM!</v>
      </c>
      <c r="S81" s="8" t="e">
        <f t="shared" si="19"/>
        <v>#NUM!</v>
      </c>
    </row>
    <row r="82" spans="2:19" x14ac:dyDescent="0.2">
      <c r="B82" s="7">
        <v>72</v>
      </c>
      <c r="C82" s="8" t="e">
        <f t="shared" si="20"/>
        <v>#NUM!</v>
      </c>
      <c r="D82" s="6" t="e">
        <f t="shared" si="15"/>
        <v>#NUM!</v>
      </c>
      <c r="E82" s="7" t="e">
        <f t="shared" si="16"/>
        <v>#NUM!</v>
      </c>
      <c r="F82" s="6" t="e">
        <f t="shared" si="21"/>
        <v>#NUM!</v>
      </c>
      <c r="G82" s="8" t="e">
        <f t="shared" si="17"/>
        <v>#NUM!</v>
      </c>
      <c r="O82" s="7">
        <v>72</v>
      </c>
      <c r="P82" s="8" t="e">
        <f t="shared" si="22"/>
        <v>#NUM!</v>
      </c>
      <c r="Q82" s="6" t="e">
        <f t="shared" si="12"/>
        <v>#NUM!</v>
      </c>
      <c r="R82" s="7" t="e">
        <f t="shared" si="18"/>
        <v>#NUM!</v>
      </c>
      <c r="S82" s="8" t="e">
        <f t="shared" si="19"/>
        <v>#NUM!</v>
      </c>
    </row>
    <row r="83" spans="2:19" x14ac:dyDescent="0.2">
      <c r="B83" s="7">
        <v>73</v>
      </c>
      <c r="C83" s="8" t="e">
        <f t="shared" si="20"/>
        <v>#NUM!</v>
      </c>
      <c r="D83" s="6" t="e">
        <f t="shared" ref="D83" si="23">D82*(1+10%)</f>
        <v>#NUM!</v>
      </c>
      <c r="E83" s="7" t="e">
        <f t="shared" si="16"/>
        <v>#NUM!</v>
      </c>
      <c r="F83" s="6" t="e">
        <f t="shared" si="21"/>
        <v>#NUM!</v>
      </c>
      <c r="G83" s="8" t="e">
        <f t="shared" si="17"/>
        <v>#NUM!</v>
      </c>
      <c r="O83" s="7">
        <v>73</v>
      </c>
      <c r="P83" s="8" t="e">
        <f t="shared" si="22"/>
        <v>#NUM!</v>
      </c>
      <c r="Q83" s="6" t="e">
        <f t="shared" si="12"/>
        <v>#NUM!</v>
      </c>
      <c r="R83" s="7" t="e">
        <f t="shared" si="18"/>
        <v>#NUM!</v>
      </c>
      <c r="S83" s="8" t="e">
        <f t="shared" si="19"/>
        <v>#NUM!</v>
      </c>
    </row>
    <row r="84" spans="2:19" x14ac:dyDescent="0.2">
      <c r="B84" s="7">
        <v>74</v>
      </c>
      <c r="C84" s="8" t="e">
        <f t="shared" si="20"/>
        <v>#NUM!</v>
      </c>
      <c r="D84" s="6" t="e">
        <f t="shared" ref="D84:D118" si="24">D83</f>
        <v>#NUM!</v>
      </c>
      <c r="E84" s="7" t="e">
        <f t="shared" si="16"/>
        <v>#NUM!</v>
      </c>
      <c r="F84" s="6" t="e">
        <f t="shared" si="21"/>
        <v>#NUM!</v>
      </c>
      <c r="G84" s="8" t="e">
        <f t="shared" si="17"/>
        <v>#NUM!</v>
      </c>
      <c r="O84" s="7">
        <v>74</v>
      </c>
      <c r="P84" s="8" t="e">
        <f t="shared" si="22"/>
        <v>#NUM!</v>
      </c>
      <c r="Q84" s="6" t="e">
        <f t="shared" si="12"/>
        <v>#NUM!</v>
      </c>
      <c r="R84" s="7" t="e">
        <f t="shared" si="18"/>
        <v>#NUM!</v>
      </c>
      <c r="S84" s="8" t="e">
        <f t="shared" si="19"/>
        <v>#NUM!</v>
      </c>
    </row>
    <row r="85" spans="2:19" x14ac:dyDescent="0.2">
      <c r="B85" s="7">
        <v>75</v>
      </c>
      <c r="C85" s="8" t="e">
        <f t="shared" si="20"/>
        <v>#NUM!</v>
      </c>
      <c r="D85" s="6" t="e">
        <f t="shared" si="24"/>
        <v>#NUM!</v>
      </c>
      <c r="E85" s="7" t="e">
        <f t="shared" si="16"/>
        <v>#NUM!</v>
      </c>
      <c r="F85" s="6" t="e">
        <f t="shared" si="21"/>
        <v>#NUM!</v>
      </c>
      <c r="G85" s="8" t="e">
        <f t="shared" si="17"/>
        <v>#NUM!</v>
      </c>
      <c r="O85" s="7">
        <v>75</v>
      </c>
      <c r="P85" s="8" t="e">
        <f t="shared" si="22"/>
        <v>#NUM!</v>
      </c>
      <c r="Q85" s="6" t="e">
        <f t="shared" si="12"/>
        <v>#NUM!</v>
      </c>
      <c r="R85" s="7" t="e">
        <f t="shared" si="18"/>
        <v>#NUM!</v>
      </c>
      <c r="S85" s="8" t="e">
        <f t="shared" si="19"/>
        <v>#NUM!</v>
      </c>
    </row>
    <row r="86" spans="2:19" x14ac:dyDescent="0.2">
      <c r="B86" s="7">
        <v>76</v>
      </c>
      <c r="C86" s="8" t="e">
        <f t="shared" si="20"/>
        <v>#NUM!</v>
      </c>
      <c r="D86" s="6" t="e">
        <f t="shared" si="24"/>
        <v>#NUM!</v>
      </c>
      <c r="E86" s="7" t="e">
        <f t="shared" si="16"/>
        <v>#NUM!</v>
      </c>
      <c r="F86" s="6" t="e">
        <f t="shared" si="21"/>
        <v>#NUM!</v>
      </c>
      <c r="G86" s="8" t="e">
        <f t="shared" si="17"/>
        <v>#NUM!</v>
      </c>
      <c r="O86" s="7">
        <v>76</v>
      </c>
      <c r="P86" s="8" t="e">
        <f t="shared" si="22"/>
        <v>#NUM!</v>
      </c>
      <c r="Q86" s="6" t="e">
        <f t="shared" si="12"/>
        <v>#NUM!</v>
      </c>
      <c r="R86" s="7" t="e">
        <f t="shared" si="18"/>
        <v>#NUM!</v>
      </c>
      <c r="S86" s="8" t="e">
        <f t="shared" si="19"/>
        <v>#NUM!</v>
      </c>
    </row>
    <row r="87" spans="2:19" x14ac:dyDescent="0.2">
      <c r="B87" s="7">
        <v>77</v>
      </c>
      <c r="C87" s="8" t="e">
        <f t="shared" si="20"/>
        <v>#NUM!</v>
      </c>
      <c r="D87" s="6" t="e">
        <f t="shared" si="24"/>
        <v>#NUM!</v>
      </c>
      <c r="E87" s="7" t="e">
        <f t="shared" si="16"/>
        <v>#NUM!</v>
      </c>
      <c r="F87" s="6" t="e">
        <f t="shared" si="21"/>
        <v>#NUM!</v>
      </c>
      <c r="G87" s="8" t="e">
        <f t="shared" si="17"/>
        <v>#NUM!</v>
      </c>
      <c r="O87" s="7">
        <v>77</v>
      </c>
      <c r="P87" s="8" t="e">
        <f t="shared" si="22"/>
        <v>#NUM!</v>
      </c>
      <c r="Q87" s="6" t="e">
        <f t="shared" si="12"/>
        <v>#NUM!</v>
      </c>
      <c r="R87" s="7" t="e">
        <f t="shared" si="18"/>
        <v>#NUM!</v>
      </c>
      <c r="S87" s="8" t="e">
        <f t="shared" si="19"/>
        <v>#NUM!</v>
      </c>
    </row>
    <row r="88" spans="2:19" x14ac:dyDescent="0.2">
      <c r="B88" s="7">
        <v>78</v>
      </c>
      <c r="C88" s="8" t="e">
        <f t="shared" si="20"/>
        <v>#NUM!</v>
      </c>
      <c r="D88" s="6" t="e">
        <f t="shared" si="24"/>
        <v>#NUM!</v>
      </c>
      <c r="E88" s="7" t="e">
        <f t="shared" si="16"/>
        <v>#NUM!</v>
      </c>
      <c r="F88" s="6" t="e">
        <f t="shared" si="21"/>
        <v>#NUM!</v>
      </c>
      <c r="G88" s="8" t="e">
        <f t="shared" si="17"/>
        <v>#NUM!</v>
      </c>
      <c r="O88" s="7">
        <v>78</v>
      </c>
      <c r="P88" s="8" t="e">
        <f t="shared" si="22"/>
        <v>#NUM!</v>
      </c>
      <c r="Q88" s="6" t="e">
        <f t="shared" ref="Q88:Q151" si="25">D88-$D$22</f>
        <v>#NUM!</v>
      </c>
      <c r="R88" s="7" t="e">
        <f t="shared" si="18"/>
        <v>#NUM!</v>
      </c>
      <c r="S88" s="8" t="e">
        <f t="shared" si="19"/>
        <v>#NUM!</v>
      </c>
    </row>
    <row r="89" spans="2:19" x14ac:dyDescent="0.2">
      <c r="B89" s="7">
        <v>79</v>
      </c>
      <c r="C89" s="8" t="e">
        <f t="shared" si="20"/>
        <v>#NUM!</v>
      </c>
      <c r="D89" s="6" t="e">
        <f t="shared" si="24"/>
        <v>#NUM!</v>
      </c>
      <c r="E89" s="7" t="e">
        <f t="shared" si="16"/>
        <v>#NUM!</v>
      </c>
      <c r="F89" s="6" t="e">
        <f t="shared" si="21"/>
        <v>#NUM!</v>
      </c>
      <c r="G89" s="8" t="e">
        <f t="shared" si="17"/>
        <v>#NUM!</v>
      </c>
      <c r="O89" s="7">
        <v>79</v>
      </c>
      <c r="P89" s="8" t="e">
        <f t="shared" si="22"/>
        <v>#NUM!</v>
      </c>
      <c r="Q89" s="6" t="e">
        <f t="shared" si="25"/>
        <v>#NUM!</v>
      </c>
      <c r="R89" s="7" t="e">
        <f t="shared" si="18"/>
        <v>#NUM!</v>
      </c>
      <c r="S89" s="8" t="e">
        <f t="shared" si="19"/>
        <v>#NUM!</v>
      </c>
    </row>
    <row r="90" spans="2:19" x14ac:dyDescent="0.2">
      <c r="B90" s="7">
        <v>80</v>
      </c>
      <c r="C90" s="8" t="e">
        <f t="shared" si="20"/>
        <v>#NUM!</v>
      </c>
      <c r="D90" s="6" t="e">
        <f t="shared" si="24"/>
        <v>#NUM!</v>
      </c>
      <c r="E90" s="7" t="e">
        <f t="shared" si="16"/>
        <v>#NUM!</v>
      </c>
      <c r="F90" s="6" t="e">
        <f t="shared" si="21"/>
        <v>#NUM!</v>
      </c>
      <c r="G90" s="8" t="e">
        <f t="shared" si="17"/>
        <v>#NUM!</v>
      </c>
      <c r="O90" s="7">
        <v>80</v>
      </c>
      <c r="P90" s="8" t="e">
        <f t="shared" si="22"/>
        <v>#NUM!</v>
      </c>
      <c r="Q90" s="6" t="e">
        <f t="shared" si="25"/>
        <v>#NUM!</v>
      </c>
      <c r="R90" s="7" t="e">
        <f t="shared" si="18"/>
        <v>#NUM!</v>
      </c>
      <c r="S90" s="8" t="e">
        <f t="shared" si="19"/>
        <v>#NUM!</v>
      </c>
    </row>
    <row r="91" spans="2:19" x14ac:dyDescent="0.2">
      <c r="B91" s="7">
        <v>81</v>
      </c>
      <c r="C91" s="8" t="e">
        <f t="shared" si="20"/>
        <v>#NUM!</v>
      </c>
      <c r="D91" s="6" t="e">
        <f t="shared" si="24"/>
        <v>#NUM!</v>
      </c>
      <c r="E91" s="7" t="e">
        <f t="shared" si="16"/>
        <v>#NUM!</v>
      </c>
      <c r="F91" s="6" t="e">
        <f t="shared" si="21"/>
        <v>#NUM!</v>
      </c>
      <c r="G91" s="8" t="e">
        <f t="shared" si="17"/>
        <v>#NUM!</v>
      </c>
      <c r="O91" s="7">
        <v>81</v>
      </c>
      <c r="P91" s="8" t="e">
        <f t="shared" si="22"/>
        <v>#NUM!</v>
      </c>
      <c r="Q91" s="6" t="e">
        <f t="shared" si="25"/>
        <v>#NUM!</v>
      </c>
      <c r="R91" s="7" t="e">
        <f t="shared" si="18"/>
        <v>#NUM!</v>
      </c>
      <c r="S91" s="8" t="e">
        <f t="shared" si="19"/>
        <v>#NUM!</v>
      </c>
    </row>
    <row r="92" spans="2:19" x14ac:dyDescent="0.2">
      <c r="B92" s="7">
        <v>82</v>
      </c>
      <c r="C92" s="8" t="e">
        <f t="shared" si="20"/>
        <v>#NUM!</v>
      </c>
      <c r="D92" s="6" t="e">
        <f t="shared" si="24"/>
        <v>#NUM!</v>
      </c>
      <c r="E92" s="7" t="e">
        <f t="shared" si="16"/>
        <v>#NUM!</v>
      </c>
      <c r="F92" s="6" t="e">
        <f t="shared" si="21"/>
        <v>#NUM!</v>
      </c>
      <c r="G92" s="8" t="e">
        <f t="shared" si="17"/>
        <v>#NUM!</v>
      </c>
      <c r="O92" s="7">
        <v>82</v>
      </c>
      <c r="P92" s="8" t="e">
        <f t="shared" si="22"/>
        <v>#NUM!</v>
      </c>
      <c r="Q92" s="6" t="e">
        <f t="shared" si="25"/>
        <v>#NUM!</v>
      </c>
      <c r="R92" s="7" t="e">
        <f t="shared" si="18"/>
        <v>#NUM!</v>
      </c>
      <c r="S92" s="8" t="e">
        <f t="shared" si="19"/>
        <v>#NUM!</v>
      </c>
    </row>
    <row r="93" spans="2:19" x14ac:dyDescent="0.2">
      <c r="B93" s="7">
        <v>83</v>
      </c>
      <c r="C93" s="8" t="e">
        <f t="shared" si="20"/>
        <v>#NUM!</v>
      </c>
      <c r="D93" s="6" t="e">
        <f t="shared" si="24"/>
        <v>#NUM!</v>
      </c>
      <c r="E93" s="7" t="e">
        <f t="shared" si="16"/>
        <v>#NUM!</v>
      </c>
      <c r="F93" s="6" t="e">
        <f t="shared" si="21"/>
        <v>#NUM!</v>
      </c>
      <c r="G93" s="8" t="e">
        <f t="shared" si="17"/>
        <v>#NUM!</v>
      </c>
      <c r="O93" s="7">
        <v>83</v>
      </c>
      <c r="P93" s="8" t="e">
        <f t="shared" si="22"/>
        <v>#NUM!</v>
      </c>
      <c r="Q93" s="6" t="e">
        <f t="shared" si="25"/>
        <v>#NUM!</v>
      </c>
      <c r="R93" s="7" t="e">
        <f t="shared" si="18"/>
        <v>#NUM!</v>
      </c>
      <c r="S93" s="8" t="e">
        <f t="shared" si="19"/>
        <v>#NUM!</v>
      </c>
    </row>
    <row r="94" spans="2:19" x14ac:dyDescent="0.2">
      <c r="B94" s="7">
        <v>84</v>
      </c>
      <c r="C94" s="8" t="e">
        <f t="shared" si="20"/>
        <v>#NUM!</v>
      </c>
      <c r="D94" s="6" t="e">
        <f t="shared" si="24"/>
        <v>#NUM!</v>
      </c>
      <c r="E94" s="7" t="e">
        <f t="shared" si="16"/>
        <v>#NUM!</v>
      </c>
      <c r="F94" s="6" t="e">
        <f t="shared" si="21"/>
        <v>#NUM!</v>
      </c>
      <c r="G94" s="8" t="e">
        <f t="shared" si="17"/>
        <v>#NUM!</v>
      </c>
      <c r="O94" s="7">
        <v>84</v>
      </c>
      <c r="P94" s="8" t="e">
        <f t="shared" si="22"/>
        <v>#NUM!</v>
      </c>
      <c r="Q94" s="6" t="e">
        <f t="shared" si="25"/>
        <v>#NUM!</v>
      </c>
      <c r="R94" s="7" t="e">
        <f t="shared" si="18"/>
        <v>#NUM!</v>
      </c>
      <c r="S94" s="8" t="e">
        <f t="shared" si="19"/>
        <v>#NUM!</v>
      </c>
    </row>
    <row r="95" spans="2:19" x14ac:dyDescent="0.2">
      <c r="B95" s="7">
        <v>85</v>
      </c>
      <c r="C95" s="8" t="e">
        <f t="shared" si="20"/>
        <v>#NUM!</v>
      </c>
      <c r="D95" s="6" t="e">
        <f t="shared" ref="D95" si="26">D94*(1+10%)</f>
        <v>#NUM!</v>
      </c>
      <c r="E95" s="7" t="e">
        <f t="shared" si="16"/>
        <v>#NUM!</v>
      </c>
      <c r="F95" s="6" t="e">
        <f t="shared" si="21"/>
        <v>#NUM!</v>
      </c>
      <c r="G95" s="8" t="e">
        <f t="shared" si="17"/>
        <v>#NUM!</v>
      </c>
      <c r="O95" s="7">
        <v>85</v>
      </c>
      <c r="P95" s="8" t="e">
        <f t="shared" si="22"/>
        <v>#NUM!</v>
      </c>
      <c r="Q95" s="6" t="e">
        <f t="shared" si="25"/>
        <v>#NUM!</v>
      </c>
      <c r="R95" s="7" t="e">
        <f t="shared" si="18"/>
        <v>#NUM!</v>
      </c>
      <c r="S95" s="8" t="e">
        <f t="shared" si="19"/>
        <v>#NUM!</v>
      </c>
    </row>
    <row r="96" spans="2:19" x14ac:dyDescent="0.2">
      <c r="B96" s="7">
        <v>86</v>
      </c>
      <c r="C96" s="8" t="e">
        <f t="shared" si="20"/>
        <v>#NUM!</v>
      </c>
      <c r="D96" s="6" t="e">
        <f t="shared" ref="D96" si="27">D95</f>
        <v>#NUM!</v>
      </c>
      <c r="E96" s="7" t="e">
        <f t="shared" si="16"/>
        <v>#NUM!</v>
      </c>
      <c r="F96" s="6" t="e">
        <f t="shared" si="21"/>
        <v>#NUM!</v>
      </c>
      <c r="G96" s="8" t="e">
        <f t="shared" si="17"/>
        <v>#NUM!</v>
      </c>
      <c r="O96" s="7">
        <v>86</v>
      </c>
      <c r="P96" s="8" t="e">
        <f t="shared" si="22"/>
        <v>#NUM!</v>
      </c>
      <c r="Q96" s="6" t="e">
        <f t="shared" si="25"/>
        <v>#NUM!</v>
      </c>
      <c r="R96" s="7" t="e">
        <f t="shared" si="18"/>
        <v>#NUM!</v>
      </c>
      <c r="S96" s="8" t="e">
        <f t="shared" si="19"/>
        <v>#NUM!</v>
      </c>
    </row>
    <row r="97" spans="2:19" x14ac:dyDescent="0.2">
      <c r="B97" s="7">
        <v>87</v>
      </c>
      <c r="C97" s="8" t="e">
        <f t="shared" si="20"/>
        <v>#NUM!</v>
      </c>
      <c r="D97" s="6" t="e">
        <f t="shared" si="15"/>
        <v>#NUM!</v>
      </c>
      <c r="E97" s="7" t="e">
        <f t="shared" si="16"/>
        <v>#NUM!</v>
      </c>
      <c r="F97" s="6" t="e">
        <f t="shared" si="21"/>
        <v>#NUM!</v>
      </c>
      <c r="G97" s="8" t="e">
        <f t="shared" si="17"/>
        <v>#NUM!</v>
      </c>
      <c r="O97" s="7">
        <v>87</v>
      </c>
      <c r="P97" s="8" t="e">
        <f t="shared" si="22"/>
        <v>#NUM!</v>
      </c>
      <c r="Q97" s="6" t="e">
        <f t="shared" si="25"/>
        <v>#NUM!</v>
      </c>
      <c r="R97" s="7" t="e">
        <f t="shared" si="18"/>
        <v>#NUM!</v>
      </c>
      <c r="S97" s="8" t="e">
        <f t="shared" si="19"/>
        <v>#NUM!</v>
      </c>
    </row>
    <row r="98" spans="2:19" x14ac:dyDescent="0.2">
      <c r="B98" s="7">
        <v>88</v>
      </c>
      <c r="C98" s="8" t="e">
        <f t="shared" si="20"/>
        <v>#NUM!</v>
      </c>
      <c r="D98" s="6" t="e">
        <f t="shared" si="15"/>
        <v>#NUM!</v>
      </c>
      <c r="E98" s="7" t="e">
        <f t="shared" si="16"/>
        <v>#NUM!</v>
      </c>
      <c r="F98" s="6" t="e">
        <f t="shared" si="21"/>
        <v>#NUM!</v>
      </c>
      <c r="G98" s="8" t="e">
        <f t="shared" si="17"/>
        <v>#NUM!</v>
      </c>
      <c r="O98" s="7">
        <v>88</v>
      </c>
      <c r="P98" s="8" t="e">
        <f t="shared" si="22"/>
        <v>#NUM!</v>
      </c>
      <c r="Q98" s="6" t="e">
        <f t="shared" si="25"/>
        <v>#NUM!</v>
      </c>
      <c r="R98" s="7" t="e">
        <f t="shared" si="18"/>
        <v>#NUM!</v>
      </c>
      <c r="S98" s="8" t="e">
        <f t="shared" si="19"/>
        <v>#NUM!</v>
      </c>
    </row>
    <row r="99" spans="2:19" x14ac:dyDescent="0.2">
      <c r="B99" s="7">
        <v>89</v>
      </c>
      <c r="C99" s="8" t="e">
        <f t="shared" si="20"/>
        <v>#NUM!</v>
      </c>
      <c r="D99" s="6" t="e">
        <f t="shared" si="15"/>
        <v>#NUM!</v>
      </c>
      <c r="E99" s="7" t="e">
        <f t="shared" si="16"/>
        <v>#NUM!</v>
      </c>
      <c r="F99" s="6" t="e">
        <f t="shared" si="21"/>
        <v>#NUM!</v>
      </c>
      <c r="G99" s="8" t="e">
        <f t="shared" si="17"/>
        <v>#NUM!</v>
      </c>
      <c r="O99" s="7">
        <v>89</v>
      </c>
      <c r="P99" s="8" t="e">
        <f t="shared" si="22"/>
        <v>#NUM!</v>
      </c>
      <c r="Q99" s="6" t="e">
        <f t="shared" si="25"/>
        <v>#NUM!</v>
      </c>
      <c r="R99" s="7" t="e">
        <f t="shared" si="18"/>
        <v>#NUM!</v>
      </c>
      <c r="S99" s="8" t="e">
        <f t="shared" si="19"/>
        <v>#NUM!</v>
      </c>
    </row>
    <row r="100" spans="2:19" x14ac:dyDescent="0.2">
      <c r="B100" s="7">
        <v>90</v>
      </c>
      <c r="C100" s="8" t="e">
        <f t="shared" si="20"/>
        <v>#NUM!</v>
      </c>
      <c r="D100" s="6" t="e">
        <f t="shared" si="15"/>
        <v>#NUM!</v>
      </c>
      <c r="E100" s="7" t="e">
        <f t="shared" si="16"/>
        <v>#NUM!</v>
      </c>
      <c r="F100" s="6" t="e">
        <f t="shared" si="21"/>
        <v>#NUM!</v>
      </c>
      <c r="G100" s="8" t="e">
        <f t="shared" si="17"/>
        <v>#NUM!</v>
      </c>
      <c r="O100" s="7">
        <v>90</v>
      </c>
      <c r="P100" s="8" t="e">
        <f t="shared" si="22"/>
        <v>#NUM!</v>
      </c>
      <c r="Q100" s="6" t="e">
        <f t="shared" si="25"/>
        <v>#NUM!</v>
      </c>
      <c r="R100" s="7" t="e">
        <f t="shared" si="18"/>
        <v>#NUM!</v>
      </c>
      <c r="S100" s="8" t="e">
        <f t="shared" si="19"/>
        <v>#NUM!</v>
      </c>
    </row>
    <row r="101" spans="2:19" x14ac:dyDescent="0.2">
      <c r="B101" s="7">
        <v>91</v>
      </c>
      <c r="C101" s="8" t="e">
        <f t="shared" si="20"/>
        <v>#NUM!</v>
      </c>
      <c r="D101" s="6" t="e">
        <f t="shared" si="15"/>
        <v>#NUM!</v>
      </c>
      <c r="E101" s="7" t="e">
        <f t="shared" si="16"/>
        <v>#NUM!</v>
      </c>
      <c r="F101" s="6" t="e">
        <f t="shared" si="21"/>
        <v>#NUM!</v>
      </c>
      <c r="G101" s="8" t="e">
        <f t="shared" si="17"/>
        <v>#NUM!</v>
      </c>
      <c r="O101" s="7">
        <v>91</v>
      </c>
      <c r="P101" s="8" t="e">
        <f t="shared" si="22"/>
        <v>#NUM!</v>
      </c>
      <c r="Q101" s="6" t="e">
        <f t="shared" si="25"/>
        <v>#NUM!</v>
      </c>
      <c r="R101" s="7" t="e">
        <f t="shared" si="18"/>
        <v>#NUM!</v>
      </c>
      <c r="S101" s="8" t="e">
        <f t="shared" si="19"/>
        <v>#NUM!</v>
      </c>
    </row>
    <row r="102" spans="2:19" x14ac:dyDescent="0.2">
      <c r="B102" s="7">
        <v>92</v>
      </c>
      <c r="C102" s="8" t="e">
        <f t="shared" si="20"/>
        <v>#NUM!</v>
      </c>
      <c r="D102" s="6" t="e">
        <f t="shared" si="15"/>
        <v>#NUM!</v>
      </c>
      <c r="E102" s="7" t="e">
        <f t="shared" si="16"/>
        <v>#NUM!</v>
      </c>
      <c r="F102" s="6" t="e">
        <f t="shared" si="21"/>
        <v>#NUM!</v>
      </c>
      <c r="G102" s="8" t="e">
        <f t="shared" si="17"/>
        <v>#NUM!</v>
      </c>
      <c r="O102" s="7">
        <v>92</v>
      </c>
      <c r="P102" s="8" t="e">
        <f t="shared" si="22"/>
        <v>#NUM!</v>
      </c>
      <c r="Q102" s="6" t="e">
        <f t="shared" si="25"/>
        <v>#NUM!</v>
      </c>
      <c r="R102" s="7" t="e">
        <f t="shared" si="18"/>
        <v>#NUM!</v>
      </c>
      <c r="S102" s="8" t="e">
        <f t="shared" si="19"/>
        <v>#NUM!</v>
      </c>
    </row>
    <row r="103" spans="2:19" x14ac:dyDescent="0.2">
      <c r="B103" s="7">
        <v>93</v>
      </c>
      <c r="C103" s="8" t="e">
        <f t="shared" si="20"/>
        <v>#NUM!</v>
      </c>
      <c r="D103" s="6" t="e">
        <f t="shared" si="15"/>
        <v>#NUM!</v>
      </c>
      <c r="E103" s="7" t="e">
        <f t="shared" si="16"/>
        <v>#NUM!</v>
      </c>
      <c r="F103" s="6" t="e">
        <f t="shared" si="21"/>
        <v>#NUM!</v>
      </c>
      <c r="G103" s="8" t="e">
        <f t="shared" si="17"/>
        <v>#NUM!</v>
      </c>
      <c r="O103" s="7">
        <v>93</v>
      </c>
      <c r="P103" s="8" t="e">
        <f t="shared" si="22"/>
        <v>#NUM!</v>
      </c>
      <c r="Q103" s="6" t="e">
        <f t="shared" si="25"/>
        <v>#NUM!</v>
      </c>
      <c r="R103" s="7" t="e">
        <f t="shared" si="18"/>
        <v>#NUM!</v>
      </c>
      <c r="S103" s="8" t="e">
        <f t="shared" si="19"/>
        <v>#NUM!</v>
      </c>
    </row>
    <row r="104" spans="2:19" x14ac:dyDescent="0.2">
      <c r="B104" s="7">
        <v>94</v>
      </c>
      <c r="C104" s="8" t="e">
        <f t="shared" si="20"/>
        <v>#NUM!</v>
      </c>
      <c r="D104" s="6" t="e">
        <f t="shared" si="15"/>
        <v>#NUM!</v>
      </c>
      <c r="E104" s="7" t="e">
        <f t="shared" si="16"/>
        <v>#NUM!</v>
      </c>
      <c r="F104" s="6" t="e">
        <f t="shared" si="21"/>
        <v>#NUM!</v>
      </c>
      <c r="G104" s="8" t="e">
        <f t="shared" si="17"/>
        <v>#NUM!</v>
      </c>
      <c r="O104" s="7">
        <v>94</v>
      </c>
      <c r="P104" s="8" t="e">
        <f t="shared" si="22"/>
        <v>#NUM!</v>
      </c>
      <c r="Q104" s="6" t="e">
        <f t="shared" si="25"/>
        <v>#NUM!</v>
      </c>
      <c r="R104" s="7" t="e">
        <f t="shared" si="18"/>
        <v>#NUM!</v>
      </c>
      <c r="S104" s="8" t="e">
        <f t="shared" si="19"/>
        <v>#NUM!</v>
      </c>
    </row>
    <row r="105" spans="2:19" x14ac:dyDescent="0.2">
      <c r="B105" s="7">
        <v>95</v>
      </c>
      <c r="C105" s="8" t="e">
        <f t="shared" si="20"/>
        <v>#NUM!</v>
      </c>
      <c r="D105" s="6" t="e">
        <f t="shared" si="15"/>
        <v>#NUM!</v>
      </c>
      <c r="E105" s="7" t="e">
        <f t="shared" si="16"/>
        <v>#NUM!</v>
      </c>
      <c r="F105" s="6" t="e">
        <f t="shared" si="21"/>
        <v>#NUM!</v>
      </c>
      <c r="G105" s="8" t="e">
        <f t="shared" si="17"/>
        <v>#NUM!</v>
      </c>
      <c r="O105" s="7">
        <v>95</v>
      </c>
      <c r="P105" s="8" t="e">
        <f t="shared" si="22"/>
        <v>#NUM!</v>
      </c>
      <c r="Q105" s="6" t="e">
        <f t="shared" si="25"/>
        <v>#NUM!</v>
      </c>
      <c r="R105" s="7" t="e">
        <f t="shared" si="18"/>
        <v>#NUM!</v>
      </c>
      <c r="S105" s="8" t="e">
        <f t="shared" si="19"/>
        <v>#NUM!</v>
      </c>
    </row>
    <row r="106" spans="2:19" x14ac:dyDescent="0.2">
      <c r="B106" s="7">
        <v>96</v>
      </c>
      <c r="C106" s="8" t="e">
        <f t="shared" si="20"/>
        <v>#NUM!</v>
      </c>
      <c r="D106" s="6" t="e">
        <f t="shared" si="15"/>
        <v>#NUM!</v>
      </c>
      <c r="E106" s="7" t="e">
        <f t="shared" si="16"/>
        <v>#NUM!</v>
      </c>
      <c r="F106" s="6" t="e">
        <f t="shared" si="21"/>
        <v>#NUM!</v>
      </c>
      <c r="G106" s="8" t="e">
        <f t="shared" si="17"/>
        <v>#NUM!</v>
      </c>
      <c r="O106" s="7">
        <v>96</v>
      </c>
      <c r="P106" s="8" t="e">
        <f t="shared" si="22"/>
        <v>#NUM!</v>
      </c>
      <c r="Q106" s="6" t="e">
        <f t="shared" si="25"/>
        <v>#NUM!</v>
      </c>
      <c r="R106" s="7" t="e">
        <f t="shared" si="18"/>
        <v>#NUM!</v>
      </c>
      <c r="S106" s="8" t="e">
        <f t="shared" si="19"/>
        <v>#NUM!</v>
      </c>
    </row>
    <row r="107" spans="2:19" x14ac:dyDescent="0.2">
      <c r="B107" s="7">
        <v>97</v>
      </c>
      <c r="C107" s="8" t="e">
        <f t="shared" si="20"/>
        <v>#NUM!</v>
      </c>
      <c r="D107" s="6" t="e">
        <f t="shared" ref="D107" si="28">D106*(1+10%)</f>
        <v>#NUM!</v>
      </c>
      <c r="E107" s="7" t="e">
        <f t="shared" si="16"/>
        <v>#NUM!</v>
      </c>
      <c r="F107" s="6" t="e">
        <f t="shared" si="21"/>
        <v>#NUM!</v>
      </c>
      <c r="G107" s="8" t="e">
        <f t="shared" si="17"/>
        <v>#NUM!</v>
      </c>
      <c r="O107" s="7">
        <v>97</v>
      </c>
      <c r="P107" s="8" t="e">
        <f t="shared" si="22"/>
        <v>#NUM!</v>
      </c>
      <c r="Q107" s="6" t="e">
        <f t="shared" si="25"/>
        <v>#NUM!</v>
      </c>
      <c r="R107" s="7" t="e">
        <f t="shared" si="18"/>
        <v>#NUM!</v>
      </c>
      <c r="S107" s="8" t="e">
        <f t="shared" si="19"/>
        <v>#NUM!</v>
      </c>
    </row>
    <row r="108" spans="2:19" x14ac:dyDescent="0.2">
      <c r="B108" s="7">
        <v>98</v>
      </c>
      <c r="C108" s="8" t="e">
        <f t="shared" si="20"/>
        <v>#NUM!</v>
      </c>
      <c r="D108" s="6" t="e">
        <f t="shared" ref="D108" si="29">D107</f>
        <v>#NUM!</v>
      </c>
      <c r="E108" s="7" t="e">
        <f t="shared" si="16"/>
        <v>#NUM!</v>
      </c>
      <c r="F108" s="6" t="e">
        <f t="shared" si="21"/>
        <v>#NUM!</v>
      </c>
      <c r="G108" s="8" t="e">
        <f t="shared" si="17"/>
        <v>#NUM!</v>
      </c>
      <c r="O108" s="7">
        <v>98</v>
      </c>
      <c r="P108" s="8" t="e">
        <f t="shared" si="22"/>
        <v>#NUM!</v>
      </c>
      <c r="Q108" s="6" t="e">
        <f t="shared" si="25"/>
        <v>#NUM!</v>
      </c>
      <c r="R108" s="7" t="e">
        <f t="shared" si="18"/>
        <v>#NUM!</v>
      </c>
      <c r="S108" s="8" t="e">
        <f t="shared" si="19"/>
        <v>#NUM!</v>
      </c>
    </row>
    <row r="109" spans="2:19" x14ac:dyDescent="0.2">
      <c r="B109" s="7">
        <v>99</v>
      </c>
      <c r="C109" s="8" t="e">
        <f t="shared" si="20"/>
        <v>#NUM!</v>
      </c>
      <c r="D109" s="6" t="e">
        <f t="shared" si="24"/>
        <v>#NUM!</v>
      </c>
      <c r="E109" s="7" t="e">
        <f t="shared" si="16"/>
        <v>#NUM!</v>
      </c>
      <c r="F109" s="6" t="e">
        <f t="shared" si="21"/>
        <v>#NUM!</v>
      </c>
      <c r="G109" s="8" t="e">
        <f t="shared" si="17"/>
        <v>#NUM!</v>
      </c>
      <c r="O109" s="7">
        <v>99</v>
      </c>
      <c r="P109" s="8" t="e">
        <f t="shared" si="22"/>
        <v>#NUM!</v>
      </c>
      <c r="Q109" s="6" t="e">
        <f t="shared" si="25"/>
        <v>#NUM!</v>
      </c>
      <c r="R109" s="7" t="e">
        <f t="shared" si="18"/>
        <v>#NUM!</v>
      </c>
      <c r="S109" s="8" t="e">
        <f t="shared" si="19"/>
        <v>#NUM!</v>
      </c>
    </row>
    <row r="110" spans="2:19" x14ac:dyDescent="0.2">
      <c r="B110" s="7">
        <v>100</v>
      </c>
      <c r="C110" s="8" t="e">
        <f t="shared" si="20"/>
        <v>#NUM!</v>
      </c>
      <c r="D110" s="6" t="e">
        <f t="shared" si="24"/>
        <v>#NUM!</v>
      </c>
      <c r="E110" s="7" t="e">
        <f t="shared" si="16"/>
        <v>#NUM!</v>
      </c>
      <c r="F110" s="6" t="e">
        <f t="shared" si="21"/>
        <v>#NUM!</v>
      </c>
      <c r="G110" s="8" t="e">
        <f t="shared" si="17"/>
        <v>#NUM!</v>
      </c>
      <c r="O110" s="7">
        <v>100</v>
      </c>
      <c r="P110" s="8" t="e">
        <f t="shared" si="22"/>
        <v>#NUM!</v>
      </c>
      <c r="Q110" s="6" t="e">
        <f t="shared" si="25"/>
        <v>#NUM!</v>
      </c>
      <c r="R110" s="7" t="e">
        <f t="shared" si="18"/>
        <v>#NUM!</v>
      </c>
      <c r="S110" s="8" t="e">
        <f t="shared" si="19"/>
        <v>#NUM!</v>
      </c>
    </row>
    <row r="111" spans="2:19" x14ac:dyDescent="0.2">
      <c r="B111" s="7">
        <v>101</v>
      </c>
      <c r="C111" s="8" t="e">
        <f t="shared" si="20"/>
        <v>#NUM!</v>
      </c>
      <c r="D111" s="6" t="e">
        <f t="shared" si="24"/>
        <v>#NUM!</v>
      </c>
      <c r="E111" s="7" t="e">
        <f t="shared" si="16"/>
        <v>#NUM!</v>
      </c>
      <c r="F111" s="6" t="e">
        <f t="shared" si="21"/>
        <v>#NUM!</v>
      </c>
      <c r="G111" s="8" t="e">
        <f t="shared" si="17"/>
        <v>#NUM!</v>
      </c>
      <c r="O111" s="7">
        <v>101</v>
      </c>
      <c r="P111" s="8" t="e">
        <f t="shared" si="22"/>
        <v>#NUM!</v>
      </c>
      <c r="Q111" s="6" t="e">
        <f t="shared" si="25"/>
        <v>#NUM!</v>
      </c>
      <c r="R111" s="7" t="e">
        <f t="shared" si="18"/>
        <v>#NUM!</v>
      </c>
      <c r="S111" s="8" t="e">
        <f t="shared" si="19"/>
        <v>#NUM!</v>
      </c>
    </row>
    <row r="112" spans="2:19" x14ac:dyDescent="0.2">
      <c r="B112" s="7">
        <v>102</v>
      </c>
      <c r="C112" s="8" t="e">
        <f t="shared" si="20"/>
        <v>#NUM!</v>
      </c>
      <c r="D112" s="6" t="e">
        <f t="shared" si="24"/>
        <v>#NUM!</v>
      </c>
      <c r="E112" s="7" t="e">
        <f t="shared" si="16"/>
        <v>#NUM!</v>
      </c>
      <c r="F112" s="6" t="e">
        <f t="shared" si="21"/>
        <v>#NUM!</v>
      </c>
      <c r="G112" s="8" t="e">
        <f t="shared" si="17"/>
        <v>#NUM!</v>
      </c>
      <c r="O112" s="7">
        <v>102</v>
      </c>
      <c r="P112" s="8" t="e">
        <f t="shared" si="22"/>
        <v>#NUM!</v>
      </c>
      <c r="Q112" s="6" t="e">
        <f t="shared" si="25"/>
        <v>#NUM!</v>
      </c>
      <c r="R112" s="7" t="e">
        <f t="shared" si="18"/>
        <v>#NUM!</v>
      </c>
      <c r="S112" s="8" t="e">
        <f t="shared" si="19"/>
        <v>#NUM!</v>
      </c>
    </row>
    <row r="113" spans="2:19" x14ac:dyDescent="0.2">
      <c r="B113" s="7">
        <v>103</v>
      </c>
      <c r="C113" s="8" t="e">
        <f t="shared" si="20"/>
        <v>#NUM!</v>
      </c>
      <c r="D113" s="6" t="e">
        <f t="shared" si="24"/>
        <v>#NUM!</v>
      </c>
      <c r="E113" s="7" t="e">
        <f t="shared" si="16"/>
        <v>#NUM!</v>
      </c>
      <c r="F113" s="6" t="e">
        <f t="shared" si="21"/>
        <v>#NUM!</v>
      </c>
      <c r="G113" s="8" t="e">
        <f t="shared" si="17"/>
        <v>#NUM!</v>
      </c>
      <c r="O113" s="7">
        <v>103</v>
      </c>
      <c r="P113" s="8" t="e">
        <f t="shared" si="22"/>
        <v>#NUM!</v>
      </c>
      <c r="Q113" s="6" t="e">
        <f t="shared" si="25"/>
        <v>#NUM!</v>
      </c>
      <c r="R113" s="7" t="e">
        <f t="shared" si="18"/>
        <v>#NUM!</v>
      </c>
      <c r="S113" s="8" t="e">
        <f t="shared" si="19"/>
        <v>#NUM!</v>
      </c>
    </row>
    <row r="114" spans="2:19" x14ac:dyDescent="0.2">
      <c r="B114" s="7">
        <v>104</v>
      </c>
      <c r="C114" s="8" t="e">
        <f t="shared" si="20"/>
        <v>#NUM!</v>
      </c>
      <c r="D114" s="6" t="e">
        <f t="shared" si="24"/>
        <v>#NUM!</v>
      </c>
      <c r="E114" s="7" t="e">
        <f t="shared" si="16"/>
        <v>#NUM!</v>
      </c>
      <c r="F114" s="6" t="e">
        <f t="shared" si="21"/>
        <v>#NUM!</v>
      </c>
      <c r="G114" s="8" t="e">
        <f t="shared" si="17"/>
        <v>#NUM!</v>
      </c>
      <c r="O114" s="7">
        <v>104</v>
      </c>
      <c r="P114" s="8" t="e">
        <f t="shared" si="22"/>
        <v>#NUM!</v>
      </c>
      <c r="Q114" s="6" t="e">
        <f t="shared" si="25"/>
        <v>#NUM!</v>
      </c>
      <c r="R114" s="7" t="e">
        <f t="shared" si="18"/>
        <v>#NUM!</v>
      </c>
      <c r="S114" s="8" t="e">
        <f t="shared" si="19"/>
        <v>#NUM!</v>
      </c>
    </row>
    <row r="115" spans="2:19" x14ac:dyDescent="0.2">
      <c r="B115" s="7">
        <v>105</v>
      </c>
      <c r="C115" s="8" t="e">
        <f t="shared" si="20"/>
        <v>#NUM!</v>
      </c>
      <c r="D115" s="6" t="e">
        <f t="shared" si="24"/>
        <v>#NUM!</v>
      </c>
      <c r="E115" s="7" t="e">
        <f t="shared" si="16"/>
        <v>#NUM!</v>
      </c>
      <c r="F115" s="6" t="e">
        <f t="shared" si="21"/>
        <v>#NUM!</v>
      </c>
      <c r="G115" s="8" t="e">
        <f t="shared" si="17"/>
        <v>#NUM!</v>
      </c>
      <c r="O115" s="7">
        <v>105</v>
      </c>
      <c r="P115" s="8" t="e">
        <f t="shared" si="22"/>
        <v>#NUM!</v>
      </c>
      <c r="Q115" s="6" t="e">
        <f t="shared" si="25"/>
        <v>#NUM!</v>
      </c>
      <c r="R115" s="7" t="e">
        <f t="shared" si="18"/>
        <v>#NUM!</v>
      </c>
      <c r="S115" s="8" t="e">
        <f t="shared" si="19"/>
        <v>#NUM!</v>
      </c>
    </row>
    <row r="116" spans="2:19" x14ac:dyDescent="0.2">
      <c r="B116" s="7">
        <v>106</v>
      </c>
      <c r="C116" s="8" t="e">
        <f t="shared" si="20"/>
        <v>#NUM!</v>
      </c>
      <c r="D116" s="6" t="e">
        <f t="shared" si="24"/>
        <v>#NUM!</v>
      </c>
      <c r="E116" s="7" t="e">
        <f t="shared" si="16"/>
        <v>#NUM!</v>
      </c>
      <c r="F116" s="6" t="e">
        <f t="shared" si="21"/>
        <v>#NUM!</v>
      </c>
      <c r="G116" s="8" t="e">
        <f t="shared" si="17"/>
        <v>#NUM!</v>
      </c>
      <c r="O116" s="7">
        <v>106</v>
      </c>
      <c r="P116" s="8" t="e">
        <f t="shared" si="22"/>
        <v>#NUM!</v>
      </c>
      <c r="Q116" s="6" t="e">
        <f t="shared" si="25"/>
        <v>#NUM!</v>
      </c>
      <c r="R116" s="7" t="e">
        <f t="shared" si="18"/>
        <v>#NUM!</v>
      </c>
      <c r="S116" s="8" t="e">
        <f t="shared" si="19"/>
        <v>#NUM!</v>
      </c>
    </row>
    <row r="117" spans="2:19" x14ac:dyDescent="0.2">
      <c r="B117" s="7">
        <v>107</v>
      </c>
      <c r="C117" s="8" t="e">
        <f t="shared" si="20"/>
        <v>#NUM!</v>
      </c>
      <c r="D117" s="6" t="e">
        <f t="shared" si="24"/>
        <v>#NUM!</v>
      </c>
      <c r="E117" s="7" t="e">
        <f t="shared" si="16"/>
        <v>#NUM!</v>
      </c>
      <c r="F117" s="6" t="e">
        <f t="shared" si="21"/>
        <v>#NUM!</v>
      </c>
      <c r="G117" s="8" t="e">
        <f t="shared" si="17"/>
        <v>#NUM!</v>
      </c>
      <c r="O117" s="7">
        <v>107</v>
      </c>
      <c r="P117" s="8" t="e">
        <f t="shared" si="22"/>
        <v>#NUM!</v>
      </c>
      <c r="Q117" s="6" t="e">
        <f t="shared" si="25"/>
        <v>#NUM!</v>
      </c>
      <c r="R117" s="7" t="e">
        <f t="shared" si="18"/>
        <v>#NUM!</v>
      </c>
      <c r="S117" s="8" t="e">
        <f t="shared" si="19"/>
        <v>#NUM!</v>
      </c>
    </row>
    <row r="118" spans="2:19" x14ac:dyDescent="0.2">
      <c r="B118" s="7">
        <v>108</v>
      </c>
      <c r="C118" s="8" t="e">
        <f t="shared" si="20"/>
        <v>#NUM!</v>
      </c>
      <c r="D118" s="6" t="e">
        <f t="shared" si="24"/>
        <v>#NUM!</v>
      </c>
      <c r="E118" s="7" t="e">
        <f t="shared" si="16"/>
        <v>#NUM!</v>
      </c>
      <c r="F118" s="6" t="e">
        <f t="shared" si="21"/>
        <v>#NUM!</v>
      </c>
      <c r="G118" s="8" t="e">
        <f t="shared" si="17"/>
        <v>#NUM!</v>
      </c>
      <c r="O118" s="7">
        <v>108</v>
      </c>
      <c r="P118" s="8" t="e">
        <f t="shared" si="22"/>
        <v>#NUM!</v>
      </c>
      <c r="Q118" s="6" t="e">
        <f t="shared" si="25"/>
        <v>#NUM!</v>
      </c>
      <c r="R118" s="7" t="e">
        <f t="shared" si="18"/>
        <v>#NUM!</v>
      </c>
      <c r="S118" s="8" t="e">
        <f t="shared" si="19"/>
        <v>#NUM!</v>
      </c>
    </row>
    <row r="119" spans="2:19" x14ac:dyDescent="0.2">
      <c r="B119" s="7">
        <v>109</v>
      </c>
      <c r="C119" s="8" t="e">
        <f t="shared" si="20"/>
        <v>#NUM!</v>
      </c>
      <c r="D119" s="6" t="e">
        <f t="shared" ref="D119" si="30">D118*(1+10%)</f>
        <v>#NUM!</v>
      </c>
      <c r="E119" s="7" t="e">
        <f t="shared" si="16"/>
        <v>#NUM!</v>
      </c>
      <c r="F119" s="6" t="e">
        <f t="shared" si="21"/>
        <v>#NUM!</v>
      </c>
      <c r="G119" s="8" t="e">
        <f t="shared" si="17"/>
        <v>#NUM!</v>
      </c>
      <c r="O119" s="7">
        <v>109</v>
      </c>
      <c r="P119" s="8" t="e">
        <f t="shared" si="22"/>
        <v>#NUM!</v>
      </c>
      <c r="Q119" s="6" t="e">
        <f t="shared" si="25"/>
        <v>#NUM!</v>
      </c>
      <c r="R119" s="7" t="e">
        <f t="shared" si="18"/>
        <v>#NUM!</v>
      </c>
      <c r="S119" s="8" t="e">
        <f t="shared" si="19"/>
        <v>#NUM!</v>
      </c>
    </row>
    <row r="120" spans="2:19" x14ac:dyDescent="0.2">
      <c r="B120" s="7">
        <v>110</v>
      </c>
      <c r="C120" s="8" t="e">
        <f t="shared" si="20"/>
        <v>#NUM!</v>
      </c>
      <c r="D120" s="6" t="e">
        <f t="shared" ref="D120" si="31">D119</f>
        <v>#NUM!</v>
      </c>
      <c r="E120" s="7" t="e">
        <f t="shared" si="16"/>
        <v>#NUM!</v>
      </c>
      <c r="F120" s="6" t="e">
        <f t="shared" si="21"/>
        <v>#NUM!</v>
      </c>
      <c r="G120" s="8" t="e">
        <f t="shared" si="17"/>
        <v>#NUM!</v>
      </c>
      <c r="O120" s="7">
        <v>110</v>
      </c>
      <c r="P120" s="8" t="e">
        <f t="shared" si="22"/>
        <v>#NUM!</v>
      </c>
      <c r="Q120" s="6" t="e">
        <f t="shared" si="25"/>
        <v>#NUM!</v>
      </c>
      <c r="R120" s="7" t="e">
        <f t="shared" si="18"/>
        <v>#NUM!</v>
      </c>
      <c r="S120" s="8" t="e">
        <f t="shared" si="19"/>
        <v>#NUM!</v>
      </c>
    </row>
    <row r="121" spans="2:19" x14ac:dyDescent="0.2">
      <c r="B121" s="7">
        <v>111</v>
      </c>
      <c r="C121" s="8" t="e">
        <f t="shared" si="20"/>
        <v>#NUM!</v>
      </c>
      <c r="D121" s="6" t="e">
        <f t="shared" si="15"/>
        <v>#NUM!</v>
      </c>
      <c r="E121" s="7" t="e">
        <f t="shared" si="16"/>
        <v>#NUM!</v>
      </c>
      <c r="F121" s="6" t="e">
        <f t="shared" si="21"/>
        <v>#NUM!</v>
      </c>
      <c r="G121" s="8" t="e">
        <f t="shared" si="17"/>
        <v>#NUM!</v>
      </c>
      <c r="O121" s="7">
        <v>111</v>
      </c>
      <c r="P121" s="8" t="e">
        <f t="shared" si="22"/>
        <v>#NUM!</v>
      </c>
      <c r="Q121" s="6" t="e">
        <f t="shared" si="25"/>
        <v>#NUM!</v>
      </c>
      <c r="R121" s="7" t="e">
        <f t="shared" si="18"/>
        <v>#NUM!</v>
      </c>
      <c r="S121" s="8" t="e">
        <f t="shared" si="19"/>
        <v>#NUM!</v>
      </c>
    </row>
    <row r="122" spans="2:19" x14ac:dyDescent="0.2">
      <c r="B122" s="7">
        <v>112</v>
      </c>
      <c r="C122" s="8" t="e">
        <f t="shared" si="20"/>
        <v>#NUM!</v>
      </c>
      <c r="D122" s="6" t="e">
        <f t="shared" si="15"/>
        <v>#NUM!</v>
      </c>
      <c r="E122" s="7" t="e">
        <f t="shared" si="16"/>
        <v>#NUM!</v>
      </c>
      <c r="F122" s="6" t="e">
        <f t="shared" si="21"/>
        <v>#NUM!</v>
      </c>
      <c r="G122" s="8" t="e">
        <f t="shared" si="17"/>
        <v>#NUM!</v>
      </c>
      <c r="O122" s="7">
        <v>112</v>
      </c>
      <c r="P122" s="8" t="e">
        <f t="shared" si="22"/>
        <v>#NUM!</v>
      </c>
      <c r="Q122" s="6" t="e">
        <f t="shared" si="25"/>
        <v>#NUM!</v>
      </c>
      <c r="R122" s="7" t="e">
        <f t="shared" si="18"/>
        <v>#NUM!</v>
      </c>
      <c r="S122" s="8" t="e">
        <f t="shared" si="19"/>
        <v>#NUM!</v>
      </c>
    </row>
    <row r="123" spans="2:19" x14ac:dyDescent="0.2">
      <c r="B123" s="7">
        <v>113</v>
      </c>
      <c r="C123" s="8" t="e">
        <f t="shared" si="20"/>
        <v>#NUM!</v>
      </c>
      <c r="D123" s="6" t="e">
        <f t="shared" si="15"/>
        <v>#NUM!</v>
      </c>
      <c r="E123" s="7" t="e">
        <f t="shared" si="16"/>
        <v>#NUM!</v>
      </c>
      <c r="F123" s="6" t="e">
        <f t="shared" si="21"/>
        <v>#NUM!</v>
      </c>
      <c r="G123" s="8" t="e">
        <f t="shared" si="17"/>
        <v>#NUM!</v>
      </c>
      <c r="O123" s="7">
        <v>113</v>
      </c>
      <c r="P123" s="8" t="e">
        <f t="shared" si="22"/>
        <v>#NUM!</v>
      </c>
      <c r="Q123" s="6" t="e">
        <f t="shared" si="25"/>
        <v>#NUM!</v>
      </c>
      <c r="R123" s="7" t="e">
        <f t="shared" si="18"/>
        <v>#NUM!</v>
      </c>
      <c r="S123" s="8" t="e">
        <f t="shared" si="19"/>
        <v>#NUM!</v>
      </c>
    </row>
    <row r="124" spans="2:19" x14ac:dyDescent="0.2">
      <c r="B124" s="7">
        <v>114</v>
      </c>
      <c r="C124" s="8" t="e">
        <f t="shared" si="20"/>
        <v>#NUM!</v>
      </c>
      <c r="D124" s="6" t="e">
        <f t="shared" si="15"/>
        <v>#NUM!</v>
      </c>
      <c r="E124" s="7" t="e">
        <f t="shared" si="16"/>
        <v>#NUM!</v>
      </c>
      <c r="F124" s="6" t="e">
        <f t="shared" si="21"/>
        <v>#NUM!</v>
      </c>
      <c r="G124" s="8" t="e">
        <f t="shared" si="17"/>
        <v>#NUM!</v>
      </c>
      <c r="O124" s="7">
        <v>114</v>
      </c>
      <c r="P124" s="8" t="e">
        <f t="shared" si="22"/>
        <v>#NUM!</v>
      </c>
      <c r="Q124" s="6" t="e">
        <f t="shared" si="25"/>
        <v>#NUM!</v>
      </c>
      <c r="R124" s="7" t="e">
        <f t="shared" si="18"/>
        <v>#NUM!</v>
      </c>
      <c r="S124" s="8" t="e">
        <f t="shared" si="19"/>
        <v>#NUM!</v>
      </c>
    </row>
    <row r="125" spans="2:19" x14ac:dyDescent="0.2">
      <c r="B125" s="7">
        <v>115</v>
      </c>
      <c r="C125" s="8" t="e">
        <f t="shared" si="20"/>
        <v>#NUM!</v>
      </c>
      <c r="D125" s="6" t="e">
        <f t="shared" si="15"/>
        <v>#NUM!</v>
      </c>
      <c r="E125" s="7" t="e">
        <f t="shared" si="16"/>
        <v>#NUM!</v>
      </c>
      <c r="F125" s="6" t="e">
        <f t="shared" si="21"/>
        <v>#NUM!</v>
      </c>
      <c r="G125" s="8" t="e">
        <f t="shared" si="17"/>
        <v>#NUM!</v>
      </c>
      <c r="O125" s="7">
        <v>115</v>
      </c>
      <c r="P125" s="8" t="e">
        <f t="shared" si="22"/>
        <v>#NUM!</v>
      </c>
      <c r="Q125" s="6" t="e">
        <f t="shared" si="25"/>
        <v>#NUM!</v>
      </c>
      <c r="R125" s="7" t="e">
        <f t="shared" si="18"/>
        <v>#NUM!</v>
      </c>
      <c r="S125" s="8" t="e">
        <f t="shared" si="19"/>
        <v>#NUM!</v>
      </c>
    </row>
    <row r="126" spans="2:19" x14ac:dyDescent="0.2">
      <c r="B126" s="7">
        <v>116</v>
      </c>
      <c r="C126" s="8" t="e">
        <f t="shared" si="20"/>
        <v>#NUM!</v>
      </c>
      <c r="D126" s="6" t="e">
        <f t="shared" si="15"/>
        <v>#NUM!</v>
      </c>
      <c r="E126" s="7" t="e">
        <f t="shared" si="16"/>
        <v>#NUM!</v>
      </c>
      <c r="F126" s="6" t="e">
        <f t="shared" si="21"/>
        <v>#NUM!</v>
      </c>
      <c r="G126" s="8" t="e">
        <f t="shared" si="17"/>
        <v>#NUM!</v>
      </c>
      <c r="O126" s="7">
        <v>116</v>
      </c>
      <c r="P126" s="8" t="e">
        <f t="shared" si="22"/>
        <v>#NUM!</v>
      </c>
      <c r="Q126" s="6" t="e">
        <f t="shared" si="25"/>
        <v>#NUM!</v>
      </c>
      <c r="R126" s="7" t="e">
        <f t="shared" si="18"/>
        <v>#NUM!</v>
      </c>
      <c r="S126" s="8" t="e">
        <f t="shared" si="19"/>
        <v>#NUM!</v>
      </c>
    </row>
    <row r="127" spans="2:19" x14ac:dyDescent="0.2">
      <c r="B127" s="7">
        <v>117</v>
      </c>
      <c r="C127" s="8" t="e">
        <f t="shared" si="20"/>
        <v>#NUM!</v>
      </c>
      <c r="D127" s="6" t="e">
        <f t="shared" si="15"/>
        <v>#NUM!</v>
      </c>
      <c r="E127" s="7" t="e">
        <f t="shared" si="16"/>
        <v>#NUM!</v>
      </c>
      <c r="F127" s="6" t="e">
        <f t="shared" si="21"/>
        <v>#NUM!</v>
      </c>
      <c r="G127" s="8" t="e">
        <f t="shared" si="17"/>
        <v>#NUM!</v>
      </c>
      <c r="O127" s="7">
        <v>117</v>
      </c>
      <c r="P127" s="8" t="e">
        <f t="shared" si="22"/>
        <v>#NUM!</v>
      </c>
      <c r="Q127" s="6" t="e">
        <f t="shared" si="25"/>
        <v>#NUM!</v>
      </c>
      <c r="R127" s="7" t="e">
        <f t="shared" si="18"/>
        <v>#NUM!</v>
      </c>
      <c r="S127" s="8" t="e">
        <f t="shared" si="19"/>
        <v>#NUM!</v>
      </c>
    </row>
    <row r="128" spans="2:19" x14ac:dyDescent="0.2">
      <c r="B128" s="7">
        <v>118</v>
      </c>
      <c r="C128" s="8" t="e">
        <f t="shared" si="20"/>
        <v>#NUM!</v>
      </c>
      <c r="D128" s="6" t="e">
        <f t="shared" si="15"/>
        <v>#NUM!</v>
      </c>
      <c r="E128" s="7" t="e">
        <f t="shared" si="16"/>
        <v>#NUM!</v>
      </c>
      <c r="F128" s="6" t="e">
        <f t="shared" si="21"/>
        <v>#NUM!</v>
      </c>
      <c r="G128" s="8" t="e">
        <f t="shared" si="17"/>
        <v>#NUM!</v>
      </c>
      <c r="O128" s="7">
        <v>118</v>
      </c>
      <c r="P128" s="8" t="e">
        <f t="shared" si="22"/>
        <v>#NUM!</v>
      </c>
      <c r="Q128" s="6" t="e">
        <f t="shared" si="25"/>
        <v>#NUM!</v>
      </c>
      <c r="R128" s="7" t="e">
        <f t="shared" si="18"/>
        <v>#NUM!</v>
      </c>
      <c r="S128" s="8" t="e">
        <f t="shared" si="19"/>
        <v>#NUM!</v>
      </c>
    </row>
    <row r="129" spans="2:19" x14ac:dyDescent="0.2">
      <c r="B129" s="7">
        <v>119</v>
      </c>
      <c r="C129" s="8" t="e">
        <f t="shared" si="20"/>
        <v>#NUM!</v>
      </c>
      <c r="D129" s="6" t="e">
        <f t="shared" si="15"/>
        <v>#NUM!</v>
      </c>
      <c r="E129" s="7" t="e">
        <f t="shared" si="16"/>
        <v>#NUM!</v>
      </c>
      <c r="F129" s="6" t="e">
        <f t="shared" si="21"/>
        <v>#NUM!</v>
      </c>
      <c r="G129" s="8" t="e">
        <f t="shared" si="17"/>
        <v>#NUM!</v>
      </c>
      <c r="O129" s="7">
        <v>119</v>
      </c>
      <c r="P129" s="8" t="e">
        <f t="shared" si="22"/>
        <v>#NUM!</v>
      </c>
      <c r="Q129" s="6" t="e">
        <f t="shared" si="25"/>
        <v>#NUM!</v>
      </c>
      <c r="R129" s="7" t="e">
        <f t="shared" si="18"/>
        <v>#NUM!</v>
      </c>
      <c r="S129" s="8" t="e">
        <f t="shared" si="19"/>
        <v>#NUM!</v>
      </c>
    </row>
    <row r="130" spans="2:19" x14ac:dyDescent="0.2">
      <c r="B130" s="7">
        <v>120</v>
      </c>
      <c r="C130" s="8" t="e">
        <f t="shared" si="20"/>
        <v>#NUM!</v>
      </c>
      <c r="D130" s="6" t="e">
        <f t="shared" si="15"/>
        <v>#NUM!</v>
      </c>
      <c r="E130" s="7" t="e">
        <f t="shared" si="16"/>
        <v>#NUM!</v>
      </c>
      <c r="F130" s="6" t="e">
        <f t="shared" si="21"/>
        <v>#NUM!</v>
      </c>
      <c r="G130" s="8" t="e">
        <f t="shared" si="17"/>
        <v>#NUM!</v>
      </c>
      <c r="O130" s="7">
        <v>120</v>
      </c>
      <c r="P130" s="8" t="e">
        <f t="shared" si="22"/>
        <v>#NUM!</v>
      </c>
      <c r="Q130" s="6" t="e">
        <f t="shared" si="25"/>
        <v>#NUM!</v>
      </c>
      <c r="R130" s="7" t="e">
        <f t="shared" si="18"/>
        <v>#NUM!</v>
      </c>
      <c r="S130" s="8" t="e">
        <f t="shared" si="19"/>
        <v>#NUM!</v>
      </c>
    </row>
    <row r="131" spans="2:19" x14ac:dyDescent="0.2">
      <c r="B131" s="7">
        <v>121</v>
      </c>
      <c r="C131" s="8" t="e">
        <f t="shared" si="20"/>
        <v>#NUM!</v>
      </c>
      <c r="D131" s="6" t="e">
        <f t="shared" si="15"/>
        <v>#NUM!</v>
      </c>
      <c r="E131" s="7" t="e">
        <f t="shared" si="16"/>
        <v>#NUM!</v>
      </c>
      <c r="F131" s="6" t="e">
        <f t="shared" si="21"/>
        <v>#NUM!</v>
      </c>
      <c r="G131" s="8" t="e">
        <f t="shared" si="17"/>
        <v>#NUM!</v>
      </c>
      <c r="O131" s="7">
        <v>121</v>
      </c>
      <c r="P131" s="8" t="e">
        <f t="shared" si="22"/>
        <v>#NUM!</v>
      </c>
      <c r="Q131" s="6" t="e">
        <f t="shared" si="25"/>
        <v>#NUM!</v>
      </c>
      <c r="R131" s="7" t="e">
        <f t="shared" si="18"/>
        <v>#NUM!</v>
      </c>
      <c r="S131" s="8" t="e">
        <f t="shared" si="19"/>
        <v>#NUM!</v>
      </c>
    </row>
    <row r="132" spans="2:19" x14ac:dyDescent="0.2">
      <c r="B132" s="7">
        <v>122</v>
      </c>
      <c r="C132" s="8" t="e">
        <f t="shared" si="20"/>
        <v>#NUM!</v>
      </c>
      <c r="D132" s="6" t="e">
        <f t="shared" si="15"/>
        <v>#NUM!</v>
      </c>
      <c r="E132" s="7" t="e">
        <f t="shared" si="16"/>
        <v>#NUM!</v>
      </c>
      <c r="F132" s="6" t="e">
        <f t="shared" si="21"/>
        <v>#NUM!</v>
      </c>
      <c r="G132" s="8" t="e">
        <f t="shared" si="17"/>
        <v>#NUM!</v>
      </c>
      <c r="O132" s="7">
        <v>122</v>
      </c>
      <c r="P132" s="8" t="e">
        <f t="shared" si="22"/>
        <v>#NUM!</v>
      </c>
      <c r="Q132" s="6" t="e">
        <f t="shared" si="25"/>
        <v>#NUM!</v>
      </c>
      <c r="R132" s="7" t="e">
        <f t="shared" si="18"/>
        <v>#NUM!</v>
      </c>
      <c r="S132" s="8" t="e">
        <f t="shared" si="19"/>
        <v>#NUM!</v>
      </c>
    </row>
    <row r="133" spans="2:19" x14ac:dyDescent="0.2">
      <c r="B133" s="7">
        <v>123</v>
      </c>
      <c r="C133" s="8" t="e">
        <f t="shared" si="20"/>
        <v>#NUM!</v>
      </c>
      <c r="D133" s="6" t="e">
        <f t="shared" si="15"/>
        <v>#NUM!</v>
      </c>
      <c r="E133" s="7" t="e">
        <f t="shared" si="16"/>
        <v>#NUM!</v>
      </c>
      <c r="F133" s="6" t="e">
        <f t="shared" si="21"/>
        <v>#NUM!</v>
      </c>
      <c r="G133" s="8" t="e">
        <f t="shared" si="17"/>
        <v>#NUM!</v>
      </c>
      <c r="O133" s="7">
        <v>123</v>
      </c>
      <c r="P133" s="8" t="e">
        <f t="shared" si="22"/>
        <v>#NUM!</v>
      </c>
      <c r="Q133" s="6" t="e">
        <f t="shared" si="25"/>
        <v>#NUM!</v>
      </c>
      <c r="R133" s="7" t="e">
        <f t="shared" si="18"/>
        <v>#NUM!</v>
      </c>
      <c r="S133" s="8" t="e">
        <f t="shared" si="19"/>
        <v>#NUM!</v>
      </c>
    </row>
    <row r="134" spans="2:19" x14ac:dyDescent="0.2">
      <c r="B134" s="7">
        <v>124</v>
      </c>
      <c r="C134" s="8" t="e">
        <f t="shared" si="20"/>
        <v>#NUM!</v>
      </c>
      <c r="D134" s="6" t="e">
        <f t="shared" si="15"/>
        <v>#NUM!</v>
      </c>
      <c r="E134" s="7" t="e">
        <f t="shared" si="16"/>
        <v>#NUM!</v>
      </c>
      <c r="F134" s="6" t="e">
        <f t="shared" si="21"/>
        <v>#NUM!</v>
      </c>
      <c r="G134" s="8" t="e">
        <f t="shared" si="17"/>
        <v>#NUM!</v>
      </c>
      <c r="O134" s="7">
        <v>124</v>
      </c>
      <c r="P134" s="8" t="e">
        <f t="shared" si="22"/>
        <v>#NUM!</v>
      </c>
      <c r="Q134" s="6" t="e">
        <f t="shared" si="25"/>
        <v>#NUM!</v>
      </c>
      <c r="R134" s="7" t="e">
        <f t="shared" si="18"/>
        <v>#NUM!</v>
      </c>
      <c r="S134" s="8" t="e">
        <f t="shared" si="19"/>
        <v>#NUM!</v>
      </c>
    </row>
    <row r="135" spans="2:19" x14ac:dyDescent="0.2">
      <c r="B135" s="7">
        <v>125</v>
      </c>
      <c r="C135" s="8" t="e">
        <f t="shared" si="20"/>
        <v>#NUM!</v>
      </c>
      <c r="D135" s="6" t="e">
        <f t="shared" si="15"/>
        <v>#NUM!</v>
      </c>
      <c r="E135" s="7" t="e">
        <f t="shared" si="16"/>
        <v>#NUM!</v>
      </c>
      <c r="F135" s="6" t="e">
        <f t="shared" si="21"/>
        <v>#NUM!</v>
      </c>
      <c r="G135" s="8" t="e">
        <f t="shared" si="17"/>
        <v>#NUM!</v>
      </c>
      <c r="O135" s="7">
        <v>125</v>
      </c>
      <c r="P135" s="8" t="e">
        <f t="shared" si="22"/>
        <v>#NUM!</v>
      </c>
      <c r="Q135" s="6" t="e">
        <f t="shared" si="25"/>
        <v>#NUM!</v>
      </c>
      <c r="R135" s="7" t="e">
        <f t="shared" si="18"/>
        <v>#NUM!</v>
      </c>
      <c r="S135" s="8" t="e">
        <f t="shared" si="19"/>
        <v>#NUM!</v>
      </c>
    </row>
    <row r="136" spans="2:19" x14ac:dyDescent="0.2">
      <c r="B136" s="7">
        <v>126</v>
      </c>
      <c r="C136" s="8" t="e">
        <f t="shared" si="20"/>
        <v>#NUM!</v>
      </c>
      <c r="D136" s="6" t="e">
        <f t="shared" ref="D136:D199" si="32">D135</f>
        <v>#NUM!</v>
      </c>
      <c r="E136" s="7" t="e">
        <f t="shared" si="16"/>
        <v>#NUM!</v>
      </c>
      <c r="F136" s="6" t="e">
        <f t="shared" si="21"/>
        <v>#NUM!</v>
      </c>
      <c r="G136" s="8" t="e">
        <f t="shared" si="17"/>
        <v>#NUM!</v>
      </c>
      <c r="O136" s="7">
        <v>126</v>
      </c>
      <c r="P136" s="8" t="e">
        <f t="shared" si="22"/>
        <v>#NUM!</v>
      </c>
      <c r="Q136" s="6" t="e">
        <f t="shared" si="25"/>
        <v>#NUM!</v>
      </c>
      <c r="R136" s="7" t="e">
        <f t="shared" si="18"/>
        <v>#NUM!</v>
      </c>
      <c r="S136" s="8" t="e">
        <f t="shared" si="19"/>
        <v>#NUM!</v>
      </c>
    </row>
    <row r="137" spans="2:19" x14ac:dyDescent="0.2">
      <c r="B137" s="7">
        <v>127</v>
      </c>
      <c r="C137" s="8" t="e">
        <f t="shared" si="20"/>
        <v>#NUM!</v>
      </c>
      <c r="D137" s="6" t="e">
        <f t="shared" si="32"/>
        <v>#NUM!</v>
      </c>
      <c r="E137" s="7" t="e">
        <f t="shared" si="16"/>
        <v>#NUM!</v>
      </c>
      <c r="F137" s="6" t="e">
        <f t="shared" si="21"/>
        <v>#NUM!</v>
      </c>
      <c r="G137" s="8" t="e">
        <f t="shared" si="17"/>
        <v>#NUM!</v>
      </c>
      <c r="O137" s="7">
        <v>127</v>
      </c>
      <c r="P137" s="8" t="e">
        <f t="shared" si="22"/>
        <v>#NUM!</v>
      </c>
      <c r="Q137" s="6" t="e">
        <f t="shared" si="25"/>
        <v>#NUM!</v>
      </c>
      <c r="R137" s="7" t="e">
        <f t="shared" si="18"/>
        <v>#NUM!</v>
      </c>
      <c r="S137" s="8" t="e">
        <f t="shared" si="19"/>
        <v>#NUM!</v>
      </c>
    </row>
    <row r="138" spans="2:19" x14ac:dyDescent="0.2">
      <c r="B138" s="7">
        <v>128</v>
      </c>
      <c r="C138" s="8" t="e">
        <f t="shared" si="20"/>
        <v>#NUM!</v>
      </c>
      <c r="D138" s="6" t="e">
        <f t="shared" si="32"/>
        <v>#NUM!</v>
      </c>
      <c r="E138" s="7" t="e">
        <f t="shared" si="16"/>
        <v>#NUM!</v>
      </c>
      <c r="F138" s="6" t="e">
        <f t="shared" si="21"/>
        <v>#NUM!</v>
      </c>
      <c r="G138" s="8" t="e">
        <f t="shared" si="17"/>
        <v>#NUM!</v>
      </c>
      <c r="O138" s="7">
        <v>128</v>
      </c>
      <c r="P138" s="8" t="e">
        <f t="shared" si="22"/>
        <v>#NUM!</v>
      </c>
      <c r="Q138" s="6" t="e">
        <f t="shared" si="25"/>
        <v>#NUM!</v>
      </c>
      <c r="R138" s="7" t="e">
        <f t="shared" si="18"/>
        <v>#NUM!</v>
      </c>
      <c r="S138" s="8" t="e">
        <f t="shared" si="19"/>
        <v>#NUM!</v>
      </c>
    </row>
    <row r="139" spans="2:19" x14ac:dyDescent="0.2">
      <c r="B139" s="7">
        <v>129</v>
      </c>
      <c r="C139" s="8" t="e">
        <f t="shared" si="20"/>
        <v>#NUM!</v>
      </c>
      <c r="D139" s="6" t="e">
        <f t="shared" si="32"/>
        <v>#NUM!</v>
      </c>
      <c r="E139" s="7" t="e">
        <f t="shared" ref="E139:E202" si="33">(C139*$C$4)/12</f>
        <v>#NUM!</v>
      </c>
      <c r="F139" s="6" t="e">
        <f t="shared" si="21"/>
        <v>#NUM!</v>
      </c>
      <c r="G139" s="8" t="e">
        <f t="shared" ref="G139:G202" si="34">C139+E139-D139</f>
        <v>#NUM!</v>
      </c>
      <c r="O139" s="7">
        <v>129</v>
      </c>
      <c r="P139" s="8" t="e">
        <f t="shared" si="22"/>
        <v>#NUM!</v>
      </c>
      <c r="Q139" s="6" t="e">
        <f t="shared" si="25"/>
        <v>#NUM!</v>
      </c>
      <c r="R139" s="7" t="e">
        <f t="shared" ref="R139:R202" si="35">(P139+Q139)*$T$8</f>
        <v>#NUM!</v>
      </c>
      <c r="S139" s="8" t="e">
        <f t="shared" ref="S139:S202" si="36">P139+Q139+R139</f>
        <v>#NUM!</v>
      </c>
    </row>
    <row r="140" spans="2:19" x14ac:dyDescent="0.2">
      <c r="B140" s="7">
        <v>130</v>
      </c>
      <c r="C140" s="8" t="e">
        <f t="shared" ref="C140:C203" si="37">G139</f>
        <v>#NUM!</v>
      </c>
      <c r="D140" s="6" t="e">
        <f t="shared" si="32"/>
        <v>#NUM!</v>
      </c>
      <c r="E140" s="7" t="e">
        <f t="shared" si="33"/>
        <v>#NUM!</v>
      </c>
      <c r="F140" s="6" t="e">
        <f t="shared" ref="F140:F203" si="38">D140-E140</f>
        <v>#NUM!</v>
      </c>
      <c r="G140" s="8" t="e">
        <f t="shared" si="34"/>
        <v>#NUM!</v>
      </c>
      <c r="O140" s="7">
        <v>130</v>
      </c>
      <c r="P140" s="8" t="e">
        <f t="shared" ref="P140:P203" si="39">S139</f>
        <v>#NUM!</v>
      </c>
      <c r="Q140" s="6" t="e">
        <f t="shared" si="25"/>
        <v>#NUM!</v>
      </c>
      <c r="R140" s="7" t="e">
        <f t="shared" si="35"/>
        <v>#NUM!</v>
      </c>
      <c r="S140" s="8" t="e">
        <f t="shared" si="36"/>
        <v>#NUM!</v>
      </c>
    </row>
    <row r="141" spans="2:19" x14ac:dyDescent="0.2">
      <c r="B141" s="7">
        <v>131</v>
      </c>
      <c r="C141" s="8" t="e">
        <f t="shared" si="37"/>
        <v>#NUM!</v>
      </c>
      <c r="D141" s="6" t="e">
        <f t="shared" si="32"/>
        <v>#NUM!</v>
      </c>
      <c r="E141" s="7" t="e">
        <f t="shared" si="33"/>
        <v>#NUM!</v>
      </c>
      <c r="F141" s="6" t="e">
        <f t="shared" si="38"/>
        <v>#NUM!</v>
      </c>
      <c r="G141" s="8" t="e">
        <f t="shared" si="34"/>
        <v>#NUM!</v>
      </c>
      <c r="O141" s="7">
        <v>131</v>
      </c>
      <c r="P141" s="8" t="e">
        <f t="shared" si="39"/>
        <v>#NUM!</v>
      </c>
      <c r="Q141" s="6" t="e">
        <f t="shared" si="25"/>
        <v>#NUM!</v>
      </c>
      <c r="R141" s="7" t="e">
        <f t="shared" si="35"/>
        <v>#NUM!</v>
      </c>
      <c r="S141" s="8" t="e">
        <f t="shared" si="36"/>
        <v>#NUM!</v>
      </c>
    </row>
    <row r="142" spans="2:19" x14ac:dyDescent="0.2">
      <c r="B142" s="7">
        <v>132</v>
      </c>
      <c r="C142" s="8" t="e">
        <f t="shared" si="37"/>
        <v>#NUM!</v>
      </c>
      <c r="D142" s="6" t="e">
        <f t="shared" si="32"/>
        <v>#NUM!</v>
      </c>
      <c r="E142" s="7" t="e">
        <f t="shared" si="33"/>
        <v>#NUM!</v>
      </c>
      <c r="F142" s="6" t="e">
        <f t="shared" si="38"/>
        <v>#NUM!</v>
      </c>
      <c r="G142" s="8" t="e">
        <f t="shared" si="34"/>
        <v>#NUM!</v>
      </c>
      <c r="O142" s="7">
        <v>132</v>
      </c>
      <c r="P142" s="8" t="e">
        <f t="shared" si="39"/>
        <v>#NUM!</v>
      </c>
      <c r="Q142" s="6" t="e">
        <f t="shared" si="25"/>
        <v>#NUM!</v>
      </c>
      <c r="R142" s="7" t="e">
        <f t="shared" si="35"/>
        <v>#NUM!</v>
      </c>
      <c r="S142" s="8" t="e">
        <f t="shared" si="36"/>
        <v>#NUM!</v>
      </c>
    </row>
    <row r="143" spans="2:19" x14ac:dyDescent="0.2">
      <c r="B143" s="7">
        <v>133</v>
      </c>
      <c r="C143" s="8" t="e">
        <f t="shared" si="37"/>
        <v>#NUM!</v>
      </c>
      <c r="D143" s="6" t="e">
        <f t="shared" si="32"/>
        <v>#NUM!</v>
      </c>
      <c r="E143" s="7" t="e">
        <f t="shared" si="33"/>
        <v>#NUM!</v>
      </c>
      <c r="F143" s="6" t="e">
        <f t="shared" si="38"/>
        <v>#NUM!</v>
      </c>
      <c r="G143" s="8" t="e">
        <f t="shared" si="34"/>
        <v>#NUM!</v>
      </c>
      <c r="O143" s="7">
        <v>133</v>
      </c>
      <c r="P143" s="8" t="e">
        <f t="shared" si="39"/>
        <v>#NUM!</v>
      </c>
      <c r="Q143" s="6" t="e">
        <f t="shared" si="25"/>
        <v>#NUM!</v>
      </c>
      <c r="R143" s="7" t="e">
        <f t="shared" si="35"/>
        <v>#NUM!</v>
      </c>
      <c r="S143" s="8" t="e">
        <f t="shared" si="36"/>
        <v>#NUM!</v>
      </c>
    </row>
    <row r="144" spans="2:19" x14ac:dyDescent="0.2">
      <c r="B144" s="7">
        <v>134</v>
      </c>
      <c r="C144" s="8" t="e">
        <f t="shared" si="37"/>
        <v>#NUM!</v>
      </c>
      <c r="D144" s="6" t="e">
        <f t="shared" si="32"/>
        <v>#NUM!</v>
      </c>
      <c r="E144" s="7" t="e">
        <f t="shared" si="33"/>
        <v>#NUM!</v>
      </c>
      <c r="F144" s="6" t="e">
        <f t="shared" si="38"/>
        <v>#NUM!</v>
      </c>
      <c r="G144" s="8" t="e">
        <f t="shared" si="34"/>
        <v>#NUM!</v>
      </c>
      <c r="O144" s="7">
        <v>134</v>
      </c>
      <c r="P144" s="8" t="e">
        <f t="shared" si="39"/>
        <v>#NUM!</v>
      </c>
      <c r="Q144" s="6" t="e">
        <f t="shared" si="25"/>
        <v>#NUM!</v>
      </c>
      <c r="R144" s="7" t="e">
        <f t="shared" si="35"/>
        <v>#NUM!</v>
      </c>
      <c r="S144" s="8" t="e">
        <f t="shared" si="36"/>
        <v>#NUM!</v>
      </c>
    </row>
    <row r="145" spans="2:19" x14ac:dyDescent="0.2">
      <c r="B145" s="7">
        <v>135</v>
      </c>
      <c r="C145" s="8" t="e">
        <f t="shared" si="37"/>
        <v>#NUM!</v>
      </c>
      <c r="D145" s="6" t="e">
        <f t="shared" si="32"/>
        <v>#NUM!</v>
      </c>
      <c r="E145" s="7" t="e">
        <f t="shared" si="33"/>
        <v>#NUM!</v>
      </c>
      <c r="F145" s="6" t="e">
        <f t="shared" si="38"/>
        <v>#NUM!</v>
      </c>
      <c r="G145" s="8" t="e">
        <f t="shared" si="34"/>
        <v>#NUM!</v>
      </c>
      <c r="O145" s="7">
        <v>135</v>
      </c>
      <c r="P145" s="8" t="e">
        <f t="shared" si="39"/>
        <v>#NUM!</v>
      </c>
      <c r="Q145" s="6" t="e">
        <f t="shared" si="25"/>
        <v>#NUM!</v>
      </c>
      <c r="R145" s="7" t="e">
        <f t="shared" si="35"/>
        <v>#NUM!</v>
      </c>
      <c r="S145" s="8" t="e">
        <f t="shared" si="36"/>
        <v>#NUM!</v>
      </c>
    </row>
    <row r="146" spans="2:19" x14ac:dyDescent="0.2">
      <c r="B146" s="7">
        <v>136</v>
      </c>
      <c r="C146" s="8" t="e">
        <f t="shared" si="37"/>
        <v>#NUM!</v>
      </c>
      <c r="D146" s="6" t="e">
        <f t="shared" si="32"/>
        <v>#NUM!</v>
      </c>
      <c r="E146" s="7" t="e">
        <f t="shared" si="33"/>
        <v>#NUM!</v>
      </c>
      <c r="F146" s="6" t="e">
        <f t="shared" si="38"/>
        <v>#NUM!</v>
      </c>
      <c r="G146" s="8" t="e">
        <f t="shared" si="34"/>
        <v>#NUM!</v>
      </c>
      <c r="O146" s="7">
        <v>136</v>
      </c>
      <c r="P146" s="8" t="e">
        <f t="shared" si="39"/>
        <v>#NUM!</v>
      </c>
      <c r="Q146" s="6" t="e">
        <f t="shared" si="25"/>
        <v>#NUM!</v>
      </c>
      <c r="R146" s="7" t="e">
        <f t="shared" si="35"/>
        <v>#NUM!</v>
      </c>
      <c r="S146" s="8" t="e">
        <f t="shared" si="36"/>
        <v>#NUM!</v>
      </c>
    </row>
    <row r="147" spans="2:19" x14ac:dyDescent="0.2">
      <c r="B147" s="7">
        <v>137</v>
      </c>
      <c r="C147" s="8" t="e">
        <f t="shared" si="37"/>
        <v>#NUM!</v>
      </c>
      <c r="D147" s="6" t="e">
        <f t="shared" si="32"/>
        <v>#NUM!</v>
      </c>
      <c r="E147" s="7" t="e">
        <f t="shared" si="33"/>
        <v>#NUM!</v>
      </c>
      <c r="F147" s="6" t="e">
        <f t="shared" si="38"/>
        <v>#NUM!</v>
      </c>
      <c r="G147" s="8" t="e">
        <f t="shared" si="34"/>
        <v>#NUM!</v>
      </c>
      <c r="O147" s="7">
        <v>137</v>
      </c>
      <c r="P147" s="8" t="e">
        <f t="shared" si="39"/>
        <v>#NUM!</v>
      </c>
      <c r="Q147" s="6" t="e">
        <f t="shared" si="25"/>
        <v>#NUM!</v>
      </c>
      <c r="R147" s="7" t="e">
        <f t="shared" si="35"/>
        <v>#NUM!</v>
      </c>
      <c r="S147" s="8" t="e">
        <f t="shared" si="36"/>
        <v>#NUM!</v>
      </c>
    </row>
    <row r="148" spans="2:19" x14ac:dyDescent="0.2">
      <c r="B148" s="7">
        <v>138</v>
      </c>
      <c r="C148" s="8" t="e">
        <f t="shared" si="37"/>
        <v>#NUM!</v>
      </c>
      <c r="D148" s="6" t="e">
        <f t="shared" si="32"/>
        <v>#NUM!</v>
      </c>
      <c r="E148" s="7" t="e">
        <f t="shared" si="33"/>
        <v>#NUM!</v>
      </c>
      <c r="F148" s="6" t="e">
        <f t="shared" si="38"/>
        <v>#NUM!</v>
      </c>
      <c r="G148" s="8" t="e">
        <f t="shared" si="34"/>
        <v>#NUM!</v>
      </c>
      <c r="O148" s="7">
        <v>138</v>
      </c>
      <c r="P148" s="8" t="e">
        <f t="shared" si="39"/>
        <v>#NUM!</v>
      </c>
      <c r="Q148" s="6" t="e">
        <f t="shared" si="25"/>
        <v>#NUM!</v>
      </c>
      <c r="R148" s="7" t="e">
        <f t="shared" si="35"/>
        <v>#NUM!</v>
      </c>
      <c r="S148" s="8" t="e">
        <f t="shared" si="36"/>
        <v>#NUM!</v>
      </c>
    </row>
    <row r="149" spans="2:19" x14ac:dyDescent="0.2">
      <c r="B149" s="7">
        <v>139</v>
      </c>
      <c r="C149" s="8" t="e">
        <f t="shared" si="37"/>
        <v>#NUM!</v>
      </c>
      <c r="D149" s="6" t="e">
        <f t="shared" si="32"/>
        <v>#NUM!</v>
      </c>
      <c r="E149" s="7" t="e">
        <f t="shared" si="33"/>
        <v>#NUM!</v>
      </c>
      <c r="F149" s="6" t="e">
        <f t="shared" si="38"/>
        <v>#NUM!</v>
      </c>
      <c r="G149" s="8" t="e">
        <f t="shared" si="34"/>
        <v>#NUM!</v>
      </c>
      <c r="O149" s="7">
        <v>139</v>
      </c>
      <c r="P149" s="8" t="e">
        <f t="shared" si="39"/>
        <v>#NUM!</v>
      </c>
      <c r="Q149" s="6" t="e">
        <f t="shared" si="25"/>
        <v>#NUM!</v>
      </c>
      <c r="R149" s="7" t="e">
        <f t="shared" si="35"/>
        <v>#NUM!</v>
      </c>
      <c r="S149" s="8" t="e">
        <f t="shared" si="36"/>
        <v>#NUM!</v>
      </c>
    </row>
    <row r="150" spans="2:19" x14ac:dyDescent="0.2">
      <c r="B150" s="7">
        <v>140</v>
      </c>
      <c r="C150" s="8" t="e">
        <f t="shared" si="37"/>
        <v>#NUM!</v>
      </c>
      <c r="D150" s="6" t="e">
        <f t="shared" si="32"/>
        <v>#NUM!</v>
      </c>
      <c r="E150" s="7" t="e">
        <f t="shared" si="33"/>
        <v>#NUM!</v>
      </c>
      <c r="F150" s="6" t="e">
        <f t="shared" si="38"/>
        <v>#NUM!</v>
      </c>
      <c r="G150" s="8" t="e">
        <f t="shared" si="34"/>
        <v>#NUM!</v>
      </c>
      <c r="O150" s="7">
        <v>140</v>
      </c>
      <c r="P150" s="8" t="e">
        <f t="shared" si="39"/>
        <v>#NUM!</v>
      </c>
      <c r="Q150" s="6" t="e">
        <f t="shared" si="25"/>
        <v>#NUM!</v>
      </c>
      <c r="R150" s="7" t="e">
        <f t="shared" si="35"/>
        <v>#NUM!</v>
      </c>
      <c r="S150" s="8" t="e">
        <f t="shared" si="36"/>
        <v>#NUM!</v>
      </c>
    </row>
    <row r="151" spans="2:19" x14ac:dyDescent="0.2">
      <c r="B151" s="7">
        <v>141</v>
      </c>
      <c r="C151" s="8" t="e">
        <f t="shared" si="37"/>
        <v>#NUM!</v>
      </c>
      <c r="D151" s="6" t="e">
        <f t="shared" si="32"/>
        <v>#NUM!</v>
      </c>
      <c r="E151" s="7" t="e">
        <f t="shared" si="33"/>
        <v>#NUM!</v>
      </c>
      <c r="F151" s="6" t="e">
        <f t="shared" si="38"/>
        <v>#NUM!</v>
      </c>
      <c r="G151" s="8" t="e">
        <f t="shared" si="34"/>
        <v>#NUM!</v>
      </c>
      <c r="O151" s="7">
        <v>141</v>
      </c>
      <c r="P151" s="8" t="e">
        <f t="shared" si="39"/>
        <v>#NUM!</v>
      </c>
      <c r="Q151" s="6" t="e">
        <f t="shared" si="25"/>
        <v>#NUM!</v>
      </c>
      <c r="R151" s="7" t="e">
        <f t="shared" si="35"/>
        <v>#NUM!</v>
      </c>
      <c r="S151" s="8" t="e">
        <f t="shared" si="36"/>
        <v>#NUM!</v>
      </c>
    </row>
    <row r="152" spans="2:19" x14ac:dyDescent="0.2">
      <c r="B152" s="7">
        <v>142</v>
      </c>
      <c r="C152" s="8" t="e">
        <f t="shared" si="37"/>
        <v>#NUM!</v>
      </c>
      <c r="D152" s="6" t="e">
        <f t="shared" si="32"/>
        <v>#NUM!</v>
      </c>
      <c r="E152" s="7" t="e">
        <f t="shared" si="33"/>
        <v>#NUM!</v>
      </c>
      <c r="F152" s="6" t="e">
        <f t="shared" si="38"/>
        <v>#NUM!</v>
      </c>
      <c r="G152" s="8" t="e">
        <f t="shared" si="34"/>
        <v>#NUM!</v>
      </c>
      <c r="O152" s="7">
        <v>142</v>
      </c>
      <c r="P152" s="8" t="e">
        <f t="shared" si="39"/>
        <v>#NUM!</v>
      </c>
      <c r="Q152" s="6" t="e">
        <f t="shared" ref="Q152:Q215" si="40">D152-$D$22</f>
        <v>#NUM!</v>
      </c>
      <c r="R152" s="7" t="e">
        <f t="shared" si="35"/>
        <v>#NUM!</v>
      </c>
      <c r="S152" s="8" t="e">
        <f t="shared" si="36"/>
        <v>#NUM!</v>
      </c>
    </row>
    <row r="153" spans="2:19" x14ac:dyDescent="0.2">
      <c r="B153" s="7">
        <v>143</v>
      </c>
      <c r="C153" s="8" t="e">
        <f t="shared" si="37"/>
        <v>#NUM!</v>
      </c>
      <c r="D153" s="6" t="e">
        <f t="shared" si="32"/>
        <v>#NUM!</v>
      </c>
      <c r="E153" s="7" t="e">
        <f t="shared" si="33"/>
        <v>#NUM!</v>
      </c>
      <c r="F153" s="6" t="e">
        <f t="shared" si="38"/>
        <v>#NUM!</v>
      </c>
      <c r="G153" s="8" t="e">
        <f t="shared" si="34"/>
        <v>#NUM!</v>
      </c>
      <c r="O153" s="7">
        <v>143</v>
      </c>
      <c r="P153" s="8" t="e">
        <f t="shared" si="39"/>
        <v>#NUM!</v>
      </c>
      <c r="Q153" s="6" t="e">
        <f t="shared" si="40"/>
        <v>#NUM!</v>
      </c>
      <c r="R153" s="7" t="e">
        <f t="shared" si="35"/>
        <v>#NUM!</v>
      </c>
      <c r="S153" s="8" t="e">
        <f t="shared" si="36"/>
        <v>#NUM!</v>
      </c>
    </row>
    <row r="154" spans="2:19" x14ac:dyDescent="0.2">
      <c r="B154" s="7">
        <v>144</v>
      </c>
      <c r="C154" s="8" t="e">
        <f t="shared" si="37"/>
        <v>#NUM!</v>
      </c>
      <c r="D154" s="6" t="e">
        <f t="shared" si="32"/>
        <v>#NUM!</v>
      </c>
      <c r="E154" s="7" t="e">
        <f t="shared" si="33"/>
        <v>#NUM!</v>
      </c>
      <c r="F154" s="6" t="e">
        <f t="shared" si="38"/>
        <v>#NUM!</v>
      </c>
      <c r="G154" s="8" t="e">
        <f t="shared" si="34"/>
        <v>#NUM!</v>
      </c>
      <c r="O154" s="7">
        <v>144</v>
      </c>
      <c r="P154" s="8" t="e">
        <f t="shared" si="39"/>
        <v>#NUM!</v>
      </c>
      <c r="Q154" s="6" t="e">
        <f t="shared" si="40"/>
        <v>#NUM!</v>
      </c>
      <c r="R154" s="7" t="e">
        <f t="shared" si="35"/>
        <v>#NUM!</v>
      </c>
      <c r="S154" s="8" t="e">
        <f t="shared" si="36"/>
        <v>#NUM!</v>
      </c>
    </row>
    <row r="155" spans="2:19" x14ac:dyDescent="0.2">
      <c r="B155" s="7">
        <v>145</v>
      </c>
      <c r="C155" s="8" t="e">
        <f t="shared" si="37"/>
        <v>#NUM!</v>
      </c>
      <c r="D155" s="6" t="e">
        <f t="shared" si="32"/>
        <v>#NUM!</v>
      </c>
      <c r="E155" s="7" t="e">
        <f t="shared" si="33"/>
        <v>#NUM!</v>
      </c>
      <c r="F155" s="6" t="e">
        <f t="shared" si="38"/>
        <v>#NUM!</v>
      </c>
      <c r="G155" s="8" t="e">
        <f t="shared" si="34"/>
        <v>#NUM!</v>
      </c>
      <c r="O155" s="7">
        <v>145</v>
      </c>
      <c r="P155" s="8" t="e">
        <f t="shared" si="39"/>
        <v>#NUM!</v>
      </c>
      <c r="Q155" s="6" t="e">
        <f t="shared" si="40"/>
        <v>#NUM!</v>
      </c>
      <c r="R155" s="7" t="e">
        <f t="shared" si="35"/>
        <v>#NUM!</v>
      </c>
      <c r="S155" s="8" t="e">
        <f t="shared" si="36"/>
        <v>#NUM!</v>
      </c>
    </row>
    <row r="156" spans="2:19" x14ac:dyDescent="0.2">
      <c r="B156" s="7">
        <v>146</v>
      </c>
      <c r="C156" s="8" t="e">
        <f t="shared" si="37"/>
        <v>#NUM!</v>
      </c>
      <c r="D156" s="6" t="e">
        <f t="shared" si="32"/>
        <v>#NUM!</v>
      </c>
      <c r="E156" s="7" t="e">
        <f t="shared" si="33"/>
        <v>#NUM!</v>
      </c>
      <c r="F156" s="6" t="e">
        <f t="shared" si="38"/>
        <v>#NUM!</v>
      </c>
      <c r="G156" s="8" t="e">
        <f t="shared" si="34"/>
        <v>#NUM!</v>
      </c>
      <c r="O156" s="7">
        <v>146</v>
      </c>
      <c r="P156" s="8" t="e">
        <f t="shared" si="39"/>
        <v>#NUM!</v>
      </c>
      <c r="Q156" s="6" t="e">
        <f t="shared" si="40"/>
        <v>#NUM!</v>
      </c>
      <c r="R156" s="7" t="e">
        <f t="shared" si="35"/>
        <v>#NUM!</v>
      </c>
      <c r="S156" s="8" t="e">
        <f t="shared" si="36"/>
        <v>#NUM!</v>
      </c>
    </row>
    <row r="157" spans="2:19" x14ac:dyDescent="0.2">
      <c r="B157" s="7">
        <v>147</v>
      </c>
      <c r="C157" s="8" t="e">
        <f t="shared" si="37"/>
        <v>#NUM!</v>
      </c>
      <c r="D157" s="6" t="e">
        <f t="shared" si="32"/>
        <v>#NUM!</v>
      </c>
      <c r="E157" s="7" t="e">
        <f t="shared" si="33"/>
        <v>#NUM!</v>
      </c>
      <c r="F157" s="6" t="e">
        <f t="shared" si="38"/>
        <v>#NUM!</v>
      </c>
      <c r="G157" s="8" t="e">
        <f t="shared" si="34"/>
        <v>#NUM!</v>
      </c>
      <c r="O157" s="7">
        <v>147</v>
      </c>
      <c r="P157" s="8" t="e">
        <f t="shared" si="39"/>
        <v>#NUM!</v>
      </c>
      <c r="Q157" s="6" t="e">
        <f t="shared" si="40"/>
        <v>#NUM!</v>
      </c>
      <c r="R157" s="7" t="e">
        <f t="shared" si="35"/>
        <v>#NUM!</v>
      </c>
      <c r="S157" s="8" t="e">
        <f t="shared" si="36"/>
        <v>#NUM!</v>
      </c>
    </row>
    <row r="158" spans="2:19" x14ac:dyDescent="0.2">
      <c r="B158" s="7">
        <v>148</v>
      </c>
      <c r="C158" s="8" t="e">
        <f t="shared" si="37"/>
        <v>#NUM!</v>
      </c>
      <c r="D158" s="6" t="e">
        <f t="shared" si="32"/>
        <v>#NUM!</v>
      </c>
      <c r="E158" s="7" t="e">
        <f t="shared" si="33"/>
        <v>#NUM!</v>
      </c>
      <c r="F158" s="6" t="e">
        <f t="shared" si="38"/>
        <v>#NUM!</v>
      </c>
      <c r="G158" s="8" t="e">
        <f t="shared" si="34"/>
        <v>#NUM!</v>
      </c>
      <c r="O158" s="7">
        <v>148</v>
      </c>
      <c r="P158" s="8" t="e">
        <f t="shared" si="39"/>
        <v>#NUM!</v>
      </c>
      <c r="Q158" s="6" t="e">
        <f t="shared" si="40"/>
        <v>#NUM!</v>
      </c>
      <c r="R158" s="7" t="e">
        <f t="shared" si="35"/>
        <v>#NUM!</v>
      </c>
      <c r="S158" s="8" t="e">
        <f t="shared" si="36"/>
        <v>#NUM!</v>
      </c>
    </row>
    <row r="159" spans="2:19" x14ac:dyDescent="0.2">
      <c r="B159" s="7">
        <v>149</v>
      </c>
      <c r="C159" s="8" t="e">
        <f t="shared" si="37"/>
        <v>#NUM!</v>
      </c>
      <c r="D159" s="6" t="e">
        <f t="shared" si="32"/>
        <v>#NUM!</v>
      </c>
      <c r="E159" s="7" t="e">
        <f t="shared" si="33"/>
        <v>#NUM!</v>
      </c>
      <c r="F159" s="6" t="e">
        <f t="shared" si="38"/>
        <v>#NUM!</v>
      </c>
      <c r="G159" s="8" t="e">
        <f t="shared" si="34"/>
        <v>#NUM!</v>
      </c>
      <c r="O159" s="7">
        <v>149</v>
      </c>
      <c r="P159" s="8" t="e">
        <f t="shared" si="39"/>
        <v>#NUM!</v>
      </c>
      <c r="Q159" s="6" t="e">
        <f t="shared" si="40"/>
        <v>#NUM!</v>
      </c>
      <c r="R159" s="7" t="e">
        <f t="shared" si="35"/>
        <v>#NUM!</v>
      </c>
      <c r="S159" s="8" t="e">
        <f t="shared" si="36"/>
        <v>#NUM!</v>
      </c>
    </row>
    <row r="160" spans="2:19" x14ac:dyDescent="0.2">
      <c r="B160" s="7">
        <v>150</v>
      </c>
      <c r="C160" s="8" t="e">
        <f t="shared" si="37"/>
        <v>#NUM!</v>
      </c>
      <c r="D160" s="6" t="e">
        <f t="shared" si="32"/>
        <v>#NUM!</v>
      </c>
      <c r="E160" s="7" t="e">
        <f t="shared" si="33"/>
        <v>#NUM!</v>
      </c>
      <c r="F160" s="6" t="e">
        <f t="shared" si="38"/>
        <v>#NUM!</v>
      </c>
      <c r="G160" s="8" t="e">
        <f t="shared" si="34"/>
        <v>#NUM!</v>
      </c>
      <c r="O160" s="7">
        <v>150</v>
      </c>
      <c r="P160" s="8" t="e">
        <f t="shared" si="39"/>
        <v>#NUM!</v>
      </c>
      <c r="Q160" s="6" t="e">
        <f t="shared" si="40"/>
        <v>#NUM!</v>
      </c>
      <c r="R160" s="7" t="e">
        <f t="shared" si="35"/>
        <v>#NUM!</v>
      </c>
      <c r="S160" s="8" t="e">
        <f t="shared" si="36"/>
        <v>#NUM!</v>
      </c>
    </row>
    <row r="161" spans="2:19" x14ac:dyDescent="0.2">
      <c r="B161" s="7">
        <v>151</v>
      </c>
      <c r="C161" s="8" t="e">
        <f t="shared" si="37"/>
        <v>#NUM!</v>
      </c>
      <c r="D161" s="6" t="e">
        <f t="shared" si="32"/>
        <v>#NUM!</v>
      </c>
      <c r="E161" s="7" t="e">
        <f t="shared" si="33"/>
        <v>#NUM!</v>
      </c>
      <c r="F161" s="6" t="e">
        <f t="shared" si="38"/>
        <v>#NUM!</v>
      </c>
      <c r="G161" s="8" t="e">
        <f t="shared" si="34"/>
        <v>#NUM!</v>
      </c>
      <c r="O161" s="7">
        <v>151</v>
      </c>
      <c r="P161" s="8" t="e">
        <f t="shared" si="39"/>
        <v>#NUM!</v>
      </c>
      <c r="Q161" s="6" t="e">
        <f t="shared" si="40"/>
        <v>#NUM!</v>
      </c>
      <c r="R161" s="7" t="e">
        <f t="shared" si="35"/>
        <v>#NUM!</v>
      </c>
      <c r="S161" s="8" t="e">
        <f t="shared" si="36"/>
        <v>#NUM!</v>
      </c>
    </row>
    <row r="162" spans="2:19" x14ac:dyDescent="0.2">
      <c r="B162" s="7">
        <v>152</v>
      </c>
      <c r="C162" s="8" t="e">
        <f t="shared" si="37"/>
        <v>#NUM!</v>
      </c>
      <c r="D162" s="6" t="e">
        <f t="shared" si="32"/>
        <v>#NUM!</v>
      </c>
      <c r="E162" s="7" t="e">
        <f t="shared" si="33"/>
        <v>#NUM!</v>
      </c>
      <c r="F162" s="6" t="e">
        <f t="shared" si="38"/>
        <v>#NUM!</v>
      </c>
      <c r="G162" s="8" t="e">
        <f t="shared" si="34"/>
        <v>#NUM!</v>
      </c>
      <c r="O162" s="7">
        <v>152</v>
      </c>
      <c r="P162" s="8" t="e">
        <f t="shared" si="39"/>
        <v>#NUM!</v>
      </c>
      <c r="Q162" s="6" t="e">
        <f t="shared" si="40"/>
        <v>#NUM!</v>
      </c>
      <c r="R162" s="7" t="e">
        <f t="shared" si="35"/>
        <v>#NUM!</v>
      </c>
      <c r="S162" s="8" t="e">
        <f t="shared" si="36"/>
        <v>#NUM!</v>
      </c>
    </row>
    <row r="163" spans="2:19" x14ac:dyDescent="0.2">
      <c r="B163" s="7">
        <v>153</v>
      </c>
      <c r="C163" s="8" t="e">
        <f t="shared" si="37"/>
        <v>#NUM!</v>
      </c>
      <c r="D163" s="6" t="e">
        <f t="shared" si="32"/>
        <v>#NUM!</v>
      </c>
      <c r="E163" s="7" t="e">
        <f t="shared" si="33"/>
        <v>#NUM!</v>
      </c>
      <c r="F163" s="6" t="e">
        <f t="shared" si="38"/>
        <v>#NUM!</v>
      </c>
      <c r="G163" s="8" t="e">
        <f t="shared" si="34"/>
        <v>#NUM!</v>
      </c>
      <c r="O163" s="7">
        <v>153</v>
      </c>
      <c r="P163" s="8" t="e">
        <f t="shared" si="39"/>
        <v>#NUM!</v>
      </c>
      <c r="Q163" s="6" t="e">
        <f t="shared" si="40"/>
        <v>#NUM!</v>
      </c>
      <c r="R163" s="7" t="e">
        <f t="shared" si="35"/>
        <v>#NUM!</v>
      </c>
      <c r="S163" s="8" t="e">
        <f t="shared" si="36"/>
        <v>#NUM!</v>
      </c>
    </row>
    <row r="164" spans="2:19" x14ac:dyDescent="0.2">
      <c r="B164" s="7">
        <v>154</v>
      </c>
      <c r="C164" s="8" t="e">
        <f t="shared" si="37"/>
        <v>#NUM!</v>
      </c>
      <c r="D164" s="6" t="e">
        <f t="shared" si="32"/>
        <v>#NUM!</v>
      </c>
      <c r="E164" s="7" t="e">
        <f t="shared" si="33"/>
        <v>#NUM!</v>
      </c>
      <c r="F164" s="6" t="e">
        <f t="shared" si="38"/>
        <v>#NUM!</v>
      </c>
      <c r="G164" s="8" t="e">
        <f t="shared" si="34"/>
        <v>#NUM!</v>
      </c>
      <c r="O164" s="7">
        <v>154</v>
      </c>
      <c r="P164" s="8" t="e">
        <f t="shared" si="39"/>
        <v>#NUM!</v>
      </c>
      <c r="Q164" s="6" t="e">
        <f t="shared" si="40"/>
        <v>#NUM!</v>
      </c>
      <c r="R164" s="7" t="e">
        <f t="shared" si="35"/>
        <v>#NUM!</v>
      </c>
      <c r="S164" s="8" t="e">
        <f t="shared" si="36"/>
        <v>#NUM!</v>
      </c>
    </row>
    <row r="165" spans="2:19" x14ac:dyDescent="0.2">
      <c r="B165" s="7">
        <v>155</v>
      </c>
      <c r="C165" s="8" t="e">
        <f t="shared" si="37"/>
        <v>#NUM!</v>
      </c>
      <c r="D165" s="6" t="e">
        <f t="shared" si="32"/>
        <v>#NUM!</v>
      </c>
      <c r="E165" s="7" t="e">
        <f t="shared" si="33"/>
        <v>#NUM!</v>
      </c>
      <c r="F165" s="6" t="e">
        <f t="shared" si="38"/>
        <v>#NUM!</v>
      </c>
      <c r="G165" s="8" t="e">
        <f t="shared" si="34"/>
        <v>#NUM!</v>
      </c>
      <c r="O165" s="7">
        <v>155</v>
      </c>
      <c r="P165" s="8" t="e">
        <f t="shared" si="39"/>
        <v>#NUM!</v>
      </c>
      <c r="Q165" s="6" t="e">
        <f t="shared" si="40"/>
        <v>#NUM!</v>
      </c>
      <c r="R165" s="7" t="e">
        <f t="shared" si="35"/>
        <v>#NUM!</v>
      </c>
      <c r="S165" s="8" t="e">
        <f t="shared" si="36"/>
        <v>#NUM!</v>
      </c>
    </row>
    <row r="166" spans="2:19" x14ac:dyDescent="0.2">
      <c r="B166" s="7">
        <v>156</v>
      </c>
      <c r="C166" s="8" t="e">
        <f t="shared" si="37"/>
        <v>#NUM!</v>
      </c>
      <c r="D166" s="6" t="e">
        <f t="shared" si="32"/>
        <v>#NUM!</v>
      </c>
      <c r="E166" s="7" t="e">
        <f t="shared" si="33"/>
        <v>#NUM!</v>
      </c>
      <c r="F166" s="6" t="e">
        <f t="shared" si="38"/>
        <v>#NUM!</v>
      </c>
      <c r="G166" s="8" t="e">
        <f t="shared" si="34"/>
        <v>#NUM!</v>
      </c>
      <c r="O166" s="7">
        <v>156</v>
      </c>
      <c r="P166" s="8" t="e">
        <f t="shared" si="39"/>
        <v>#NUM!</v>
      </c>
      <c r="Q166" s="6" t="e">
        <f t="shared" si="40"/>
        <v>#NUM!</v>
      </c>
      <c r="R166" s="7" t="e">
        <f t="shared" si="35"/>
        <v>#NUM!</v>
      </c>
      <c r="S166" s="8" t="e">
        <f t="shared" si="36"/>
        <v>#NUM!</v>
      </c>
    </row>
    <row r="167" spans="2:19" x14ac:dyDescent="0.2">
      <c r="B167" s="7">
        <v>157</v>
      </c>
      <c r="C167" s="8" t="e">
        <f t="shared" si="37"/>
        <v>#NUM!</v>
      </c>
      <c r="D167" s="6" t="e">
        <f t="shared" si="32"/>
        <v>#NUM!</v>
      </c>
      <c r="E167" s="7" t="e">
        <f t="shared" si="33"/>
        <v>#NUM!</v>
      </c>
      <c r="F167" s="6" t="e">
        <f t="shared" si="38"/>
        <v>#NUM!</v>
      </c>
      <c r="G167" s="8" t="e">
        <f t="shared" si="34"/>
        <v>#NUM!</v>
      </c>
      <c r="O167" s="7">
        <v>157</v>
      </c>
      <c r="P167" s="8" t="e">
        <f t="shared" si="39"/>
        <v>#NUM!</v>
      </c>
      <c r="Q167" s="6" t="e">
        <f t="shared" si="40"/>
        <v>#NUM!</v>
      </c>
      <c r="R167" s="7" t="e">
        <f t="shared" si="35"/>
        <v>#NUM!</v>
      </c>
      <c r="S167" s="8" t="e">
        <f t="shared" si="36"/>
        <v>#NUM!</v>
      </c>
    </row>
    <row r="168" spans="2:19" x14ac:dyDescent="0.2">
      <c r="B168" s="7">
        <v>158</v>
      </c>
      <c r="C168" s="8" t="e">
        <f t="shared" si="37"/>
        <v>#NUM!</v>
      </c>
      <c r="D168" s="6" t="e">
        <f t="shared" si="32"/>
        <v>#NUM!</v>
      </c>
      <c r="E168" s="7" t="e">
        <f t="shared" si="33"/>
        <v>#NUM!</v>
      </c>
      <c r="F168" s="6" t="e">
        <f t="shared" si="38"/>
        <v>#NUM!</v>
      </c>
      <c r="G168" s="8" t="e">
        <f t="shared" si="34"/>
        <v>#NUM!</v>
      </c>
      <c r="O168" s="7">
        <v>158</v>
      </c>
      <c r="P168" s="8" t="e">
        <f t="shared" si="39"/>
        <v>#NUM!</v>
      </c>
      <c r="Q168" s="6" t="e">
        <f t="shared" si="40"/>
        <v>#NUM!</v>
      </c>
      <c r="R168" s="7" t="e">
        <f t="shared" si="35"/>
        <v>#NUM!</v>
      </c>
      <c r="S168" s="8" t="e">
        <f t="shared" si="36"/>
        <v>#NUM!</v>
      </c>
    </row>
    <row r="169" spans="2:19" x14ac:dyDescent="0.2">
      <c r="B169" s="7">
        <v>159</v>
      </c>
      <c r="C169" s="8" t="e">
        <f t="shared" si="37"/>
        <v>#NUM!</v>
      </c>
      <c r="D169" s="6" t="e">
        <f t="shared" si="32"/>
        <v>#NUM!</v>
      </c>
      <c r="E169" s="7" t="e">
        <f t="shared" si="33"/>
        <v>#NUM!</v>
      </c>
      <c r="F169" s="6" t="e">
        <f t="shared" si="38"/>
        <v>#NUM!</v>
      </c>
      <c r="G169" s="8" t="e">
        <f t="shared" si="34"/>
        <v>#NUM!</v>
      </c>
      <c r="O169" s="7">
        <v>159</v>
      </c>
      <c r="P169" s="8" t="e">
        <f t="shared" si="39"/>
        <v>#NUM!</v>
      </c>
      <c r="Q169" s="6" t="e">
        <f t="shared" si="40"/>
        <v>#NUM!</v>
      </c>
      <c r="R169" s="7" t="e">
        <f t="shared" si="35"/>
        <v>#NUM!</v>
      </c>
      <c r="S169" s="8" t="e">
        <f t="shared" si="36"/>
        <v>#NUM!</v>
      </c>
    </row>
    <row r="170" spans="2:19" x14ac:dyDescent="0.2">
      <c r="B170" s="7">
        <v>160</v>
      </c>
      <c r="C170" s="8" t="e">
        <f t="shared" si="37"/>
        <v>#NUM!</v>
      </c>
      <c r="D170" s="6" t="e">
        <f t="shared" si="32"/>
        <v>#NUM!</v>
      </c>
      <c r="E170" s="7" t="e">
        <f t="shared" si="33"/>
        <v>#NUM!</v>
      </c>
      <c r="F170" s="6" t="e">
        <f t="shared" si="38"/>
        <v>#NUM!</v>
      </c>
      <c r="G170" s="8" t="e">
        <f t="shared" si="34"/>
        <v>#NUM!</v>
      </c>
      <c r="O170" s="7">
        <v>160</v>
      </c>
      <c r="P170" s="8" t="e">
        <f t="shared" si="39"/>
        <v>#NUM!</v>
      </c>
      <c r="Q170" s="6" t="e">
        <f t="shared" si="40"/>
        <v>#NUM!</v>
      </c>
      <c r="R170" s="7" t="e">
        <f t="shared" si="35"/>
        <v>#NUM!</v>
      </c>
      <c r="S170" s="8" t="e">
        <f t="shared" si="36"/>
        <v>#NUM!</v>
      </c>
    </row>
    <row r="171" spans="2:19" x14ac:dyDescent="0.2">
      <c r="B171" s="7">
        <v>161</v>
      </c>
      <c r="C171" s="8" t="e">
        <f t="shared" si="37"/>
        <v>#NUM!</v>
      </c>
      <c r="D171" s="6" t="e">
        <f t="shared" si="32"/>
        <v>#NUM!</v>
      </c>
      <c r="E171" s="7" t="e">
        <f t="shared" si="33"/>
        <v>#NUM!</v>
      </c>
      <c r="F171" s="6" t="e">
        <f t="shared" si="38"/>
        <v>#NUM!</v>
      </c>
      <c r="G171" s="8" t="e">
        <f t="shared" si="34"/>
        <v>#NUM!</v>
      </c>
      <c r="O171" s="7">
        <v>161</v>
      </c>
      <c r="P171" s="8" t="e">
        <f t="shared" si="39"/>
        <v>#NUM!</v>
      </c>
      <c r="Q171" s="6" t="e">
        <f t="shared" si="40"/>
        <v>#NUM!</v>
      </c>
      <c r="R171" s="7" t="e">
        <f t="shared" si="35"/>
        <v>#NUM!</v>
      </c>
      <c r="S171" s="8" t="e">
        <f t="shared" si="36"/>
        <v>#NUM!</v>
      </c>
    </row>
    <row r="172" spans="2:19" x14ac:dyDescent="0.2">
      <c r="B172" s="7">
        <v>162</v>
      </c>
      <c r="C172" s="8" t="e">
        <f t="shared" si="37"/>
        <v>#NUM!</v>
      </c>
      <c r="D172" s="6" t="e">
        <f t="shared" si="32"/>
        <v>#NUM!</v>
      </c>
      <c r="E172" s="7" t="e">
        <f t="shared" si="33"/>
        <v>#NUM!</v>
      </c>
      <c r="F172" s="6" t="e">
        <f t="shared" si="38"/>
        <v>#NUM!</v>
      </c>
      <c r="G172" s="8" t="e">
        <f t="shared" si="34"/>
        <v>#NUM!</v>
      </c>
      <c r="O172" s="7">
        <v>162</v>
      </c>
      <c r="P172" s="8" t="e">
        <f t="shared" si="39"/>
        <v>#NUM!</v>
      </c>
      <c r="Q172" s="6" t="e">
        <f t="shared" si="40"/>
        <v>#NUM!</v>
      </c>
      <c r="R172" s="7" t="e">
        <f t="shared" si="35"/>
        <v>#NUM!</v>
      </c>
      <c r="S172" s="8" t="e">
        <f t="shared" si="36"/>
        <v>#NUM!</v>
      </c>
    </row>
    <row r="173" spans="2:19" x14ac:dyDescent="0.2">
      <c r="B173" s="7">
        <v>163</v>
      </c>
      <c r="C173" s="8" t="e">
        <f t="shared" si="37"/>
        <v>#NUM!</v>
      </c>
      <c r="D173" s="6" t="e">
        <f t="shared" si="32"/>
        <v>#NUM!</v>
      </c>
      <c r="E173" s="7" t="e">
        <f t="shared" si="33"/>
        <v>#NUM!</v>
      </c>
      <c r="F173" s="6" t="e">
        <f t="shared" si="38"/>
        <v>#NUM!</v>
      </c>
      <c r="G173" s="8" t="e">
        <f t="shared" si="34"/>
        <v>#NUM!</v>
      </c>
      <c r="O173" s="7">
        <v>163</v>
      </c>
      <c r="P173" s="8" t="e">
        <f t="shared" si="39"/>
        <v>#NUM!</v>
      </c>
      <c r="Q173" s="6" t="e">
        <f t="shared" si="40"/>
        <v>#NUM!</v>
      </c>
      <c r="R173" s="7" t="e">
        <f t="shared" si="35"/>
        <v>#NUM!</v>
      </c>
      <c r="S173" s="8" t="e">
        <f t="shared" si="36"/>
        <v>#NUM!</v>
      </c>
    </row>
    <row r="174" spans="2:19" x14ac:dyDescent="0.2">
      <c r="B174" s="7">
        <v>164</v>
      </c>
      <c r="C174" s="8" t="e">
        <f t="shared" si="37"/>
        <v>#NUM!</v>
      </c>
      <c r="D174" s="6" t="e">
        <f t="shared" si="32"/>
        <v>#NUM!</v>
      </c>
      <c r="E174" s="7" t="e">
        <f t="shared" si="33"/>
        <v>#NUM!</v>
      </c>
      <c r="F174" s="6" t="e">
        <f t="shared" si="38"/>
        <v>#NUM!</v>
      </c>
      <c r="G174" s="8" t="e">
        <f t="shared" si="34"/>
        <v>#NUM!</v>
      </c>
      <c r="O174" s="7">
        <v>164</v>
      </c>
      <c r="P174" s="8" t="e">
        <f t="shared" si="39"/>
        <v>#NUM!</v>
      </c>
      <c r="Q174" s="6" t="e">
        <f t="shared" si="40"/>
        <v>#NUM!</v>
      </c>
      <c r="R174" s="7" t="e">
        <f t="shared" si="35"/>
        <v>#NUM!</v>
      </c>
      <c r="S174" s="8" t="e">
        <f t="shared" si="36"/>
        <v>#NUM!</v>
      </c>
    </row>
    <row r="175" spans="2:19" x14ac:dyDescent="0.2">
      <c r="B175" s="7">
        <v>165</v>
      </c>
      <c r="C175" s="8" t="e">
        <f t="shared" si="37"/>
        <v>#NUM!</v>
      </c>
      <c r="D175" s="6" t="e">
        <f t="shared" si="32"/>
        <v>#NUM!</v>
      </c>
      <c r="E175" s="7" t="e">
        <f t="shared" si="33"/>
        <v>#NUM!</v>
      </c>
      <c r="F175" s="6" t="e">
        <f t="shared" si="38"/>
        <v>#NUM!</v>
      </c>
      <c r="G175" s="8" t="e">
        <f t="shared" si="34"/>
        <v>#NUM!</v>
      </c>
      <c r="O175" s="7">
        <v>165</v>
      </c>
      <c r="P175" s="8" t="e">
        <f t="shared" si="39"/>
        <v>#NUM!</v>
      </c>
      <c r="Q175" s="6" t="e">
        <f t="shared" si="40"/>
        <v>#NUM!</v>
      </c>
      <c r="R175" s="7" t="e">
        <f t="shared" si="35"/>
        <v>#NUM!</v>
      </c>
      <c r="S175" s="8" t="e">
        <f t="shared" si="36"/>
        <v>#NUM!</v>
      </c>
    </row>
    <row r="176" spans="2:19" x14ac:dyDescent="0.2">
      <c r="B176" s="7">
        <v>166</v>
      </c>
      <c r="C176" s="8" t="e">
        <f t="shared" si="37"/>
        <v>#NUM!</v>
      </c>
      <c r="D176" s="6" t="e">
        <f t="shared" si="32"/>
        <v>#NUM!</v>
      </c>
      <c r="E176" s="7" t="e">
        <f t="shared" si="33"/>
        <v>#NUM!</v>
      </c>
      <c r="F176" s="6" t="e">
        <f t="shared" si="38"/>
        <v>#NUM!</v>
      </c>
      <c r="G176" s="8" t="e">
        <f t="shared" si="34"/>
        <v>#NUM!</v>
      </c>
      <c r="O176" s="7">
        <v>166</v>
      </c>
      <c r="P176" s="8" t="e">
        <f t="shared" si="39"/>
        <v>#NUM!</v>
      </c>
      <c r="Q176" s="6" t="e">
        <f t="shared" si="40"/>
        <v>#NUM!</v>
      </c>
      <c r="R176" s="7" t="e">
        <f t="shared" si="35"/>
        <v>#NUM!</v>
      </c>
      <c r="S176" s="8" t="e">
        <f t="shared" si="36"/>
        <v>#NUM!</v>
      </c>
    </row>
    <row r="177" spans="2:19" x14ac:dyDescent="0.2">
      <c r="B177" s="7">
        <v>167</v>
      </c>
      <c r="C177" s="8" t="e">
        <f t="shared" si="37"/>
        <v>#NUM!</v>
      </c>
      <c r="D177" s="6" t="e">
        <f t="shared" si="32"/>
        <v>#NUM!</v>
      </c>
      <c r="E177" s="7" t="e">
        <f t="shared" si="33"/>
        <v>#NUM!</v>
      </c>
      <c r="F177" s="6" t="e">
        <f t="shared" si="38"/>
        <v>#NUM!</v>
      </c>
      <c r="G177" s="8" t="e">
        <f t="shared" si="34"/>
        <v>#NUM!</v>
      </c>
      <c r="O177" s="7">
        <v>167</v>
      </c>
      <c r="P177" s="8" t="e">
        <f t="shared" si="39"/>
        <v>#NUM!</v>
      </c>
      <c r="Q177" s="6" t="e">
        <f t="shared" si="40"/>
        <v>#NUM!</v>
      </c>
      <c r="R177" s="7" t="e">
        <f t="shared" si="35"/>
        <v>#NUM!</v>
      </c>
      <c r="S177" s="8" t="e">
        <f t="shared" si="36"/>
        <v>#NUM!</v>
      </c>
    </row>
    <row r="178" spans="2:19" x14ac:dyDescent="0.2">
      <c r="B178" s="7">
        <v>168</v>
      </c>
      <c r="C178" s="8" t="e">
        <f t="shared" si="37"/>
        <v>#NUM!</v>
      </c>
      <c r="D178" s="6" t="e">
        <f t="shared" si="32"/>
        <v>#NUM!</v>
      </c>
      <c r="E178" s="7" t="e">
        <f t="shared" si="33"/>
        <v>#NUM!</v>
      </c>
      <c r="F178" s="6" t="e">
        <f t="shared" si="38"/>
        <v>#NUM!</v>
      </c>
      <c r="G178" s="8" t="e">
        <f t="shared" si="34"/>
        <v>#NUM!</v>
      </c>
      <c r="O178" s="7">
        <v>168</v>
      </c>
      <c r="P178" s="8" t="e">
        <f t="shared" si="39"/>
        <v>#NUM!</v>
      </c>
      <c r="Q178" s="6" t="e">
        <f t="shared" si="40"/>
        <v>#NUM!</v>
      </c>
      <c r="R178" s="7" t="e">
        <f t="shared" si="35"/>
        <v>#NUM!</v>
      </c>
      <c r="S178" s="8" t="e">
        <f t="shared" si="36"/>
        <v>#NUM!</v>
      </c>
    </row>
    <row r="179" spans="2:19" x14ac:dyDescent="0.2">
      <c r="B179" s="7">
        <v>169</v>
      </c>
      <c r="C179" s="8" t="e">
        <f t="shared" si="37"/>
        <v>#NUM!</v>
      </c>
      <c r="D179" s="6" t="e">
        <f t="shared" si="32"/>
        <v>#NUM!</v>
      </c>
      <c r="E179" s="7" t="e">
        <f t="shared" si="33"/>
        <v>#NUM!</v>
      </c>
      <c r="F179" s="6" t="e">
        <f t="shared" si="38"/>
        <v>#NUM!</v>
      </c>
      <c r="G179" s="8" t="e">
        <f t="shared" si="34"/>
        <v>#NUM!</v>
      </c>
      <c r="O179" s="7">
        <v>169</v>
      </c>
      <c r="P179" s="8" t="e">
        <f t="shared" si="39"/>
        <v>#NUM!</v>
      </c>
      <c r="Q179" s="6" t="e">
        <f t="shared" si="40"/>
        <v>#NUM!</v>
      </c>
      <c r="R179" s="7" t="e">
        <f t="shared" si="35"/>
        <v>#NUM!</v>
      </c>
      <c r="S179" s="8" t="e">
        <f t="shared" si="36"/>
        <v>#NUM!</v>
      </c>
    </row>
    <row r="180" spans="2:19" x14ac:dyDescent="0.2">
      <c r="B180" s="7">
        <v>170</v>
      </c>
      <c r="C180" s="8" t="e">
        <f t="shared" si="37"/>
        <v>#NUM!</v>
      </c>
      <c r="D180" s="6" t="e">
        <f t="shared" si="32"/>
        <v>#NUM!</v>
      </c>
      <c r="E180" s="7" t="e">
        <f t="shared" si="33"/>
        <v>#NUM!</v>
      </c>
      <c r="F180" s="6" t="e">
        <f t="shared" si="38"/>
        <v>#NUM!</v>
      </c>
      <c r="G180" s="8" t="e">
        <f t="shared" si="34"/>
        <v>#NUM!</v>
      </c>
      <c r="O180" s="7">
        <v>170</v>
      </c>
      <c r="P180" s="8" t="e">
        <f t="shared" si="39"/>
        <v>#NUM!</v>
      </c>
      <c r="Q180" s="6" t="e">
        <f t="shared" si="40"/>
        <v>#NUM!</v>
      </c>
      <c r="R180" s="7" t="e">
        <f t="shared" si="35"/>
        <v>#NUM!</v>
      </c>
      <c r="S180" s="8" t="e">
        <f t="shared" si="36"/>
        <v>#NUM!</v>
      </c>
    </row>
    <row r="181" spans="2:19" x14ac:dyDescent="0.2">
      <c r="B181" s="7">
        <v>171</v>
      </c>
      <c r="C181" s="8" t="e">
        <f t="shared" si="37"/>
        <v>#NUM!</v>
      </c>
      <c r="D181" s="6" t="e">
        <f t="shared" si="32"/>
        <v>#NUM!</v>
      </c>
      <c r="E181" s="7" t="e">
        <f t="shared" si="33"/>
        <v>#NUM!</v>
      </c>
      <c r="F181" s="6" t="e">
        <f t="shared" si="38"/>
        <v>#NUM!</v>
      </c>
      <c r="G181" s="8" t="e">
        <f t="shared" si="34"/>
        <v>#NUM!</v>
      </c>
      <c r="O181" s="7">
        <v>171</v>
      </c>
      <c r="P181" s="8" t="e">
        <f t="shared" si="39"/>
        <v>#NUM!</v>
      </c>
      <c r="Q181" s="6" t="e">
        <f t="shared" si="40"/>
        <v>#NUM!</v>
      </c>
      <c r="R181" s="7" t="e">
        <f t="shared" si="35"/>
        <v>#NUM!</v>
      </c>
      <c r="S181" s="8" t="e">
        <f t="shared" si="36"/>
        <v>#NUM!</v>
      </c>
    </row>
    <row r="182" spans="2:19" x14ac:dyDescent="0.2">
      <c r="B182" s="7">
        <v>172</v>
      </c>
      <c r="C182" s="8" t="e">
        <f t="shared" si="37"/>
        <v>#NUM!</v>
      </c>
      <c r="D182" s="6" t="e">
        <f t="shared" si="32"/>
        <v>#NUM!</v>
      </c>
      <c r="E182" s="7" t="e">
        <f t="shared" si="33"/>
        <v>#NUM!</v>
      </c>
      <c r="F182" s="6" t="e">
        <f t="shared" si="38"/>
        <v>#NUM!</v>
      </c>
      <c r="G182" s="8" t="e">
        <f t="shared" si="34"/>
        <v>#NUM!</v>
      </c>
      <c r="O182" s="7">
        <v>172</v>
      </c>
      <c r="P182" s="8" t="e">
        <f t="shared" si="39"/>
        <v>#NUM!</v>
      </c>
      <c r="Q182" s="6" t="e">
        <f t="shared" si="40"/>
        <v>#NUM!</v>
      </c>
      <c r="R182" s="7" t="e">
        <f t="shared" si="35"/>
        <v>#NUM!</v>
      </c>
      <c r="S182" s="8" t="e">
        <f t="shared" si="36"/>
        <v>#NUM!</v>
      </c>
    </row>
    <row r="183" spans="2:19" x14ac:dyDescent="0.2">
      <c r="B183" s="7">
        <v>173</v>
      </c>
      <c r="C183" s="8" t="e">
        <f t="shared" si="37"/>
        <v>#NUM!</v>
      </c>
      <c r="D183" s="6" t="e">
        <f t="shared" si="32"/>
        <v>#NUM!</v>
      </c>
      <c r="E183" s="7" t="e">
        <f t="shared" si="33"/>
        <v>#NUM!</v>
      </c>
      <c r="F183" s="6" t="e">
        <f t="shared" si="38"/>
        <v>#NUM!</v>
      </c>
      <c r="G183" s="8" t="e">
        <f t="shared" si="34"/>
        <v>#NUM!</v>
      </c>
      <c r="O183" s="7">
        <v>173</v>
      </c>
      <c r="P183" s="8" t="e">
        <f t="shared" si="39"/>
        <v>#NUM!</v>
      </c>
      <c r="Q183" s="6" t="e">
        <f t="shared" si="40"/>
        <v>#NUM!</v>
      </c>
      <c r="R183" s="7" t="e">
        <f t="shared" si="35"/>
        <v>#NUM!</v>
      </c>
      <c r="S183" s="8" t="e">
        <f t="shared" si="36"/>
        <v>#NUM!</v>
      </c>
    </row>
    <row r="184" spans="2:19" x14ac:dyDescent="0.2">
      <c r="B184" s="7">
        <v>174</v>
      </c>
      <c r="C184" s="8" t="e">
        <f t="shared" si="37"/>
        <v>#NUM!</v>
      </c>
      <c r="D184" s="6" t="e">
        <f t="shared" si="32"/>
        <v>#NUM!</v>
      </c>
      <c r="E184" s="7" t="e">
        <f t="shared" si="33"/>
        <v>#NUM!</v>
      </c>
      <c r="F184" s="6" t="e">
        <f t="shared" si="38"/>
        <v>#NUM!</v>
      </c>
      <c r="G184" s="8" t="e">
        <f t="shared" si="34"/>
        <v>#NUM!</v>
      </c>
      <c r="O184" s="7">
        <v>174</v>
      </c>
      <c r="P184" s="8" t="e">
        <f t="shared" si="39"/>
        <v>#NUM!</v>
      </c>
      <c r="Q184" s="6" t="e">
        <f t="shared" si="40"/>
        <v>#NUM!</v>
      </c>
      <c r="R184" s="7" t="e">
        <f t="shared" si="35"/>
        <v>#NUM!</v>
      </c>
      <c r="S184" s="8" t="e">
        <f t="shared" si="36"/>
        <v>#NUM!</v>
      </c>
    </row>
    <row r="185" spans="2:19" x14ac:dyDescent="0.2">
      <c r="B185" s="7">
        <v>175</v>
      </c>
      <c r="C185" s="8" t="e">
        <f t="shared" si="37"/>
        <v>#NUM!</v>
      </c>
      <c r="D185" s="6" t="e">
        <f t="shared" si="32"/>
        <v>#NUM!</v>
      </c>
      <c r="E185" s="7" t="e">
        <f t="shared" si="33"/>
        <v>#NUM!</v>
      </c>
      <c r="F185" s="6" t="e">
        <f t="shared" si="38"/>
        <v>#NUM!</v>
      </c>
      <c r="G185" s="8" t="e">
        <f t="shared" si="34"/>
        <v>#NUM!</v>
      </c>
      <c r="O185" s="7">
        <v>175</v>
      </c>
      <c r="P185" s="8" t="e">
        <f t="shared" si="39"/>
        <v>#NUM!</v>
      </c>
      <c r="Q185" s="6" t="e">
        <f t="shared" si="40"/>
        <v>#NUM!</v>
      </c>
      <c r="R185" s="7" t="e">
        <f t="shared" si="35"/>
        <v>#NUM!</v>
      </c>
      <c r="S185" s="8" t="e">
        <f t="shared" si="36"/>
        <v>#NUM!</v>
      </c>
    </row>
    <row r="186" spans="2:19" x14ac:dyDescent="0.2">
      <c r="B186" s="7">
        <v>176</v>
      </c>
      <c r="C186" s="8" t="e">
        <f t="shared" si="37"/>
        <v>#NUM!</v>
      </c>
      <c r="D186" s="6" t="e">
        <f t="shared" si="32"/>
        <v>#NUM!</v>
      </c>
      <c r="E186" s="7" t="e">
        <f t="shared" si="33"/>
        <v>#NUM!</v>
      </c>
      <c r="F186" s="6" t="e">
        <f t="shared" si="38"/>
        <v>#NUM!</v>
      </c>
      <c r="G186" s="8" t="e">
        <f t="shared" si="34"/>
        <v>#NUM!</v>
      </c>
      <c r="O186" s="7">
        <v>176</v>
      </c>
      <c r="P186" s="8" t="e">
        <f t="shared" si="39"/>
        <v>#NUM!</v>
      </c>
      <c r="Q186" s="6" t="e">
        <f t="shared" si="40"/>
        <v>#NUM!</v>
      </c>
      <c r="R186" s="7" t="e">
        <f t="shared" si="35"/>
        <v>#NUM!</v>
      </c>
      <c r="S186" s="8" t="e">
        <f t="shared" si="36"/>
        <v>#NUM!</v>
      </c>
    </row>
    <row r="187" spans="2:19" x14ac:dyDescent="0.2">
      <c r="B187" s="7">
        <v>177</v>
      </c>
      <c r="C187" s="8" t="e">
        <f t="shared" si="37"/>
        <v>#NUM!</v>
      </c>
      <c r="D187" s="6" t="e">
        <f t="shared" si="32"/>
        <v>#NUM!</v>
      </c>
      <c r="E187" s="7" t="e">
        <f t="shared" si="33"/>
        <v>#NUM!</v>
      </c>
      <c r="F187" s="6" t="e">
        <f t="shared" si="38"/>
        <v>#NUM!</v>
      </c>
      <c r="G187" s="8" t="e">
        <f t="shared" si="34"/>
        <v>#NUM!</v>
      </c>
      <c r="O187" s="7">
        <v>177</v>
      </c>
      <c r="P187" s="8" t="e">
        <f t="shared" si="39"/>
        <v>#NUM!</v>
      </c>
      <c r="Q187" s="6" t="e">
        <f t="shared" si="40"/>
        <v>#NUM!</v>
      </c>
      <c r="R187" s="7" t="e">
        <f t="shared" si="35"/>
        <v>#NUM!</v>
      </c>
      <c r="S187" s="8" t="e">
        <f t="shared" si="36"/>
        <v>#NUM!</v>
      </c>
    </row>
    <row r="188" spans="2:19" x14ac:dyDescent="0.2">
      <c r="B188" s="7">
        <v>178</v>
      </c>
      <c r="C188" s="8" t="e">
        <f t="shared" si="37"/>
        <v>#NUM!</v>
      </c>
      <c r="D188" s="6" t="e">
        <f t="shared" si="32"/>
        <v>#NUM!</v>
      </c>
      <c r="E188" s="7" t="e">
        <f t="shared" si="33"/>
        <v>#NUM!</v>
      </c>
      <c r="F188" s="6" t="e">
        <f t="shared" si="38"/>
        <v>#NUM!</v>
      </c>
      <c r="G188" s="8" t="e">
        <f t="shared" si="34"/>
        <v>#NUM!</v>
      </c>
      <c r="O188" s="7">
        <v>178</v>
      </c>
      <c r="P188" s="8" t="e">
        <f t="shared" si="39"/>
        <v>#NUM!</v>
      </c>
      <c r="Q188" s="6" t="e">
        <f t="shared" si="40"/>
        <v>#NUM!</v>
      </c>
      <c r="R188" s="7" t="e">
        <f t="shared" si="35"/>
        <v>#NUM!</v>
      </c>
      <c r="S188" s="8" t="e">
        <f t="shared" si="36"/>
        <v>#NUM!</v>
      </c>
    </row>
    <row r="189" spans="2:19" x14ac:dyDescent="0.2">
      <c r="B189" s="7">
        <v>179</v>
      </c>
      <c r="C189" s="8" t="e">
        <f t="shared" si="37"/>
        <v>#NUM!</v>
      </c>
      <c r="D189" s="6" t="e">
        <f t="shared" si="32"/>
        <v>#NUM!</v>
      </c>
      <c r="E189" s="7" t="e">
        <f t="shared" si="33"/>
        <v>#NUM!</v>
      </c>
      <c r="F189" s="6" t="e">
        <f t="shared" si="38"/>
        <v>#NUM!</v>
      </c>
      <c r="G189" s="8" t="e">
        <f t="shared" si="34"/>
        <v>#NUM!</v>
      </c>
      <c r="O189" s="7">
        <v>179</v>
      </c>
      <c r="P189" s="8" t="e">
        <f t="shared" si="39"/>
        <v>#NUM!</v>
      </c>
      <c r="Q189" s="6" t="e">
        <f t="shared" si="40"/>
        <v>#NUM!</v>
      </c>
      <c r="R189" s="7" t="e">
        <f t="shared" si="35"/>
        <v>#NUM!</v>
      </c>
      <c r="S189" s="8" t="e">
        <f t="shared" si="36"/>
        <v>#NUM!</v>
      </c>
    </row>
    <row r="190" spans="2:19" x14ac:dyDescent="0.2">
      <c r="B190" s="7">
        <v>180</v>
      </c>
      <c r="C190" s="8" t="e">
        <f t="shared" si="37"/>
        <v>#NUM!</v>
      </c>
      <c r="D190" s="6" t="e">
        <f t="shared" si="32"/>
        <v>#NUM!</v>
      </c>
      <c r="E190" s="7" t="e">
        <f t="shared" si="33"/>
        <v>#NUM!</v>
      </c>
      <c r="F190" s="6" t="e">
        <f t="shared" si="38"/>
        <v>#NUM!</v>
      </c>
      <c r="G190" s="8" t="e">
        <f t="shared" si="34"/>
        <v>#NUM!</v>
      </c>
      <c r="O190" s="7">
        <v>180</v>
      </c>
      <c r="P190" s="8" t="e">
        <f t="shared" si="39"/>
        <v>#NUM!</v>
      </c>
      <c r="Q190" s="6" t="e">
        <f t="shared" si="40"/>
        <v>#NUM!</v>
      </c>
      <c r="R190" s="7" t="e">
        <f t="shared" si="35"/>
        <v>#NUM!</v>
      </c>
      <c r="S190" s="8" t="e">
        <f t="shared" si="36"/>
        <v>#NUM!</v>
      </c>
    </row>
    <row r="191" spans="2:19" x14ac:dyDescent="0.2">
      <c r="B191" s="7">
        <v>181</v>
      </c>
      <c r="C191" s="8" t="e">
        <f t="shared" si="37"/>
        <v>#NUM!</v>
      </c>
      <c r="D191" s="6" t="e">
        <f t="shared" si="32"/>
        <v>#NUM!</v>
      </c>
      <c r="E191" s="7" t="e">
        <f t="shared" si="33"/>
        <v>#NUM!</v>
      </c>
      <c r="F191" s="6" t="e">
        <f t="shared" si="38"/>
        <v>#NUM!</v>
      </c>
      <c r="G191" s="8" t="e">
        <f t="shared" si="34"/>
        <v>#NUM!</v>
      </c>
      <c r="O191" s="7">
        <v>181</v>
      </c>
      <c r="P191" s="8" t="e">
        <f t="shared" si="39"/>
        <v>#NUM!</v>
      </c>
      <c r="Q191" s="6" t="e">
        <f t="shared" si="40"/>
        <v>#NUM!</v>
      </c>
      <c r="R191" s="7" t="e">
        <f t="shared" si="35"/>
        <v>#NUM!</v>
      </c>
      <c r="S191" s="8" t="e">
        <f t="shared" si="36"/>
        <v>#NUM!</v>
      </c>
    </row>
    <row r="192" spans="2:19" x14ac:dyDescent="0.2">
      <c r="B192" s="7">
        <v>182</v>
      </c>
      <c r="C192" s="8" t="e">
        <f t="shared" si="37"/>
        <v>#NUM!</v>
      </c>
      <c r="D192" s="6" t="e">
        <f t="shared" si="32"/>
        <v>#NUM!</v>
      </c>
      <c r="E192" s="7" t="e">
        <f t="shared" si="33"/>
        <v>#NUM!</v>
      </c>
      <c r="F192" s="6" t="e">
        <f t="shared" si="38"/>
        <v>#NUM!</v>
      </c>
      <c r="G192" s="8" t="e">
        <f t="shared" si="34"/>
        <v>#NUM!</v>
      </c>
      <c r="O192" s="7">
        <v>182</v>
      </c>
      <c r="P192" s="8" t="e">
        <f t="shared" si="39"/>
        <v>#NUM!</v>
      </c>
      <c r="Q192" s="6" t="e">
        <f t="shared" si="40"/>
        <v>#NUM!</v>
      </c>
      <c r="R192" s="7" t="e">
        <f t="shared" si="35"/>
        <v>#NUM!</v>
      </c>
      <c r="S192" s="8" t="e">
        <f t="shared" si="36"/>
        <v>#NUM!</v>
      </c>
    </row>
    <row r="193" spans="2:19" x14ac:dyDescent="0.2">
      <c r="B193" s="7">
        <v>183</v>
      </c>
      <c r="C193" s="8" t="e">
        <f t="shared" si="37"/>
        <v>#NUM!</v>
      </c>
      <c r="D193" s="6" t="e">
        <f t="shared" si="32"/>
        <v>#NUM!</v>
      </c>
      <c r="E193" s="7" t="e">
        <f t="shared" si="33"/>
        <v>#NUM!</v>
      </c>
      <c r="F193" s="6" t="e">
        <f t="shared" si="38"/>
        <v>#NUM!</v>
      </c>
      <c r="G193" s="8" t="e">
        <f t="shared" si="34"/>
        <v>#NUM!</v>
      </c>
      <c r="O193" s="7">
        <v>183</v>
      </c>
      <c r="P193" s="8" t="e">
        <f t="shared" si="39"/>
        <v>#NUM!</v>
      </c>
      <c r="Q193" s="6" t="e">
        <f t="shared" si="40"/>
        <v>#NUM!</v>
      </c>
      <c r="R193" s="7" t="e">
        <f t="shared" si="35"/>
        <v>#NUM!</v>
      </c>
      <c r="S193" s="8" t="e">
        <f t="shared" si="36"/>
        <v>#NUM!</v>
      </c>
    </row>
    <row r="194" spans="2:19" x14ac:dyDescent="0.2">
      <c r="B194" s="7">
        <v>184</v>
      </c>
      <c r="C194" s="8" t="e">
        <f t="shared" si="37"/>
        <v>#NUM!</v>
      </c>
      <c r="D194" s="6" t="e">
        <f t="shared" si="32"/>
        <v>#NUM!</v>
      </c>
      <c r="E194" s="7" t="e">
        <f t="shared" si="33"/>
        <v>#NUM!</v>
      </c>
      <c r="F194" s="6" t="e">
        <f t="shared" si="38"/>
        <v>#NUM!</v>
      </c>
      <c r="G194" s="8" t="e">
        <f t="shared" si="34"/>
        <v>#NUM!</v>
      </c>
      <c r="O194" s="7">
        <v>184</v>
      </c>
      <c r="P194" s="8" t="e">
        <f t="shared" si="39"/>
        <v>#NUM!</v>
      </c>
      <c r="Q194" s="6" t="e">
        <f t="shared" si="40"/>
        <v>#NUM!</v>
      </c>
      <c r="R194" s="7" t="e">
        <f t="shared" si="35"/>
        <v>#NUM!</v>
      </c>
      <c r="S194" s="8" t="e">
        <f t="shared" si="36"/>
        <v>#NUM!</v>
      </c>
    </row>
    <row r="195" spans="2:19" x14ac:dyDescent="0.2">
      <c r="B195" s="7">
        <v>185</v>
      </c>
      <c r="C195" s="8" t="e">
        <f t="shared" si="37"/>
        <v>#NUM!</v>
      </c>
      <c r="D195" s="6" t="e">
        <f t="shared" si="32"/>
        <v>#NUM!</v>
      </c>
      <c r="E195" s="7" t="e">
        <f t="shared" si="33"/>
        <v>#NUM!</v>
      </c>
      <c r="F195" s="6" t="e">
        <f t="shared" si="38"/>
        <v>#NUM!</v>
      </c>
      <c r="G195" s="8" t="e">
        <f t="shared" si="34"/>
        <v>#NUM!</v>
      </c>
      <c r="O195" s="7">
        <v>185</v>
      </c>
      <c r="P195" s="8" t="e">
        <f t="shared" si="39"/>
        <v>#NUM!</v>
      </c>
      <c r="Q195" s="6" t="e">
        <f t="shared" si="40"/>
        <v>#NUM!</v>
      </c>
      <c r="R195" s="7" t="e">
        <f t="shared" si="35"/>
        <v>#NUM!</v>
      </c>
      <c r="S195" s="8" t="e">
        <f t="shared" si="36"/>
        <v>#NUM!</v>
      </c>
    </row>
    <row r="196" spans="2:19" x14ac:dyDescent="0.2">
      <c r="B196" s="7">
        <v>186</v>
      </c>
      <c r="C196" s="8" t="e">
        <f t="shared" si="37"/>
        <v>#NUM!</v>
      </c>
      <c r="D196" s="6" t="e">
        <f t="shared" si="32"/>
        <v>#NUM!</v>
      </c>
      <c r="E196" s="7" t="e">
        <f t="shared" si="33"/>
        <v>#NUM!</v>
      </c>
      <c r="F196" s="6" t="e">
        <f t="shared" si="38"/>
        <v>#NUM!</v>
      </c>
      <c r="G196" s="8" t="e">
        <f t="shared" si="34"/>
        <v>#NUM!</v>
      </c>
      <c r="O196" s="7">
        <v>186</v>
      </c>
      <c r="P196" s="8" t="e">
        <f t="shared" si="39"/>
        <v>#NUM!</v>
      </c>
      <c r="Q196" s="6" t="e">
        <f t="shared" si="40"/>
        <v>#NUM!</v>
      </c>
      <c r="R196" s="7" t="e">
        <f t="shared" si="35"/>
        <v>#NUM!</v>
      </c>
      <c r="S196" s="8" t="e">
        <f t="shared" si="36"/>
        <v>#NUM!</v>
      </c>
    </row>
    <row r="197" spans="2:19" x14ac:dyDescent="0.2">
      <c r="B197" s="7">
        <v>187</v>
      </c>
      <c r="C197" s="8" t="e">
        <f t="shared" si="37"/>
        <v>#NUM!</v>
      </c>
      <c r="D197" s="6" t="e">
        <f t="shared" si="32"/>
        <v>#NUM!</v>
      </c>
      <c r="E197" s="7" t="e">
        <f t="shared" si="33"/>
        <v>#NUM!</v>
      </c>
      <c r="F197" s="6" t="e">
        <f t="shared" si="38"/>
        <v>#NUM!</v>
      </c>
      <c r="G197" s="8" t="e">
        <f t="shared" si="34"/>
        <v>#NUM!</v>
      </c>
      <c r="O197" s="7">
        <v>187</v>
      </c>
      <c r="P197" s="8" t="e">
        <f t="shared" si="39"/>
        <v>#NUM!</v>
      </c>
      <c r="Q197" s="6" t="e">
        <f t="shared" si="40"/>
        <v>#NUM!</v>
      </c>
      <c r="R197" s="7" t="e">
        <f t="shared" si="35"/>
        <v>#NUM!</v>
      </c>
      <c r="S197" s="8" t="e">
        <f t="shared" si="36"/>
        <v>#NUM!</v>
      </c>
    </row>
    <row r="198" spans="2:19" x14ac:dyDescent="0.2">
      <c r="B198" s="7">
        <v>188</v>
      </c>
      <c r="C198" s="8" t="e">
        <f t="shared" si="37"/>
        <v>#NUM!</v>
      </c>
      <c r="D198" s="6" t="e">
        <f t="shared" si="32"/>
        <v>#NUM!</v>
      </c>
      <c r="E198" s="7" t="e">
        <f t="shared" si="33"/>
        <v>#NUM!</v>
      </c>
      <c r="F198" s="6" t="e">
        <f t="shared" si="38"/>
        <v>#NUM!</v>
      </c>
      <c r="G198" s="8" t="e">
        <f t="shared" si="34"/>
        <v>#NUM!</v>
      </c>
      <c r="O198" s="7">
        <v>188</v>
      </c>
      <c r="P198" s="8" t="e">
        <f t="shared" si="39"/>
        <v>#NUM!</v>
      </c>
      <c r="Q198" s="6" t="e">
        <f t="shared" si="40"/>
        <v>#NUM!</v>
      </c>
      <c r="R198" s="7" t="e">
        <f t="shared" si="35"/>
        <v>#NUM!</v>
      </c>
      <c r="S198" s="8" t="e">
        <f t="shared" si="36"/>
        <v>#NUM!</v>
      </c>
    </row>
    <row r="199" spans="2:19" x14ac:dyDescent="0.2">
      <c r="B199" s="7">
        <v>189</v>
      </c>
      <c r="C199" s="8" t="e">
        <f t="shared" si="37"/>
        <v>#NUM!</v>
      </c>
      <c r="D199" s="6" t="e">
        <f t="shared" si="32"/>
        <v>#NUM!</v>
      </c>
      <c r="E199" s="7" t="e">
        <f t="shared" si="33"/>
        <v>#NUM!</v>
      </c>
      <c r="F199" s="6" t="e">
        <f t="shared" si="38"/>
        <v>#NUM!</v>
      </c>
      <c r="G199" s="8" t="e">
        <f t="shared" si="34"/>
        <v>#NUM!</v>
      </c>
      <c r="O199" s="7">
        <v>189</v>
      </c>
      <c r="P199" s="8" t="e">
        <f t="shared" si="39"/>
        <v>#NUM!</v>
      </c>
      <c r="Q199" s="6" t="e">
        <f t="shared" si="40"/>
        <v>#NUM!</v>
      </c>
      <c r="R199" s="7" t="e">
        <f t="shared" si="35"/>
        <v>#NUM!</v>
      </c>
      <c r="S199" s="8" t="e">
        <f t="shared" si="36"/>
        <v>#NUM!</v>
      </c>
    </row>
    <row r="200" spans="2:19" x14ac:dyDescent="0.2">
      <c r="B200" s="7">
        <v>190</v>
      </c>
      <c r="C200" s="8" t="e">
        <f t="shared" si="37"/>
        <v>#NUM!</v>
      </c>
      <c r="D200" s="6" t="e">
        <f t="shared" ref="D200:D250" si="41">D199</f>
        <v>#NUM!</v>
      </c>
      <c r="E200" s="7" t="e">
        <f t="shared" si="33"/>
        <v>#NUM!</v>
      </c>
      <c r="F200" s="6" t="e">
        <f t="shared" si="38"/>
        <v>#NUM!</v>
      </c>
      <c r="G200" s="8" t="e">
        <f t="shared" si="34"/>
        <v>#NUM!</v>
      </c>
      <c r="O200" s="7">
        <v>190</v>
      </c>
      <c r="P200" s="8" t="e">
        <f t="shared" si="39"/>
        <v>#NUM!</v>
      </c>
      <c r="Q200" s="6" t="e">
        <f t="shared" si="40"/>
        <v>#NUM!</v>
      </c>
      <c r="R200" s="7" t="e">
        <f t="shared" si="35"/>
        <v>#NUM!</v>
      </c>
      <c r="S200" s="8" t="e">
        <f t="shared" si="36"/>
        <v>#NUM!</v>
      </c>
    </row>
    <row r="201" spans="2:19" x14ac:dyDescent="0.2">
      <c r="B201" s="7">
        <v>191</v>
      </c>
      <c r="C201" s="8" t="e">
        <f t="shared" si="37"/>
        <v>#NUM!</v>
      </c>
      <c r="D201" s="6" t="e">
        <f t="shared" si="41"/>
        <v>#NUM!</v>
      </c>
      <c r="E201" s="7" t="e">
        <f t="shared" si="33"/>
        <v>#NUM!</v>
      </c>
      <c r="F201" s="6" t="e">
        <f t="shared" si="38"/>
        <v>#NUM!</v>
      </c>
      <c r="G201" s="8" t="e">
        <f t="shared" si="34"/>
        <v>#NUM!</v>
      </c>
      <c r="O201" s="7">
        <v>191</v>
      </c>
      <c r="P201" s="8" t="e">
        <f t="shared" si="39"/>
        <v>#NUM!</v>
      </c>
      <c r="Q201" s="6" t="e">
        <f t="shared" si="40"/>
        <v>#NUM!</v>
      </c>
      <c r="R201" s="7" t="e">
        <f t="shared" si="35"/>
        <v>#NUM!</v>
      </c>
      <c r="S201" s="8" t="e">
        <f t="shared" si="36"/>
        <v>#NUM!</v>
      </c>
    </row>
    <row r="202" spans="2:19" x14ac:dyDescent="0.2">
      <c r="B202" s="7">
        <v>192</v>
      </c>
      <c r="C202" s="8" t="e">
        <f t="shared" si="37"/>
        <v>#NUM!</v>
      </c>
      <c r="D202" s="6" t="e">
        <f t="shared" si="41"/>
        <v>#NUM!</v>
      </c>
      <c r="E202" s="7" t="e">
        <f t="shared" si="33"/>
        <v>#NUM!</v>
      </c>
      <c r="F202" s="6" t="e">
        <f t="shared" si="38"/>
        <v>#NUM!</v>
      </c>
      <c r="G202" s="8" t="e">
        <f t="shared" si="34"/>
        <v>#NUM!</v>
      </c>
      <c r="O202" s="7">
        <v>192</v>
      </c>
      <c r="P202" s="8" t="e">
        <f t="shared" si="39"/>
        <v>#NUM!</v>
      </c>
      <c r="Q202" s="6" t="e">
        <f t="shared" si="40"/>
        <v>#NUM!</v>
      </c>
      <c r="R202" s="7" t="e">
        <f t="shared" si="35"/>
        <v>#NUM!</v>
      </c>
      <c r="S202" s="8" t="e">
        <f t="shared" si="36"/>
        <v>#NUM!</v>
      </c>
    </row>
    <row r="203" spans="2:19" x14ac:dyDescent="0.2">
      <c r="B203" s="7">
        <v>193</v>
      </c>
      <c r="C203" s="8" t="e">
        <f t="shared" si="37"/>
        <v>#NUM!</v>
      </c>
      <c r="D203" s="6" t="e">
        <f t="shared" si="41"/>
        <v>#NUM!</v>
      </c>
      <c r="E203" s="7" t="e">
        <f t="shared" ref="E203:E250" si="42">(C203*$C$4)/12</f>
        <v>#NUM!</v>
      </c>
      <c r="F203" s="6" t="e">
        <f t="shared" si="38"/>
        <v>#NUM!</v>
      </c>
      <c r="G203" s="8" t="e">
        <f t="shared" ref="G203:G250" si="43">C203+E203-D203</f>
        <v>#NUM!</v>
      </c>
      <c r="O203" s="7">
        <v>193</v>
      </c>
      <c r="P203" s="8" t="e">
        <f t="shared" si="39"/>
        <v>#NUM!</v>
      </c>
      <c r="Q203" s="6" t="e">
        <f t="shared" si="40"/>
        <v>#NUM!</v>
      </c>
      <c r="R203" s="7" t="e">
        <f t="shared" ref="R203:R250" si="44">(P203+Q203)*$T$8</f>
        <v>#NUM!</v>
      </c>
      <c r="S203" s="8" t="e">
        <f t="shared" ref="S203:S250" si="45">P203+Q203+R203</f>
        <v>#NUM!</v>
      </c>
    </row>
    <row r="204" spans="2:19" x14ac:dyDescent="0.2">
      <c r="B204" s="7">
        <v>194</v>
      </c>
      <c r="C204" s="8" t="e">
        <f t="shared" ref="C204:C250" si="46">G203</f>
        <v>#NUM!</v>
      </c>
      <c r="D204" s="6" t="e">
        <f t="shared" si="41"/>
        <v>#NUM!</v>
      </c>
      <c r="E204" s="7" t="e">
        <f t="shared" si="42"/>
        <v>#NUM!</v>
      </c>
      <c r="F204" s="6" t="e">
        <f t="shared" ref="F204:F250" si="47">D204-E204</f>
        <v>#NUM!</v>
      </c>
      <c r="G204" s="8" t="e">
        <f t="shared" si="43"/>
        <v>#NUM!</v>
      </c>
      <c r="O204" s="7">
        <v>194</v>
      </c>
      <c r="P204" s="8" t="e">
        <f t="shared" ref="P204:P250" si="48">S203</f>
        <v>#NUM!</v>
      </c>
      <c r="Q204" s="6" t="e">
        <f t="shared" si="40"/>
        <v>#NUM!</v>
      </c>
      <c r="R204" s="7" t="e">
        <f t="shared" si="44"/>
        <v>#NUM!</v>
      </c>
      <c r="S204" s="8" t="e">
        <f t="shared" si="45"/>
        <v>#NUM!</v>
      </c>
    </row>
    <row r="205" spans="2:19" x14ac:dyDescent="0.2">
      <c r="B205" s="7">
        <v>195</v>
      </c>
      <c r="C205" s="8" t="e">
        <f t="shared" si="46"/>
        <v>#NUM!</v>
      </c>
      <c r="D205" s="6" t="e">
        <f t="shared" si="41"/>
        <v>#NUM!</v>
      </c>
      <c r="E205" s="7" t="e">
        <f t="shared" si="42"/>
        <v>#NUM!</v>
      </c>
      <c r="F205" s="6" t="e">
        <f t="shared" si="47"/>
        <v>#NUM!</v>
      </c>
      <c r="G205" s="8" t="e">
        <f t="shared" si="43"/>
        <v>#NUM!</v>
      </c>
      <c r="O205" s="7">
        <v>195</v>
      </c>
      <c r="P205" s="8" t="e">
        <f t="shared" si="48"/>
        <v>#NUM!</v>
      </c>
      <c r="Q205" s="6" t="e">
        <f t="shared" si="40"/>
        <v>#NUM!</v>
      </c>
      <c r="R205" s="7" t="e">
        <f t="shared" si="44"/>
        <v>#NUM!</v>
      </c>
      <c r="S205" s="8" t="e">
        <f t="shared" si="45"/>
        <v>#NUM!</v>
      </c>
    </row>
    <row r="206" spans="2:19" x14ac:dyDescent="0.2">
      <c r="B206" s="7">
        <v>196</v>
      </c>
      <c r="C206" s="8" t="e">
        <f t="shared" si="46"/>
        <v>#NUM!</v>
      </c>
      <c r="D206" s="6" t="e">
        <f t="shared" si="41"/>
        <v>#NUM!</v>
      </c>
      <c r="E206" s="7" t="e">
        <f t="shared" si="42"/>
        <v>#NUM!</v>
      </c>
      <c r="F206" s="6" t="e">
        <f t="shared" si="47"/>
        <v>#NUM!</v>
      </c>
      <c r="G206" s="8" t="e">
        <f t="shared" si="43"/>
        <v>#NUM!</v>
      </c>
      <c r="O206" s="7">
        <v>196</v>
      </c>
      <c r="P206" s="8" t="e">
        <f t="shared" si="48"/>
        <v>#NUM!</v>
      </c>
      <c r="Q206" s="6" t="e">
        <f t="shared" si="40"/>
        <v>#NUM!</v>
      </c>
      <c r="R206" s="7" t="e">
        <f t="shared" si="44"/>
        <v>#NUM!</v>
      </c>
      <c r="S206" s="8" t="e">
        <f t="shared" si="45"/>
        <v>#NUM!</v>
      </c>
    </row>
    <row r="207" spans="2:19" x14ac:dyDescent="0.2">
      <c r="B207" s="7">
        <v>197</v>
      </c>
      <c r="C207" s="8" t="e">
        <f t="shared" si="46"/>
        <v>#NUM!</v>
      </c>
      <c r="D207" s="6" t="e">
        <f t="shared" si="41"/>
        <v>#NUM!</v>
      </c>
      <c r="E207" s="7" t="e">
        <f t="shared" si="42"/>
        <v>#NUM!</v>
      </c>
      <c r="F207" s="6" t="e">
        <f t="shared" si="47"/>
        <v>#NUM!</v>
      </c>
      <c r="G207" s="8" t="e">
        <f t="shared" si="43"/>
        <v>#NUM!</v>
      </c>
      <c r="O207" s="7">
        <v>197</v>
      </c>
      <c r="P207" s="8" t="e">
        <f t="shared" si="48"/>
        <v>#NUM!</v>
      </c>
      <c r="Q207" s="6" t="e">
        <f t="shared" si="40"/>
        <v>#NUM!</v>
      </c>
      <c r="R207" s="7" t="e">
        <f t="shared" si="44"/>
        <v>#NUM!</v>
      </c>
      <c r="S207" s="8" t="e">
        <f t="shared" si="45"/>
        <v>#NUM!</v>
      </c>
    </row>
    <row r="208" spans="2:19" x14ac:dyDescent="0.2">
      <c r="B208" s="7">
        <v>198</v>
      </c>
      <c r="C208" s="8" t="e">
        <f t="shared" si="46"/>
        <v>#NUM!</v>
      </c>
      <c r="D208" s="6" t="e">
        <f t="shared" si="41"/>
        <v>#NUM!</v>
      </c>
      <c r="E208" s="7" t="e">
        <f t="shared" si="42"/>
        <v>#NUM!</v>
      </c>
      <c r="F208" s="6" t="e">
        <f t="shared" si="47"/>
        <v>#NUM!</v>
      </c>
      <c r="G208" s="8" t="e">
        <f t="shared" si="43"/>
        <v>#NUM!</v>
      </c>
      <c r="O208" s="7">
        <v>198</v>
      </c>
      <c r="P208" s="8" t="e">
        <f t="shared" si="48"/>
        <v>#NUM!</v>
      </c>
      <c r="Q208" s="6" t="e">
        <f t="shared" si="40"/>
        <v>#NUM!</v>
      </c>
      <c r="R208" s="7" t="e">
        <f t="shared" si="44"/>
        <v>#NUM!</v>
      </c>
      <c r="S208" s="8" t="e">
        <f t="shared" si="45"/>
        <v>#NUM!</v>
      </c>
    </row>
    <row r="209" spans="2:19" x14ac:dyDescent="0.2">
      <c r="B209" s="7">
        <v>199</v>
      </c>
      <c r="C209" s="8" t="e">
        <f t="shared" si="46"/>
        <v>#NUM!</v>
      </c>
      <c r="D209" s="6" t="e">
        <f t="shared" si="41"/>
        <v>#NUM!</v>
      </c>
      <c r="E209" s="7" t="e">
        <f t="shared" si="42"/>
        <v>#NUM!</v>
      </c>
      <c r="F209" s="6" t="e">
        <f t="shared" si="47"/>
        <v>#NUM!</v>
      </c>
      <c r="G209" s="8" t="e">
        <f t="shared" si="43"/>
        <v>#NUM!</v>
      </c>
      <c r="O209" s="7">
        <v>199</v>
      </c>
      <c r="P209" s="8" t="e">
        <f t="shared" si="48"/>
        <v>#NUM!</v>
      </c>
      <c r="Q209" s="6" t="e">
        <f t="shared" si="40"/>
        <v>#NUM!</v>
      </c>
      <c r="R209" s="7" t="e">
        <f t="shared" si="44"/>
        <v>#NUM!</v>
      </c>
      <c r="S209" s="8" t="e">
        <f t="shared" si="45"/>
        <v>#NUM!</v>
      </c>
    </row>
    <row r="210" spans="2:19" x14ac:dyDescent="0.2">
      <c r="B210" s="7">
        <v>200</v>
      </c>
      <c r="C210" s="8" t="e">
        <f t="shared" si="46"/>
        <v>#NUM!</v>
      </c>
      <c r="D210" s="6" t="e">
        <f t="shared" si="41"/>
        <v>#NUM!</v>
      </c>
      <c r="E210" s="7" t="e">
        <f t="shared" si="42"/>
        <v>#NUM!</v>
      </c>
      <c r="F210" s="6" t="e">
        <f t="shared" si="47"/>
        <v>#NUM!</v>
      </c>
      <c r="G210" s="8" t="e">
        <f t="shared" si="43"/>
        <v>#NUM!</v>
      </c>
      <c r="O210" s="7">
        <v>200</v>
      </c>
      <c r="P210" s="8" t="e">
        <f t="shared" si="48"/>
        <v>#NUM!</v>
      </c>
      <c r="Q210" s="6" t="e">
        <f t="shared" si="40"/>
        <v>#NUM!</v>
      </c>
      <c r="R210" s="7" t="e">
        <f t="shared" si="44"/>
        <v>#NUM!</v>
      </c>
      <c r="S210" s="8" t="e">
        <f t="shared" si="45"/>
        <v>#NUM!</v>
      </c>
    </row>
    <row r="211" spans="2:19" x14ac:dyDescent="0.2">
      <c r="B211" s="7">
        <v>201</v>
      </c>
      <c r="C211" s="8" t="e">
        <f t="shared" si="46"/>
        <v>#NUM!</v>
      </c>
      <c r="D211" s="6" t="e">
        <f t="shared" si="41"/>
        <v>#NUM!</v>
      </c>
      <c r="E211" s="7" t="e">
        <f t="shared" si="42"/>
        <v>#NUM!</v>
      </c>
      <c r="F211" s="6" t="e">
        <f t="shared" si="47"/>
        <v>#NUM!</v>
      </c>
      <c r="G211" s="8" t="e">
        <f t="shared" si="43"/>
        <v>#NUM!</v>
      </c>
      <c r="O211" s="7">
        <v>201</v>
      </c>
      <c r="P211" s="8" t="e">
        <f t="shared" si="48"/>
        <v>#NUM!</v>
      </c>
      <c r="Q211" s="6" t="e">
        <f t="shared" si="40"/>
        <v>#NUM!</v>
      </c>
      <c r="R211" s="7" t="e">
        <f t="shared" si="44"/>
        <v>#NUM!</v>
      </c>
      <c r="S211" s="8" t="e">
        <f t="shared" si="45"/>
        <v>#NUM!</v>
      </c>
    </row>
    <row r="212" spans="2:19" x14ac:dyDescent="0.2">
      <c r="B212" s="7">
        <v>202</v>
      </c>
      <c r="C212" s="8" t="e">
        <f t="shared" si="46"/>
        <v>#NUM!</v>
      </c>
      <c r="D212" s="6" t="e">
        <f t="shared" si="41"/>
        <v>#NUM!</v>
      </c>
      <c r="E212" s="7" t="e">
        <f t="shared" si="42"/>
        <v>#NUM!</v>
      </c>
      <c r="F212" s="6" t="e">
        <f t="shared" si="47"/>
        <v>#NUM!</v>
      </c>
      <c r="G212" s="8" t="e">
        <f t="shared" si="43"/>
        <v>#NUM!</v>
      </c>
      <c r="O212" s="7">
        <v>202</v>
      </c>
      <c r="P212" s="8" t="e">
        <f t="shared" si="48"/>
        <v>#NUM!</v>
      </c>
      <c r="Q212" s="6" t="e">
        <f t="shared" si="40"/>
        <v>#NUM!</v>
      </c>
      <c r="R212" s="7" t="e">
        <f t="shared" si="44"/>
        <v>#NUM!</v>
      </c>
      <c r="S212" s="8" t="e">
        <f t="shared" si="45"/>
        <v>#NUM!</v>
      </c>
    </row>
    <row r="213" spans="2:19" x14ac:dyDescent="0.2">
      <c r="B213" s="7">
        <v>203</v>
      </c>
      <c r="C213" s="8" t="e">
        <f t="shared" si="46"/>
        <v>#NUM!</v>
      </c>
      <c r="D213" s="6" t="e">
        <f t="shared" si="41"/>
        <v>#NUM!</v>
      </c>
      <c r="E213" s="7" t="e">
        <f t="shared" si="42"/>
        <v>#NUM!</v>
      </c>
      <c r="F213" s="6" t="e">
        <f t="shared" si="47"/>
        <v>#NUM!</v>
      </c>
      <c r="G213" s="8" t="e">
        <f t="shared" si="43"/>
        <v>#NUM!</v>
      </c>
      <c r="O213" s="7">
        <v>203</v>
      </c>
      <c r="P213" s="8" t="e">
        <f t="shared" si="48"/>
        <v>#NUM!</v>
      </c>
      <c r="Q213" s="6" t="e">
        <f t="shared" si="40"/>
        <v>#NUM!</v>
      </c>
      <c r="R213" s="7" t="e">
        <f t="shared" si="44"/>
        <v>#NUM!</v>
      </c>
      <c r="S213" s="8" t="e">
        <f t="shared" si="45"/>
        <v>#NUM!</v>
      </c>
    </row>
    <row r="214" spans="2:19" x14ac:dyDescent="0.2">
      <c r="B214" s="7">
        <v>204</v>
      </c>
      <c r="C214" s="8" t="e">
        <f t="shared" si="46"/>
        <v>#NUM!</v>
      </c>
      <c r="D214" s="6" t="e">
        <f t="shared" si="41"/>
        <v>#NUM!</v>
      </c>
      <c r="E214" s="7" t="e">
        <f t="shared" si="42"/>
        <v>#NUM!</v>
      </c>
      <c r="F214" s="6" t="e">
        <f t="shared" si="47"/>
        <v>#NUM!</v>
      </c>
      <c r="G214" s="8" t="e">
        <f t="shared" si="43"/>
        <v>#NUM!</v>
      </c>
      <c r="O214" s="7">
        <v>204</v>
      </c>
      <c r="P214" s="8" t="e">
        <f t="shared" si="48"/>
        <v>#NUM!</v>
      </c>
      <c r="Q214" s="6" t="e">
        <f t="shared" si="40"/>
        <v>#NUM!</v>
      </c>
      <c r="R214" s="7" t="e">
        <f t="shared" si="44"/>
        <v>#NUM!</v>
      </c>
      <c r="S214" s="8" t="e">
        <f t="shared" si="45"/>
        <v>#NUM!</v>
      </c>
    </row>
    <row r="215" spans="2:19" x14ac:dyDescent="0.2">
      <c r="B215" s="7">
        <v>205</v>
      </c>
      <c r="C215" s="8" t="e">
        <f t="shared" si="46"/>
        <v>#NUM!</v>
      </c>
      <c r="D215" s="6" t="e">
        <f t="shared" si="41"/>
        <v>#NUM!</v>
      </c>
      <c r="E215" s="7" t="e">
        <f t="shared" si="42"/>
        <v>#NUM!</v>
      </c>
      <c r="F215" s="6" t="e">
        <f t="shared" si="47"/>
        <v>#NUM!</v>
      </c>
      <c r="G215" s="8" t="e">
        <f t="shared" si="43"/>
        <v>#NUM!</v>
      </c>
      <c r="O215" s="7">
        <v>205</v>
      </c>
      <c r="P215" s="8" t="e">
        <f t="shared" si="48"/>
        <v>#NUM!</v>
      </c>
      <c r="Q215" s="6" t="e">
        <f t="shared" si="40"/>
        <v>#NUM!</v>
      </c>
      <c r="R215" s="7" t="e">
        <f t="shared" si="44"/>
        <v>#NUM!</v>
      </c>
      <c r="S215" s="8" t="e">
        <f t="shared" si="45"/>
        <v>#NUM!</v>
      </c>
    </row>
    <row r="216" spans="2:19" x14ac:dyDescent="0.2">
      <c r="B216" s="7">
        <v>206</v>
      </c>
      <c r="C216" s="8" t="e">
        <f t="shared" si="46"/>
        <v>#NUM!</v>
      </c>
      <c r="D216" s="6" t="e">
        <f t="shared" si="41"/>
        <v>#NUM!</v>
      </c>
      <c r="E216" s="7" t="e">
        <f t="shared" si="42"/>
        <v>#NUM!</v>
      </c>
      <c r="F216" s="6" t="e">
        <f t="shared" si="47"/>
        <v>#NUM!</v>
      </c>
      <c r="G216" s="8" t="e">
        <f t="shared" si="43"/>
        <v>#NUM!</v>
      </c>
      <c r="O216" s="7">
        <v>206</v>
      </c>
      <c r="P216" s="8" t="e">
        <f t="shared" si="48"/>
        <v>#NUM!</v>
      </c>
      <c r="Q216" s="6" t="e">
        <f t="shared" ref="Q216:Q250" si="49">D216-$D$22</f>
        <v>#NUM!</v>
      </c>
      <c r="R216" s="7" t="e">
        <f t="shared" si="44"/>
        <v>#NUM!</v>
      </c>
      <c r="S216" s="8" t="e">
        <f t="shared" si="45"/>
        <v>#NUM!</v>
      </c>
    </row>
    <row r="217" spans="2:19" x14ac:dyDescent="0.2">
      <c r="B217" s="7">
        <v>207</v>
      </c>
      <c r="C217" s="8" t="e">
        <f t="shared" si="46"/>
        <v>#NUM!</v>
      </c>
      <c r="D217" s="6" t="e">
        <f t="shared" si="41"/>
        <v>#NUM!</v>
      </c>
      <c r="E217" s="7" t="e">
        <f t="shared" si="42"/>
        <v>#NUM!</v>
      </c>
      <c r="F217" s="6" t="e">
        <f t="shared" si="47"/>
        <v>#NUM!</v>
      </c>
      <c r="G217" s="8" t="e">
        <f t="shared" si="43"/>
        <v>#NUM!</v>
      </c>
      <c r="O217" s="7">
        <v>207</v>
      </c>
      <c r="P217" s="8" t="e">
        <f t="shared" si="48"/>
        <v>#NUM!</v>
      </c>
      <c r="Q217" s="6" t="e">
        <f t="shared" si="49"/>
        <v>#NUM!</v>
      </c>
      <c r="R217" s="7" t="e">
        <f t="shared" si="44"/>
        <v>#NUM!</v>
      </c>
      <c r="S217" s="8" t="e">
        <f t="shared" si="45"/>
        <v>#NUM!</v>
      </c>
    </row>
    <row r="218" spans="2:19" x14ac:dyDescent="0.2">
      <c r="B218" s="7">
        <v>208</v>
      </c>
      <c r="C218" s="8" t="e">
        <f t="shared" si="46"/>
        <v>#NUM!</v>
      </c>
      <c r="D218" s="6" t="e">
        <f t="shared" si="41"/>
        <v>#NUM!</v>
      </c>
      <c r="E218" s="7" t="e">
        <f t="shared" si="42"/>
        <v>#NUM!</v>
      </c>
      <c r="F218" s="6" t="e">
        <f t="shared" si="47"/>
        <v>#NUM!</v>
      </c>
      <c r="G218" s="8" t="e">
        <f t="shared" si="43"/>
        <v>#NUM!</v>
      </c>
      <c r="O218" s="7">
        <v>208</v>
      </c>
      <c r="P218" s="8" t="e">
        <f t="shared" si="48"/>
        <v>#NUM!</v>
      </c>
      <c r="Q218" s="6" t="e">
        <f t="shared" si="49"/>
        <v>#NUM!</v>
      </c>
      <c r="R218" s="7" t="e">
        <f t="shared" si="44"/>
        <v>#NUM!</v>
      </c>
      <c r="S218" s="8" t="e">
        <f t="shared" si="45"/>
        <v>#NUM!</v>
      </c>
    </row>
    <row r="219" spans="2:19" x14ac:dyDescent="0.2">
      <c r="B219" s="7">
        <v>209</v>
      </c>
      <c r="C219" s="8" t="e">
        <f t="shared" si="46"/>
        <v>#NUM!</v>
      </c>
      <c r="D219" s="6" t="e">
        <f t="shared" si="41"/>
        <v>#NUM!</v>
      </c>
      <c r="E219" s="7" t="e">
        <f t="shared" si="42"/>
        <v>#NUM!</v>
      </c>
      <c r="F219" s="6" t="e">
        <f t="shared" si="47"/>
        <v>#NUM!</v>
      </c>
      <c r="G219" s="8" t="e">
        <f t="shared" si="43"/>
        <v>#NUM!</v>
      </c>
      <c r="O219" s="7">
        <v>209</v>
      </c>
      <c r="P219" s="8" t="e">
        <f t="shared" si="48"/>
        <v>#NUM!</v>
      </c>
      <c r="Q219" s="6" t="e">
        <f t="shared" si="49"/>
        <v>#NUM!</v>
      </c>
      <c r="R219" s="7" t="e">
        <f t="shared" si="44"/>
        <v>#NUM!</v>
      </c>
      <c r="S219" s="8" t="e">
        <f t="shared" si="45"/>
        <v>#NUM!</v>
      </c>
    </row>
    <row r="220" spans="2:19" x14ac:dyDescent="0.2">
      <c r="B220" s="7">
        <v>210</v>
      </c>
      <c r="C220" s="8" t="e">
        <f t="shared" si="46"/>
        <v>#NUM!</v>
      </c>
      <c r="D220" s="6" t="e">
        <f t="shared" si="41"/>
        <v>#NUM!</v>
      </c>
      <c r="E220" s="7" t="e">
        <f t="shared" si="42"/>
        <v>#NUM!</v>
      </c>
      <c r="F220" s="6" t="e">
        <f t="shared" si="47"/>
        <v>#NUM!</v>
      </c>
      <c r="G220" s="8" t="e">
        <f t="shared" si="43"/>
        <v>#NUM!</v>
      </c>
      <c r="O220" s="7">
        <v>210</v>
      </c>
      <c r="P220" s="8" t="e">
        <f t="shared" si="48"/>
        <v>#NUM!</v>
      </c>
      <c r="Q220" s="6" t="e">
        <f t="shared" si="49"/>
        <v>#NUM!</v>
      </c>
      <c r="R220" s="7" t="e">
        <f t="shared" si="44"/>
        <v>#NUM!</v>
      </c>
      <c r="S220" s="8" t="e">
        <f t="shared" si="45"/>
        <v>#NUM!</v>
      </c>
    </row>
    <row r="221" spans="2:19" x14ac:dyDescent="0.2">
      <c r="B221" s="7">
        <v>211</v>
      </c>
      <c r="C221" s="8" t="e">
        <f t="shared" si="46"/>
        <v>#NUM!</v>
      </c>
      <c r="D221" s="6" t="e">
        <f t="shared" si="41"/>
        <v>#NUM!</v>
      </c>
      <c r="E221" s="7" t="e">
        <f t="shared" si="42"/>
        <v>#NUM!</v>
      </c>
      <c r="F221" s="6" t="e">
        <f t="shared" si="47"/>
        <v>#NUM!</v>
      </c>
      <c r="G221" s="8" t="e">
        <f t="shared" si="43"/>
        <v>#NUM!</v>
      </c>
      <c r="O221" s="7">
        <v>211</v>
      </c>
      <c r="P221" s="8" t="e">
        <f t="shared" si="48"/>
        <v>#NUM!</v>
      </c>
      <c r="Q221" s="6" t="e">
        <f t="shared" si="49"/>
        <v>#NUM!</v>
      </c>
      <c r="R221" s="7" t="e">
        <f t="shared" si="44"/>
        <v>#NUM!</v>
      </c>
      <c r="S221" s="8" t="e">
        <f t="shared" si="45"/>
        <v>#NUM!</v>
      </c>
    </row>
    <row r="222" spans="2:19" x14ac:dyDescent="0.2">
      <c r="B222" s="7">
        <v>212</v>
      </c>
      <c r="C222" s="8" t="e">
        <f t="shared" si="46"/>
        <v>#NUM!</v>
      </c>
      <c r="D222" s="6" t="e">
        <f t="shared" si="41"/>
        <v>#NUM!</v>
      </c>
      <c r="E222" s="7" t="e">
        <f t="shared" si="42"/>
        <v>#NUM!</v>
      </c>
      <c r="F222" s="6" t="e">
        <f t="shared" si="47"/>
        <v>#NUM!</v>
      </c>
      <c r="G222" s="8" t="e">
        <f t="shared" si="43"/>
        <v>#NUM!</v>
      </c>
      <c r="O222" s="7">
        <v>212</v>
      </c>
      <c r="P222" s="8" t="e">
        <f t="shared" si="48"/>
        <v>#NUM!</v>
      </c>
      <c r="Q222" s="6" t="e">
        <f t="shared" si="49"/>
        <v>#NUM!</v>
      </c>
      <c r="R222" s="7" t="e">
        <f t="shared" si="44"/>
        <v>#NUM!</v>
      </c>
      <c r="S222" s="8" t="e">
        <f t="shared" si="45"/>
        <v>#NUM!</v>
      </c>
    </row>
    <row r="223" spans="2:19" x14ac:dyDescent="0.2">
      <c r="B223" s="7">
        <v>213</v>
      </c>
      <c r="C223" s="8" t="e">
        <f t="shared" si="46"/>
        <v>#NUM!</v>
      </c>
      <c r="D223" s="6" t="e">
        <f t="shared" si="41"/>
        <v>#NUM!</v>
      </c>
      <c r="E223" s="7" t="e">
        <f t="shared" si="42"/>
        <v>#NUM!</v>
      </c>
      <c r="F223" s="6" t="e">
        <f t="shared" si="47"/>
        <v>#NUM!</v>
      </c>
      <c r="G223" s="8" t="e">
        <f t="shared" si="43"/>
        <v>#NUM!</v>
      </c>
      <c r="O223" s="7">
        <v>213</v>
      </c>
      <c r="P223" s="8" t="e">
        <f t="shared" si="48"/>
        <v>#NUM!</v>
      </c>
      <c r="Q223" s="6" t="e">
        <f t="shared" si="49"/>
        <v>#NUM!</v>
      </c>
      <c r="R223" s="7" t="e">
        <f t="shared" si="44"/>
        <v>#NUM!</v>
      </c>
      <c r="S223" s="8" t="e">
        <f t="shared" si="45"/>
        <v>#NUM!</v>
      </c>
    </row>
    <row r="224" spans="2:19" x14ac:dyDescent="0.2">
      <c r="B224" s="7">
        <v>214</v>
      </c>
      <c r="C224" s="8" t="e">
        <f t="shared" si="46"/>
        <v>#NUM!</v>
      </c>
      <c r="D224" s="6" t="e">
        <f t="shared" si="41"/>
        <v>#NUM!</v>
      </c>
      <c r="E224" s="7" t="e">
        <f t="shared" si="42"/>
        <v>#NUM!</v>
      </c>
      <c r="F224" s="6" t="e">
        <f t="shared" si="47"/>
        <v>#NUM!</v>
      </c>
      <c r="G224" s="8" t="e">
        <f t="shared" si="43"/>
        <v>#NUM!</v>
      </c>
      <c r="O224" s="7">
        <v>214</v>
      </c>
      <c r="P224" s="8" t="e">
        <f t="shared" si="48"/>
        <v>#NUM!</v>
      </c>
      <c r="Q224" s="6" t="e">
        <f t="shared" si="49"/>
        <v>#NUM!</v>
      </c>
      <c r="R224" s="7" t="e">
        <f t="shared" si="44"/>
        <v>#NUM!</v>
      </c>
      <c r="S224" s="8" t="e">
        <f t="shared" si="45"/>
        <v>#NUM!</v>
      </c>
    </row>
    <row r="225" spans="2:19" x14ac:dyDescent="0.2">
      <c r="B225" s="7">
        <v>215</v>
      </c>
      <c r="C225" s="8" t="e">
        <f t="shared" si="46"/>
        <v>#NUM!</v>
      </c>
      <c r="D225" s="6" t="e">
        <f t="shared" si="41"/>
        <v>#NUM!</v>
      </c>
      <c r="E225" s="7" t="e">
        <f t="shared" si="42"/>
        <v>#NUM!</v>
      </c>
      <c r="F225" s="6" t="e">
        <f t="shared" si="47"/>
        <v>#NUM!</v>
      </c>
      <c r="G225" s="8" t="e">
        <f t="shared" si="43"/>
        <v>#NUM!</v>
      </c>
      <c r="O225" s="7">
        <v>215</v>
      </c>
      <c r="P225" s="8" t="e">
        <f t="shared" si="48"/>
        <v>#NUM!</v>
      </c>
      <c r="Q225" s="6" t="e">
        <f t="shared" si="49"/>
        <v>#NUM!</v>
      </c>
      <c r="R225" s="7" t="e">
        <f t="shared" si="44"/>
        <v>#NUM!</v>
      </c>
      <c r="S225" s="8" t="e">
        <f t="shared" si="45"/>
        <v>#NUM!</v>
      </c>
    </row>
    <row r="226" spans="2:19" x14ac:dyDescent="0.2">
      <c r="B226" s="7">
        <v>216</v>
      </c>
      <c r="C226" s="8" t="e">
        <f t="shared" si="46"/>
        <v>#NUM!</v>
      </c>
      <c r="D226" s="6" t="e">
        <f t="shared" si="41"/>
        <v>#NUM!</v>
      </c>
      <c r="E226" s="7" t="e">
        <f t="shared" si="42"/>
        <v>#NUM!</v>
      </c>
      <c r="F226" s="6" t="e">
        <f t="shared" si="47"/>
        <v>#NUM!</v>
      </c>
      <c r="G226" s="8" t="e">
        <f t="shared" si="43"/>
        <v>#NUM!</v>
      </c>
      <c r="O226" s="7">
        <v>216</v>
      </c>
      <c r="P226" s="8" t="e">
        <f t="shared" si="48"/>
        <v>#NUM!</v>
      </c>
      <c r="Q226" s="6" t="e">
        <f t="shared" si="49"/>
        <v>#NUM!</v>
      </c>
      <c r="R226" s="7" t="e">
        <f t="shared" si="44"/>
        <v>#NUM!</v>
      </c>
      <c r="S226" s="8" t="e">
        <f t="shared" si="45"/>
        <v>#NUM!</v>
      </c>
    </row>
    <row r="227" spans="2:19" x14ac:dyDescent="0.2">
      <c r="B227" s="7">
        <v>217</v>
      </c>
      <c r="C227" s="8" t="e">
        <f t="shared" si="46"/>
        <v>#NUM!</v>
      </c>
      <c r="D227" s="6" t="e">
        <f t="shared" si="41"/>
        <v>#NUM!</v>
      </c>
      <c r="E227" s="7" t="e">
        <f t="shared" si="42"/>
        <v>#NUM!</v>
      </c>
      <c r="F227" s="6" t="e">
        <f t="shared" si="47"/>
        <v>#NUM!</v>
      </c>
      <c r="G227" s="8" t="e">
        <f t="shared" si="43"/>
        <v>#NUM!</v>
      </c>
      <c r="O227" s="7">
        <v>217</v>
      </c>
      <c r="P227" s="8" t="e">
        <f t="shared" si="48"/>
        <v>#NUM!</v>
      </c>
      <c r="Q227" s="6" t="e">
        <f t="shared" si="49"/>
        <v>#NUM!</v>
      </c>
      <c r="R227" s="7" t="e">
        <f t="shared" si="44"/>
        <v>#NUM!</v>
      </c>
      <c r="S227" s="8" t="e">
        <f t="shared" si="45"/>
        <v>#NUM!</v>
      </c>
    </row>
    <row r="228" spans="2:19" x14ac:dyDescent="0.2">
      <c r="B228" s="7">
        <v>218</v>
      </c>
      <c r="C228" s="8" t="e">
        <f t="shared" si="46"/>
        <v>#NUM!</v>
      </c>
      <c r="D228" s="6" t="e">
        <f t="shared" si="41"/>
        <v>#NUM!</v>
      </c>
      <c r="E228" s="7" t="e">
        <f t="shared" si="42"/>
        <v>#NUM!</v>
      </c>
      <c r="F228" s="6" t="e">
        <f t="shared" si="47"/>
        <v>#NUM!</v>
      </c>
      <c r="G228" s="8" t="e">
        <f t="shared" si="43"/>
        <v>#NUM!</v>
      </c>
      <c r="O228" s="7">
        <v>218</v>
      </c>
      <c r="P228" s="8" t="e">
        <f t="shared" si="48"/>
        <v>#NUM!</v>
      </c>
      <c r="Q228" s="6" t="e">
        <f t="shared" si="49"/>
        <v>#NUM!</v>
      </c>
      <c r="R228" s="7" t="e">
        <f t="shared" si="44"/>
        <v>#NUM!</v>
      </c>
      <c r="S228" s="8" t="e">
        <f t="shared" si="45"/>
        <v>#NUM!</v>
      </c>
    </row>
    <row r="229" spans="2:19" x14ac:dyDescent="0.2">
      <c r="B229" s="7">
        <v>219</v>
      </c>
      <c r="C229" s="8" t="e">
        <f t="shared" si="46"/>
        <v>#NUM!</v>
      </c>
      <c r="D229" s="6" t="e">
        <f t="shared" si="41"/>
        <v>#NUM!</v>
      </c>
      <c r="E229" s="7" t="e">
        <f t="shared" si="42"/>
        <v>#NUM!</v>
      </c>
      <c r="F229" s="6" t="e">
        <f t="shared" si="47"/>
        <v>#NUM!</v>
      </c>
      <c r="G229" s="8" t="e">
        <f t="shared" si="43"/>
        <v>#NUM!</v>
      </c>
      <c r="O229" s="7">
        <v>219</v>
      </c>
      <c r="P229" s="8" t="e">
        <f t="shared" si="48"/>
        <v>#NUM!</v>
      </c>
      <c r="Q229" s="6" t="e">
        <f t="shared" si="49"/>
        <v>#NUM!</v>
      </c>
      <c r="R229" s="7" t="e">
        <f t="shared" si="44"/>
        <v>#NUM!</v>
      </c>
      <c r="S229" s="8" t="e">
        <f t="shared" si="45"/>
        <v>#NUM!</v>
      </c>
    </row>
    <row r="230" spans="2:19" x14ac:dyDescent="0.2">
      <c r="B230" s="7">
        <v>220</v>
      </c>
      <c r="C230" s="8" t="e">
        <f t="shared" si="46"/>
        <v>#NUM!</v>
      </c>
      <c r="D230" s="6" t="e">
        <f t="shared" si="41"/>
        <v>#NUM!</v>
      </c>
      <c r="E230" s="7" t="e">
        <f t="shared" si="42"/>
        <v>#NUM!</v>
      </c>
      <c r="F230" s="6" t="e">
        <f t="shared" si="47"/>
        <v>#NUM!</v>
      </c>
      <c r="G230" s="8" t="e">
        <f t="shared" si="43"/>
        <v>#NUM!</v>
      </c>
      <c r="O230" s="7">
        <v>220</v>
      </c>
      <c r="P230" s="8" t="e">
        <f t="shared" si="48"/>
        <v>#NUM!</v>
      </c>
      <c r="Q230" s="6" t="e">
        <f t="shared" si="49"/>
        <v>#NUM!</v>
      </c>
      <c r="R230" s="7" t="e">
        <f t="shared" si="44"/>
        <v>#NUM!</v>
      </c>
      <c r="S230" s="8" t="e">
        <f t="shared" si="45"/>
        <v>#NUM!</v>
      </c>
    </row>
    <row r="231" spans="2:19" x14ac:dyDescent="0.2">
      <c r="B231" s="7">
        <v>221</v>
      </c>
      <c r="C231" s="8" t="e">
        <f t="shared" si="46"/>
        <v>#NUM!</v>
      </c>
      <c r="D231" s="6" t="e">
        <f t="shared" si="41"/>
        <v>#NUM!</v>
      </c>
      <c r="E231" s="7" t="e">
        <f t="shared" si="42"/>
        <v>#NUM!</v>
      </c>
      <c r="F231" s="6" t="e">
        <f t="shared" si="47"/>
        <v>#NUM!</v>
      </c>
      <c r="G231" s="8" t="e">
        <f t="shared" si="43"/>
        <v>#NUM!</v>
      </c>
      <c r="O231" s="7">
        <v>221</v>
      </c>
      <c r="P231" s="8" t="e">
        <f t="shared" si="48"/>
        <v>#NUM!</v>
      </c>
      <c r="Q231" s="6" t="e">
        <f t="shared" si="49"/>
        <v>#NUM!</v>
      </c>
      <c r="R231" s="7" t="e">
        <f t="shared" si="44"/>
        <v>#NUM!</v>
      </c>
      <c r="S231" s="8" t="e">
        <f t="shared" si="45"/>
        <v>#NUM!</v>
      </c>
    </row>
    <row r="232" spans="2:19" x14ac:dyDescent="0.2">
      <c r="B232" s="7">
        <v>222</v>
      </c>
      <c r="C232" s="8" t="e">
        <f t="shared" si="46"/>
        <v>#NUM!</v>
      </c>
      <c r="D232" s="6" t="e">
        <f t="shared" si="41"/>
        <v>#NUM!</v>
      </c>
      <c r="E232" s="7" t="e">
        <f t="shared" si="42"/>
        <v>#NUM!</v>
      </c>
      <c r="F232" s="6" t="e">
        <f t="shared" si="47"/>
        <v>#NUM!</v>
      </c>
      <c r="G232" s="8" t="e">
        <f t="shared" si="43"/>
        <v>#NUM!</v>
      </c>
      <c r="O232" s="7">
        <v>222</v>
      </c>
      <c r="P232" s="8" t="e">
        <f t="shared" si="48"/>
        <v>#NUM!</v>
      </c>
      <c r="Q232" s="6" t="e">
        <f t="shared" si="49"/>
        <v>#NUM!</v>
      </c>
      <c r="R232" s="7" t="e">
        <f t="shared" si="44"/>
        <v>#NUM!</v>
      </c>
      <c r="S232" s="8" t="e">
        <f t="shared" si="45"/>
        <v>#NUM!</v>
      </c>
    </row>
    <row r="233" spans="2:19" x14ac:dyDescent="0.2">
      <c r="B233" s="7">
        <v>223</v>
      </c>
      <c r="C233" s="8" t="e">
        <f t="shared" si="46"/>
        <v>#NUM!</v>
      </c>
      <c r="D233" s="6" t="e">
        <f t="shared" si="41"/>
        <v>#NUM!</v>
      </c>
      <c r="E233" s="7" t="e">
        <f t="shared" si="42"/>
        <v>#NUM!</v>
      </c>
      <c r="F233" s="6" t="e">
        <f t="shared" si="47"/>
        <v>#NUM!</v>
      </c>
      <c r="G233" s="8" t="e">
        <f t="shared" si="43"/>
        <v>#NUM!</v>
      </c>
      <c r="O233" s="7">
        <v>223</v>
      </c>
      <c r="P233" s="8" t="e">
        <f t="shared" si="48"/>
        <v>#NUM!</v>
      </c>
      <c r="Q233" s="6" t="e">
        <f t="shared" si="49"/>
        <v>#NUM!</v>
      </c>
      <c r="R233" s="7" t="e">
        <f t="shared" si="44"/>
        <v>#NUM!</v>
      </c>
      <c r="S233" s="8" t="e">
        <f t="shared" si="45"/>
        <v>#NUM!</v>
      </c>
    </row>
    <row r="234" spans="2:19" x14ac:dyDescent="0.2">
      <c r="B234" s="7">
        <v>224</v>
      </c>
      <c r="C234" s="8" t="e">
        <f t="shared" si="46"/>
        <v>#NUM!</v>
      </c>
      <c r="D234" s="6" t="e">
        <f t="shared" si="41"/>
        <v>#NUM!</v>
      </c>
      <c r="E234" s="7" t="e">
        <f t="shared" si="42"/>
        <v>#NUM!</v>
      </c>
      <c r="F234" s="6" t="e">
        <f t="shared" si="47"/>
        <v>#NUM!</v>
      </c>
      <c r="G234" s="8" t="e">
        <f t="shared" si="43"/>
        <v>#NUM!</v>
      </c>
      <c r="O234" s="7">
        <v>224</v>
      </c>
      <c r="P234" s="8" t="e">
        <f t="shared" si="48"/>
        <v>#NUM!</v>
      </c>
      <c r="Q234" s="6" t="e">
        <f t="shared" si="49"/>
        <v>#NUM!</v>
      </c>
      <c r="R234" s="7" t="e">
        <f t="shared" si="44"/>
        <v>#NUM!</v>
      </c>
      <c r="S234" s="8" t="e">
        <f t="shared" si="45"/>
        <v>#NUM!</v>
      </c>
    </row>
    <row r="235" spans="2:19" x14ac:dyDescent="0.2">
      <c r="B235" s="7">
        <v>225</v>
      </c>
      <c r="C235" s="8" t="e">
        <f t="shared" si="46"/>
        <v>#NUM!</v>
      </c>
      <c r="D235" s="6" t="e">
        <f t="shared" si="41"/>
        <v>#NUM!</v>
      </c>
      <c r="E235" s="7" t="e">
        <f t="shared" si="42"/>
        <v>#NUM!</v>
      </c>
      <c r="F235" s="6" t="e">
        <f t="shared" si="47"/>
        <v>#NUM!</v>
      </c>
      <c r="G235" s="8" t="e">
        <f t="shared" si="43"/>
        <v>#NUM!</v>
      </c>
      <c r="O235" s="7">
        <v>225</v>
      </c>
      <c r="P235" s="8" t="e">
        <f t="shared" si="48"/>
        <v>#NUM!</v>
      </c>
      <c r="Q235" s="6" t="e">
        <f t="shared" si="49"/>
        <v>#NUM!</v>
      </c>
      <c r="R235" s="7" t="e">
        <f t="shared" si="44"/>
        <v>#NUM!</v>
      </c>
      <c r="S235" s="8" t="e">
        <f t="shared" si="45"/>
        <v>#NUM!</v>
      </c>
    </row>
    <row r="236" spans="2:19" x14ac:dyDescent="0.2">
      <c r="B236" s="7">
        <v>226</v>
      </c>
      <c r="C236" s="8" t="e">
        <f t="shared" si="46"/>
        <v>#NUM!</v>
      </c>
      <c r="D236" s="6" t="e">
        <f t="shared" si="41"/>
        <v>#NUM!</v>
      </c>
      <c r="E236" s="7" t="e">
        <f t="shared" si="42"/>
        <v>#NUM!</v>
      </c>
      <c r="F236" s="6" t="e">
        <f t="shared" si="47"/>
        <v>#NUM!</v>
      </c>
      <c r="G236" s="8" t="e">
        <f t="shared" si="43"/>
        <v>#NUM!</v>
      </c>
      <c r="O236" s="7">
        <v>226</v>
      </c>
      <c r="P236" s="8" t="e">
        <f t="shared" si="48"/>
        <v>#NUM!</v>
      </c>
      <c r="Q236" s="6" t="e">
        <f t="shared" si="49"/>
        <v>#NUM!</v>
      </c>
      <c r="R236" s="7" t="e">
        <f t="shared" si="44"/>
        <v>#NUM!</v>
      </c>
      <c r="S236" s="8" t="e">
        <f t="shared" si="45"/>
        <v>#NUM!</v>
      </c>
    </row>
    <row r="237" spans="2:19" x14ac:dyDescent="0.2">
      <c r="B237" s="7">
        <v>227</v>
      </c>
      <c r="C237" s="8" t="e">
        <f t="shared" si="46"/>
        <v>#NUM!</v>
      </c>
      <c r="D237" s="6" t="e">
        <f t="shared" si="41"/>
        <v>#NUM!</v>
      </c>
      <c r="E237" s="7" t="e">
        <f t="shared" si="42"/>
        <v>#NUM!</v>
      </c>
      <c r="F237" s="6" t="e">
        <f t="shared" si="47"/>
        <v>#NUM!</v>
      </c>
      <c r="G237" s="8" t="e">
        <f t="shared" si="43"/>
        <v>#NUM!</v>
      </c>
      <c r="O237" s="7">
        <v>227</v>
      </c>
      <c r="P237" s="8" t="e">
        <f t="shared" si="48"/>
        <v>#NUM!</v>
      </c>
      <c r="Q237" s="6" t="e">
        <f t="shared" si="49"/>
        <v>#NUM!</v>
      </c>
      <c r="R237" s="7" t="e">
        <f t="shared" si="44"/>
        <v>#NUM!</v>
      </c>
      <c r="S237" s="8" t="e">
        <f t="shared" si="45"/>
        <v>#NUM!</v>
      </c>
    </row>
    <row r="238" spans="2:19" x14ac:dyDescent="0.2">
      <c r="B238" s="7">
        <v>228</v>
      </c>
      <c r="C238" s="8" t="e">
        <f t="shared" si="46"/>
        <v>#NUM!</v>
      </c>
      <c r="D238" s="6" t="e">
        <f t="shared" si="41"/>
        <v>#NUM!</v>
      </c>
      <c r="E238" s="7" t="e">
        <f t="shared" si="42"/>
        <v>#NUM!</v>
      </c>
      <c r="F238" s="6" t="e">
        <f t="shared" si="47"/>
        <v>#NUM!</v>
      </c>
      <c r="G238" s="8" t="e">
        <f t="shared" si="43"/>
        <v>#NUM!</v>
      </c>
      <c r="O238" s="7">
        <v>228</v>
      </c>
      <c r="P238" s="8" t="e">
        <f t="shared" si="48"/>
        <v>#NUM!</v>
      </c>
      <c r="Q238" s="6" t="e">
        <f t="shared" si="49"/>
        <v>#NUM!</v>
      </c>
      <c r="R238" s="7" t="e">
        <f t="shared" si="44"/>
        <v>#NUM!</v>
      </c>
      <c r="S238" s="8" t="e">
        <f t="shared" si="45"/>
        <v>#NUM!</v>
      </c>
    </row>
    <row r="239" spans="2:19" x14ac:dyDescent="0.2">
      <c r="B239" s="7">
        <v>229</v>
      </c>
      <c r="C239" s="8" t="e">
        <f t="shared" si="46"/>
        <v>#NUM!</v>
      </c>
      <c r="D239" s="6" t="e">
        <f t="shared" si="41"/>
        <v>#NUM!</v>
      </c>
      <c r="E239" s="7" t="e">
        <f t="shared" si="42"/>
        <v>#NUM!</v>
      </c>
      <c r="F239" s="6" t="e">
        <f t="shared" si="47"/>
        <v>#NUM!</v>
      </c>
      <c r="G239" s="8" t="e">
        <f t="shared" si="43"/>
        <v>#NUM!</v>
      </c>
      <c r="O239" s="7">
        <v>229</v>
      </c>
      <c r="P239" s="8" t="e">
        <f t="shared" si="48"/>
        <v>#NUM!</v>
      </c>
      <c r="Q239" s="6" t="e">
        <f t="shared" si="49"/>
        <v>#NUM!</v>
      </c>
      <c r="R239" s="7" t="e">
        <f t="shared" si="44"/>
        <v>#NUM!</v>
      </c>
      <c r="S239" s="8" t="e">
        <f t="shared" si="45"/>
        <v>#NUM!</v>
      </c>
    </row>
    <row r="240" spans="2:19" x14ac:dyDescent="0.2">
      <c r="B240" s="7">
        <v>230</v>
      </c>
      <c r="C240" s="8" t="e">
        <f t="shared" si="46"/>
        <v>#NUM!</v>
      </c>
      <c r="D240" s="6" t="e">
        <f t="shared" si="41"/>
        <v>#NUM!</v>
      </c>
      <c r="E240" s="7" t="e">
        <f t="shared" si="42"/>
        <v>#NUM!</v>
      </c>
      <c r="F240" s="6" t="e">
        <f t="shared" si="47"/>
        <v>#NUM!</v>
      </c>
      <c r="G240" s="8" t="e">
        <f t="shared" si="43"/>
        <v>#NUM!</v>
      </c>
      <c r="O240" s="7">
        <v>230</v>
      </c>
      <c r="P240" s="8" t="e">
        <f t="shared" si="48"/>
        <v>#NUM!</v>
      </c>
      <c r="Q240" s="6" t="e">
        <f t="shared" si="49"/>
        <v>#NUM!</v>
      </c>
      <c r="R240" s="7" t="e">
        <f t="shared" si="44"/>
        <v>#NUM!</v>
      </c>
      <c r="S240" s="8" t="e">
        <f t="shared" si="45"/>
        <v>#NUM!</v>
      </c>
    </row>
    <row r="241" spans="2:19" x14ac:dyDescent="0.2">
      <c r="B241" s="7">
        <v>231</v>
      </c>
      <c r="C241" s="8" t="e">
        <f t="shared" si="46"/>
        <v>#NUM!</v>
      </c>
      <c r="D241" s="6" t="e">
        <f t="shared" si="41"/>
        <v>#NUM!</v>
      </c>
      <c r="E241" s="7" t="e">
        <f t="shared" si="42"/>
        <v>#NUM!</v>
      </c>
      <c r="F241" s="6" t="e">
        <f t="shared" si="47"/>
        <v>#NUM!</v>
      </c>
      <c r="G241" s="8" t="e">
        <f t="shared" si="43"/>
        <v>#NUM!</v>
      </c>
      <c r="O241" s="7">
        <v>231</v>
      </c>
      <c r="P241" s="8" t="e">
        <f t="shared" si="48"/>
        <v>#NUM!</v>
      </c>
      <c r="Q241" s="6" t="e">
        <f t="shared" si="49"/>
        <v>#NUM!</v>
      </c>
      <c r="R241" s="7" t="e">
        <f t="shared" si="44"/>
        <v>#NUM!</v>
      </c>
      <c r="S241" s="8" t="e">
        <f t="shared" si="45"/>
        <v>#NUM!</v>
      </c>
    </row>
    <row r="242" spans="2:19" x14ac:dyDescent="0.2">
      <c r="B242" s="7">
        <v>232</v>
      </c>
      <c r="C242" s="8" t="e">
        <f t="shared" si="46"/>
        <v>#NUM!</v>
      </c>
      <c r="D242" s="6" t="e">
        <f t="shared" si="41"/>
        <v>#NUM!</v>
      </c>
      <c r="E242" s="7" t="e">
        <f t="shared" si="42"/>
        <v>#NUM!</v>
      </c>
      <c r="F242" s="6" t="e">
        <f t="shared" si="47"/>
        <v>#NUM!</v>
      </c>
      <c r="G242" s="8" t="e">
        <f t="shared" si="43"/>
        <v>#NUM!</v>
      </c>
      <c r="O242" s="7">
        <v>232</v>
      </c>
      <c r="P242" s="8" t="e">
        <f t="shared" si="48"/>
        <v>#NUM!</v>
      </c>
      <c r="Q242" s="6" t="e">
        <f t="shared" si="49"/>
        <v>#NUM!</v>
      </c>
      <c r="R242" s="7" t="e">
        <f t="shared" si="44"/>
        <v>#NUM!</v>
      </c>
      <c r="S242" s="8" t="e">
        <f t="shared" si="45"/>
        <v>#NUM!</v>
      </c>
    </row>
    <row r="243" spans="2:19" x14ac:dyDescent="0.2">
      <c r="B243" s="7">
        <v>233</v>
      </c>
      <c r="C243" s="8" t="e">
        <f t="shared" si="46"/>
        <v>#NUM!</v>
      </c>
      <c r="D243" s="6" t="e">
        <f t="shared" si="41"/>
        <v>#NUM!</v>
      </c>
      <c r="E243" s="7" t="e">
        <f t="shared" si="42"/>
        <v>#NUM!</v>
      </c>
      <c r="F243" s="6" t="e">
        <f t="shared" si="47"/>
        <v>#NUM!</v>
      </c>
      <c r="G243" s="8" t="e">
        <f t="shared" si="43"/>
        <v>#NUM!</v>
      </c>
      <c r="O243" s="7">
        <v>233</v>
      </c>
      <c r="P243" s="8" t="e">
        <f t="shared" si="48"/>
        <v>#NUM!</v>
      </c>
      <c r="Q243" s="6" t="e">
        <f t="shared" si="49"/>
        <v>#NUM!</v>
      </c>
      <c r="R243" s="7" t="e">
        <f t="shared" si="44"/>
        <v>#NUM!</v>
      </c>
      <c r="S243" s="8" t="e">
        <f t="shared" si="45"/>
        <v>#NUM!</v>
      </c>
    </row>
    <row r="244" spans="2:19" x14ac:dyDescent="0.2">
      <c r="B244" s="7">
        <v>234</v>
      </c>
      <c r="C244" s="8" t="e">
        <f t="shared" si="46"/>
        <v>#NUM!</v>
      </c>
      <c r="D244" s="6" t="e">
        <f t="shared" si="41"/>
        <v>#NUM!</v>
      </c>
      <c r="E244" s="7" t="e">
        <f t="shared" si="42"/>
        <v>#NUM!</v>
      </c>
      <c r="F244" s="6" t="e">
        <f t="shared" si="47"/>
        <v>#NUM!</v>
      </c>
      <c r="G244" s="8" t="e">
        <f t="shared" si="43"/>
        <v>#NUM!</v>
      </c>
      <c r="O244" s="7">
        <v>234</v>
      </c>
      <c r="P244" s="8" t="e">
        <f t="shared" si="48"/>
        <v>#NUM!</v>
      </c>
      <c r="Q244" s="6" t="e">
        <f t="shared" si="49"/>
        <v>#NUM!</v>
      </c>
      <c r="R244" s="7" t="e">
        <f t="shared" si="44"/>
        <v>#NUM!</v>
      </c>
      <c r="S244" s="8" t="e">
        <f t="shared" si="45"/>
        <v>#NUM!</v>
      </c>
    </row>
    <row r="245" spans="2:19" x14ac:dyDescent="0.2">
      <c r="B245" s="7">
        <v>235</v>
      </c>
      <c r="C245" s="8" t="e">
        <f t="shared" si="46"/>
        <v>#NUM!</v>
      </c>
      <c r="D245" s="6" t="e">
        <f t="shared" si="41"/>
        <v>#NUM!</v>
      </c>
      <c r="E245" s="7" t="e">
        <f t="shared" si="42"/>
        <v>#NUM!</v>
      </c>
      <c r="F245" s="6" t="e">
        <f t="shared" si="47"/>
        <v>#NUM!</v>
      </c>
      <c r="G245" s="8" t="e">
        <f t="shared" si="43"/>
        <v>#NUM!</v>
      </c>
      <c r="O245" s="7">
        <v>235</v>
      </c>
      <c r="P245" s="8" t="e">
        <f t="shared" si="48"/>
        <v>#NUM!</v>
      </c>
      <c r="Q245" s="6" t="e">
        <f t="shared" si="49"/>
        <v>#NUM!</v>
      </c>
      <c r="R245" s="7" t="e">
        <f t="shared" si="44"/>
        <v>#NUM!</v>
      </c>
      <c r="S245" s="8" t="e">
        <f t="shared" si="45"/>
        <v>#NUM!</v>
      </c>
    </row>
    <row r="246" spans="2:19" x14ac:dyDescent="0.2">
      <c r="B246" s="7">
        <v>236</v>
      </c>
      <c r="C246" s="8" t="e">
        <f t="shared" si="46"/>
        <v>#NUM!</v>
      </c>
      <c r="D246" s="6" t="e">
        <f t="shared" si="41"/>
        <v>#NUM!</v>
      </c>
      <c r="E246" s="7" t="e">
        <f t="shared" si="42"/>
        <v>#NUM!</v>
      </c>
      <c r="F246" s="6" t="e">
        <f t="shared" si="47"/>
        <v>#NUM!</v>
      </c>
      <c r="G246" s="8" t="e">
        <f t="shared" si="43"/>
        <v>#NUM!</v>
      </c>
      <c r="O246" s="7">
        <v>236</v>
      </c>
      <c r="P246" s="8" t="e">
        <f t="shared" si="48"/>
        <v>#NUM!</v>
      </c>
      <c r="Q246" s="6" t="e">
        <f t="shared" si="49"/>
        <v>#NUM!</v>
      </c>
      <c r="R246" s="7" t="e">
        <f t="shared" si="44"/>
        <v>#NUM!</v>
      </c>
      <c r="S246" s="8" t="e">
        <f t="shared" si="45"/>
        <v>#NUM!</v>
      </c>
    </row>
    <row r="247" spans="2:19" x14ac:dyDescent="0.2">
      <c r="B247" s="7">
        <v>237</v>
      </c>
      <c r="C247" s="8" t="e">
        <f t="shared" si="46"/>
        <v>#NUM!</v>
      </c>
      <c r="D247" s="6" t="e">
        <f t="shared" si="41"/>
        <v>#NUM!</v>
      </c>
      <c r="E247" s="7" t="e">
        <f t="shared" si="42"/>
        <v>#NUM!</v>
      </c>
      <c r="F247" s="6" t="e">
        <f t="shared" si="47"/>
        <v>#NUM!</v>
      </c>
      <c r="G247" s="8" t="e">
        <f t="shared" si="43"/>
        <v>#NUM!</v>
      </c>
      <c r="O247" s="7">
        <v>237</v>
      </c>
      <c r="P247" s="8" t="e">
        <f t="shared" si="48"/>
        <v>#NUM!</v>
      </c>
      <c r="Q247" s="6" t="e">
        <f t="shared" si="49"/>
        <v>#NUM!</v>
      </c>
      <c r="R247" s="7" t="e">
        <f t="shared" si="44"/>
        <v>#NUM!</v>
      </c>
      <c r="S247" s="8" t="e">
        <f t="shared" si="45"/>
        <v>#NUM!</v>
      </c>
    </row>
    <row r="248" spans="2:19" x14ac:dyDescent="0.2">
      <c r="B248" s="7">
        <v>238</v>
      </c>
      <c r="C248" s="8" t="e">
        <f t="shared" si="46"/>
        <v>#NUM!</v>
      </c>
      <c r="D248" s="6" t="e">
        <f t="shared" si="41"/>
        <v>#NUM!</v>
      </c>
      <c r="E248" s="7" t="e">
        <f t="shared" si="42"/>
        <v>#NUM!</v>
      </c>
      <c r="F248" s="6" t="e">
        <f t="shared" si="47"/>
        <v>#NUM!</v>
      </c>
      <c r="G248" s="8" t="e">
        <f t="shared" si="43"/>
        <v>#NUM!</v>
      </c>
      <c r="O248" s="7">
        <v>238</v>
      </c>
      <c r="P248" s="8" t="e">
        <f t="shared" si="48"/>
        <v>#NUM!</v>
      </c>
      <c r="Q248" s="6" t="e">
        <f t="shared" si="49"/>
        <v>#NUM!</v>
      </c>
      <c r="R248" s="7" t="e">
        <f t="shared" si="44"/>
        <v>#NUM!</v>
      </c>
      <c r="S248" s="8" t="e">
        <f t="shared" si="45"/>
        <v>#NUM!</v>
      </c>
    </row>
    <row r="249" spans="2:19" x14ac:dyDescent="0.2">
      <c r="B249" s="7">
        <v>239</v>
      </c>
      <c r="C249" s="8" t="e">
        <f t="shared" si="46"/>
        <v>#NUM!</v>
      </c>
      <c r="D249" s="6" t="e">
        <f t="shared" si="41"/>
        <v>#NUM!</v>
      </c>
      <c r="E249" s="7" t="e">
        <f t="shared" si="42"/>
        <v>#NUM!</v>
      </c>
      <c r="F249" s="6" t="e">
        <f t="shared" si="47"/>
        <v>#NUM!</v>
      </c>
      <c r="G249" s="8" t="e">
        <f t="shared" si="43"/>
        <v>#NUM!</v>
      </c>
      <c r="O249" s="7">
        <v>239</v>
      </c>
      <c r="P249" s="8" t="e">
        <f t="shared" si="48"/>
        <v>#NUM!</v>
      </c>
      <c r="Q249" s="6" t="e">
        <f t="shared" si="49"/>
        <v>#NUM!</v>
      </c>
      <c r="R249" s="7" t="e">
        <f t="shared" si="44"/>
        <v>#NUM!</v>
      </c>
      <c r="S249" s="8" t="e">
        <f t="shared" si="45"/>
        <v>#NUM!</v>
      </c>
    </row>
    <row r="250" spans="2:19" x14ac:dyDescent="0.2">
      <c r="B250" s="7">
        <v>240</v>
      </c>
      <c r="C250" s="8" t="e">
        <f t="shared" si="46"/>
        <v>#NUM!</v>
      </c>
      <c r="D250" s="6" t="e">
        <f t="shared" si="41"/>
        <v>#NUM!</v>
      </c>
      <c r="E250" s="7" t="e">
        <f t="shared" si="42"/>
        <v>#NUM!</v>
      </c>
      <c r="F250" s="6" t="e">
        <f t="shared" si="47"/>
        <v>#NUM!</v>
      </c>
      <c r="G250" s="8" t="e">
        <f t="shared" si="43"/>
        <v>#NUM!</v>
      </c>
      <c r="O250" s="7">
        <v>240</v>
      </c>
      <c r="P250" s="8" t="e">
        <f t="shared" si="48"/>
        <v>#NUM!</v>
      </c>
      <c r="Q250" s="6" t="e">
        <f t="shared" si="49"/>
        <v>#NUM!</v>
      </c>
      <c r="R250" s="7" t="e">
        <f t="shared" si="44"/>
        <v>#NUM!</v>
      </c>
      <c r="S250" s="8" t="e">
        <f t="shared" si="45"/>
        <v>#NUM!</v>
      </c>
    </row>
    <row r="251" spans="2:19" x14ac:dyDescent="0.2">
      <c r="B251" s="7" t="s">
        <v>12</v>
      </c>
      <c r="C251" s="7"/>
      <c r="D251" s="6" t="e">
        <f>SUM(D11:D250)+G126</f>
        <v>#NUM!</v>
      </c>
      <c r="E251" s="6" t="e">
        <f>SUM(E11:E250)</f>
        <v>#NUM!</v>
      </c>
      <c r="F251" s="6" t="e">
        <f>SUM(F11:F250)+G126</f>
        <v>#NUM!</v>
      </c>
      <c r="G251" s="7"/>
      <c r="O251" s="7" t="s">
        <v>12</v>
      </c>
      <c r="P251" s="7"/>
      <c r="Q251" s="6" t="e">
        <f>SUM(Q11:Q250)</f>
        <v>#NUM!</v>
      </c>
      <c r="R251" s="6" t="e">
        <f>SUM(R11:R250)</f>
        <v>#NUM!</v>
      </c>
      <c r="S251" s="6" t="e">
        <f>Q251+R251</f>
        <v>#NUM!</v>
      </c>
    </row>
  </sheetData>
  <sheetProtection algorithmName="SHA-512" hashValue="jQFppTWna0hf4kSUc5HmGiOQ3iFiDdvk/62gN6jyX+1kD4i9VbghYRgHP/dIjAYgViNp8tLhSsOkMCe17fLP0Q==" saltValue="u3A0E9CKUk3/1sfXd2sxbQ==" spinCount="100000" sheet="1" objects="1" scenarios="1"/>
  <mergeCells count="4">
    <mergeCell ref="D5:E5"/>
    <mergeCell ref="F6:G6"/>
    <mergeCell ref="F7:G7"/>
    <mergeCell ref="I6:M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0577-6440-CE4D-899F-8D75AE75E851}">
  <dimension ref="B3:W251"/>
  <sheetViews>
    <sheetView workbookViewId="0">
      <selection activeCell="E3" sqref="E3"/>
    </sheetView>
  </sheetViews>
  <sheetFormatPr baseColWidth="10" defaultRowHeight="16" x14ac:dyDescent="0.2"/>
  <cols>
    <col min="1" max="1" width="10.83203125" style="1"/>
    <col min="2" max="2" width="22.6640625" style="1" bestFit="1" customWidth="1"/>
    <col min="3" max="3" width="25.5" style="1" customWidth="1"/>
    <col min="4" max="4" width="22.6640625" style="1" bestFit="1" customWidth="1"/>
    <col min="5" max="5" width="14" style="1" bestFit="1" customWidth="1"/>
    <col min="6" max="6" width="13.33203125" style="1" bestFit="1" customWidth="1"/>
    <col min="7" max="7" width="24.33203125" style="1" bestFit="1" customWidth="1"/>
    <col min="8" max="8" width="22.83203125" style="1" bestFit="1" customWidth="1"/>
    <col min="9" max="11" width="10.83203125" style="1"/>
    <col min="12" max="12" width="12.6640625" style="1" bestFit="1" customWidth="1"/>
    <col min="13" max="13" width="14.5" style="1" bestFit="1" customWidth="1"/>
    <col min="14" max="14" width="10.83203125" style="1"/>
    <col min="15" max="15" width="24.33203125" style="1" bestFit="1" customWidth="1"/>
    <col min="16" max="16" width="15.1640625" style="1" bestFit="1" customWidth="1"/>
    <col min="17" max="21" width="10.83203125" style="1"/>
    <col min="22" max="22" width="12.33203125" style="1" bestFit="1" customWidth="1"/>
    <col min="23" max="23" width="13.33203125" style="1" bestFit="1" customWidth="1"/>
    <col min="24" max="16384" width="10.83203125" style="1"/>
  </cols>
  <sheetData>
    <row r="3" spans="2:23" x14ac:dyDescent="0.2">
      <c r="B3" s="2" t="s">
        <v>0</v>
      </c>
      <c r="C3" s="12">
        <f>'Loan Calculation'!H3</f>
        <v>0</v>
      </c>
      <c r="D3" s="2" t="s">
        <v>27</v>
      </c>
      <c r="E3" s="3"/>
      <c r="I3" s="9">
        <f>C4*12</f>
        <v>0</v>
      </c>
    </row>
    <row r="4" spans="2:23" x14ac:dyDescent="0.2">
      <c r="B4" s="2" t="s">
        <v>1</v>
      </c>
      <c r="C4" s="12">
        <f>'Loan Calculation'!H4</f>
        <v>0</v>
      </c>
      <c r="I4" s="9">
        <f>C5/12</f>
        <v>0</v>
      </c>
    </row>
    <row r="5" spans="2:23" x14ac:dyDescent="0.2">
      <c r="B5" s="2" t="s">
        <v>2</v>
      </c>
      <c r="C5" s="20">
        <f>'Loan Calculation'!H5</f>
        <v>0</v>
      </c>
      <c r="D5" s="31" t="s">
        <v>13</v>
      </c>
      <c r="E5" s="31"/>
      <c r="F5" s="22"/>
      <c r="H5" s="23"/>
      <c r="I5" s="33"/>
      <c r="J5" s="33"/>
      <c r="K5" s="33"/>
    </row>
    <row r="6" spans="2:23" x14ac:dyDescent="0.2">
      <c r="B6" s="2" t="s">
        <v>3</v>
      </c>
      <c r="C6" s="10" t="e">
        <f>PMT(I4,I3,C3,0,0)</f>
        <v>#NUM!</v>
      </c>
      <c r="D6" s="2" t="s">
        <v>4</v>
      </c>
      <c r="E6" s="29"/>
      <c r="G6" s="2" t="s">
        <v>14</v>
      </c>
      <c r="I6" s="33"/>
      <c r="J6" s="33"/>
      <c r="K6" s="33"/>
    </row>
    <row r="7" spans="2:23" x14ac:dyDescent="0.2">
      <c r="B7" s="2" t="s">
        <v>4</v>
      </c>
      <c r="C7" s="10" t="e">
        <f>-C6*I3</f>
        <v>#NUM!</v>
      </c>
      <c r="D7" s="2" t="s">
        <v>5</v>
      </c>
      <c r="E7" s="10">
        <f>E6-C3</f>
        <v>0</v>
      </c>
      <c r="G7" s="10" t="e">
        <f>C8-E7</f>
        <v>#NUM!</v>
      </c>
      <c r="I7" s="33"/>
      <c r="J7" s="33"/>
      <c r="K7" s="33"/>
      <c r="M7" s="24" t="s">
        <v>19</v>
      </c>
      <c r="N7" s="25"/>
      <c r="O7" s="13" t="s">
        <v>21</v>
      </c>
      <c r="P7" s="3" t="s">
        <v>28</v>
      </c>
      <c r="R7" s="4" t="e">
        <f>NOMINAL(N7,12)/12</f>
        <v>#NUM!</v>
      </c>
      <c r="V7" s="22"/>
      <c r="W7" s="22"/>
    </row>
    <row r="8" spans="2:23" x14ac:dyDescent="0.2">
      <c r="B8" s="2" t="s">
        <v>5</v>
      </c>
      <c r="C8" s="10" t="e">
        <f>C7-C3</f>
        <v>#NUM!</v>
      </c>
      <c r="I8" s="33"/>
      <c r="J8" s="33"/>
      <c r="K8" s="33"/>
      <c r="O8" s="26" t="s">
        <v>26</v>
      </c>
      <c r="P8" s="10" t="e">
        <f>P7-G7</f>
        <v>#VALUE!</v>
      </c>
    </row>
    <row r="9" spans="2:23" x14ac:dyDescent="0.2">
      <c r="I9" s="33"/>
      <c r="J9" s="33"/>
      <c r="K9" s="33"/>
    </row>
    <row r="10" spans="2:23" x14ac:dyDescent="0.2">
      <c r="B10" s="2" t="s">
        <v>6</v>
      </c>
      <c r="C10" s="2" t="s">
        <v>7</v>
      </c>
      <c r="D10" s="2" t="s">
        <v>8</v>
      </c>
      <c r="E10" s="2" t="s">
        <v>23</v>
      </c>
      <c r="F10" s="2" t="s">
        <v>9</v>
      </c>
      <c r="G10" s="2" t="s">
        <v>10</v>
      </c>
      <c r="H10" s="2" t="s">
        <v>11</v>
      </c>
      <c r="I10" s="33"/>
      <c r="J10" s="33"/>
      <c r="K10" s="33"/>
      <c r="L10" s="13" t="s">
        <v>6</v>
      </c>
      <c r="M10" s="13" t="s">
        <v>24</v>
      </c>
      <c r="N10" s="13" t="s">
        <v>25</v>
      </c>
      <c r="O10" s="13" t="s">
        <v>22</v>
      </c>
      <c r="P10" s="13" t="s">
        <v>18</v>
      </c>
      <c r="W10" s="23"/>
    </row>
    <row r="11" spans="2:23" x14ac:dyDescent="0.2">
      <c r="B11" s="7">
        <v>1</v>
      </c>
      <c r="C11" s="11">
        <f>C3</f>
        <v>0</v>
      </c>
      <c r="D11" s="10" t="e">
        <f>-$C$6</f>
        <v>#NUM!</v>
      </c>
      <c r="E11" s="10"/>
      <c r="F11" s="12">
        <f>(C11*$C$5)/12</f>
        <v>0</v>
      </c>
      <c r="G11" s="10" t="e">
        <f>D11-F11</f>
        <v>#NUM!</v>
      </c>
      <c r="H11" s="11" t="e">
        <f t="shared" ref="H11:H74" si="0">C11+F11-D11-E11</f>
        <v>#NUM!</v>
      </c>
      <c r="L11" s="7">
        <v>1</v>
      </c>
      <c r="M11" s="12">
        <v>0</v>
      </c>
      <c r="N11" s="10">
        <f>E11</f>
        <v>0</v>
      </c>
      <c r="O11" s="12" t="e">
        <f>(M11+N11)*$R$7</f>
        <v>#NUM!</v>
      </c>
      <c r="P11" s="10" t="e">
        <f>M11+N11+O11</f>
        <v>#NUM!</v>
      </c>
      <c r="R11" s="27"/>
      <c r="S11" s="28"/>
    </row>
    <row r="12" spans="2:23" x14ac:dyDescent="0.2">
      <c r="B12" s="7">
        <v>2</v>
      </c>
      <c r="C12" s="11" t="e">
        <f t="shared" ref="C12:C75" si="1">H11</f>
        <v>#NUM!</v>
      </c>
      <c r="D12" s="10" t="e">
        <f t="shared" ref="D12:D75" si="2">-$C$6</f>
        <v>#NUM!</v>
      </c>
      <c r="E12" s="10"/>
      <c r="F12" s="12" t="e">
        <f t="shared" ref="F12:F75" si="3">(C12*$C$5)/12</f>
        <v>#NUM!</v>
      </c>
      <c r="G12" s="10" t="e">
        <f t="shared" ref="G12:G75" si="4">D12-F12</f>
        <v>#NUM!</v>
      </c>
      <c r="H12" s="11" t="e">
        <f t="shared" si="0"/>
        <v>#NUM!</v>
      </c>
      <c r="L12" s="7">
        <v>2</v>
      </c>
      <c r="M12" s="12" t="e">
        <f>P11</f>
        <v>#NUM!</v>
      </c>
      <c r="N12" s="10">
        <f t="shared" ref="N12:N75" si="5">E12</f>
        <v>0</v>
      </c>
      <c r="O12" s="12" t="e">
        <f t="shared" ref="O12:O75" si="6">(M12+N12)*$R$7</f>
        <v>#NUM!</v>
      </c>
      <c r="P12" s="10" t="e">
        <f t="shared" ref="P12:P75" si="7">M12+N12+O12</f>
        <v>#NUM!</v>
      </c>
      <c r="R12" s="27"/>
      <c r="S12" s="28"/>
    </row>
    <row r="13" spans="2:23" x14ac:dyDescent="0.2">
      <c r="B13" s="7">
        <v>3</v>
      </c>
      <c r="C13" s="11" t="e">
        <f t="shared" si="1"/>
        <v>#NUM!</v>
      </c>
      <c r="D13" s="10" t="e">
        <f t="shared" si="2"/>
        <v>#NUM!</v>
      </c>
      <c r="E13" s="10"/>
      <c r="F13" s="12" t="e">
        <f t="shared" si="3"/>
        <v>#NUM!</v>
      </c>
      <c r="G13" s="10" t="e">
        <f t="shared" si="4"/>
        <v>#NUM!</v>
      </c>
      <c r="H13" s="11" t="e">
        <f t="shared" si="0"/>
        <v>#NUM!</v>
      </c>
      <c r="L13" s="7">
        <v>3</v>
      </c>
      <c r="M13" s="12" t="e">
        <f t="shared" ref="M13:M76" si="8">P12</f>
        <v>#NUM!</v>
      </c>
      <c r="N13" s="10">
        <f t="shared" si="5"/>
        <v>0</v>
      </c>
      <c r="O13" s="12" t="e">
        <f t="shared" si="6"/>
        <v>#NUM!</v>
      </c>
      <c r="P13" s="10" t="e">
        <f t="shared" si="7"/>
        <v>#NUM!</v>
      </c>
      <c r="R13" s="27"/>
      <c r="S13" s="28"/>
    </row>
    <row r="14" spans="2:23" x14ac:dyDescent="0.2">
      <c r="B14" s="7">
        <v>4</v>
      </c>
      <c r="C14" s="11" t="e">
        <f t="shared" si="1"/>
        <v>#NUM!</v>
      </c>
      <c r="D14" s="10" t="e">
        <f t="shared" si="2"/>
        <v>#NUM!</v>
      </c>
      <c r="E14" s="10"/>
      <c r="F14" s="12" t="e">
        <f t="shared" si="3"/>
        <v>#NUM!</v>
      </c>
      <c r="G14" s="10" t="e">
        <f t="shared" si="4"/>
        <v>#NUM!</v>
      </c>
      <c r="H14" s="11" t="e">
        <f t="shared" si="0"/>
        <v>#NUM!</v>
      </c>
      <c r="L14" s="7">
        <v>4</v>
      </c>
      <c r="M14" s="12" t="e">
        <f t="shared" si="8"/>
        <v>#NUM!</v>
      </c>
      <c r="N14" s="10">
        <f t="shared" si="5"/>
        <v>0</v>
      </c>
      <c r="O14" s="12" t="e">
        <f t="shared" si="6"/>
        <v>#NUM!</v>
      </c>
      <c r="P14" s="10" t="e">
        <f t="shared" si="7"/>
        <v>#NUM!</v>
      </c>
      <c r="R14" s="27"/>
      <c r="S14" s="28"/>
    </row>
    <row r="15" spans="2:23" x14ac:dyDescent="0.2">
      <c r="B15" s="7">
        <v>5</v>
      </c>
      <c r="C15" s="11" t="e">
        <f t="shared" si="1"/>
        <v>#NUM!</v>
      </c>
      <c r="D15" s="10" t="e">
        <f t="shared" si="2"/>
        <v>#NUM!</v>
      </c>
      <c r="E15" s="10"/>
      <c r="F15" s="12" t="e">
        <f t="shared" si="3"/>
        <v>#NUM!</v>
      </c>
      <c r="G15" s="10" t="e">
        <f t="shared" si="4"/>
        <v>#NUM!</v>
      </c>
      <c r="H15" s="11" t="e">
        <f t="shared" si="0"/>
        <v>#NUM!</v>
      </c>
      <c r="L15" s="7">
        <v>5</v>
      </c>
      <c r="M15" s="12" t="e">
        <f t="shared" si="8"/>
        <v>#NUM!</v>
      </c>
      <c r="N15" s="10">
        <f t="shared" si="5"/>
        <v>0</v>
      </c>
      <c r="O15" s="12" t="e">
        <f t="shared" si="6"/>
        <v>#NUM!</v>
      </c>
      <c r="P15" s="10" t="e">
        <f t="shared" si="7"/>
        <v>#NUM!</v>
      </c>
      <c r="R15" s="27"/>
      <c r="S15" s="28"/>
    </row>
    <row r="16" spans="2:23" x14ac:dyDescent="0.2">
      <c r="B16" s="7">
        <v>6</v>
      </c>
      <c r="C16" s="11" t="e">
        <f t="shared" si="1"/>
        <v>#NUM!</v>
      </c>
      <c r="D16" s="10" t="e">
        <f t="shared" si="2"/>
        <v>#NUM!</v>
      </c>
      <c r="E16" s="10"/>
      <c r="F16" s="12" t="e">
        <f t="shared" si="3"/>
        <v>#NUM!</v>
      </c>
      <c r="G16" s="10" t="e">
        <f t="shared" si="4"/>
        <v>#NUM!</v>
      </c>
      <c r="H16" s="11" t="e">
        <f t="shared" si="0"/>
        <v>#NUM!</v>
      </c>
      <c r="L16" s="7">
        <v>6</v>
      </c>
      <c r="M16" s="12" t="e">
        <f t="shared" si="8"/>
        <v>#NUM!</v>
      </c>
      <c r="N16" s="10">
        <f t="shared" si="5"/>
        <v>0</v>
      </c>
      <c r="O16" s="12" t="e">
        <f t="shared" si="6"/>
        <v>#NUM!</v>
      </c>
      <c r="P16" s="10" t="e">
        <f t="shared" si="7"/>
        <v>#NUM!</v>
      </c>
      <c r="R16" s="27"/>
      <c r="S16" s="28"/>
    </row>
    <row r="17" spans="2:19" x14ac:dyDescent="0.2">
      <c r="B17" s="7">
        <v>7</v>
      </c>
      <c r="C17" s="11" t="e">
        <f t="shared" si="1"/>
        <v>#NUM!</v>
      </c>
      <c r="D17" s="10" t="e">
        <f t="shared" si="2"/>
        <v>#NUM!</v>
      </c>
      <c r="E17" s="10"/>
      <c r="F17" s="12" t="e">
        <f t="shared" si="3"/>
        <v>#NUM!</v>
      </c>
      <c r="G17" s="10" t="e">
        <f t="shared" si="4"/>
        <v>#NUM!</v>
      </c>
      <c r="H17" s="11" t="e">
        <f t="shared" si="0"/>
        <v>#NUM!</v>
      </c>
      <c r="L17" s="7">
        <v>7</v>
      </c>
      <c r="M17" s="12" t="e">
        <f t="shared" si="8"/>
        <v>#NUM!</v>
      </c>
      <c r="N17" s="10">
        <f t="shared" si="5"/>
        <v>0</v>
      </c>
      <c r="O17" s="12" t="e">
        <f t="shared" si="6"/>
        <v>#NUM!</v>
      </c>
      <c r="P17" s="10" t="e">
        <f t="shared" si="7"/>
        <v>#NUM!</v>
      </c>
      <c r="R17" s="27"/>
      <c r="S17" s="28"/>
    </row>
    <row r="18" spans="2:19" x14ac:dyDescent="0.2">
      <c r="B18" s="7">
        <v>8</v>
      </c>
      <c r="C18" s="11" t="e">
        <f t="shared" si="1"/>
        <v>#NUM!</v>
      </c>
      <c r="D18" s="10" t="e">
        <f t="shared" si="2"/>
        <v>#NUM!</v>
      </c>
      <c r="E18" s="10"/>
      <c r="F18" s="12" t="e">
        <f t="shared" si="3"/>
        <v>#NUM!</v>
      </c>
      <c r="G18" s="10" t="e">
        <f t="shared" si="4"/>
        <v>#NUM!</v>
      </c>
      <c r="H18" s="11" t="e">
        <f t="shared" si="0"/>
        <v>#NUM!</v>
      </c>
      <c r="L18" s="7">
        <v>8</v>
      </c>
      <c r="M18" s="12" t="e">
        <f t="shared" si="8"/>
        <v>#NUM!</v>
      </c>
      <c r="N18" s="10">
        <f t="shared" si="5"/>
        <v>0</v>
      </c>
      <c r="O18" s="12" t="e">
        <f t="shared" si="6"/>
        <v>#NUM!</v>
      </c>
      <c r="P18" s="10" t="e">
        <f t="shared" si="7"/>
        <v>#NUM!</v>
      </c>
      <c r="R18" s="27"/>
      <c r="S18" s="28"/>
    </row>
    <row r="19" spans="2:19" x14ac:dyDescent="0.2">
      <c r="B19" s="7">
        <v>9</v>
      </c>
      <c r="C19" s="11" t="e">
        <f t="shared" si="1"/>
        <v>#NUM!</v>
      </c>
      <c r="D19" s="10" t="e">
        <f t="shared" si="2"/>
        <v>#NUM!</v>
      </c>
      <c r="E19" s="10"/>
      <c r="F19" s="12" t="e">
        <f t="shared" si="3"/>
        <v>#NUM!</v>
      </c>
      <c r="G19" s="10" t="e">
        <f t="shared" si="4"/>
        <v>#NUM!</v>
      </c>
      <c r="H19" s="11" t="e">
        <f t="shared" si="0"/>
        <v>#NUM!</v>
      </c>
      <c r="L19" s="7">
        <v>9</v>
      </c>
      <c r="M19" s="12" t="e">
        <f t="shared" si="8"/>
        <v>#NUM!</v>
      </c>
      <c r="N19" s="10">
        <f t="shared" si="5"/>
        <v>0</v>
      </c>
      <c r="O19" s="12" t="e">
        <f t="shared" si="6"/>
        <v>#NUM!</v>
      </c>
      <c r="P19" s="10" t="e">
        <f t="shared" si="7"/>
        <v>#NUM!</v>
      </c>
      <c r="R19" s="27"/>
      <c r="S19" s="28"/>
    </row>
    <row r="20" spans="2:19" x14ac:dyDescent="0.2">
      <c r="B20" s="7">
        <v>10</v>
      </c>
      <c r="C20" s="11" t="e">
        <f t="shared" si="1"/>
        <v>#NUM!</v>
      </c>
      <c r="D20" s="10" t="e">
        <f t="shared" si="2"/>
        <v>#NUM!</v>
      </c>
      <c r="E20" s="10"/>
      <c r="F20" s="12" t="e">
        <f t="shared" si="3"/>
        <v>#NUM!</v>
      </c>
      <c r="G20" s="10" t="e">
        <f t="shared" si="4"/>
        <v>#NUM!</v>
      </c>
      <c r="H20" s="11" t="e">
        <f t="shared" si="0"/>
        <v>#NUM!</v>
      </c>
      <c r="L20" s="7">
        <v>10</v>
      </c>
      <c r="M20" s="12" t="e">
        <f t="shared" si="8"/>
        <v>#NUM!</v>
      </c>
      <c r="N20" s="10">
        <f t="shared" si="5"/>
        <v>0</v>
      </c>
      <c r="O20" s="12" t="e">
        <f t="shared" si="6"/>
        <v>#NUM!</v>
      </c>
      <c r="P20" s="10" t="e">
        <f t="shared" si="7"/>
        <v>#NUM!</v>
      </c>
      <c r="R20" s="27"/>
      <c r="S20" s="28"/>
    </row>
    <row r="21" spans="2:19" x14ac:dyDescent="0.2">
      <c r="B21" s="7">
        <v>11</v>
      </c>
      <c r="C21" s="11" t="e">
        <f t="shared" si="1"/>
        <v>#NUM!</v>
      </c>
      <c r="D21" s="10" t="e">
        <f t="shared" si="2"/>
        <v>#NUM!</v>
      </c>
      <c r="E21" s="10"/>
      <c r="F21" s="12" t="e">
        <f t="shared" si="3"/>
        <v>#NUM!</v>
      </c>
      <c r="G21" s="10" t="e">
        <f t="shared" si="4"/>
        <v>#NUM!</v>
      </c>
      <c r="H21" s="11" t="e">
        <f t="shared" si="0"/>
        <v>#NUM!</v>
      </c>
      <c r="L21" s="7">
        <v>11</v>
      </c>
      <c r="M21" s="12" t="e">
        <f t="shared" si="8"/>
        <v>#NUM!</v>
      </c>
      <c r="N21" s="10">
        <f t="shared" si="5"/>
        <v>0</v>
      </c>
      <c r="O21" s="12" t="e">
        <f t="shared" si="6"/>
        <v>#NUM!</v>
      </c>
      <c r="P21" s="10" t="e">
        <f t="shared" si="7"/>
        <v>#NUM!</v>
      </c>
      <c r="R21" s="27"/>
      <c r="S21" s="28"/>
    </row>
    <row r="22" spans="2:19" x14ac:dyDescent="0.2">
      <c r="B22" s="7">
        <v>12</v>
      </c>
      <c r="C22" s="11" t="e">
        <f t="shared" si="1"/>
        <v>#NUM!</v>
      </c>
      <c r="D22" s="10" t="e">
        <f t="shared" si="2"/>
        <v>#NUM!</v>
      </c>
      <c r="E22" s="10">
        <f>E3</f>
        <v>0</v>
      </c>
      <c r="F22" s="12" t="e">
        <f t="shared" si="3"/>
        <v>#NUM!</v>
      </c>
      <c r="G22" s="10" t="e">
        <f t="shared" si="4"/>
        <v>#NUM!</v>
      </c>
      <c r="H22" s="11" t="e">
        <f t="shared" si="0"/>
        <v>#NUM!</v>
      </c>
      <c r="L22" s="7">
        <v>12</v>
      </c>
      <c r="M22" s="12" t="e">
        <f t="shared" si="8"/>
        <v>#NUM!</v>
      </c>
      <c r="N22" s="10">
        <f t="shared" si="5"/>
        <v>0</v>
      </c>
      <c r="O22" s="12" t="e">
        <f t="shared" si="6"/>
        <v>#NUM!</v>
      </c>
      <c r="P22" s="10" t="e">
        <f t="shared" si="7"/>
        <v>#NUM!</v>
      </c>
      <c r="R22" s="27"/>
      <c r="S22" s="28"/>
    </row>
    <row r="23" spans="2:19" x14ac:dyDescent="0.2">
      <c r="B23" s="7">
        <v>13</v>
      </c>
      <c r="C23" s="11" t="e">
        <f t="shared" si="1"/>
        <v>#NUM!</v>
      </c>
      <c r="D23" s="10" t="e">
        <f t="shared" si="2"/>
        <v>#NUM!</v>
      </c>
      <c r="E23" s="10"/>
      <c r="F23" s="12" t="e">
        <f t="shared" si="3"/>
        <v>#NUM!</v>
      </c>
      <c r="G23" s="10" t="e">
        <f t="shared" si="4"/>
        <v>#NUM!</v>
      </c>
      <c r="H23" s="11" t="e">
        <f t="shared" si="0"/>
        <v>#NUM!</v>
      </c>
      <c r="L23" s="7">
        <v>13</v>
      </c>
      <c r="M23" s="12" t="e">
        <f t="shared" si="8"/>
        <v>#NUM!</v>
      </c>
      <c r="N23" s="10">
        <f t="shared" si="5"/>
        <v>0</v>
      </c>
      <c r="O23" s="12" t="e">
        <f t="shared" si="6"/>
        <v>#NUM!</v>
      </c>
      <c r="P23" s="10" t="e">
        <f t="shared" si="7"/>
        <v>#NUM!</v>
      </c>
      <c r="R23" s="27"/>
      <c r="S23" s="28"/>
    </row>
    <row r="24" spans="2:19" x14ac:dyDescent="0.2">
      <c r="B24" s="7">
        <v>14</v>
      </c>
      <c r="C24" s="8" t="e">
        <f t="shared" si="1"/>
        <v>#NUM!</v>
      </c>
      <c r="D24" s="6" t="e">
        <f t="shared" si="2"/>
        <v>#NUM!</v>
      </c>
      <c r="E24" s="6"/>
      <c r="F24" s="7" t="e">
        <f t="shared" si="3"/>
        <v>#NUM!</v>
      </c>
      <c r="G24" s="6" t="e">
        <f t="shared" si="4"/>
        <v>#NUM!</v>
      </c>
      <c r="H24" s="8" t="e">
        <f t="shared" si="0"/>
        <v>#NUM!</v>
      </c>
      <c r="L24" s="7">
        <v>14</v>
      </c>
      <c r="M24" s="7" t="e">
        <f t="shared" si="8"/>
        <v>#NUM!</v>
      </c>
      <c r="N24" s="6">
        <f t="shared" si="5"/>
        <v>0</v>
      </c>
      <c r="O24" s="7" t="e">
        <f t="shared" si="6"/>
        <v>#NUM!</v>
      </c>
      <c r="P24" s="6" t="e">
        <f t="shared" si="7"/>
        <v>#NUM!</v>
      </c>
      <c r="R24" s="27"/>
      <c r="S24" s="28"/>
    </row>
    <row r="25" spans="2:19" x14ac:dyDescent="0.2">
      <c r="B25" s="7">
        <v>15</v>
      </c>
      <c r="C25" s="8" t="e">
        <f t="shared" si="1"/>
        <v>#NUM!</v>
      </c>
      <c r="D25" s="6" t="e">
        <f t="shared" si="2"/>
        <v>#NUM!</v>
      </c>
      <c r="E25" s="6"/>
      <c r="F25" s="7" t="e">
        <f t="shared" si="3"/>
        <v>#NUM!</v>
      </c>
      <c r="G25" s="6" t="e">
        <f t="shared" si="4"/>
        <v>#NUM!</v>
      </c>
      <c r="H25" s="8" t="e">
        <f t="shared" si="0"/>
        <v>#NUM!</v>
      </c>
      <c r="L25" s="7">
        <v>15</v>
      </c>
      <c r="M25" s="7" t="e">
        <f t="shared" si="8"/>
        <v>#NUM!</v>
      </c>
      <c r="N25" s="6">
        <f t="shared" si="5"/>
        <v>0</v>
      </c>
      <c r="O25" s="7" t="e">
        <f t="shared" si="6"/>
        <v>#NUM!</v>
      </c>
      <c r="P25" s="6" t="e">
        <f t="shared" si="7"/>
        <v>#NUM!</v>
      </c>
      <c r="R25" s="27"/>
      <c r="S25" s="28"/>
    </row>
    <row r="26" spans="2:19" x14ac:dyDescent="0.2">
      <c r="B26" s="7">
        <v>16</v>
      </c>
      <c r="C26" s="8" t="e">
        <f t="shared" si="1"/>
        <v>#NUM!</v>
      </c>
      <c r="D26" s="6" t="e">
        <f t="shared" si="2"/>
        <v>#NUM!</v>
      </c>
      <c r="E26" s="6"/>
      <c r="F26" s="7" t="e">
        <f t="shared" si="3"/>
        <v>#NUM!</v>
      </c>
      <c r="G26" s="6" t="e">
        <f t="shared" si="4"/>
        <v>#NUM!</v>
      </c>
      <c r="H26" s="8" t="e">
        <f t="shared" si="0"/>
        <v>#NUM!</v>
      </c>
      <c r="L26" s="7">
        <v>16</v>
      </c>
      <c r="M26" s="7" t="e">
        <f t="shared" si="8"/>
        <v>#NUM!</v>
      </c>
      <c r="N26" s="6">
        <f t="shared" si="5"/>
        <v>0</v>
      </c>
      <c r="O26" s="7" t="e">
        <f t="shared" si="6"/>
        <v>#NUM!</v>
      </c>
      <c r="P26" s="6" t="e">
        <f t="shared" si="7"/>
        <v>#NUM!</v>
      </c>
      <c r="R26" s="27"/>
      <c r="S26" s="28"/>
    </row>
    <row r="27" spans="2:19" x14ac:dyDescent="0.2">
      <c r="B27" s="7">
        <v>17</v>
      </c>
      <c r="C27" s="8" t="e">
        <f t="shared" si="1"/>
        <v>#NUM!</v>
      </c>
      <c r="D27" s="6" t="e">
        <f t="shared" si="2"/>
        <v>#NUM!</v>
      </c>
      <c r="E27" s="6"/>
      <c r="F27" s="7" t="e">
        <f t="shared" si="3"/>
        <v>#NUM!</v>
      </c>
      <c r="G27" s="6" t="e">
        <f t="shared" si="4"/>
        <v>#NUM!</v>
      </c>
      <c r="H27" s="8" t="e">
        <f t="shared" si="0"/>
        <v>#NUM!</v>
      </c>
      <c r="L27" s="7">
        <v>17</v>
      </c>
      <c r="M27" s="7" t="e">
        <f t="shared" si="8"/>
        <v>#NUM!</v>
      </c>
      <c r="N27" s="6">
        <f t="shared" si="5"/>
        <v>0</v>
      </c>
      <c r="O27" s="7" t="e">
        <f t="shared" si="6"/>
        <v>#NUM!</v>
      </c>
      <c r="P27" s="6" t="e">
        <f t="shared" si="7"/>
        <v>#NUM!</v>
      </c>
      <c r="R27" s="27"/>
      <c r="S27" s="28"/>
    </row>
    <row r="28" spans="2:19" x14ac:dyDescent="0.2">
      <c r="B28" s="7">
        <v>18</v>
      </c>
      <c r="C28" s="8" t="e">
        <f t="shared" si="1"/>
        <v>#NUM!</v>
      </c>
      <c r="D28" s="6" t="e">
        <f t="shared" si="2"/>
        <v>#NUM!</v>
      </c>
      <c r="E28" s="6"/>
      <c r="F28" s="7" t="e">
        <f t="shared" si="3"/>
        <v>#NUM!</v>
      </c>
      <c r="G28" s="6" t="e">
        <f t="shared" si="4"/>
        <v>#NUM!</v>
      </c>
      <c r="H28" s="8" t="e">
        <f t="shared" si="0"/>
        <v>#NUM!</v>
      </c>
      <c r="L28" s="7">
        <v>18</v>
      </c>
      <c r="M28" s="7" t="e">
        <f t="shared" si="8"/>
        <v>#NUM!</v>
      </c>
      <c r="N28" s="6">
        <f t="shared" si="5"/>
        <v>0</v>
      </c>
      <c r="O28" s="7" t="e">
        <f t="shared" si="6"/>
        <v>#NUM!</v>
      </c>
      <c r="P28" s="6" t="e">
        <f t="shared" si="7"/>
        <v>#NUM!</v>
      </c>
      <c r="R28" s="27"/>
      <c r="S28" s="28"/>
    </row>
    <row r="29" spans="2:19" x14ac:dyDescent="0.2">
      <c r="B29" s="7">
        <v>19</v>
      </c>
      <c r="C29" s="8" t="e">
        <f t="shared" si="1"/>
        <v>#NUM!</v>
      </c>
      <c r="D29" s="6" t="e">
        <f t="shared" si="2"/>
        <v>#NUM!</v>
      </c>
      <c r="E29" s="6"/>
      <c r="F29" s="7" t="e">
        <f t="shared" si="3"/>
        <v>#NUM!</v>
      </c>
      <c r="G29" s="6" t="e">
        <f t="shared" si="4"/>
        <v>#NUM!</v>
      </c>
      <c r="H29" s="8" t="e">
        <f t="shared" si="0"/>
        <v>#NUM!</v>
      </c>
      <c r="L29" s="7">
        <v>19</v>
      </c>
      <c r="M29" s="7" t="e">
        <f t="shared" si="8"/>
        <v>#NUM!</v>
      </c>
      <c r="N29" s="6">
        <f t="shared" si="5"/>
        <v>0</v>
      </c>
      <c r="O29" s="7" t="e">
        <f t="shared" si="6"/>
        <v>#NUM!</v>
      </c>
      <c r="P29" s="6" t="e">
        <f t="shared" si="7"/>
        <v>#NUM!</v>
      </c>
      <c r="R29" s="27"/>
      <c r="S29" s="28"/>
    </row>
    <row r="30" spans="2:19" x14ac:dyDescent="0.2">
      <c r="B30" s="7">
        <v>20</v>
      </c>
      <c r="C30" s="8" t="e">
        <f t="shared" si="1"/>
        <v>#NUM!</v>
      </c>
      <c r="D30" s="6" t="e">
        <f t="shared" si="2"/>
        <v>#NUM!</v>
      </c>
      <c r="E30" s="6"/>
      <c r="F30" s="7" t="e">
        <f t="shared" si="3"/>
        <v>#NUM!</v>
      </c>
      <c r="G30" s="6" t="e">
        <f t="shared" si="4"/>
        <v>#NUM!</v>
      </c>
      <c r="H30" s="8" t="e">
        <f t="shared" si="0"/>
        <v>#NUM!</v>
      </c>
      <c r="L30" s="7">
        <v>20</v>
      </c>
      <c r="M30" s="7" t="e">
        <f t="shared" si="8"/>
        <v>#NUM!</v>
      </c>
      <c r="N30" s="6">
        <f t="shared" si="5"/>
        <v>0</v>
      </c>
      <c r="O30" s="7" t="e">
        <f t="shared" si="6"/>
        <v>#NUM!</v>
      </c>
      <c r="P30" s="6" t="e">
        <f t="shared" si="7"/>
        <v>#NUM!</v>
      </c>
      <c r="R30" s="27"/>
      <c r="S30" s="28"/>
    </row>
    <row r="31" spans="2:19" x14ac:dyDescent="0.2">
      <c r="B31" s="7">
        <v>21</v>
      </c>
      <c r="C31" s="8" t="e">
        <f t="shared" si="1"/>
        <v>#NUM!</v>
      </c>
      <c r="D31" s="6" t="e">
        <f t="shared" si="2"/>
        <v>#NUM!</v>
      </c>
      <c r="E31" s="6"/>
      <c r="F31" s="7" t="e">
        <f t="shared" si="3"/>
        <v>#NUM!</v>
      </c>
      <c r="G31" s="6" t="e">
        <f t="shared" si="4"/>
        <v>#NUM!</v>
      </c>
      <c r="H31" s="8" t="e">
        <f t="shared" si="0"/>
        <v>#NUM!</v>
      </c>
      <c r="L31" s="7">
        <v>21</v>
      </c>
      <c r="M31" s="7" t="e">
        <f t="shared" si="8"/>
        <v>#NUM!</v>
      </c>
      <c r="N31" s="6">
        <f t="shared" si="5"/>
        <v>0</v>
      </c>
      <c r="O31" s="7" t="e">
        <f t="shared" si="6"/>
        <v>#NUM!</v>
      </c>
      <c r="P31" s="6" t="e">
        <f t="shared" si="7"/>
        <v>#NUM!</v>
      </c>
      <c r="R31" s="27"/>
      <c r="S31" s="28"/>
    </row>
    <row r="32" spans="2:19" x14ac:dyDescent="0.2">
      <c r="B32" s="7">
        <v>22</v>
      </c>
      <c r="C32" s="8" t="e">
        <f t="shared" si="1"/>
        <v>#NUM!</v>
      </c>
      <c r="D32" s="6" t="e">
        <f t="shared" si="2"/>
        <v>#NUM!</v>
      </c>
      <c r="E32" s="6"/>
      <c r="F32" s="7" t="e">
        <f t="shared" si="3"/>
        <v>#NUM!</v>
      </c>
      <c r="G32" s="6" t="e">
        <f t="shared" si="4"/>
        <v>#NUM!</v>
      </c>
      <c r="H32" s="8" t="e">
        <f t="shared" si="0"/>
        <v>#NUM!</v>
      </c>
      <c r="L32" s="7">
        <v>22</v>
      </c>
      <c r="M32" s="7" t="e">
        <f t="shared" si="8"/>
        <v>#NUM!</v>
      </c>
      <c r="N32" s="6">
        <f t="shared" si="5"/>
        <v>0</v>
      </c>
      <c r="O32" s="7" t="e">
        <f t="shared" si="6"/>
        <v>#NUM!</v>
      </c>
      <c r="P32" s="6" t="e">
        <f t="shared" si="7"/>
        <v>#NUM!</v>
      </c>
      <c r="R32" s="27"/>
      <c r="S32" s="28"/>
    </row>
    <row r="33" spans="2:19" x14ac:dyDescent="0.2">
      <c r="B33" s="7">
        <v>23</v>
      </c>
      <c r="C33" s="8" t="e">
        <f t="shared" si="1"/>
        <v>#NUM!</v>
      </c>
      <c r="D33" s="6" t="e">
        <f t="shared" si="2"/>
        <v>#NUM!</v>
      </c>
      <c r="E33" s="6"/>
      <c r="F33" s="7" t="e">
        <f t="shared" si="3"/>
        <v>#NUM!</v>
      </c>
      <c r="G33" s="6" t="e">
        <f t="shared" si="4"/>
        <v>#NUM!</v>
      </c>
      <c r="H33" s="8" t="e">
        <f t="shared" si="0"/>
        <v>#NUM!</v>
      </c>
      <c r="L33" s="7">
        <v>23</v>
      </c>
      <c r="M33" s="7" t="e">
        <f t="shared" si="8"/>
        <v>#NUM!</v>
      </c>
      <c r="N33" s="6">
        <f t="shared" si="5"/>
        <v>0</v>
      </c>
      <c r="O33" s="7" t="e">
        <f t="shared" si="6"/>
        <v>#NUM!</v>
      </c>
      <c r="P33" s="6" t="e">
        <f t="shared" si="7"/>
        <v>#NUM!</v>
      </c>
      <c r="R33" s="27"/>
      <c r="S33" s="28"/>
    </row>
    <row r="34" spans="2:19" x14ac:dyDescent="0.2">
      <c r="B34" s="7">
        <v>24</v>
      </c>
      <c r="C34" s="8" t="e">
        <f t="shared" si="1"/>
        <v>#NUM!</v>
      </c>
      <c r="D34" s="6" t="e">
        <f t="shared" si="2"/>
        <v>#NUM!</v>
      </c>
      <c r="E34" s="6">
        <f>E22</f>
        <v>0</v>
      </c>
      <c r="F34" s="7" t="e">
        <f t="shared" si="3"/>
        <v>#NUM!</v>
      </c>
      <c r="G34" s="6" t="e">
        <f t="shared" si="4"/>
        <v>#NUM!</v>
      </c>
      <c r="H34" s="8" t="e">
        <f t="shared" si="0"/>
        <v>#NUM!</v>
      </c>
      <c r="L34" s="7">
        <v>24</v>
      </c>
      <c r="M34" s="7" t="e">
        <f t="shared" si="8"/>
        <v>#NUM!</v>
      </c>
      <c r="N34" s="6">
        <f t="shared" si="5"/>
        <v>0</v>
      </c>
      <c r="O34" s="7" t="e">
        <f t="shared" si="6"/>
        <v>#NUM!</v>
      </c>
      <c r="P34" s="6" t="e">
        <f t="shared" si="7"/>
        <v>#NUM!</v>
      </c>
      <c r="R34" s="27"/>
      <c r="S34" s="28"/>
    </row>
    <row r="35" spans="2:19" x14ac:dyDescent="0.2">
      <c r="B35" s="7">
        <v>25</v>
      </c>
      <c r="C35" s="8" t="e">
        <f t="shared" si="1"/>
        <v>#NUM!</v>
      </c>
      <c r="D35" s="6" t="e">
        <f t="shared" si="2"/>
        <v>#NUM!</v>
      </c>
      <c r="E35" s="6"/>
      <c r="F35" s="7" t="e">
        <f t="shared" si="3"/>
        <v>#NUM!</v>
      </c>
      <c r="G35" s="6" t="e">
        <f t="shared" si="4"/>
        <v>#NUM!</v>
      </c>
      <c r="H35" s="8" t="e">
        <f t="shared" si="0"/>
        <v>#NUM!</v>
      </c>
      <c r="L35" s="7">
        <v>25</v>
      </c>
      <c r="M35" s="7" t="e">
        <f t="shared" si="8"/>
        <v>#NUM!</v>
      </c>
      <c r="N35" s="6">
        <f t="shared" si="5"/>
        <v>0</v>
      </c>
      <c r="O35" s="7" t="e">
        <f t="shared" si="6"/>
        <v>#NUM!</v>
      </c>
      <c r="P35" s="6" t="e">
        <f t="shared" si="7"/>
        <v>#NUM!</v>
      </c>
      <c r="R35" s="27"/>
      <c r="S35" s="28"/>
    </row>
    <row r="36" spans="2:19" x14ac:dyDescent="0.2">
      <c r="B36" s="7">
        <v>26</v>
      </c>
      <c r="C36" s="8" t="e">
        <f t="shared" si="1"/>
        <v>#NUM!</v>
      </c>
      <c r="D36" s="6" t="e">
        <f t="shared" si="2"/>
        <v>#NUM!</v>
      </c>
      <c r="E36" s="6"/>
      <c r="F36" s="7" t="e">
        <f t="shared" si="3"/>
        <v>#NUM!</v>
      </c>
      <c r="G36" s="6" t="e">
        <f t="shared" si="4"/>
        <v>#NUM!</v>
      </c>
      <c r="H36" s="8" t="e">
        <f t="shared" si="0"/>
        <v>#NUM!</v>
      </c>
      <c r="L36" s="7">
        <v>26</v>
      </c>
      <c r="M36" s="7" t="e">
        <f t="shared" si="8"/>
        <v>#NUM!</v>
      </c>
      <c r="N36" s="6">
        <f t="shared" si="5"/>
        <v>0</v>
      </c>
      <c r="O36" s="7" t="e">
        <f t="shared" si="6"/>
        <v>#NUM!</v>
      </c>
      <c r="P36" s="6" t="e">
        <f t="shared" si="7"/>
        <v>#NUM!</v>
      </c>
      <c r="R36" s="27"/>
      <c r="S36" s="28"/>
    </row>
    <row r="37" spans="2:19" x14ac:dyDescent="0.2">
      <c r="B37" s="7">
        <v>27</v>
      </c>
      <c r="C37" s="8" t="e">
        <f t="shared" si="1"/>
        <v>#NUM!</v>
      </c>
      <c r="D37" s="6" t="e">
        <f t="shared" si="2"/>
        <v>#NUM!</v>
      </c>
      <c r="E37" s="6"/>
      <c r="F37" s="7" t="e">
        <f t="shared" si="3"/>
        <v>#NUM!</v>
      </c>
      <c r="G37" s="6" t="e">
        <f t="shared" si="4"/>
        <v>#NUM!</v>
      </c>
      <c r="H37" s="8" t="e">
        <f t="shared" si="0"/>
        <v>#NUM!</v>
      </c>
      <c r="L37" s="7">
        <v>27</v>
      </c>
      <c r="M37" s="7" t="e">
        <f t="shared" si="8"/>
        <v>#NUM!</v>
      </c>
      <c r="N37" s="6">
        <f t="shared" si="5"/>
        <v>0</v>
      </c>
      <c r="O37" s="7" t="e">
        <f t="shared" si="6"/>
        <v>#NUM!</v>
      </c>
      <c r="P37" s="6" t="e">
        <f t="shared" si="7"/>
        <v>#NUM!</v>
      </c>
      <c r="R37" s="27"/>
      <c r="S37" s="28"/>
    </row>
    <row r="38" spans="2:19" x14ac:dyDescent="0.2">
      <c r="B38" s="7">
        <v>28</v>
      </c>
      <c r="C38" s="8" t="e">
        <f t="shared" si="1"/>
        <v>#NUM!</v>
      </c>
      <c r="D38" s="6" t="e">
        <f t="shared" si="2"/>
        <v>#NUM!</v>
      </c>
      <c r="E38" s="6"/>
      <c r="F38" s="7" t="e">
        <f t="shared" si="3"/>
        <v>#NUM!</v>
      </c>
      <c r="G38" s="6" t="e">
        <f t="shared" si="4"/>
        <v>#NUM!</v>
      </c>
      <c r="H38" s="8" t="e">
        <f t="shared" si="0"/>
        <v>#NUM!</v>
      </c>
      <c r="L38" s="7">
        <v>28</v>
      </c>
      <c r="M38" s="7" t="e">
        <f t="shared" si="8"/>
        <v>#NUM!</v>
      </c>
      <c r="N38" s="6">
        <f t="shared" si="5"/>
        <v>0</v>
      </c>
      <c r="O38" s="7" t="e">
        <f t="shared" si="6"/>
        <v>#NUM!</v>
      </c>
      <c r="P38" s="6" t="e">
        <f t="shared" si="7"/>
        <v>#NUM!</v>
      </c>
      <c r="R38" s="27"/>
      <c r="S38" s="28"/>
    </row>
    <row r="39" spans="2:19" x14ac:dyDescent="0.2">
      <c r="B39" s="7">
        <v>29</v>
      </c>
      <c r="C39" s="8" t="e">
        <f t="shared" si="1"/>
        <v>#NUM!</v>
      </c>
      <c r="D39" s="6" t="e">
        <f t="shared" si="2"/>
        <v>#NUM!</v>
      </c>
      <c r="E39" s="6"/>
      <c r="F39" s="7" t="e">
        <f t="shared" si="3"/>
        <v>#NUM!</v>
      </c>
      <c r="G39" s="6" t="e">
        <f t="shared" si="4"/>
        <v>#NUM!</v>
      </c>
      <c r="H39" s="8" t="e">
        <f t="shared" si="0"/>
        <v>#NUM!</v>
      </c>
      <c r="L39" s="7">
        <v>29</v>
      </c>
      <c r="M39" s="7" t="e">
        <f t="shared" si="8"/>
        <v>#NUM!</v>
      </c>
      <c r="N39" s="6">
        <f t="shared" si="5"/>
        <v>0</v>
      </c>
      <c r="O39" s="7" t="e">
        <f t="shared" si="6"/>
        <v>#NUM!</v>
      </c>
      <c r="P39" s="6" t="e">
        <f t="shared" si="7"/>
        <v>#NUM!</v>
      </c>
      <c r="R39" s="27"/>
      <c r="S39" s="28"/>
    </row>
    <row r="40" spans="2:19" x14ac:dyDescent="0.2">
      <c r="B40" s="7">
        <v>30</v>
      </c>
      <c r="C40" s="8" t="e">
        <f t="shared" si="1"/>
        <v>#NUM!</v>
      </c>
      <c r="D40" s="6" t="e">
        <f t="shared" si="2"/>
        <v>#NUM!</v>
      </c>
      <c r="E40" s="6"/>
      <c r="F40" s="7" t="e">
        <f t="shared" si="3"/>
        <v>#NUM!</v>
      </c>
      <c r="G40" s="6" t="e">
        <f t="shared" si="4"/>
        <v>#NUM!</v>
      </c>
      <c r="H40" s="8" t="e">
        <f t="shared" si="0"/>
        <v>#NUM!</v>
      </c>
      <c r="L40" s="7">
        <v>30</v>
      </c>
      <c r="M40" s="7" t="e">
        <f t="shared" si="8"/>
        <v>#NUM!</v>
      </c>
      <c r="N40" s="6">
        <f t="shared" si="5"/>
        <v>0</v>
      </c>
      <c r="O40" s="7" t="e">
        <f t="shared" si="6"/>
        <v>#NUM!</v>
      </c>
      <c r="P40" s="6" t="e">
        <f t="shared" si="7"/>
        <v>#NUM!</v>
      </c>
      <c r="R40" s="27"/>
      <c r="S40" s="28"/>
    </row>
    <row r="41" spans="2:19" x14ac:dyDescent="0.2">
      <c r="B41" s="7">
        <v>31</v>
      </c>
      <c r="C41" s="8" t="e">
        <f t="shared" si="1"/>
        <v>#NUM!</v>
      </c>
      <c r="D41" s="6" t="e">
        <f t="shared" si="2"/>
        <v>#NUM!</v>
      </c>
      <c r="E41" s="6"/>
      <c r="F41" s="7" t="e">
        <f t="shared" si="3"/>
        <v>#NUM!</v>
      </c>
      <c r="G41" s="6" t="e">
        <f t="shared" si="4"/>
        <v>#NUM!</v>
      </c>
      <c r="H41" s="8" t="e">
        <f t="shared" si="0"/>
        <v>#NUM!</v>
      </c>
      <c r="L41" s="7">
        <v>31</v>
      </c>
      <c r="M41" s="7" t="e">
        <f t="shared" si="8"/>
        <v>#NUM!</v>
      </c>
      <c r="N41" s="6">
        <f t="shared" si="5"/>
        <v>0</v>
      </c>
      <c r="O41" s="7" t="e">
        <f t="shared" si="6"/>
        <v>#NUM!</v>
      </c>
      <c r="P41" s="6" t="e">
        <f t="shared" si="7"/>
        <v>#NUM!</v>
      </c>
      <c r="R41" s="27"/>
      <c r="S41" s="28"/>
    </row>
    <row r="42" spans="2:19" x14ac:dyDescent="0.2">
      <c r="B42" s="7">
        <v>32</v>
      </c>
      <c r="C42" s="8" t="e">
        <f t="shared" si="1"/>
        <v>#NUM!</v>
      </c>
      <c r="D42" s="6" t="e">
        <f t="shared" si="2"/>
        <v>#NUM!</v>
      </c>
      <c r="E42" s="6"/>
      <c r="F42" s="7" t="e">
        <f t="shared" si="3"/>
        <v>#NUM!</v>
      </c>
      <c r="G42" s="6" t="e">
        <f t="shared" si="4"/>
        <v>#NUM!</v>
      </c>
      <c r="H42" s="8" t="e">
        <f t="shared" si="0"/>
        <v>#NUM!</v>
      </c>
      <c r="L42" s="7">
        <v>32</v>
      </c>
      <c r="M42" s="7" t="e">
        <f t="shared" si="8"/>
        <v>#NUM!</v>
      </c>
      <c r="N42" s="6">
        <f t="shared" si="5"/>
        <v>0</v>
      </c>
      <c r="O42" s="7" t="e">
        <f t="shared" si="6"/>
        <v>#NUM!</v>
      </c>
      <c r="P42" s="6" t="e">
        <f t="shared" si="7"/>
        <v>#NUM!</v>
      </c>
      <c r="R42" s="27"/>
      <c r="S42" s="28"/>
    </row>
    <row r="43" spans="2:19" x14ac:dyDescent="0.2">
      <c r="B43" s="7">
        <v>33</v>
      </c>
      <c r="C43" s="8" t="e">
        <f t="shared" si="1"/>
        <v>#NUM!</v>
      </c>
      <c r="D43" s="6" t="e">
        <f t="shared" si="2"/>
        <v>#NUM!</v>
      </c>
      <c r="E43" s="6"/>
      <c r="F43" s="7" t="e">
        <f t="shared" si="3"/>
        <v>#NUM!</v>
      </c>
      <c r="G43" s="6" t="e">
        <f t="shared" si="4"/>
        <v>#NUM!</v>
      </c>
      <c r="H43" s="8" t="e">
        <f t="shared" si="0"/>
        <v>#NUM!</v>
      </c>
      <c r="L43" s="7">
        <v>33</v>
      </c>
      <c r="M43" s="7" t="e">
        <f t="shared" si="8"/>
        <v>#NUM!</v>
      </c>
      <c r="N43" s="6">
        <f t="shared" si="5"/>
        <v>0</v>
      </c>
      <c r="O43" s="7" t="e">
        <f t="shared" si="6"/>
        <v>#NUM!</v>
      </c>
      <c r="P43" s="6" t="e">
        <f t="shared" si="7"/>
        <v>#NUM!</v>
      </c>
      <c r="R43" s="27"/>
      <c r="S43" s="28"/>
    </row>
    <row r="44" spans="2:19" x14ac:dyDescent="0.2">
      <c r="B44" s="7">
        <v>34</v>
      </c>
      <c r="C44" s="8" t="e">
        <f t="shared" si="1"/>
        <v>#NUM!</v>
      </c>
      <c r="D44" s="6" t="e">
        <f t="shared" si="2"/>
        <v>#NUM!</v>
      </c>
      <c r="E44" s="6"/>
      <c r="F44" s="7" t="e">
        <f t="shared" si="3"/>
        <v>#NUM!</v>
      </c>
      <c r="G44" s="6" t="e">
        <f t="shared" si="4"/>
        <v>#NUM!</v>
      </c>
      <c r="H44" s="8" t="e">
        <f t="shared" si="0"/>
        <v>#NUM!</v>
      </c>
      <c r="L44" s="7">
        <v>34</v>
      </c>
      <c r="M44" s="7" t="e">
        <f t="shared" si="8"/>
        <v>#NUM!</v>
      </c>
      <c r="N44" s="6">
        <f t="shared" si="5"/>
        <v>0</v>
      </c>
      <c r="O44" s="7" t="e">
        <f t="shared" si="6"/>
        <v>#NUM!</v>
      </c>
      <c r="P44" s="6" t="e">
        <f t="shared" si="7"/>
        <v>#NUM!</v>
      </c>
      <c r="R44" s="27"/>
      <c r="S44" s="28"/>
    </row>
    <row r="45" spans="2:19" x14ac:dyDescent="0.2">
      <c r="B45" s="7">
        <v>35</v>
      </c>
      <c r="C45" s="8" t="e">
        <f t="shared" si="1"/>
        <v>#NUM!</v>
      </c>
      <c r="D45" s="6" t="e">
        <f t="shared" si="2"/>
        <v>#NUM!</v>
      </c>
      <c r="E45" s="6"/>
      <c r="F45" s="7" t="e">
        <f t="shared" si="3"/>
        <v>#NUM!</v>
      </c>
      <c r="G45" s="6" t="e">
        <f t="shared" si="4"/>
        <v>#NUM!</v>
      </c>
      <c r="H45" s="8" t="e">
        <f t="shared" si="0"/>
        <v>#NUM!</v>
      </c>
      <c r="L45" s="7">
        <v>35</v>
      </c>
      <c r="M45" s="7" t="e">
        <f t="shared" si="8"/>
        <v>#NUM!</v>
      </c>
      <c r="N45" s="6">
        <f t="shared" si="5"/>
        <v>0</v>
      </c>
      <c r="O45" s="7" t="e">
        <f t="shared" si="6"/>
        <v>#NUM!</v>
      </c>
      <c r="P45" s="6" t="e">
        <f t="shared" si="7"/>
        <v>#NUM!</v>
      </c>
      <c r="R45" s="27"/>
      <c r="S45" s="28"/>
    </row>
    <row r="46" spans="2:19" x14ac:dyDescent="0.2">
      <c r="B46" s="7">
        <v>36</v>
      </c>
      <c r="C46" s="8" t="e">
        <f t="shared" si="1"/>
        <v>#NUM!</v>
      </c>
      <c r="D46" s="6" t="e">
        <f t="shared" si="2"/>
        <v>#NUM!</v>
      </c>
      <c r="E46" s="6">
        <f>E34</f>
        <v>0</v>
      </c>
      <c r="F46" s="7" t="e">
        <f t="shared" si="3"/>
        <v>#NUM!</v>
      </c>
      <c r="G46" s="6" t="e">
        <f t="shared" si="4"/>
        <v>#NUM!</v>
      </c>
      <c r="H46" s="8" t="e">
        <f t="shared" si="0"/>
        <v>#NUM!</v>
      </c>
      <c r="L46" s="7">
        <v>36</v>
      </c>
      <c r="M46" s="7" t="e">
        <f t="shared" si="8"/>
        <v>#NUM!</v>
      </c>
      <c r="N46" s="6">
        <f t="shared" si="5"/>
        <v>0</v>
      </c>
      <c r="O46" s="7" t="e">
        <f t="shared" si="6"/>
        <v>#NUM!</v>
      </c>
      <c r="P46" s="6" t="e">
        <f t="shared" si="7"/>
        <v>#NUM!</v>
      </c>
      <c r="R46" s="27"/>
      <c r="S46" s="28"/>
    </row>
    <row r="47" spans="2:19" x14ac:dyDescent="0.2">
      <c r="B47" s="7">
        <v>37</v>
      </c>
      <c r="C47" s="8" t="e">
        <f t="shared" si="1"/>
        <v>#NUM!</v>
      </c>
      <c r="D47" s="6" t="e">
        <f t="shared" si="2"/>
        <v>#NUM!</v>
      </c>
      <c r="E47" s="6"/>
      <c r="F47" s="7" t="e">
        <f t="shared" si="3"/>
        <v>#NUM!</v>
      </c>
      <c r="G47" s="6" t="e">
        <f t="shared" si="4"/>
        <v>#NUM!</v>
      </c>
      <c r="H47" s="8" t="e">
        <f t="shared" si="0"/>
        <v>#NUM!</v>
      </c>
      <c r="L47" s="7">
        <v>37</v>
      </c>
      <c r="M47" s="7" t="e">
        <f t="shared" si="8"/>
        <v>#NUM!</v>
      </c>
      <c r="N47" s="6">
        <f t="shared" si="5"/>
        <v>0</v>
      </c>
      <c r="O47" s="7" t="e">
        <f t="shared" si="6"/>
        <v>#NUM!</v>
      </c>
      <c r="P47" s="6" t="e">
        <f t="shared" si="7"/>
        <v>#NUM!</v>
      </c>
      <c r="R47" s="27"/>
      <c r="S47" s="28"/>
    </row>
    <row r="48" spans="2:19" x14ac:dyDescent="0.2">
      <c r="B48" s="7">
        <v>38</v>
      </c>
      <c r="C48" s="8" t="e">
        <f t="shared" si="1"/>
        <v>#NUM!</v>
      </c>
      <c r="D48" s="6" t="e">
        <f t="shared" si="2"/>
        <v>#NUM!</v>
      </c>
      <c r="E48" s="6"/>
      <c r="F48" s="7" t="e">
        <f t="shared" si="3"/>
        <v>#NUM!</v>
      </c>
      <c r="G48" s="6" t="e">
        <f t="shared" si="4"/>
        <v>#NUM!</v>
      </c>
      <c r="H48" s="8" t="e">
        <f t="shared" si="0"/>
        <v>#NUM!</v>
      </c>
      <c r="L48" s="7">
        <v>38</v>
      </c>
      <c r="M48" s="7" t="e">
        <f t="shared" si="8"/>
        <v>#NUM!</v>
      </c>
      <c r="N48" s="6">
        <f t="shared" si="5"/>
        <v>0</v>
      </c>
      <c r="O48" s="7" t="e">
        <f t="shared" si="6"/>
        <v>#NUM!</v>
      </c>
      <c r="P48" s="6" t="e">
        <f t="shared" si="7"/>
        <v>#NUM!</v>
      </c>
      <c r="R48" s="27"/>
      <c r="S48" s="28"/>
    </row>
    <row r="49" spans="2:19" x14ac:dyDescent="0.2">
      <c r="B49" s="7">
        <v>39</v>
      </c>
      <c r="C49" s="8" t="e">
        <f t="shared" si="1"/>
        <v>#NUM!</v>
      </c>
      <c r="D49" s="6" t="e">
        <f t="shared" si="2"/>
        <v>#NUM!</v>
      </c>
      <c r="E49" s="6"/>
      <c r="F49" s="7" t="e">
        <f t="shared" si="3"/>
        <v>#NUM!</v>
      </c>
      <c r="G49" s="6" t="e">
        <f t="shared" si="4"/>
        <v>#NUM!</v>
      </c>
      <c r="H49" s="8" t="e">
        <f t="shared" si="0"/>
        <v>#NUM!</v>
      </c>
      <c r="L49" s="7">
        <v>39</v>
      </c>
      <c r="M49" s="7" t="e">
        <f t="shared" si="8"/>
        <v>#NUM!</v>
      </c>
      <c r="N49" s="6">
        <f t="shared" si="5"/>
        <v>0</v>
      </c>
      <c r="O49" s="7" t="e">
        <f t="shared" si="6"/>
        <v>#NUM!</v>
      </c>
      <c r="P49" s="6" t="e">
        <f t="shared" si="7"/>
        <v>#NUM!</v>
      </c>
      <c r="R49" s="27"/>
      <c r="S49" s="28"/>
    </row>
    <row r="50" spans="2:19" x14ac:dyDescent="0.2">
      <c r="B50" s="7">
        <v>40</v>
      </c>
      <c r="C50" s="8" t="e">
        <f t="shared" si="1"/>
        <v>#NUM!</v>
      </c>
      <c r="D50" s="6" t="e">
        <f t="shared" si="2"/>
        <v>#NUM!</v>
      </c>
      <c r="E50" s="6"/>
      <c r="F50" s="7" t="e">
        <f t="shared" si="3"/>
        <v>#NUM!</v>
      </c>
      <c r="G50" s="6" t="e">
        <f t="shared" si="4"/>
        <v>#NUM!</v>
      </c>
      <c r="H50" s="8" t="e">
        <f t="shared" si="0"/>
        <v>#NUM!</v>
      </c>
      <c r="L50" s="7">
        <v>40</v>
      </c>
      <c r="M50" s="7" t="e">
        <f t="shared" si="8"/>
        <v>#NUM!</v>
      </c>
      <c r="N50" s="6">
        <f t="shared" si="5"/>
        <v>0</v>
      </c>
      <c r="O50" s="7" t="e">
        <f t="shared" si="6"/>
        <v>#NUM!</v>
      </c>
      <c r="P50" s="6" t="e">
        <f t="shared" si="7"/>
        <v>#NUM!</v>
      </c>
      <c r="R50" s="27"/>
      <c r="S50" s="28"/>
    </row>
    <row r="51" spans="2:19" x14ac:dyDescent="0.2">
      <c r="B51" s="7">
        <v>41</v>
      </c>
      <c r="C51" s="8" t="e">
        <f t="shared" si="1"/>
        <v>#NUM!</v>
      </c>
      <c r="D51" s="6" t="e">
        <f t="shared" si="2"/>
        <v>#NUM!</v>
      </c>
      <c r="E51" s="6"/>
      <c r="F51" s="7" t="e">
        <f t="shared" si="3"/>
        <v>#NUM!</v>
      </c>
      <c r="G51" s="6" t="e">
        <f t="shared" si="4"/>
        <v>#NUM!</v>
      </c>
      <c r="H51" s="8" t="e">
        <f t="shared" si="0"/>
        <v>#NUM!</v>
      </c>
      <c r="L51" s="7">
        <v>41</v>
      </c>
      <c r="M51" s="7" t="e">
        <f t="shared" si="8"/>
        <v>#NUM!</v>
      </c>
      <c r="N51" s="6">
        <f t="shared" si="5"/>
        <v>0</v>
      </c>
      <c r="O51" s="7" t="e">
        <f t="shared" si="6"/>
        <v>#NUM!</v>
      </c>
      <c r="P51" s="6" t="e">
        <f t="shared" si="7"/>
        <v>#NUM!</v>
      </c>
      <c r="R51" s="27"/>
      <c r="S51" s="28"/>
    </row>
    <row r="52" spans="2:19" x14ac:dyDescent="0.2">
      <c r="B52" s="7">
        <v>42</v>
      </c>
      <c r="C52" s="8" t="e">
        <f t="shared" si="1"/>
        <v>#NUM!</v>
      </c>
      <c r="D52" s="6" t="e">
        <f t="shared" si="2"/>
        <v>#NUM!</v>
      </c>
      <c r="E52" s="6"/>
      <c r="F52" s="7" t="e">
        <f t="shared" si="3"/>
        <v>#NUM!</v>
      </c>
      <c r="G52" s="6" t="e">
        <f t="shared" si="4"/>
        <v>#NUM!</v>
      </c>
      <c r="H52" s="8" t="e">
        <f t="shared" si="0"/>
        <v>#NUM!</v>
      </c>
      <c r="L52" s="7">
        <v>42</v>
      </c>
      <c r="M52" s="7" t="e">
        <f t="shared" si="8"/>
        <v>#NUM!</v>
      </c>
      <c r="N52" s="6">
        <f t="shared" si="5"/>
        <v>0</v>
      </c>
      <c r="O52" s="7" t="e">
        <f t="shared" si="6"/>
        <v>#NUM!</v>
      </c>
      <c r="P52" s="6" t="e">
        <f t="shared" si="7"/>
        <v>#NUM!</v>
      </c>
      <c r="R52" s="27"/>
      <c r="S52" s="28"/>
    </row>
    <row r="53" spans="2:19" x14ac:dyDescent="0.2">
      <c r="B53" s="7">
        <v>43</v>
      </c>
      <c r="C53" s="8" t="e">
        <f t="shared" si="1"/>
        <v>#NUM!</v>
      </c>
      <c r="D53" s="6" t="e">
        <f t="shared" si="2"/>
        <v>#NUM!</v>
      </c>
      <c r="E53" s="6"/>
      <c r="F53" s="7" t="e">
        <f t="shared" si="3"/>
        <v>#NUM!</v>
      </c>
      <c r="G53" s="6" t="e">
        <f t="shared" si="4"/>
        <v>#NUM!</v>
      </c>
      <c r="H53" s="8" t="e">
        <f t="shared" si="0"/>
        <v>#NUM!</v>
      </c>
      <c r="L53" s="7">
        <v>43</v>
      </c>
      <c r="M53" s="7" t="e">
        <f t="shared" si="8"/>
        <v>#NUM!</v>
      </c>
      <c r="N53" s="6">
        <f t="shared" si="5"/>
        <v>0</v>
      </c>
      <c r="O53" s="7" t="e">
        <f t="shared" si="6"/>
        <v>#NUM!</v>
      </c>
      <c r="P53" s="6" t="e">
        <f t="shared" si="7"/>
        <v>#NUM!</v>
      </c>
      <c r="R53" s="27"/>
      <c r="S53" s="28"/>
    </row>
    <row r="54" spans="2:19" x14ac:dyDescent="0.2">
      <c r="B54" s="7">
        <v>44</v>
      </c>
      <c r="C54" s="8" t="e">
        <f t="shared" si="1"/>
        <v>#NUM!</v>
      </c>
      <c r="D54" s="6" t="e">
        <f t="shared" si="2"/>
        <v>#NUM!</v>
      </c>
      <c r="E54" s="6"/>
      <c r="F54" s="7" t="e">
        <f t="shared" si="3"/>
        <v>#NUM!</v>
      </c>
      <c r="G54" s="6" t="e">
        <f t="shared" si="4"/>
        <v>#NUM!</v>
      </c>
      <c r="H54" s="8" t="e">
        <f t="shared" si="0"/>
        <v>#NUM!</v>
      </c>
      <c r="L54" s="7">
        <v>44</v>
      </c>
      <c r="M54" s="7" t="e">
        <f t="shared" si="8"/>
        <v>#NUM!</v>
      </c>
      <c r="N54" s="6">
        <f t="shared" si="5"/>
        <v>0</v>
      </c>
      <c r="O54" s="7" t="e">
        <f t="shared" si="6"/>
        <v>#NUM!</v>
      </c>
      <c r="P54" s="6" t="e">
        <f t="shared" si="7"/>
        <v>#NUM!</v>
      </c>
      <c r="R54" s="27"/>
      <c r="S54" s="28"/>
    </row>
    <row r="55" spans="2:19" x14ac:dyDescent="0.2">
      <c r="B55" s="7">
        <v>45</v>
      </c>
      <c r="C55" s="8" t="e">
        <f t="shared" si="1"/>
        <v>#NUM!</v>
      </c>
      <c r="D55" s="6" t="e">
        <f t="shared" si="2"/>
        <v>#NUM!</v>
      </c>
      <c r="E55" s="6"/>
      <c r="F55" s="7" t="e">
        <f t="shared" si="3"/>
        <v>#NUM!</v>
      </c>
      <c r="G55" s="6" t="e">
        <f t="shared" si="4"/>
        <v>#NUM!</v>
      </c>
      <c r="H55" s="8" t="e">
        <f t="shared" si="0"/>
        <v>#NUM!</v>
      </c>
      <c r="L55" s="7">
        <v>45</v>
      </c>
      <c r="M55" s="7" t="e">
        <f t="shared" si="8"/>
        <v>#NUM!</v>
      </c>
      <c r="N55" s="6">
        <f t="shared" si="5"/>
        <v>0</v>
      </c>
      <c r="O55" s="7" t="e">
        <f t="shared" si="6"/>
        <v>#NUM!</v>
      </c>
      <c r="P55" s="6" t="e">
        <f t="shared" si="7"/>
        <v>#NUM!</v>
      </c>
      <c r="R55" s="27"/>
      <c r="S55" s="28"/>
    </row>
    <row r="56" spans="2:19" x14ac:dyDescent="0.2">
      <c r="B56" s="7">
        <v>46</v>
      </c>
      <c r="C56" s="8" t="e">
        <f t="shared" si="1"/>
        <v>#NUM!</v>
      </c>
      <c r="D56" s="6" t="e">
        <f t="shared" si="2"/>
        <v>#NUM!</v>
      </c>
      <c r="E56" s="6"/>
      <c r="F56" s="7" t="e">
        <f t="shared" si="3"/>
        <v>#NUM!</v>
      </c>
      <c r="G56" s="6" t="e">
        <f t="shared" si="4"/>
        <v>#NUM!</v>
      </c>
      <c r="H56" s="8" t="e">
        <f t="shared" si="0"/>
        <v>#NUM!</v>
      </c>
      <c r="L56" s="7">
        <v>46</v>
      </c>
      <c r="M56" s="7" t="e">
        <f t="shared" si="8"/>
        <v>#NUM!</v>
      </c>
      <c r="N56" s="6">
        <f t="shared" si="5"/>
        <v>0</v>
      </c>
      <c r="O56" s="7" t="e">
        <f t="shared" si="6"/>
        <v>#NUM!</v>
      </c>
      <c r="P56" s="6" t="e">
        <f t="shared" si="7"/>
        <v>#NUM!</v>
      </c>
      <c r="R56" s="27"/>
      <c r="S56" s="28"/>
    </row>
    <row r="57" spans="2:19" x14ac:dyDescent="0.2">
      <c r="B57" s="7">
        <v>47</v>
      </c>
      <c r="C57" s="8" t="e">
        <f t="shared" si="1"/>
        <v>#NUM!</v>
      </c>
      <c r="D57" s="6" t="e">
        <f t="shared" si="2"/>
        <v>#NUM!</v>
      </c>
      <c r="E57" s="6"/>
      <c r="F57" s="7" t="e">
        <f t="shared" si="3"/>
        <v>#NUM!</v>
      </c>
      <c r="G57" s="6" t="e">
        <f t="shared" si="4"/>
        <v>#NUM!</v>
      </c>
      <c r="H57" s="8" t="e">
        <f t="shared" si="0"/>
        <v>#NUM!</v>
      </c>
      <c r="L57" s="7">
        <v>47</v>
      </c>
      <c r="M57" s="7" t="e">
        <f t="shared" si="8"/>
        <v>#NUM!</v>
      </c>
      <c r="N57" s="6">
        <f t="shared" si="5"/>
        <v>0</v>
      </c>
      <c r="O57" s="7" t="e">
        <f t="shared" si="6"/>
        <v>#NUM!</v>
      </c>
      <c r="P57" s="6" t="e">
        <f t="shared" si="7"/>
        <v>#NUM!</v>
      </c>
      <c r="R57" s="27"/>
      <c r="S57" s="28"/>
    </row>
    <row r="58" spans="2:19" x14ac:dyDescent="0.2">
      <c r="B58" s="7">
        <v>48</v>
      </c>
      <c r="C58" s="8" t="e">
        <f t="shared" si="1"/>
        <v>#NUM!</v>
      </c>
      <c r="D58" s="6" t="e">
        <f t="shared" si="2"/>
        <v>#NUM!</v>
      </c>
      <c r="E58" s="6">
        <f t="shared" ref="E58:E106" si="9">E46</f>
        <v>0</v>
      </c>
      <c r="F58" s="7" t="e">
        <f t="shared" si="3"/>
        <v>#NUM!</v>
      </c>
      <c r="G58" s="6" t="e">
        <f t="shared" si="4"/>
        <v>#NUM!</v>
      </c>
      <c r="H58" s="8" t="e">
        <f t="shared" si="0"/>
        <v>#NUM!</v>
      </c>
      <c r="L58" s="7">
        <v>48</v>
      </c>
      <c r="M58" s="7" t="e">
        <f t="shared" si="8"/>
        <v>#NUM!</v>
      </c>
      <c r="N58" s="6">
        <f t="shared" si="5"/>
        <v>0</v>
      </c>
      <c r="O58" s="7" t="e">
        <f t="shared" si="6"/>
        <v>#NUM!</v>
      </c>
      <c r="P58" s="6" t="e">
        <f t="shared" si="7"/>
        <v>#NUM!</v>
      </c>
      <c r="R58" s="27"/>
      <c r="S58" s="28"/>
    </row>
    <row r="59" spans="2:19" x14ac:dyDescent="0.2">
      <c r="B59" s="7">
        <v>49</v>
      </c>
      <c r="C59" s="8" t="e">
        <f t="shared" si="1"/>
        <v>#NUM!</v>
      </c>
      <c r="D59" s="6" t="e">
        <f t="shared" si="2"/>
        <v>#NUM!</v>
      </c>
      <c r="E59" s="6"/>
      <c r="F59" s="7" t="e">
        <f t="shared" si="3"/>
        <v>#NUM!</v>
      </c>
      <c r="G59" s="6" t="e">
        <f t="shared" si="4"/>
        <v>#NUM!</v>
      </c>
      <c r="H59" s="8" t="e">
        <f t="shared" si="0"/>
        <v>#NUM!</v>
      </c>
      <c r="L59" s="7">
        <v>49</v>
      </c>
      <c r="M59" s="7" t="e">
        <f t="shared" si="8"/>
        <v>#NUM!</v>
      </c>
      <c r="N59" s="6">
        <f t="shared" si="5"/>
        <v>0</v>
      </c>
      <c r="O59" s="7" t="e">
        <f t="shared" si="6"/>
        <v>#NUM!</v>
      </c>
      <c r="P59" s="6" t="e">
        <f t="shared" si="7"/>
        <v>#NUM!</v>
      </c>
      <c r="R59" s="27"/>
      <c r="S59" s="28"/>
    </row>
    <row r="60" spans="2:19" x14ac:dyDescent="0.2">
      <c r="B60" s="7">
        <v>50</v>
      </c>
      <c r="C60" s="8" t="e">
        <f t="shared" si="1"/>
        <v>#NUM!</v>
      </c>
      <c r="D60" s="6" t="e">
        <f t="shared" si="2"/>
        <v>#NUM!</v>
      </c>
      <c r="E60" s="6"/>
      <c r="F60" s="7" t="e">
        <f t="shared" si="3"/>
        <v>#NUM!</v>
      </c>
      <c r="G60" s="6" t="e">
        <f t="shared" si="4"/>
        <v>#NUM!</v>
      </c>
      <c r="H60" s="8" t="e">
        <f t="shared" si="0"/>
        <v>#NUM!</v>
      </c>
      <c r="L60" s="7">
        <v>50</v>
      </c>
      <c r="M60" s="7" t="e">
        <f t="shared" si="8"/>
        <v>#NUM!</v>
      </c>
      <c r="N60" s="6">
        <f t="shared" si="5"/>
        <v>0</v>
      </c>
      <c r="O60" s="7" t="e">
        <f t="shared" si="6"/>
        <v>#NUM!</v>
      </c>
      <c r="P60" s="6" t="e">
        <f t="shared" si="7"/>
        <v>#NUM!</v>
      </c>
      <c r="R60" s="27"/>
      <c r="S60" s="28"/>
    </row>
    <row r="61" spans="2:19" x14ac:dyDescent="0.2">
      <c r="B61" s="7">
        <v>51</v>
      </c>
      <c r="C61" s="8" t="e">
        <f t="shared" si="1"/>
        <v>#NUM!</v>
      </c>
      <c r="D61" s="6" t="e">
        <f t="shared" si="2"/>
        <v>#NUM!</v>
      </c>
      <c r="E61" s="6"/>
      <c r="F61" s="7" t="e">
        <f t="shared" si="3"/>
        <v>#NUM!</v>
      </c>
      <c r="G61" s="6" t="e">
        <f t="shared" si="4"/>
        <v>#NUM!</v>
      </c>
      <c r="H61" s="8" t="e">
        <f t="shared" si="0"/>
        <v>#NUM!</v>
      </c>
      <c r="L61" s="7">
        <v>51</v>
      </c>
      <c r="M61" s="7" t="e">
        <f t="shared" si="8"/>
        <v>#NUM!</v>
      </c>
      <c r="N61" s="6">
        <f t="shared" si="5"/>
        <v>0</v>
      </c>
      <c r="O61" s="7" t="e">
        <f t="shared" si="6"/>
        <v>#NUM!</v>
      </c>
      <c r="P61" s="6" t="e">
        <f t="shared" si="7"/>
        <v>#NUM!</v>
      </c>
      <c r="R61" s="27"/>
      <c r="S61" s="28"/>
    </row>
    <row r="62" spans="2:19" x14ac:dyDescent="0.2">
      <c r="B62" s="7">
        <v>52</v>
      </c>
      <c r="C62" s="8" t="e">
        <f t="shared" si="1"/>
        <v>#NUM!</v>
      </c>
      <c r="D62" s="6" t="e">
        <f t="shared" si="2"/>
        <v>#NUM!</v>
      </c>
      <c r="E62" s="6"/>
      <c r="F62" s="7" t="e">
        <f t="shared" si="3"/>
        <v>#NUM!</v>
      </c>
      <c r="G62" s="6" t="e">
        <f t="shared" si="4"/>
        <v>#NUM!</v>
      </c>
      <c r="H62" s="8" t="e">
        <f t="shared" si="0"/>
        <v>#NUM!</v>
      </c>
      <c r="L62" s="7">
        <v>52</v>
      </c>
      <c r="M62" s="7" t="e">
        <f t="shared" si="8"/>
        <v>#NUM!</v>
      </c>
      <c r="N62" s="6">
        <f t="shared" si="5"/>
        <v>0</v>
      </c>
      <c r="O62" s="7" t="e">
        <f t="shared" si="6"/>
        <v>#NUM!</v>
      </c>
      <c r="P62" s="6" t="e">
        <f t="shared" si="7"/>
        <v>#NUM!</v>
      </c>
      <c r="R62" s="27"/>
      <c r="S62" s="28"/>
    </row>
    <row r="63" spans="2:19" x14ac:dyDescent="0.2">
      <c r="B63" s="7">
        <v>53</v>
      </c>
      <c r="C63" s="8" t="e">
        <f t="shared" si="1"/>
        <v>#NUM!</v>
      </c>
      <c r="D63" s="6" t="e">
        <f t="shared" si="2"/>
        <v>#NUM!</v>
      </c>
      <c r="E63" s="6"/>
      <c r="F63" s="7" t="e">
        <f t="shared" si="3"/>
        <v>#NUM!</v>
      </c>
      <c r="G63" s="6" t="e">
        <f t="shared" si="4"/>
        <v>#NUM!</v>
      </c>
      <c r="H63" s="8" t="e">
        <f t="shared" si="0"/>
        <v>#NUM!</v>
      </c>
      <c r="L63" s="7">
        <v>53</v>
      </c>
      <c r="M63" s="7" t="e">
        <f t="shared" si="8"/>
        <v>#NUM!</v>
      </c>
      <c r="N63" s="6">
        <f t="shared" si="5"/>
        <v>0</v>
      </c>
      <c r="O63" s="7" t="e">
        <f t="shared" si="6"/>
        <v>#NUM!</v>
      </c>
      <c r="P63" s="6" t="e">
        <f t="shared" si="7"/>
        <v>#NUM!</v>
      </c>
      <c r="R63" s="27"/>
      <c r="S63" s="28"/>
    </row>
    <row r="64" spans="2:19" x14ac:dyDescent="0.2">
      <c r="B64" s="7">
        <v>54</v>
      </c>
      <c r="C64" s="8" t="e">
        <f t="shared" si="1"/>
        <v>#NUM!</v>
      </c>
      <c r="D64" s="6" t="e">
        <f t="shared" si="2"/>
        <v>#NUM!</v>
      </c>
      <c r="E64" s="6"/>
      <c r="F64" s="7" t="e">
        <f t="shared" si="3"/>
        <v>#NUM!</v>
      </c>
      <c r="G64" s="6" t="e">
        <f t="shared" si="4"/>
        <v>#NUM!</v>
      </c>
      <c r="H64" s="8" t="e">
        <f t="shared" si="0"/>
        <v>#NUM!</v>
      </c>
      <c r="L64" s="7">
        <v>54</v>
      </c>
      <c r="M64" s="7" t="e">
        <f t="shared" si="8"/>
        <v>#NUM!</v>
      </c>
      <c r="N64" s="6">
        <f t="shared" si="5"/>
        <v>0</v>
      </c>
      <c r="O64" s="7" t="e">
        <f t="shared" si="6"/>
        <v>#NUM!</v>
      </c>
      <c r="P64" s="6" t="e">
        <f t="shared" si="7"/>
        <v>#NUM!</v>
      </c>
      <c r="R64" s="27"/>
      <c r="S64" s="28"/>
    </row>
    <row r="65" spans="2:19" x14ac:dyDescent="0.2">
      <c r="B65" s="7">
        <v>55</v>
      </c>
      <c r="C65" s="8" t="e">
        <f t="shared" si="1"/>
        <v>#NUM!</v>
      </c>
      <c r="D65" s="6" t="e">
        <f t="shared" si="2"/>
        <v>#NUM!</v>
      </c>
      <c r="E65" s="6"/>
      <c r="F65" s="7" t="e">
        <f t="shared" si="3"/>
        <v>#NUM!</v>
      </c>
      <c r="G65" s="6" t="e">
        <f t="shared" si="4"/>
        <v>#NUM!</v>
      </c>
      <c r="H65" s="8" t="e">
        <f t="shared" si="0"/>
        <v>#NUM!</v>
      </c>
      <c r="L65" s="7">
        <v>55</v>
      </c>
      <c r="M65" s="7" t="e">
        <f t="shared" si="8"/>
        <v>#NUM!</v>
      </c>
      <c r="N65" s="6">
        <f t="shared" si="5"/>
        <v>0</v>
      </c>
      <c r="O65" s="7" t="e">
        <f t="shared" si="6"/>
        <v>#NUM!</v>
      </c>
      <c r="P65" s="6" t="e">
        <f t="shared" si="7"/>
        <v>#NUM!</v>
      </c>
      <c r="R65" s="27"/>
      <c r="S65" s="28"/>
    </row>
    <row r="66" spans="2:19" x14ac:dyDescent="0.2">
      <c r="B66" s="7">
        <v>56</v>
      </c>
      <c r="C66" s="8" t="e">
        <f t="shared" si="1"/>
        <v>#NUM!</v>
      </c>
      <c r="D66" s="6" t="e">
        <f t="shared" si="2"/>
        <v>#NUM!</v>
      </c>
      <c r="E66" s="6"/>
      <c r="F66" s="7" t="e">
        <f t="shared" si="3"/>
        <v>#NUM!</v>
      </c>
      <c r="G66" s="6" t="e">
        <f t="shared" si="4"/>
        <v>#NUM!</v>
      </c>
      <c r="H66" s="8" t="e">
        <f t="shared" si="0"/>
        <v>#NUM!</v>
      </c>
      <c r="L66" s="7">
        <v>56</v>
      </c>
      <c r="M66" s="7" t="e">
        <f t="shared" si="8"/>
        <v>#NUM!</v>
      </c>
      <c r="N66" s="6">
        <f t="shared" si="5"/>
        <v>0</v>
      </c>
      <c r="O66" s="7" t="e">
        <f t="shared" si="6"/>
        <v>#NUM!</v>
      </c>
      <c r="P66" s="6" t="e">
        <f t="shared" si="7"/>
        <v>#NUM!</v>
      </c>
      <c r="R66" s="27"/>
      <c r="S66" s="28"/>
    </row>
    <row r="67" spans="2:19" x14ac:dyDescent="0.2">
      <c r="B67" s="7">
        <v>57</v>
      </c>
      <c r="C67" s="8" t="e">
        <f t="shared" si="1"/>
        <v>#NUM!</v>
      </c>
      <c r="D67" s="6" t="e">
        <f t="shared" si="2"/>
        <v>#NUM!</v>
      </c>
      <c r="E67" s="6"/>
      <c r="F67" s="7" t="e">
        <f t="shared" si="3"/>
        <v>#NUM!</v>
      </c>
      <c r="G67" s="6" t="e">
        <f t="shared" si="4"/>
        <v>#NUM!</v>
      </c>
      <c r="H67" s="8" t="e">
        <f t="shared" si="0"/>
        <v>#NUM!</v>
      </c>
      <c r="L67" s="7">
        <v>57</v>
      </c>
      <c r="M67" s="7" t="e">
        <f t="shared" si="8"/>
        <v>#NUM!</v>
      </c>
      <c r="N67" s="6">
        <f t="shared" si="5"/>
        <v>0</v>
      </c>
      <c r="O67" s="7" t="e">
        <f t="shared" si="6"/>
        <v>#NUM!</v>
      </c>
      <c r="P67" s="6" t="e">
        <f t="shared" si="7"/>
        <v>#NUM!</v>
      </c>
      <c r="R67" s="27"/>
      <c r="S67" s="28"/>
    </row>
    <row r="68" spans="2:19" x14ac:dyDescent="0.2">
      <c r="B68" s="7">
        <v>58</v>
      </c>
      <c r="C68" s="8" t="e">
        <f t="shared" si="1"/>
        <v>#NUM!</v>
      </c>
      <c r="D68" s="6" t="e">
        <f t="shared" si="2"/>
        <v>#NUM!</v>
      </c>
      <c r="E68" s="6"/>
      <c r="F68" s="7" t="e">
        <f t="shared" si="3"/>
        <v>#NUM!</v>
      </c>
      <c r="G68" s="6" t="e">
        <f t="shared" si="4"/>
        <v>#NUM!</v>
      </c>
      <c r="H68" s="8" t="e">
        <f t="shared" si="0"/>
        <v>#NUM!</v>
      </c>
      <c r="L68" s="7">
        <v>58</v>
      </c>
      <c r="M68" s="7" t="e">
        <f t="shared" si="8"/>
        <v>#NUM!</v>
      </c>
      <c r="N68" s="6">
        <f t="shared" si="5"/>
        <v>0</v>
      </c>
      <c r="O68" s="7" t="e">
        <f t="shared" si="6"/>
        <v>#NUM!</v>
      </c>
      <c r="P68" s="6" t="e">
        <f t="shared" si="7"/>
        <v>#NUM!</v>
      </c>
      <c r="R68" s="27"/>
      <c r="S68" s="28"/>
    </row>
    <row r="69" spans="2:19" x14ac:dyDescent="0.2">
      <c r="B69" s="7">
        <v>59</v>
      </c>
      <c r="C69" s="8" t="e">
        <f t="shared" si="1"/>
        <v>#NUM!</v>
      </c>
      <c r="D69" s="6" t="e">
        <f t="shared" si="2"/>
        <v>#NUM!</v>
      </c>
      <c r="E69" s="6"/>
      <c r="F69" s="7" t="e">
        <f t="shared" si="3"/>
        <v>#NUM!</v>
      </c>
      <c r="G69" s="6" t="e">
        <f t="shared" si="4"/>
        <v>#NUM!</v>
      </c>
      <c r="H69" s="8" t="e">
        <f t="shared" si="0"/>
        <v>#NUM!</v>
      </c>
      <c r="L69" s="7">
        <v>59</v>
      </c>
      <c r="M69" s="7" t="e">
        <f t="shared" si="8"/>
        <v>#NUM!</v>
      </c>
      <c r="N69" s="6">
        <f t="shared" si="5"/>
        <v>0</v>
      </c>
      <c r="O69" s="7" t="e">
        <f t="shared" si="6"/>
        <v>#NUM!</v>
      </c>
      <c r="P69" s="6" t="e">
        <f t="shared" si="7"/>
        <v>#NUM!</v>
      </c>
      <c r="R69" s="27"/>
      <c r="S69" s="28"/>
    </row>
    <row r="70" spans="2:19" x14ac:dyDescent="0.2">
      <c r="B70" s="7">
        <v>60</v>
      </c>
      <c r="C70" s="8" t="e">
        <f t="shared" si="1"/>
        <v>#NUM!</v>
      </c>
      <c r="D70" s="6" t="e">
        <f t="shared" si="2"/>
        <v>#NUM!</v>
      </c>
      <c r="E70" s="6">
        <f t="shared" si="9"/>
        <v>0</v>
      </c>
      <c r="F70" s="7" t="e">
        <f t="shared" si="3"/>
        <v>#NUM!</v>
      </c>
      <c r="G70" s="6" t="e">
        <f t="shared" si="4"/>
        <v>#NUM!</v>
      </c>
      <c r="H70" s="8" t="e">
        <f t="shared" si="0"/>
        <v>#NUM!</v>
      </c>
      <c r="L70" s="7">
        <v>60</v>
      </c>
      <c r="M70" s="7" t="e">
        <f t="shared" si="8"/>
        <v>#NUM!</v>
      </c>
      <c r="N70" s="6">
        <f t="shared" si="5"/>
        <v>0</v>
      </c>
      <c r="O70" s="7" t="e">
        <f t="shared" si="6"/>
        <v>#NUM!</v>
      </c>
      <c r="P70" s="6" t="e">
        <f t="shared" si="7"/>
        <v>#NUM!</v>
      </c>
      <c r="R70" s="27"/>
      <c r="S70" s="28"/>
    </row>
    <row r="71" spans="2:19" x14ac:dyDescent="0.2">
      <c r="B71" s="7">
        <v>61</v>
      </c>
      <c r="C71" s="8" t="e">
        <f t="shared" si="1"/>
        <v>#NUM!</v>
      </c>
      <c r="D71" s="6" t="e">
        <f t="shared" si="2"/>
        <v>#NUM!</v>
      </c>
      <c r="E71" s="6"/>
      <c r="F71" s="7" t="e">
        <f t="shared" si="3"/>
        <v>#NUM!</v>
      </c>
      <c r="G71" s="6" t="e">
        <f t="shared" si="4"/>
        <v>#NUM!</v>
      </c>
      <c r="H71" s="8" t="e">
        <f t="shared" si="0"/>
        <v>#NUM!</v>
      </c>
      <c r="L71" s="7">
        <v>61</v>
      </c>
      <c r="M71" s="7" t="e">
        <f t="shared" si="8"/>
        <v>#NUM!</v>
      </c>
      <c r="N71" s="6">
        <f t="shared" si="5"/>
        <v>0</v>
      </c>
      <c r="O71" s="7" t="e">
        <f t="shared" si="6"/>
        <v>#NUM!</v>
      </c>
      <c r="P71" s="6" t="e">
        <f t="shared" si="7"/>
        <v>#NUM!</v>
      </c>
      <c r="R71" s="27"/>
      <c r="S71" s="28"/>
    </row>
    <row r="72" spans="2:19" x14ac:dyDescent="0.2">
      <c r="B72" s="7">
        <v>62</v>
      </c>
      <c r="C72" s="8" t="e">
        <f t="shared" si="1"/>
        <v>#NUM!</v>
      </c>
      <c r="D72" s="6" t="e">
        <f t="shared" si="2"/>
        <v>#NUM!</v>
      </c>
      <c r="E72" s="6"/>
      <c r="F72" s="7" t="e">
        <f t="shared" si="3"/>
        <v>#NUM!</v>
      </c>
      <c r="G72" s="6" t="e">
        <f t="shared" si="4"/>
        <v>#NUM!</v>
      </c>
      <c r="H72" s="8" t="e">
        <f t="shared" si="0"/>
        <v>#NUM!</v>
      </c>
      <c r="L72" s="7">
        <v>62</v>
      </c>
      <c r="M72" s="7" t="e">
        <f t="shared" si="8"/>
        <v>#NUM!</v>
      </c>
      <c r="N72" s="6">
        <f t="shared" si="5"/>
        <v>0</v>
      </c>
      <c r="O72" s="7" t="e">
        <f t="shared" si="6"/>
        <v>#NUM!</v>
      </c>
      <c r="P72" s="6" t="e">
        <f t="shared" si="7"/>
        <v>#NUM!</v>
      </c>
      <c r="R72" s="27"/>
      <c r="S72" s="28"/>
    </row>
    <row r="73" spans="2:19" x14ac:dyDescent="0.2">
      <c r="B73" s="7">
        <v>63</v>
      </c>
      <c r="C73" s="8" t="e">
        <f t="shared" si="1"/>
        <v>#NUM!</v>
      </c>
      <c r="D73" s="6" t="e">
        <f t="shared" si="2"/>
        <v>#NUM!</v>
      </c>
      <c r="E73" s="6"/>
      <c r="F73" s="7" t="e">
        <f t="shared" si="3"/>
        <v>#NUM!</v>
      </c>
      <c r="G73" s="6" t="e">
        <f t="shared" si="4"/>
        <v>#NUM!</v>
      </c>
      <c r="H73" s="8" t="e">
        <f t="shared" si="0"/>
        <v>#NUM!</v>
      </c>
      <c r="L73" s="7">
        <v>63</v>
      </c>
      <c r="M73" s="7" t="e">
        <f t="shared" si="8"/>
        <v>#NUM!</v>
      </c>
      <c r="N73" s="6">
        <f t="shared" si="5"/>
        <v>0</v>
      </c>
      <c r="O73" s="7" t="e">
        <f t="shared" si="6"/>
        <v>#NUM!</v>
      </c>
      <c r="P73" s="6" t="e">
        <f t="shared" si="7"/>
        <v>#NUM!</v>
      </c>
      <c r="R73" s="27"/>
      <c r="S73" s="28"/>
    </row>
    <row r="74" spans="2:19" x14ac:dyDescent="0.2">
      <c r="B74" s="7">
        <v>64</v>
      </c>
      <c r="C74" s="8" t="e">
        <f t="shared" si="1"/>
        <v>#NUM!</v>
      </c>
      <c r="D74" s="6" t="e">
        <f t="shared" si="2"/>
        <v>#NUM!</v>
      </c>
      <c r="E74" s="6"/>
      <c r="F74" s="7" t="e">
        <f t="shared" si="3"/>
        <v>#NUM!</v>
      </c>
      <c r="G74" s="6" t="e">
        <f t="shared" si="4"/>
        <v>#NUM!</v>
      </c>
      <c r="H74" s="8" t="e">
        <f t="shared" si="0"/>
        <v>#NUM!</v>
      </c>
      <c r="L74" s="7">
        <v>64</v>
      </c>
      <c r="M74" s="7" t="e">
        <f t="shared" si="8"/>
        <v>#NUM!</v>
      </c>
      <c r="N74" s="6">
        <f t="shared" si="5"/>
        <v>0</v>
      </c>
      <c r="O74" s="7" t="e">
        <f t="shared" si="6"/>
        <v>#NUM!</v>
      </c>
      <c r="P74" s="6" t="e">
        <f t="shared" si="7"/>
        <v>#NUM!</v>
      </c>
      <c r="R74" s="27"/>
      <c r="S74" s="28"/>
    </row>
    <row r="75" spans="2:19" x14ac:dyDescent="0.2">
      <c r="B75" s="7">
        <v>65</v>
      </c>
      <c r="C75" s="8" t="e">
        <f t="shared" si="1"/>
        <v>#NUM!</v>
      </c>
      <c r="D75" s="6" t="e">
        <f t="shared" si="2"/>
        <v>#NUM!</v>
      </c>
      <c r="E75" s="6"/>
      <c r="F75" s="7" t="e">
        <f t="shared" si="3"/>
        <v>#NUM!</v>
      </c>
      <c r="G75" s="6" t="e">
        <f t="shared" si="4"/>
        <v>#NUM!</v>
      </c>
      <c r="H75" s="8" t="e">
        <f t="shared" ref="H75:H138" si="10">C75+F75-D75-E75</f>
        <v>#NUM!</v>
      </c>
      <c r="L75" s="7">
        <v>65</v>
      </c>
      <c r="M75" s="7" t="e">
        <f t="shared" si="8"/>
        <v>#NUM!</v>
      </c>
      <c r="N75" s="6">
        <f t="shared" si="5"/>
        <v>0</v>
      </c>
      <c r="O75" s="7" t="e">
        <f t="shared" si="6"/>
        <v>#NUM!</v>
      </c>
      <c r="P75" s="6" t="e">
        <f t="shared" si="7"/>
        <v>#NUM!</v>
      </c>
      <c r="R75" s="27"/>
      <c r="S75" s="28"/>
    </row>
    <row r="76" spans="2:19" x14ac:dyDescent="0.2">
      <c r="B76" s="7">
        <v>66</v>
      </c>
      <c r="C76" s="8" t="e">
        <f t="shared" ref="C76:C139" si="11">H75</f>
        <v>#NUM!</v>
      </c>
      <c r="D76" s="6" t="e">
        <f t="shared" ref="D76:D139" si="12">-$C$6</f>
        <v>#NUM!</v>
      </c>
      <c r="E76" s="6"/>
      <c r="F76" s="7" t="e">
        <f t="shared" ref="F76:F139" si="13">(C76*$C$5)/12</f>
        <v>#NUM!</v>
      </c>
      <c r="G76" s="6" t="e">
        <f t="shared" ref="G76:G139" si="14">D76-F76</f>
        <v>#NUM!</v>
      </c>
      <c r="H76" s="8" t="e">
        <f t="shared" si="10"/>
        <v>#NUM!</v>
      </c>
      <c r="L76" s="7">
        <v>66</v>
      </c>
      <c r="M76" s="7" t="e">
        <f t="shared" si="8"/>
        <v>#NUM!</v>
      </c>
      <c r="N76" s="6">
        <f t="shared" ref="N76:N139" si="15">E76</f>
        <v>0</v>
      </c>
      <c r="O76" s="7" t="e">
        <f t="shared" ref="O76:O139" si="16">(M76+N76)*$R$7</f>
        <v>#NUM!</v>
      </c>
      <c r="P76" s="6" t="e">
        <f t="shared" ref="P76:P139" si="17">M76+N76+O76</f>
        <v>#NUM!</v>
      </c>
      <c r="R76" s="27"/>
      <c r="S76" s="28"/>
    </row>
    <row r="77" spans="2:19" x14ac:dyDescent="0.2">
      <c r="B77" s="7">
        <v>67</v>
      </c>
      <c r="C77" s="8" t="e">
        <f t="shared" si="11"/>
        <v>#NUM!</v>
      </c>
      <c r="D77" s="6" t="e">
        <f t="shared" si="12"/>
        <v>#NUM!</v>
      </c>
      <c r="E77" s="6"/>
      <c r="F77" s="7" t="e">
        <f t="shared" si="13"/>
        <v>#NUM!</v>
      </c>
      <c r="G77" s="6" t="e">
        <f t="shared" si="14"/>
        <v>#NUM!</v>
      </c>
      <c r="H77" s="8" t="e">
        <f t="shared" si="10"/>
        <v>#NUM!</v>
      </c>
      <c r="L77" s="7">
        <v>67</v>
      </c>
      <c r="M77" s="7" t="e">
        <f t="shared" ref="M77:M140" si="18">P76</f>
        <v>#NUM!</v>
      </c>
      <c r="N77" s="6">
        <f t="shared" si="15"/>
        <v>0</v>
      </c>
      <c r="O77" s="7" t="e">
        <f t="shared" si="16"/>
        <v>#NUM!</v>
      </c>
      <c r="P77" s="6" t="e">
        <f t="shared" si="17"/>
        <v>#NUM!</v>
      </c>
      <c r="R77" s="27"/>
      <c r="S77" s="28"/>
    </row>
    <row r="78" spans="2:19" x14ac:dyDescent="0.2">
      <c r="B78" s="7">
        <v>68</v>
      </c>
      <c r="C78" s="8" t="e">
        <f t="shared" si="11"/>
        <v>#NUM!</v>
      </c>
      <c r="D78" s="6" t="e">
        <f t="shared" si="12"/>
        <v>#NUM!</v>
      </c>
      <c r="E78" s="6"/>
      <c r="F78" s="7" t="e">
        <f t="shared" si="13"/>
        <v>#NUM!</v>
      </c>
      <c r="G78" s="6" t="e">
        <f t="shared" si="14"/>
        <v>#NUM!</v>
      </c>
      <c r="H78" s="8" t="e">
        <f t="shared" si="10"/>
        <v>#NUM!</v>
      </c>
      <c r="L78" s="7">
        <v>68</v>
      </c>
      <c r="M78" s="7" t="e">
        <f t="shared" si="18"/>
        <v>#NUM!</v>
      </c>
      <c r="N78" s="6">
        <f t="shared" si="15"/>
        <v>0</v>
      </c>
      <c r="O78" s="7" t="e">
        <f t="shared" si="16"/>
        <v>#NUM!</v>
      </c>
      <c r="P78" s="6" t="e">
        <f t="shared" si="17"/>
        <v>#NUM!</v>
      </c>
      <c r="R78" s="27"/>
      <c r="S78" s="28"/>
    </row>
    <row r="79" spans="2:19" x14ac:dyDescent="0.2">
      <c r="B79" s="7">
        <v>69</v>
      </c>
      <c r="C79" s="8" t="e">
        <f t="shared" si="11"/>
        <v>#NUM!</v>
      </c>
      <c r="D79" s="6" t="e">
        <f t="shared" si="12"/>
        <v>#NUM!</v>
      </c>
      <c r="E79" s="6"/>
      <c r="F79" s="7" t="e">
        <f t="shared" si="13"/>
        <v>#NUM!</v>
      </c>
      <c r="G79" s="6" t="e">
        <f t="shared" si="14"/>
        <v>#NUM!</v>
      </c>
      <c r="H79" s="8" t="e">
        <f t="shared" si="10"/>
        <v>#NUM!</v>
      </c>
      <c r="L79" s="7">
        <v>69</v>
      </c>
      <c r="M79" s="7" t="e">
        <f t="shared" si="18"/>
        <v>#NUM!</v>
      </c>
      <c r="N79" s="6">
        <f t="shared" si="15"/>
        <v>0</v>
      </c>
      <c r="O79" s="7" t="e">
        <f t="shared" si="16"/>
        <v>#NUM!</v>
      </c>
      <c r="P79" s="6" t="e">
        <f t="shared" si="17"/>
        <v>#NUM!</v>
      </c>
      <c r="R79" s="27"/>
      <c r="S79" s="28"/>
    </row>
    <row r="80" spans="2:19" x14ac:dyDescent="0.2">
      <c r="B80" s="7">
        <v>70</v>
      </c>
      <c r="C80" s="8" t="e">
        <f t="shared" si="11"/>
        <v>#NUM!</v>
      </c>
      <c r="D80" s="6" t="e">
        <f t="shared" si="12"/>
        <v>#NUM!</v>
      </c>
      <c r="E80" s="6"/>
      <c r="F80" s="7" t="e">
        <f t="shared" si="13"/>
        <v>#NUM!</v>
      </c>
      <c r="G80" s="6" t="e">
        <f t="shared" si="14"/>
        <v>#NUM!</v>
      </c>
      <c r="H80" s="8" t="e">
        <f t="shared" si="10"/>
        <v>#NUM!</v>
      </c>
      <c r="L80" s="7">
        <v>70</v>
      </c>
      <c r="M80" s="7" t="e">
        <f t="shared" si="18"/>
        <v>#NUM!</v>
      </c>
      <c r="N80" s="6">
        <f t="shared" si="15"/>
        <v>0</v>
      </c>
      <c r="O80" s="7" t="e">
        <f t="shared" si="16"/>
        <v>#NUM!</v>
      </c>
      <c r="P80" s="6" t="e">
        <f t="shared" si="17"/>
        <v>#NUM!</v>
      </c>
      <c r="R80" s="27"/>
      <c r="S80" s="28"/>
    </row>
    <row r="81" spans="2:19" x14ac:dyDescent="0.2">
      <c r="B81" s="7">
        <v>71</v>
      </c>
      <c r="C81" s="8" t="e">
        <f t="shared" si="11"/>
        <v>#NUM!</v>
      </c>
      <c r="D81" s="6" t="e">
        <f t="shared" si="12"/>
        <v>#NUM!</v>
      </c>
      <c r="E81" s="6"/>
      <c r="F81" s="7" t="e">
        <f t="shared" si="13"/>
        <v>#NUM!</v>
      </c>
      <c r="G81" s="6" t="e">
        <f t="shared" si="14"/>
        <v>#NUM!</v>
      </c>
      <c r="H81" s="8" t="e">
        <f t="shared" si="10"/>
        <v>#NUM!</v>
      </c>
      <c r="L81" s="7">
        <v>71</v>
      </c>
      <c r="M81" s="7" t="e">
        <f t="shared" si="18"/>
        <v>#NUM!</v>
      </c>
      <c r="N81" s="6">
        <f t="shared" si="15"/>
        <v>0</v>
      </c>
      <c r="O81" s="7" t="e">
        <f t="shared" si="16"/>
        <v>#NUM!</v>
      </c>
      <c r="P81" s="6" t="e">
        <f t="shared" si="17"/>
        <v>#NUM!</v>
      </c>
      <c r="R81" s="27"/>
      <c r="S81" s="28"/>
    </row>
    <row r="82" spans="2:19" x14ac:dyDescent="0.2">
      <c r="B82" s="7">
        <v>72</v>
      </c>
      <c r="C82" s="8" t="e">
        <f t="shared" si="11"/>
        <v>#NUM!</v>
      </c>
      <c r="D82" s="6" t="e">
        <f t="shared" si="12"/>
        <v>#NUM!</v>
      </c>
      <c r="E82" s="6">
        <f t="shared" si="9"/>
        <v>0</v>
      </c>
      <c r="F82" s="7" t="e">
        <f t="shared" si="13"/>
        <v>#NUM!</v>
      </c>
      <c r="G82" s="6" t="e">
        <f t="shared" si="14"/>
        <v>#NUM!</v>
      </c>
      <c r="H82" s="8" t="e">
        <f t="shared" si="10"/>
        <v>#NUM!</v>
      </c>
      <c r="L82" s="7">
        <v>72</v>
      </c>
      <c r="M82" s="7" t="e">
        <f t="shared" si="18"/>
        <v>#NUM!</v>
      </c>
      <c r="N82" s="6">
        <f t="shared" si="15"/>
        <v>0</v>
      </c>
      <c r="O82" s="7" t="e">
        <f t="shared" si="16"/>
        <v>#NUM!</v>
      </c>
      <c r="P82" s="6" t="e">
        <f t="shared" si="17"/>
        <v>#NUM!</v>
      </c>
      <c r="R82" s="27"/>
      <c r="S82" s="28"/>
    </row>
    <row r="83" spans="2:19" x14ac:dyDescent="0.2">
      <c r="B83" s="7">
        <v>73</v>
      </c>
      <c r="C83" s="8" t="e">
        <f t="shared" si="11"/>
        <v>#NUM!</v>
      </c>
      <c r="D83" s="6" t="e">
        <f t="shared" si="12"/>
        <v>#NUM!</v>
      </c>
      <c r="E83" s="6"/>
      <c r="F83" s="7" t="e">
        <f t="shared" si="13"/>
        <v>#NUM!</v>
      </c>
      <c r="G83" s="6" t="e">
        <f t="shared" si="14"/>
        <v>#NUM!</v>
      </c>
      <c r="H83" s="8" t="e">
        <f t="shared" si="10"/>
        <v>#NUM!</v>
      </c>
      <c r="L83" s="7">
        <v>73</v>
      </c>
      <c r="M83" s="7" t="e">
        <f t="shared" si="18"/>
        <v>#NUM!</v>
      </c>
      <c r="N83" s="6">
        <f t="shared" si="15"/>
        <v>0</v>
      </c>
      <c r="O83" s="7" t="e">
        <f t="shared" si="16"/>
        <v>#NUM!</v>
      </c>
      <c r="P83" s="6" t="e">
        <f t="shared" si="17"/>
        <v>#NUM!</v>
      </c>
      <c r="R83" s="27"/>
      <c r="S83" s="28"/>
    </row>
    <row r="84" spans="2:19" x14ac:dyDescent="0.2">
      <c r="B84" s="7">
        <v>74</v>
      </c>
      <c r="C84" s="8" t="e">
        <f t="shared" si="11"/>
        <v>#NUM!</v>
      </c>
      <c r="D84" s="6" t="e">
        <f t="shared" si="12"/>
        <v>#NUM!</v>
      </c>
      <c r="E84" s="6"/>
      <c r="F84" s="7" t="e">
        <f t="shared" si="13"/>
        <v>#NUM!</v>
      </c>
      <c r="G84" s="6" t="e">
        <f t="shared" si="14"/>
        <v>#NUM!</v>
      </c>
      <c r="H84" s="8" t="e">
        <f t="shared" si="10"/>
        <v>#NUM!</v>
      </c>
      <c r="L84" s="7">
        <v>74</v>
      </c>
      <c r="M84" s="7" t="e">
        <f t="shared" si="18"/>
        <v>#NUM!</v>
      </c>
      <c r="N84" s="6">
        <f t="shared" si="15"/>
        <v>0</v>
      </c>
      <c r="O84" s="7" t="e">
        <f t="shared" si="16"/>
        <v>#NUM!</v>
      </c>
      <c r="P84" s="6" t="e">
        <f t="shared" si="17"/>
        <v>#NUM!</v>
      </c>
      <c r="R84" s="27"/>
      <c r="S84" s="28"/>
    </row>
    <row r="85" spans="2:19" x14ac:dyDescent="0.2">
      <c r="B85" s="7">
        <v>75</v>
      </c>
      <c r="C85" s="8" t="e">
        <f t="shared" si="11"/>
        <v>#NUM!</v>
      </c>
      <c r="D85" s="6" t="e">
        <f t="shared" si="12"/>
        <v>#NUM!</v>
      </c>
      <c r="E85" s="6"/>
      <c r="F85" s="7" t="e">
        <f t="shared" si="13"/>
        <v>#NUM!</v>
      </c>
      <c r="G85" s="6" t="e">
        <f t="shared" si="14"/>
        <v>#NUM!</v>
      </c>
      <c r="H85" s="8" t="e">
        <f t="shared" si="10"/>
        <v>#NUM!</v>
      </c>
      <c r="L85" s="7">
        <v>75</v>
      </c>
      <c r="M85" s="7" t="e">
        <f t="shared" si="18"/>
        <v>#NUM!</v>
      </c>
      <c r="N85" s="6">
        <f t="shared" si="15"/>
        <v>0</v>
      </c>
      <c r="O85" s="7" t="e">
        <f t="shared" si="16"/>
        <v>#NUM!</v>
      </c>
      <c r="P85" s="6" t="e">
        <f t="shared" si="17"/>
        <v>#NUM!</v>
      </c>
      <c r="R85" s="27"/>
      <c r="S85" s="28"/>
    </row>
    <row r="86" spans="2:19" x14ac:dyDescent="0.2">
      <c r="B86" s="7">
        <v>76</v>
      </c>
      <c r="C86" s="8" t="e">
        <f t="shared" si="11"/>
        <v>#NUM!</v>
      </c>
      <c r="D86" s="6" t="e">
        <f t="shared" si="12"/>
        <v>#NUM!</v>
      </c>
      <c r="E86" s="6"/>
      <c r="F86" s="7" t="e">
        <f t="shared" si="13"/>
        <v>#NUM!</v>
      </c>
      <c r="G86" s="6" t="e">
        <f t="shared" si="14"/>
        <v>#NUM!</v>
      </c>
      <c r="H86" s="8" t="e">
        <f t="shared" si="10"/>
        <v>#NUM!</v>
      </c>
      <c r="L86" s="7">
        <v>76</v>
      </c>
      <c r="M86" s="7" t="e">
        <f t="shared" si="18"/>
        <v>#NUM!</v>
      </c>
      <c r="N86" s="6">
        <f t="shared" si="15"/>
        <v>0</v>
      </c>
      <c r="O86" s="7" t="e">
        <f t="shared" si="16"/>
        <v>#NUM!</v>
      </c>
      <c r="P86" s="6" t="e">
        <f t="shared" si="17"/>
        <v>#NUM!</v>
      </c>
      <c r="R86" s="27"/>
      <c r="S86" s="28"/>
    </row>
    <row r="87" spans="2:19" x14ac:dyDescent="0.2">
      <c r="B87" s="7">
        <v>77</v>
      </c>
      <c r="C87" s="8" t="e">
        <f t="shared" si="11"/>
        <v>#NUM!</v>
      </c>
      <c r="D87" s="6" t="e">
        <f t="shared" si="12"/>
        <v>#NUM!</v>
      </c>
      <c r="E87" s="6"/>
      <c r="F87" s="7" t="e">
        <f t="shared" si="13"/>
        <v>#NUM!</v>
      </c>
      <c r="G87" s="6" t="e">
        <f t="shared" si="14"/>
        <v>#NUM!</v>
      </c>
      <c r="H87" s="8" t="e">
        <f t="shared" si="10"/>
        <v>#NUM!</v>
      </c>
      <c r="L87" s="7">
        <v>77</v>
      </c>
      <c r="M87" s="7" t="e">
        <f t="shared" si="18"/>
        <v>#NUM!</v>
      </c>
      <c r="N87" s="6">
        <f t="shared" si="15"/>
        <v>0</v>
      </c>
      <c r="O87" s="7" t="e">
        <f t="shared" si="16"/>
        <v>#NUM!</v>
      </c>
      <c r="P87" s="6" t="e">
        <f t="shared" si="17"/>
        <v>#NUM!</v>
      </c>
      <c r="R87" s="27"/>
      <c r="S87" s="28"/>
    </row>
    <row r="88" spans="2:19" x14ac:dyDescent="0.2">
      <c r="B88" s="7">
        <v>78</v>
      </c>
      <c r="C88" s="8" t="e">
        <f t="shared" si="11"/>
        <v>#NUM!</v>
      </c>
      <c r="D88" s="6" t="e">
        <f t="shared" si="12"/>
        <v>#NUM!</v>
      </c>
      <c r="E88" s="6"/>
      <c r="F88" s="7" t="e">
        <f t="shared" si="13"/>
        <v>#NUM!</v>
      </c>
      <c r="G88" s="6" t="e">
        <f t="shared" si="14"/>
        <v>#NUM!</v>
      </c>
      <c r="H88" s="8" t="e">
        <f t="shared" si="10"/>
        <v>#NUM!</v>
      </c>
      <c r="L88" s="7">
        <v>78</v>
      </c>
      <c r="M88" s="7" t="e">
        <f t="shared" si="18"/>
        <v>#NUM!</v>
      </c>
      <c r="N88" s="6">
        <f t="shared" si="15"/>
        <v>0</v>
      </c>
      <c r="O88" s="7" t="e">
        <f t="shared" si="16"/>
        <v>#NUM!</v>
      </c>
      <c r="P88" s="6" t="e">
        <f t="shared" si="17"/>
        <v>#NUM!</v>
      </c>
      <c r="R88" s="27"/>
      <c r="S88" s="28"/>
    </row>
    <row r="89" spans="2:19" x14ac:dyDescent="0.2">
      <c r="B89" s="7">
        <v>79</v>
      </c>
      <c r="C89" s="8" t="e">
        <f t="shared" si="11"/>
        <v>#NUM!</v>
      </c>
      <c r="D89" s="6" t="e">
        <f t="shared" si="12"/>
        <v>#NUM!</v>
      </c>
      <c r="E89" s="6"/>
      <c r="F89" s="7" t="e">
        <f t="shared" si="13"/>
        <v>#NUM!</v>
      </c>
      <c r="G89" s="6" t="e">
        <f t="shared" si="14"/>
        <v>#NUM!</v>
      </c>
      <c r="H89" s="8" t="e">
        <f t="shared" si="10"/>
        <v>#NUM!</v>
      </c>
      <c r="L89" s="7">
        <v>79</v>
      </c>
      <c r="M89" s="7" t="e">
        <f t="shared" si="18"/>
        <v>#NUM!</v>
      </c>
      <c r="N89" s="6">
        <f t="shared" si="15"/>
        <v>0</v>
      </c>
      <c r="O89" s="7" t="e">
        <f t="shared" si="16"/>
        <v>#NUM!</v>
      </c>
      <c r="P89" s="6" t="e">
        <f t="shared" si="17"/>
        <v>#NUM!</v>
      </c>
      <c r="R89" s="27"/>
      <c r="S89" s="28"/>
    </row>
    <row r="90" spans="2:19" x14ac:dyDescent="0.2">
      <c r="B90" s="7">
        <v>80</v>
      </c>
      <c r="C90" s="8" t="e">
        <f t="shared" si="11"/>
        <v>#NUM!</v>
      </c>
      <c r="D90" s="6" t="e">
        <f t="shared" si="12"/>
        <v>#NUM!</v>
      </c>
      <c r="E90" s="6"/>
      <c r="F90" s="7" t="e">
        <f t="shared" si="13"/>
        <v>#NUM!</v>
      </c>
      <c r="G90" s="6" t="e">
        <f t="shared" si="14"/>
        <v>#NUM!</v>
      </c>
      <c r="H90" s="8" t="e">
        <f t="shared" si="10"/>
        <v>#NUM!</v>
      </c>
      <c r="L90" s="7">
        <v>80</v>
      </c>
      <c r="M90" s="7" t="e">
        <f t="shared" si="18"/>
        <v>#NUM!</v>
      </c>
      <c r="N90" s="6">
        <f t="shared" si="15"/>
        <v>0</v>
      </c>
      <c r="O90" s="7" t="e">
        <f t="shared" si="16"/>
        <v>#NUM!</v>
      </c>
      <c r="P90" s="6" t="e">
        <f t="shared" si="17"/>
        <v>#NUM!</v>
      </c>
      <c r="R90" s="27"/>
      <c r="S90" s="28"/>
    </row>
    <row r="91" spans="2:19" x14ac:dyDescent="0.2">
      <c r="B91" s="7">
        <v>81</v>
      </c>
      <c r="C91" s="8" t="e">
        <f t="shared" si="11"/>
        <v>#NUM!</v>
      </c>
      <c r="D91" s="6" t="e">
        <f t="shared" si="12"/>
        <v>#NUM!</v>
      </c>
      <c r="E91" s="6"/>
      <c r="F91" s="7" t="e">
        <f t="shared" si="13"/>
        <v>#NUM!</v>
      </c>
      <c r="G91" s="6" t="e">
        <f t="shared" si="14"/>
        <v>#NUM!</v>
      </c>
      <c r="H91" s="8" t="e">
        <f t="shared" si="10"/>
        <v>#NUM!</v>
      </c>
      <c r="L91" s="7">
        <v>81</v>
      </c>
      <c r="M91" s="7" t="e">
        <f t="shared" si="18"/>
        <v>#NUM!</v>
      </c>
      <c r="N91" s="6">
        <f t="shared" si="15"/>
        <v>0</v>
      </c>
      <c r="O91" s="7" t="e">
        <f t="shared" si="16"/>
        <v>#NUM!</v>
      </c>
      <c r="P91" s="6" t="e">
        <f t="shared" si="17"/>
        <v>#NUM!</v>
      </c>
      <c r="R91" s="27"/>
      <c r="S91" s="28"/>
    </row>
    <row r="92" spans="2:19" x14ac:dyDescent="0.2">
      <c r="B92" s="7">
        <v>82</v>
      </c>
      <c r="C92" s="8" t="e">
        <f t="shared" si="11"/>
        <v>#NUM!</v>
      </c>
      <c r="D92" s="6" t="e">
        <f t="shared" si="12"/>
        <v>#NUM!</v>
      </c>
      <c r="E92" s="6"/>
      <c r="F92" s="7" t="e">
        <f t="shared" si="13"/>
        <v>#NUM!</v>
      </c>
      <c r="G92" s="6" t="e">
        <f t="shared" si="14"/>
        <v>#NUM!</v>
      </c>
      <c r="H92" s="8" t="e">
        <f t="shared" si="10"/>
        <v>#NUM!</v>
      </c>
      <c r="L92" s="7">
        <v>82</v>
      </c>
      <c r="M92" s="7" t="e">
        <f t="shared" si="18"/>
        <v>#NUM!</v>
      </c>
      <c r="N92" s="6">
        <f t="shared" si="15"/>
        <v>0</v>
      </c>
      <c r="O92" s="7" t="e">
        <f t="shared" si="16"/>
        <v>#NUM!</v>
      </c>
      <c r="P92" s="6" t="e">
        <f t="shared" si="17"/>
        <v>#NUM!</v>
      </c>
      <c r="R92" s="27"/>
      <c r="S92" s="28"/>
    </row>
    <row r="93" spans="2:19" x14ac:dyDescent="0.2">
      <c r="B93" s="7">
        <v>83</v>
      </c>
      <c r="C93" s="8" t="e">
        <f t="shared" si="11"/>
        <v>#NUM!</v>
      </c>
      <c r="D93" s="6" t="e">
        <f t="shared" si="12"/>
        <v>#NUM!</v>
      </c>
      <c r="E93" s="6"/>
      <c r="F93" s="7" t="e">
        <f t="shared" si="13"/>
        <v>#NUM!</v>
      </c>
      <c r="G93" s="6" t="e">
        <f t="shared" si="14"/>
        <v>#NUM!</v>
      </c>
      <c r="H93" s="8" t="e">
        <f t="shared" si="10"/>
        <v>#NUM!</v>
      </c>
      <c r="L93" s="7">
        <v>83</v>
      </c>
      <c r="M93" s="7" t="e">
        <f t="shared" si="18"/>
        <v>#NUM!</v>
      </c>
      <c r="N93" s="6">
        <f t="shared" si="15"/>
        <v>0</v>
      </c>
      <c r="O93" s="7" t="e">
        <f t="shared" si="16"/>
        <v>#NUM!</v>
      </c>
      <c r="P93" s="6" t="e">
        <f t="shared" si="17"/>
        <v>#NUM!</v>
      </c>
      <c r="R93" s="27"/>
      <c r="S93" s="28"/>
    </row>
    <row r="94" spans="2:19" x14ac:dyDescent="0.2">
      <c r="B94" s="7">
        <v>84</v>
      </c>
      <c r="C94" s="8" t="e">
        <f t="shared" si="11"/>
        <v>#NUM!</v>
      </c>
      <c r="D94" s="6" t="e">
        <f t="shared" si="12"/>
        <v>#NUM!</v>
      </c>
      <c r="E94" s="6">
        <f t="shared" si="9"/>
        <v>0</v>
      </c>
      <c r="F94" s="7" t="e">
        <f t="shared" si="13"/>
        <v>#NUM!</v>
      </c>
      <c r="G94" s="6" t="e">
        <f t="shared" si="14"/>
        <v>#NUM!</v>
      </c>
      <c r="H94" s="8" t="e">
        <f t="shared" si="10"/>
        <v>#NUM!</v>
      </c>
      <c r="L94" s="7">
        <v>84</v>
      </c>
      <c r="M94" s="7" t="e">
        <f t="shared" si="18"/>
        <v>#NUM!</v>
      </c>
      <c r="N94" s="6">
        <f t="shared" si="15"/>
        <v>0</v>
      </c>
      <c r="O94" s="7" t="e">
        <f t="shared" si="16"/>
        <v>#NUM!</v>
      </c>
      <c r="P94" s="6" t="e">
        <f t="shared" si="17"/>
        <v>#NUM!</v>
      </c>
      <c r="R94" s="27"/>
      <c r="S94" s="28"/>
    </row>
    <row r="95" spans="2:19" x14ac:dyDescent="0.2">
      <c r="B95" s="7">
        <v>85</v>
      </c>
      <c r="C95" s="8" t="e">
        <f t="shared" si="11"/>
        <v>#NUM!</v>
      </c>
      <c r="D95" s="6" t="e">
        <f t="shared" si="12"/>
        <v>#NUM!</v>
      </c>
      <c r="E95" s="6"/>
      <c r="F95" s="7" t="e">
        <f t="shared" si="13"/>
        <v>#NUM!</v>
      </c>
      <c r="G95" s="6" t="e">
        <f t="shared" si="14"/>
        <v>#NUM!</v>
      </c>
      <c r="H95" s="8" t="e">
        <f t="shared" si="10"/>
        <v>#NUM!</v>
      </c>
      <c r="L95" s="7">
        <v>85</v>
      </c>
      <c r="M95" s="7" t="e">
        <f t="shared" si="18"/>
        <v>#NUM!</v>
      </c>
      <c r="N95" s="6">
        <f t="shared" si="15"/>
        <v>0</v>
      </c>
      <c r="O95" s="7" t="e">
        <f t="shared" si="16"/>
        <v>#NUM!</v>
      </c>
      <c r="P95" s="6" t="e">
        <f t="shared" si="17"/>
        <v>#NUM!</v>
      </c>
      <c r="R95" s="27"/>
      <c r="S95" s="28"/>
    </row>
    <row r="96" spans="2:19" x14ac:dyDescent="0.2">
      <c r="B96" s="7">
        <v>86</v>
      </c>
      <c r="C96" s="8" t="e">
        <f t="shared" si="11"/>
        <v>#NUM!</v>
      </c>
      <c r="D96" s="6" t="e">
        <f t="shared" si="12"/>
        <v>#NUM!</v>
      </c>
      <c r="E96" s="6"/>
      <c r="F96" s="7" t="e">
        <f t="shared" si="13"/>
        <v>#NUM!</v>
      </c>
      <c r="G96" s="6" t="e">
        <f t="shared" si="14"/>
        <v>#NUM!</v>
      </c>
      <c r="H96" s="8" t="e">
        <f t="shared" si="10"/>
        <v>#NUM!</v>
      </c>
      <c r="L96" s="7">
        <v>86</v>
      </c>
      <c r="M96" s="7" t="e">
        <f t="shared" si="18"/>
        <v>#NUM!</v>
      </c>
      <c r="N96" s="6">
        <f t="shared" si="15"/>
        <v>0</v>
      </c>
      <c r="O96" s="7" t="e">
        <f t="shared" si="16"/>
        <v>#NUM!</v>
      </c>
      <c r="P96" s="6" t="e">
        <f t="shared" si="17"/>
        <v>#NUM!</v>
      </c>
      <c r="R96" s="27"/>
      <c r="S96" s="28"/>
    </row>
    <row r="97" spans="2:19" x14ac:dyDescent="0.2">
      <c r="B97" s="7">
        <v>87</v>
      </c>
      <c r="C97" s="8" t="e">
        <f t="shared" si="11"/>
        <v>#NUM!</v>
      </c>
      <c r="D97" s="6" t="e">
        <f t="shared" si="12"/>
        <v>#NUM!</v>
      </c>
      <c r="E97" s="6"/>
      <c r="F97" s="7" t="e">
        <f t="shared" si="13"/>
        <v>#NUM!</v>
      </c>
      <c r="G97" s="6" t="e">
        <f t="shared" si="14"/>
        <v>#NUM!</v>
      </c>
      <c r="H97" s="8" t="e">
        <f t="shared" si="10"/>
        <v>#NUM!</v>
      </c>
      <c r="L97" s="7">
        <v>87</v>
      </c>
      <c r="M97" s="7" t="e">
        <f t="shared" si="18"/>
        <v>#NUM!</v>
      </c>
      <c r="N97" s="6">
        <f t="shared" si="15"/>
        <v>0</v>
      </c>
      <c r="O97" s="7" t="e">
        <f t="shared" si="16"/>
        <v>#NUM!</v>
      </c>
      <c r="P97" s="6" t="e">
        <f t="shared" si="17"/>
        <v>#NUM!</v>
      </c>
      <c r="R97" s="27"/>
      <c r="S97" s="28"/>
    </row>
    <row r="98" spans="2:19" x14ac:dyDescent="0.2">
      <c r="B98" s="7">
        <v>88</v>
      </c>
      <c r="C98" s="8" t="e">
        <f t="shared" si="11"/>
        <v>#NUM!</v>
      </c>
      <c r="D98" s="6" t="e">
        <f t="shared" si="12"/>
        <v>#NUM!</v>
      </c>
      <c r="E98" s="6"/>
      <c r="F98" s="7" t="e">
        <f t="shared" si="13"/>
        <v>#NUM!</v>
      </c>
      <c r="G98" s="6" t="e">
        <f t="shared" si="14"/>
        <v>#NUM!</v>
      </c>
      <c r="H98" s="8" t="e">
        <f t="shared" si="10"/>
        <v>#NUM!</v>
      </c>
      <c r="L98" s="7">
        <v>88</v>
      </c>
      <c r="M98" s="7" t="e">
        <f t="shared" si="18"/>
        <v>#NUM!</v>
      </c>
      <c r="N98" s="6">
        <f t="shared" si="15"/>
        <v>0</v>
      </c>
      <c r="O98" s="7" t="e">
        <f t="shared" si="16"/>
        <v>#NUM!</v>
      </c>
      <c r="P98" s="6" t="e">
        <f t="shared" si="17"/>
        <v>#NUM!</v>
      </c>
      <c r="R98" s="27"/>
      <c r="S98" s="28"/>
    </row>
    <row r="99" spans="2:19" x14ac:dyDescent="0.2">
      <c r="B99" s="7">
        <v>89</v>
      </c>
      <c r="C99" s="8" t="e">
        <f t="shared" si="11"/>
        <v>#NUM!</v>
      </c>
      <c r="D99" s="6" t="e">
        <f t="shared" si="12"/>
        <v>#NUM!</v>
      </c>
      <c r="E99" s="6"/>
      <c r="F99" s="7" t="e">
        <f t="shared" si="13"/>
        <v>#NUM!</v>
      </c>
      <c r="G99" s="6" t="e">
        <f t="shared" si="14"/>
        <v>#NUM!</v>
      </c>
      <c r="H99" s="8" t="e">
        <f t="shared" si="10"/>
        <v>#NUM!</v>
      </c>
      <c r="L99" s="7">
        <v>89</v>
      </c>
      <c r="M99" s="7" t="e">
        <f t="shared" si="18"/>
        <v>#NUM!</v>
      </c>
      <c r="N99" s="6">
        <f t="shared" si="15"/>
        <v>0</v>
      </c>
      <c r="O99" s="7" t="e">
        <f t="shared" si="16"/>
        <v>#NUM!</v>
      </c>
      <c r="P99" s="6" t="e">
        <f t="shared" si="17"/>
        <v>#NUM!</v>
      </c>
      <c r="R99" s="27"/>
      <c r="S99" s="28"/>
    </row>
    <row r="100" spans="2:19" x14ac:dyDescent="0.2">
      <c r="B100" s="7">
        <v>90</v>
      </c>
      <c r="C100" s="8" t="e">
        <f t="shared" si="11"/>
        <v>#NUM!</v>
      </c>
      <c r="D100" s="6" t="e">
        <f t="shared" si="12"/>
        <v>#NUM!</v>
      </c>
      <c r="E100" s="6"/>
      <c r="F100" s="7" t="e">
        <f t="shared" si="13"/>
        <v>#NUM!</v>
      </c>
      <c r="G100" s="6" t="e">
        <f t="shared" si="14"/>
        <v>#NUM!</v>
      </c>
      <c r="H100" s="8" t="e">
        <f t="shared" si="10"/>
        <v>#NUM!</v>
      </c>
      <c r="L100" s="7">
        <v>90</v>
      </c>
      <c r="M100" s="7" t="e">
        <f t="shared" si="18"/>
        <v>#NUM!</v>
      </c>
      <c r="N100" s="6">
        <f t="shared" si="15"/>
        <v>0</v>
      </c>
      <c r="O100" s="7" t="e">
        <f t="shared" si="16"/>
        <v>#NUM!</v>
      </c>
      <c r="P100" s="6" t="e">
        <f t="shared" si="17"/>
        <v>#NUM!</v>
      </c>
      <c r="R100" s="27"/>
      <c r="S100" s="28"/>
    </row>
    <row r="101" spans="2:19" x14ac:dyDescent="0.2">
      <c r="B101" s="7">
        <v>91</v>
      </c>
      <c r="C101" s="8" t="e">
        <f t="shared" si="11"/>
        <v>#NUM!</v>
      </c>
      <c r="D101" s="6" t="e">
        <f t="shared" si="12"/>
        <v>#NUM!</v>
      </c>
      <c r="E101" s="6"/>
      <c r="F101" s="7" t="e">
        <f t="shared" si="13"/>
        <v>#NUM!</v>
      </c>
      <c r="G101" s="6" t="e">
        <f t="shared" si="14"/>
        <v>#NUM!</v>
      </c>
      <c r="H101" s="8" t="e">
        <f t="shared" si="10"/>
        <v>#NUM!</v>
      </c>
      <c r="L101" s="7">
        <v>91</v>
      </c>
      <c r="M101" s="7" t="e">
        <f t="shared" si="18"/>
        <v>#NUM!</v>
      </c>
      <c r="N101" s="6">
        <f t="shared" si="15"/>
        <v>0</v>
      </c>
      <c r="O101" s="7" t="e">
        <f t="shared" si="16"/>
        <v>#NUM!</v>
      </c>
      <c r="P101" s="6" t="e">
        <f t="shared" si="17"/>
        <v>#NUM!</v>
      </c>
      <c r="R101" s="27"/>
      <c r="S101" s="28"/>
    </row>
    <row r="102" spans="2:19" x14ac:dyDescent="0.2">
      <c r="B102" s="7">
        <v>92</v>
      </c>
      <c r="C102" s="8" t="e">
        <f t="shared" si="11"/>
        <v>#NUM!</v>
      </c>
      <c r="D102" s="6" t="e">
        <f t="shared" si="12"/>
        <v>#NUM!</v>
      </c>
      <c r="E102" s="6"/>
      <c r="F102" s="7" t="e">
        <f t="shared" si="13"/>
        <v>#NUM!</v>
      </c>
      <c r="G102" s="6" t="e">
        <f t="shared" si="14"/>
        <v>#NUM!</v>
      </c>
      <c r="H102" s="8" t="e">
        <f t="shared" si="10"/>
        <v>#NUM!</v>
      </c>
      <c r="L102" s="7">
        <v>92</v>
      </c>
      <c r="M102" s="7" t="e">
        <f t="shared" si="18"/>
        <v>#NUM!</v>
      </c>
      <c r="N102" s="6">
        <f t="shared" si="15"/>
        <v>0</v>
      </c>
      <c r="O102" s="7" t="e">
        <f t="shared" si="16"/>
        <v>#NUM!</v>
      </c>
      <c r="P102" s="6" t="e">
        <f t="shared" si="17"/>
        <v>#NUM!</v>
      </c>
      <c r="R102" s="27"/>
      <c r="S102" s="28"/>
    </row>
    <row r="103" spans="2:19" x14ac:dyDescent="0.2">
      <c r="B103" s="7">
        <v>93</v>
      </c>
      <c r="C103" s="8" t="e">
        <f t="shared" si="11"/>
        <v>#NUM!</v>
      </c>
      <c r="D103" s="6" t="e">
        <f t="shared" si="12"/>
        <v>#NUM!</v>
      </c>
      <c r="E103" s="6"/>
      <c r="F103" s="7" t="e">
        <f t="shared" si="13"/>
        <v>#NUM!</v>
      </c>
      <c r="G103" s="6" t="e">
        <f t="shared" si="14"/>
        <v>#NUM!</v>
      </c>
      <c r="H103" s="8" t="e">
        <f t="shared" si="10"/>
        <v>#NUM!</v>
      </c>
      <c r="L103" s="7">
        <v>93</v>
      </c>
      <c r="M103" s="7" t="e">
        <f t="shared" si="18"/>
        <v>#NUM!</v>
      </c>
      <c r="N103" s="6">
        <f t="shared" si="15"/>
        <v>0</v>
      </c>
      <c r="O103" s="7" t="e">
        <f t="shared" si="16"/>
        <v>#NUM!</v>
      </c>
      <c r="P103" s="6" t="e">
        <f t="shared" si="17"/>
        <v>#NUM!</v>
      </c>
      <c r="R103" s="27"/>
      <c r="S103" s="28"/>
    </row>
    <row r="104" spans="2:19" x14ac:dyDescent="0.2">
      <c r="B104" s="7">
        <v>94</v>
      </c>
      <c r="C104" s="8" t="e">
        <f t="shared" si="11"/>
        <v>#NUM!</v>
      </c>
      <c r="D104" s="6" t="e">
        <f t="shared" si="12"/>
        <v>#NUM!</v>
      </c>
      <c r="E104" s="6"/>
      <c r="F104" s="7" t="e">
        <f t="shared" si="13"/>
        <v>#NUM!</v>
      </c>
      <c r="G104" s="6" t="e">
        <f t="shared" si="14"/>
        <v>#NUM!</v>
      </c>
      <c r="H104" s="8" t="e">
        <f t="shared" si="10"/>
        <v>#NUM!</v>
      </c>
      <c r="L104" s="7">
        <v>94</v>
      </c>
      <c r="M104" s="7" t="e">
        <f t="shared" si="18"/>
        <v>#NUM!</v>
      </c>
      <c r="N104" s="6">
        <f t="shared" si="15"/>
        <v>0</v>
      </c>
      <c r="O104" s="7" t="e">
        <f t="shared" si="16"/>
        <v>#NUM!</v>
      </c>
      <c r="P104" s="6" t="e">
        <f t="shared" si="17"/>
        <v>#NUM!</v>
      </c>
      <c r="R104" s="27"/>
      <c r="S104" s="28"/>
    </row>
    <row r="105" spans="2:19" x14ac:dyDescent="0.2">
      <c r="B105" s="7">
        <v>95</v>
      </c>
      <c r="C105" s="8" t="e">
        <f t="shared" si="11"/>
        <v>#NUM!</v>
      </c>
      <c r="D105" s="6" t="e">
        <f t="shared" si="12"/>
        <v>#NUM!</v>
      </c>
      <c r="E105" s="6"/>
      <c r="F105" s="7" t="e">
        <f t="shared" si="13"/>
        <v>#NUM!</v>
      </c>
      <c r="G105" s="6" t="e">
        <f t="shared" si="14"/>
        <v>#NUM!</v>
      </c>
      <c r="H105" s="8" t="e">
        <f t="shared" si="10"/>
        <v>#NUM!</v>
      </c>
      <c r="L105" s="7">
        <v>95</v>
      </c>
      <c r="M105" s="7" t="e">
        <f t="shared" si="18"/>
        <v>#NUM!</v>
      </c>
      <c r="N105" s="6">
        <f t="shared" si="15"/>
        <v>0</v>
      </c>
      <c r="O105" s="7" t="e">
        <f t="shared" si="16"/>
        <v>#NUM!</v>
      </c>
      <c r="P105" s="6" t="e">
        <f t="shared" si="17"/>
        <v>#NUM!</v>
      </c>
      <c r="R105" s="27"/>
      <c r="S105" s="28"/>
    </row>
    <row r="106" spans="2:19" x14ac:dyDescent="0.2">
      <c r="B106" s="7">
        <v>96</v>
      </c>
      <c r="C106" s="8" t="e">
        <f t="shared" si="11"/>
        <v>#NUM!</v>
      </c>
      <c r="D106" s="6" t="e">
        <f t="shared" si="12"/>
        <v>#NUM!</v>
      </c>
      <c r="E106" s="6">
        <f t="shared" si="9"/>
        <v>0</v>
      </c>
      <c r="F106" s="7" t="e">
        <f t="shared" si="13"/>
        <v>#NUM!</v>
      </c>
      <c r="G106" s="6" t="e">
        <f t="shared" si="14"/>
        <v>#NUM!</v>
      </c>
      <c r="H106" s="8" t="e">
        <f t="shared" si="10"/>
        <v>#NUM!</v>
      </c>
      <c r="L106" s="7">
        <v>96</v>
      </c>
      <c r="M106" s="7" t="e">
        <f t="shared" si="18"/>
        <v>#NUM!</v>
      </c>
      <c r="N106" s="6">
        <f t="shared" si="15"/>
        <v>0</v>
      </c>
      <c r="O106" s="7" t="e">
        <f t="shared" si="16"/>
        <v>#NUM!</v>
      </c>
      <c r="P106" s="6" t="e">
        <f t="shared" si="17"/>
        <v>#NUM!</v>
      </c>
      <c r="R106" s="27"/>
      <c r="S106" s="28"/>
    </row>
    <row r="107" spans="2:19" x14ac:dyDescent="0.2">
      <c r="B107" s="7">
        <v>97</v>
      </c>
      <c r="C107" s="8" t="e">
        <f t="shared" si="11"/>
        <v>#NUM!</v>
      </c>
      <c r="D107" s="6" t="e">
        <f t="shared" si="12"/>
        <v>#NUM!</v>
      </c>
      <c r="E107" s="6"/>
      <c r="F107" s="7" t="e">
        <f t="shared" si="13"/>
        <v>#NUM!</v>
      </c>
      <c r="G107" s="6" t="e">
        <f t="shared" si="14"/>
        <v>#NUM!</v>
      </c>
      <c r="H107" s="8" t="e">
        <f t="shared" si="10"/>
        <v>#NUM!</v>
      </c>
      <c r="L107" s="7">
        <v>97</v>
      </c>
      <c r="M107" s="7" t="e">
        <f t="shared" si="18"/>
        <v>#NUM!</v>
      </c>
      <c r="N107" s="6">
        <f t="shared" si="15"/>
        <v>0</v>
      </c>
      <c r="O107" s="7" t="e">
        <f t="shared" si="16"/>
        <v>#NUM!</v>
      </c>
      <c r="P107" s="6" t="e">
        <f t="shared" si="17"/>
        <v>#NUM!</v>
      </c>
      <c r="R107" s="27"/>
      <c r="S107" s="28"/>
    </row>
    <row r="108" spans="2:19" x14ac:dyDescent="0.2">
      <c r="B108" s="7">
        <v>98</v>
      </c>
      <c r="C108" s="8" t="e">
        <f t="shared" si="11"/>
        <v>#NUM!</v>
      </c>
      <c r="D108" s="6" t="e">
        <f t="shared" si="12"/>
        <v>#NUM!</v>
      </c>
      <c r="E108" s="6"/>
      <c r="F108" s="7" t="e">
        <f t="shared" si="13"/>
        <v>#NUM!</v>
      </c>
      <c r="G108" s="6" t="e">
        <f t="shared" si="14"/>
        <v>#NUM!</v>
      </c>
      <c r="H108" s="8" t="e">
        <f t="shared" si="10"/>
        <v>#NUM!</v>
      </c>
      <c r="L108" s="7">
        <v>98</v>
      </c>
      <c r="M108" s="7" t="e">
        <f t="shared" si="18"/>
        <v>#NUM!</v>
      </c>
      <c r="N108" s="6">
        <f t="shared" si="15"/>
        <v>0</v>
      </c>
      <c r="O108" s="7" t="e">
        <f t="shared" si="16"/>
        <v>#NUM!</v>
      </c>
      <c r="P108" s="6" t="e">
        <f t="shared" si="17"/>
        <v>#NUM!</v>
      </c>
      <c r="R108" s="27"/>
      <c r="S108" s="28"/>
    </row>
    <row r="109" spans="2:19" x14ac:dyDescent="0.2">
      <c r="B109" s="7">
        <v>99</v>
      </c>
      <c r="C109" s="8" t="e">
        <f t="shared" si="11"/>
        <v>#NUM!</v>
      </c>
      <c r="D109" s="6" t="e">
        <f t="shared" si="12"/>
        <v>#NUM!</v>
      </c>
      <c r="E109" s="6"/>
      <c r="F109" s="7" t="e">
        <f t="shared" si="13"/>
        <v>#NUM!</v>
      </c>
      <c r="G109" s="6" t="e">
        <f t="shared" si="14"/>
        <v>#NUM!</v>
      </c>
      <c r="H109" s="8" t="e">
        <f t="shared" si="10"/>
        <v>#NUM!</v>
      </c>
      <c r="L109" s="7">
        <v>99</v>
      </c>
      <c r="M109" s="7" t="e">
        <f t="shared" si="18"/>
        <v>#NUM!</v>
      </c>
      <c r="N109" s="6">
        <f t="shared" si="15"/>
        <v>0</v>
      </c>
      <c r="O109" s="7" t="e">
        <f t="shared" si="16"/>
        <v>#NUM!</v>
      </c>
      <c r="P109" s="6" t="e">
        <f t="shared" si="17"/>
        <v>#NUM!</v>
      </c>
      <c r="R109" s="27"/>
      <c r="S109" s="28"/>
    </row>
    <row r="110" spans="2:19" x14ac:dyDescent="0.2">
      <c r="B110" s="7">
        <v>100</v>
      </c>
      <c r="C110" s="8" t="e">
        <f t="shared" si="11"/>
        <v>#NUM!</v>
      </c>
      <c r="D110" s="6" t="e">
        <f t="shared" si="12"/>
        <v>#NUM!</v>
      </c>
      <c r="E110" s="6"/>
      <c r="F110" s="7" t="e">
        <f t="shared" si="13"/>
        <v>#NUM!</v>
      </c>
      <c r="G110" s="6" t="e">
        <f t="shared" si="14"/>
        <v>#NUM!</v>
      </c>
      <c r="H110" s="8" t="e">
        <f t="shared" si="10"/>
        <v>#NUM!</v>
      </c>
      <c r="L110" s="7">
        <v>100</v>
      </c>
      <c r="M110" s="7" t="e">
        <f t="shared" si="18"/>
        <v>#NUM!</v>
      </c>
      <c r="N110" s="6">
        <f t="shared" si="15"/>
        <v>0</v>
      </c>
      <c r="O110" s="7" t="e">
        <f t="shared" si="16"/>
        <v>#NUM!</v>
      </c>
      <c r="P110" s="6" t="e">
        <f t="shared" si="17"/>
        <v>#NUM!</v>
      </c>
      <c r="R110" s="27"/>
      <c r="S110" s="28"/>
    </row>
    <row r="111" spans="2:19" x14ac:dyDescent="0.2">
      <c r="B111" s="7">
        <v>101</v>
      </c>
      <c r="C111" s="8" t="e">
        <f t="shared" si="11"/>
        <v>#NUM!</v>
      </c>
      <c r="D111" s="6" t="e">
        <f t="shared" si="12"/>
        <v>#NUM!</v>
      </c>
      <c r="E111" s="6"/>
      <c r="F111" s="7" t="e">
        <f t="shared" si="13"/>
        <v>#NUM!</v>
      </c>
      <c r="G111" s="6" t="e">
        <f t="shared" si="14"/>
        <v>#NUM!</v>
      </c>
      <c r="H111" s="8" t="e">
        <f t="shared" si="10"/>
        <v>#NUM!</v>
      </c>
      <c r="L111" s="7">
        <v>101</v>
      </c>
      <c r="M111" s="7" t="e">
        <f t="shared" si="18"/>
        <v>#NUM!</v>
      </c>
      <c r="N111" s="6">
        <f t="shared" si="15"/>
        <v>0</v>
      </c>
      <c r="O111" s="7" t="e">
        <f t="shared" si="16"/>
        <v>#NUM!</v>
      </c>
      <c r="P111" s="6" t="e">
        <f t="shared" si="17"/>
        <v>#NUM!</v>
      </c>
      <c r="R111" s="27"/>
      <c r="S111" s="28"/>
    </row>
    <row r="112" spans="2:19" x14ac:dyDescent="0.2">
      <c r="B112" s="7">
        <v>102</v>
      </c>
      <c r="C112" s="8" t="e">
        <f t="shared" si="11"/>
        <v>#NUM!</v>
      </c>
      <c r="D112" s="6" t="e">
        <f t="shared" si="12"/>
        <v>#NUM!</v>
      </c>
      <c r="E112" s="6"/>
      <c r="F112" s="7" t="e">
        <f t="shared" si="13"/>
        <v>#NUM!</v>
      </c>
      <c r="G112" s="6" t="e">
        <f t="shared" si="14"/>
        <v>#NUM!</v>
      </c>
      <c r="H112" s="8" t="e">
        <f t="shared" si="10"/>
        <v>#NUM!</v>
      </c>
      <c r="L112" s="7">
        <v>102</v>
      </c>
      <c r="M112" s="7" t="e">
        <f t="shared" si="18"/>
        <v>#NUM!</v>
      </c>
      <c r="N112" s="6">
        <f t="shared" si="15"/>
        <v>0</v>
      </c>
      <c r="O112" s="7" t="e">
        <f t="shared" si="16"/>
        <v>#NUM!</v>
      </c>
      <c r="P112" s="6" t="e">
        <f t="shared" si="17"/>
        <v>#NUM!</v>
      </c>
      <c r="R112" s="27"/>
      <c r="S112" s="28"/>
    </row>
    <row r="113" spans="2:19" x14ac:dyDescent="0.2">
      <c r="B113" s="7">
        <v>103</v>
      </c>
      <c r="C113" s="8" t="e">
        <f t="shared" si="11"/>
        <v>#NUM!</v>
      </c>
      <c r="D113" s="6" t="e">
        <f t="shared" si="12"/>
        <v>#NUM!</v>
      </c>
      <c r="E113" s="6"/>
      <c r="F113" s="7" t="e">
        <f t="shared" si="13"/>
        <v>#NUM!</v>
      </c>
      <c r="G113" s="6" t="e">
        <f t="shared" si="14"/>
        <v>#NUM!</v>
      </c>
      <c r="H113" s="8" t="e">
        <f t="shared" si="10"/>
        <v>#NUM!</v>
      </c>
      <c r="L113" s="7">
        <v>103</v>
      </c>
      <c r="M113" s="7" t="e">
        <f t="shared" si="18"/>
        <v>#NUM!</v>
      </c>
      <c r="N113" s="6">
        <f t="shared" si="15"/>
        <v>0</v>
      </c>
      <c r="O113" s="7" t="e">
        <f t="shared" si="16"/>
        <v>#NUM!</v>
      </c>
      <c r="P113" s="6" t="e">
        <f t="shared" si="17"/>
        <v>#NUM!</v>
      </c>
      <c r="R113" s="27"/>
      <c r="S113" s="28"/>
    </row>
    <row r="114" spans="2:19" x14ac:dyDescent="0.2">
      <c r="B114" s="7">
        <v>104</v>
      </c>
      <c r="C114" s="8" t="e">
        <f t="shared" si="11"/>
        <v>#NUM!</v>
      </c>
      <c r="D114" s="6" t="e">
        <f t="shared" si="12"/>
        <v>#NUM!</v>
      </c>
      <c r="E114" s="6"/>
      <c r="F114" s="7" t="e">
        <f t="shared" si="13"/>
        <v>#NUM!</v>
      </c>
      <c r="G114" s="6" t="e">
        <f t="shared" si="14"/>
        <v>#NUM!</v>
      </c>
      <c r="H114" s="8" t="e">
        <f t="shared" si="10"/>
        <v>#NUM!</v>
      </c>
      <c r="L114" s="7">
        <v>104</v>
      </c>
      <c r="M114" s="7" t="e">
        <f t="shared" si="18"/>
        <v>#NUM!</v>
      </c>
      <c r="N114" s="6">
        <f t="shared" si="15"/>
        <v>0</v>
      </c>
      <c r="O114" s="7" t="e">
        <f t="shared" si="16"/>
        <v>#NUM!</v>
      </c>
      <c r="P114" s="6" t="e">
        <f t="shared" si="17"/>
        <v>#NUM!</v>
      </c>
      <c r="R114" s="27"/>
      <c r="S114" s="28"/>
    </row>
    <row r="115" spans="2:19" x14ac:dyDescent="0.2">
      <c r="B115" s="7">
        <v>105</v>
      </c>
      <c r="C115" s="8" t="e">
        <f t="shared" si="11"/>
        <v>#NUM!</v>
      </c>
      <c r="D115" s="6" t="e">
        <f t="shared" si="12"/>
        <v>#NUM!</v>
      </c>
      <c r="E115" s="6"/>
      <c r="F115" s="7" t="e">
        <f t="shared" si="13"/>
        <v>#NUM!</v>
      </c>
      <c r="G115" s="6" t="e">
        <f t="shared" si="14"/>
        <v>#NUM!</v>
      </c>
      <c r="H115" s="8" t="e">
        <f t="shared" si="10"/>
        <v>#NUM!</v>
      </c>
      <c r="L115" s="7">
        <v>105</v>
      </c>
      <c r="M115" s="7" t="e">
        <f t="shared" si="18"/>
        <v>#NUM!</v>
      </c>
      <c r="N115" s="6">
        <f t="shared" si="15"/>
        <v>0</v>
      </c>
      <c r="O115" s="7" t="e">
        <f t="shared" si="16"/>
        <v>#NUM!</v>
      </c>
      <c r="P115" s="6" t="e">
        <f t="shared" si="17"/>
        <v>#NUM!</v>
      </c>
      <c r="R115" s="27"/>
      <c r="S115" s="28"/>
    </row>
    <row r="116" spans="2:19" x14ac:dyDescent="0.2">
      <c r="B116" s="7">
        <v>106</v>
      </c>
      <c r="C116" s="8" t="e">
        <f t="shared" si="11"/>
        <v>#NUM!</v>
      </c>
      <c r="D116" s="6" t="e">
        <f t="shared" si="12"/>
        <v>#NUM!</v>
      </c>
      <c r="E116" s="6"/>
      <c r="F116" s="7" t="e">
        <f t="shared" si="13"/>
        <v>#NUM!</v>
      </c>
      <c r="G116" s="6" t="e">
        <f t="shared" si="14"/>
        <v>#NUM!</v>
      </c>
      <c r="H116" s="8" t="e">
        <f t="shared" si="10"/>
        <v>#NUM!</v>
      </c>
      <c r="L116" s="7">
        <v>106</v>
      </c>
      <c r="M116" s="7" t="e">
        <f t="shared" si="18"/>
        <v>#NUM!</v>
      </c>
      <c r="N116" s="6">
        <f t="shared" si="15"/>
        <v>0</v>
      </c>
      <c r="O116" s="7" t="e">
        <f t="shared" si="16"/>
        <v>#NUM!</v>
      </c>
      <c r="P116" s="6" t="e">
        <f t="shared" si="17"/>
        <v>#NUM!</v>
      </c>
      <c r="R116" s="27"/>
      <c r="S116" s="28"/>
    </row>
    <row r="117" spans="2:19" x14ac:dyDescent="0.2">
      <c r="B117" s="7">
        <v>107</v>
      </c>
      <c r="C117" s="8" t="e">
        <f t="shared" si="11"/>
        <v>#NUM!</v>
      </c>
      <c r="D117" s="6" t="e">
        <f t="shared" si="12"/>
        <v>#NUM!</v>
      </c>
      <c r="E117" s="6"/>
      <c r="F117" s="7" t="e">
        <f t="shared" si="13"/>
        <v>#NUM!</v>
      </c>
      <c r="G117" s="6" t="e">
        <f t="shared" si="14"/>
        <v>#NUM!</v>
      </c>
      <c r="H117" s="8" t="e">
        <f t="shared" si="10"/>
        <v>#NUM!</v>
      </c>
      <c r="L117" s="7">
        <v>107</v>
      </c>
      <c r="M117" s="7" t="e">
        <f t="shared" si="18"/>
        <v>#NUM!</v>
      </c>
      <c r="N117" s="6">
        <f t="shared" si="15"/>
        <v>0</v>
      </c>
      <c r="O117" s="7" t="e">
        <f t="shared" si="16"/>
        <v>#NUM!</v>
      </c>
      <c r="P117" s="6" t="e">
        <f t="shared" si="17"/>
        <v>#NUM!</v>
      </c>
      <c r="R117" s="27"/>
      <c r="S117" s="28"/>
    </row>
    <row r="118" spans="2:19" x14ac:dyDescent="0.2">
      <c r="B118" s="7">
        <v>108</v>
      </c>
      <c r="C118" s="8" t="e">
        <f t="shared" si="11"/>
        <v>#NUM!</v>
      </c>
      <c r="D118" s="6" t="e">
        <f t="shared" si="12"/>
        <v>#NUM!</v>
      </c>
      <c r="E118" s="6">
        <f t="shared" ref="E118:E166" si="19">E106</f>
        <v>0</v>
      </c>
      <c r="F118" s="7" t="e">
        <f t="shared" si="13"/>
        <v>#NUM!</v>
      </c>
      <c r="G118" s="6" t="e">
        <f t="shared" si="14"/>
        <v>#NUM!</v>
      </c>
      <c r="H118" s="8" t="e">
        <f t="shared" si="10"/>
        <v>#NUM!</v>
      </c>
      <c r="L118" s="7">
        <v>108</v>
      </c>
      <c r="M118" s="7" t="e">
        <f t="shared" si="18"/>
        <v>#NUM!</v>
      </c>
      <c r="N118" s="6">
        <f t="shared" si="15"/>
        <v>0</v>
      </c>
      <c r="O118" s="7" t="e">
        <f t="shared" si="16"/>
        <v>#NUM!</v>
      </c>
      <c r="P118" s="6" t="e">
        <f t="shared" si="17"/>
        <v>#NUM!</v>
      </c>
      <c r="R118" s="27"/>
      <c r="S118" s="28"/>
    </row>
    <row r="119" spans="2:19" x14ac:dyDescent="0.2">
      <c r="B119" s="7">
        <v>109</v>
      </c>
      <c r="C119" s="8" t="e">
        <f t="shared" si="11"/>
        <v>#NUM!</v>
      </c>
      <c r="D119" s="6" t="e">
        <f t="shared" si="12"/>
        <v>#NUM!</v>
      </c>
      <c r="E119" s="6"/>
      <c r="F119" s="7" t="e">
        <f t="shared" si="13"/>
        <v>#NUM!</v>
      </c>
      <c r="G119" s="6" t="e">
        <f t="shared" si="14"/>
        <v>#NUM!</v>
      </c>
      <c r="H119" s="8" t="e">
        <f t="shared" si="10"/>
        <v>#NUM!</v>
      </c>
      <c r="L119" s="7">
        <v>109</v>
      </c>
      <c r="M119" s="7" t="e">
        <f t="shared" si="18"/>
        <v>#NUM!</v>
      </c>
      <c r="N119" s="6">
        <f t="shared" si="15"/>
        <v>0</v>
      </c>
      <c r="O119" s="7" t="e">
        <f t="shared" si="16"/>
        <v>#NUM!</v>
      </c>
      <c r="P119" s="6" t="e">
        <f t="shared" si="17"/>
        <v>#NUM!</v>
      </c>
      <c r="R119" s="27"/>
      <c r="S119" s="28"/>
    </row>
    <row r="120" spans="2:19" x14ac:dyDescent="0.2">
      <c r="B120" s="7">
        <v>110</v>
      </c>
      <c r="C120" s="8" t="e">
        <f t="shared" si="11"/>
        <v>#NUM!</v>
      </c>
      <c r="D120" s="6" t="e">
        <f t="shared" si="12"/>
        <v>#NUM!</v>
      </c>
      <c r="E120" s="6"/>
      <c r="F120" s="7" t="e">
        <f t="shared" si="13"/>
        <v>#NUM!</v>
      </c>
      <c r="G120" s="6" t="e">
        <f t="shared" si="14"/>
        <v>#NUM!</v>
      </c>
      <c r="H120" s="8" t="e">
        <f t="shared" si="10"/>
        <v>#NUM!</v>
      </c>
      <c r="L120" s="7">
        <v>110</v>
      </c>
      <c r="M120" s="7" t="e">
        <f t="shared" si="18"/>
        <v>#NUM!</v>
      </c>
      <c r="N120" s="6">
        <f t="shared" si="15"/>
        <v>0</v>
      </c>
      <c r="O120" s="7" t="e">
        <f t="shared" si="16"/>
        <v>#NUM!</v>
      </c>
      <c r="P120" s="6" t="e">
        <f t="shared" si="17"/>
        <v>#NUM!</v>
      </c>
      <c r="R120" s="27"/>
      <c r="S120" s="28"/>
    </row>
    <row r="121" spans="2:19" x14ac:dyDescent="0.2">
      <c r="B121" s="7">
        <v>111</v>
      </c>
      <c r="C121" s="8" t="e">
        <f t="shared" si="11"/>
        <v>#NUM!</v>
      </c>
      <c r="D121" s="6" t="e">
        <f t="shared" si="12"/>
        <v>#NUM!</v>
      </c>
      <c r="E121" s="6"/>
      <c r="F121" s="7" t="e">
        <f t="shared" si="13"/>
        <v>#NUM!</v>
      </c>
      <c r="G121" s="6" t="e">
        <f t="shared" si="14"/>
        <v>#NUM!</v>
      </c>
      <c r="H121" s="8" t="e">
        <f t="shared" si="10"/>
        <v>#NUM!</v>
      </c>
      <c r="L121" s="7">
        <v>111</v>
      </c>
      <c r="M121" s="7" t="e">
        <f t="shared" si="18"/>
        <v>#NUM!</v>
      </c>
      <c r="N121" s="6">
        <f t="shared" si="15"/>
        <v>0</v>
      </c>
      <c r="O121" s="7" t="e">
        <f t="shared" si="16"/>
        <v>#NUM!</v>
      </c>
      <c r="P121" s="6" t="e">
        <f t="shared" si="17"/>
        <v>#NUM!</v>
      </c>
      <c r="R121" s="27"/>
      <c r="S121" s="28"/>
    </row>
    <row r="122" spans="2:19" x14ac:dyDescent="0.2">
      <c r="B122" s="7">
        <v>112</v>
      </c>
      <c r="C122" s="8" t="e">
        <f t="shared" si="11"/>
        <v>#NUM!</v>
      </c>
      <c r="D122" s="6" t="e">
        <f t="shared" si="12"/>
        <v>#NUM!</v>
      </c>
      <c r="E122" s="6"/>
      <c r="F122" s="7" t="e">
        <f t="shared" si="13"/>
        <v>#NUM!</v>
      </c>
      <c r="G122" s="6" t="e">
        <f t="shared" si="14"/>
        <v>#NUM!</v>
      </c>
      <c r="H122" s="8" t="e">
        <f t="shared" si="10"/>
        <v>#NUM!</v>
      </c>
      <c r="L122" s="7">
        <v>112</v>
      </c>
      <c r="M122" s="7" t="e">
        <f t="shared" si="18"/>
        <v>#NUM!</v>
      </c>
      <c r="N122" s="6">
        <f t="shared" si="15"/>
        <v>0</v>
      </c>
      <c r="O122" s="7" t="e">
        <f t="shared" si="16"/>
        <v>#NUM!</v>
      </c>
      <c r="P122" s="6" t="e">
        <f t="shared" si="17"/>
        <v>#NUM!</v>
      </c>
      <c r="R122" s="27"/>
      <c r="S122" s="28"/>
    </row>
    <row r="123" spans="2:19" x14ac:dyDescent="0.2">
      <c r="B123" s="7">
        <v>113</v>
      </c>
      <c r="C123" s="8" t="e">
        <f t="shared" si="11"/>
        <v>#NUM!</v>
      </c>
      <c r="D123" s="6" t="e">
        <f t="shared" si="12"/>
        <v>#NUM!</v>
      </c>
      <c r="E123" s="6"/>
      <c r="F123" s="7" t="e">
        <f t="shared" si="13"/>
        <v>#NUM!</v>
      </c>
      <c r="G123" s="6" t="e">
        <f t="shared" si="14"/>
        <v>#NUM!</v>
      </c>
      <c r="H123" s="8" t="e">
        <f t="shared" si="10"/>
        <v>#NUM!</v>
      </c>
      <c r="L123" s="7">
        <v>113</v>
      </c>
      <c r="M123" s="7" t="e">
        <f t="shared" si="18"/>
        <v>#NUM!</v>
      </c>
      <c r="N123" s="6">
        <f t="shared" si="15"/>
        <v>0</v>
      </c>
      <c r="O123" s="7" t="e">
        <f t="shared" si="16"/>
        <v>#NUM!</v>
      </c>
      <c r="P123" s="6" t="e">
        <f t="shared" si="17"/>
        <v>#NUM!</v>
      </c>
      <c r="R123" s="27"/>
      <c r="S123" s="28"/>
    </row>
    <row r="124" spans="2:19" x14ac:dyDescent="0.2">
      <c r="B124" s="7">
        <v>114</v>
      </c>
      <c r="C124" s="8" t="e">
        <f t="shared" si="11"/>
        <v>#NUM!</v>
      </c>
      <c r="D124" s="6" t="e">
        <f t="shared" si="12"/>
        <v>#NUM!</v>
      </c>
      <c r="E124" s="6"/>
      <c r="F124" s="7" t="e">
        <f t="shared" si="13"/>
        <v>#NUM!</v>
      </c>
      <c r="G124" s="6" t="e">
        <f t="shared" si="14"/>
        <v>#NUM!</v>
      </c>
      <c r="H124" s="8" t="e">
        <f t="shared" si="10"/>
        <v>#NUM!</v>
      </c>
      <c r="L124" s="7">
        <v>114</v>
      </c>
      <c r="M124" s="7" t="e">
        <f t="shared" si="18"/>
        <v>#NUM!</v>
      </c>
      <c r="N124" s="6">
        <f t="shared" si="15"/>
        <v>0</v>
      </c>
      <c r="O124" s="7" t="e">
        <f t="shared" si="16"/>
        <v>#NUM!</v>
      </c>
      <c r="P124" s="6" t="e">
        <f t="shared" si="17"/>
        <v>#NUM!</v>
      </c>
      <c r="R124" s="27"/>
      <c r="S124" s="28"/>
    </row>
    <row r="125" spans="2:19" x14ac:dyDescent="0.2">
      <c r="B125" s="7">
        <v>115</v>
      </c>
      <c r="C125" s="8" t="e">
        <f t="shared" si="11"/>
        <v>#NUM!</v>
      </c>
      <c r="D125" s="6" t="e">
        <f t="shared" si="12"/>
        <v>#NUM!</v>
      </c>
      <c r="E125" s="6"/>
      <c r="F125" s="7" t="e">
        <f t="shared" si="13"/>
        <v>#NUM!</v>
      </c>
      <c r="G125" s="6" t="e">
        <f t="shared" si="14"/>
        <v>#NUM!</v>
      </c>
      <c r="H125" s="8" t="e">
        <f t="shared" si="10"/>
        <v>#NUM!</v>
      </c>
      <c r="L125" s="7">
        <v>115</v>
      </c>
      <c r="M125" s="7" t="e">
        <f t="shared" si="18"/>
        <v>#NUM!</v>
      </c>
      <c r="N125" s="6">
        <f t="shared" si="15"/>
        <v>0</v>
      </c>
      <c r="O125" s="7" t="e">
        <f t="shared" si="16"/>
        <v>#NUM!</v>
      </c>
      <c r="P125" s="6" t="e">
        <f t="shared" si="17"/>
        <v>#NUM!</v>
      </c>
      <c r="R125" s="27"/>
      <c r="S125" s="28"/>
    </row>
    <row r="126" spans="2:19" x14ac:dyDescent="0.2">
      <c r="B126" s="7">
        <v>116</v>
      </c>
      <c r="C126" s="8" t="e">
        <f t="shared" si="11"/>
        <v>#NUM!</v>
      </c>
      <c r="D126" s="6" t="e">
        <f t="shared" si="12"/>
        <v>#NUM!</v>
      </c>
      <c r="E126" s="6"/>
      <c r="F126" s="7" t="e">
        <f t="shared" si="13"/>
        <v>#NUM!</v>
      </c>
      <c r="G126" s="6" t="e">
        <f t="shared" si="14"/>
        <v>#NUM!</v>
      </c>
      <c r="H126" s="8" t="e">
        <f t="shared" si="10"/>
        <v>#NUM!</v>
      </c>
      <c r="L126" s="7">
        <v>116</v>
      </c>
      <c r="M126" s="7" t="e">
        <f t="shared" si="18"/>
        <v>#NUM!</v>
      </c>
      <c r="N126" s="6">
        <f t="shared" si="15"/>
        <v>0</v>
      </c>
      <c r="O126" s="7" t="e">
        <f t="shared" si="16"/>
        <v>#NUM!</v>
      </c>
      <c r="P126" s="6" t="e">
        <f t="shared" si="17"/>
        <v>#NUM!</v>
      </c>
      <c r="R126" s="27"/>
      <c r="S126" s="28"/>
    </row>
    <row r="127" spans="2:19" x14ac:dyDescent="0.2">
      <c r="B127" s="7">
        <v>117</v>
      </c>
      <c r="C127" s="8" t="e">
        <f t="shared" si="11"/>
        <v>#NUM!</v>
      </c>
      <c r="D127" s="6" t="e">
        <f t="shared" si="12"/>
        <v>#NUM!</v>
      </c>
      <c r="E127" s="6"/>
      <c r="F127" s="7" t="e">
        <f t="shared" si="13"/>
        <v>#NUM!</v>
      </c>
      <c r="G127" s="6" t="e">
        <f t="shared" si="14"/>
        <v>#NUM!</v>
      </c>
      <c r="H127" s="8" t="e">
        <f t="shared" si="10"/>
        <v>#NUM!</v>
      </c>
      <c r="L127" s="7">
        <v>117</v>
      </c>
      <c r="M127" s="7" t="e">
        <f t="shared" si="18"/>
        <v>#NUM!</v>
      </c>
      <c r="N127" s="6">
        <f t="shared" si="15"/>
        <v>0</v>
      </c>
      <c r="O127" s="7" t="e">
        <f t="shared" si="16"/>
        <v>#NUM!</v>
      </c>
      <c r="P127" s="6" t="e">
        <f t="shared" si="17"/>
        <v>#NUM!</v>
      </c>
      <c r="R127" s="27"/>
      <c r="S127" s="28"/>
    </row>
    <row r="128" spans="2:19" x14ac:dyDescent="0.2">
      <c r="B128" s="7">
        <v>118</v>
      </c>
      <c r="C128" s="8" t="e">
        <f t="shared" si="11"/>
        <v>#NUM!</v>
      </c>
      <c r="D128" s="6" t="e">
        <f t="shared" si="12"/>
        <v>#NUM!</v>
      </c>
      <c r="E128" s="6"/>
      <c r="F128" s="7" t="e">
        <f t="shared" si="13"/>
        <v>#NUM!</v>
      </c>
      <c r="G128" s="6" t="e">
        <f t="shared" si="14"/>
        <v>#NUM!</v>
      </c>
      <c r="H128" s="8" t="e">
        <f t="shared" si="10"/>
        <v>#NUM!</v>
      </c>
      <c r="L128" s="7">
        <v>118</v>
      </c>
      <c r="M128" s="7" t="e">
        <f t="shared" si="18"/>
        <v>#NUM!</v>
      </c>
      <c r="N128" s="6">
        <f t="shared" si="15"/>
        <v>0</v>
      </c>
      <c r="O128" s="7" t="e">
        <f t="shared" si="16"/>
        <v>#NUM!</v>
      </c>
      <c r="P128" s="6" t="e">
        <f t="shared" si="17"/>
        <v>#NUM!</v>
      </c>
      <c r="R128" s="27"/>
      <c r="S128" s="28"/>
    </row>
    <row r="129" spans="2:19" x14ac:dyDescent="0.2">
      <c r="B129" s="7">
        <v>119</v>
      </c>
      <c r="C129" s="8" t="e">
        <f t="shared" si="11"/>
        <v>#NUM!</v>
      </c>
      <c r="D129" s="6" t="e">
        <f t="shared" si="12"/>
        <v>#NUM!</v>
      </c>
      <c r="E129" s="6"/>
      <c r="F129" s="7" t="e">
        <f t="shared" si="13"/>
        <v>#NUM!</v>
      </c>
      <c r="G129" s="6" t="e">
        <f t="shared" si="14"/>
        <v>#NUM!</v>
      </c>
      <c r="H129" s="8" t="e">
        <f t="shared" si="10"/>
        <v>#NUM!</v>
      </c>
      <c r="L129" s="7">
        <v>119</v>
      </c>
      <c r="M129" s="7" t="e">
        <f t="shared" si="18"/>
        <v>#NUM!</v>
      </c>
      <c r="N129" s="6">
        <f t="shared" si="15"/>
        <v>0</v>
      </c>
      <c r="O129" s="7" t="e">
        <f t="shared" si="16"/>
        <v>#NUM!</v>
      </c>
      <c r="P129" s="6" t="e">
        <f t="shared" si="17"/>
        <v>#NUM!</v>
      </c>
      <c r="R129" s="27"/>
      <c r="S129" s="28"/>
    </row>
    <row r="130" spans="2:19" x14ac:dyDescent="0.2">
      <c r="B130" s="7">
        <v>120</v>
      </c>
      <c r="C130" s="8" t="e">
        <f t="shared" si="11"/>
        <v>#NUM!</v>
      </c>
      <c r="D130" s="6" t="e">
        <f t="shared" si="12"/>
        <v>#NUM!</v>
      </c>
      <c r="E130" s="6">
        <f t="shared" si="19"/>
        <v>0</v>
      </c>
      <c r="F130" s="7" t="e">
        <f t="shared" si="13"/>
        <v>#NUM!</v>
      </c>
      <c r="G130" s="6" t="e">
        <f t="shared" si="14"/>
        <v>#NUM!</v>
      </c>
      <c r="H130" s="8" t="e">
        <f t="shared" si="10"/>
        <v>#NUM!</v>
      </c>
      <c r="L130" s="7">
        <v>120</v>
      </c>
      <c r="M130" s="7" t="e">
        <f t="shared" si="18"/>
        <v>#NUM!</v>
      </c>
      <c r="N130" s="6">
        <f t="shared" si="15"/>
        <v>0</v>
      </c>
      <c r="O130" s="7" t="e">
        <f t="shared" si="16"/>
        <v>#NUM!</v>
      </c>
      <c r="P130" s="6" t="e">
        <f t="shared" si="17"/>
        <v>#NUM!</v>
      </c>
      <c r="R130" s="27"/>
      <c r="S130" s="28"/>
    </row>
    <row r="131" spans="2:19" x14ac:dyDescent="0.2">
      <c r="B131" s="7">
        <v>121</v>
      </c>
      <c r="C131" s="8" t="e">
        <f t="shared" si="11"/>
        <v>#NUM!</v>
      </c>
      <c r="D131" s="6" t="e">
        <f t="shared" si="12"/>
        <v>#NUM!</v>
      </c>
      <c r="E131" s="6"/>
      <c r="F131" s="7" t="e">
        <f t="shared" si="13"/>
        <v>#NUM!</v>
      </c>
      <c r="G131" s="6" t="e">
        <f t="shared" si="14"/>
        <v>#NUM!</v>
      </c>
      <c r="H131" s="8" t="e">
        <f t="shared" si="10"/>
        <v>#NUM!</v>
      </c>
      <c r="L131" s="7">
        <v>121</v>
      </c>
      <c r="M131" s="7" t="e">
        <f t="shared" si="18"/>
        <v>#NUM!</v>
      </c>
      <c r="N131" s="6">
        <f t="shared" si="15"/>
        <v>0</v>
      </c>
      <c r="O131" s="7" t="e">
        <f t="shared" si="16"/>
        <v>#NUM!</v>
      </c>
      <c r="P131" s="6" t="e">
        <f t="shared" si="17"/>
        <v>#NUM!</v>
      </c>
      <c r="R131" s="27"/>
      <c r="S131" s="28"/>
    </row>
    <row r="132" spans="2:19" x14ac:dyDescent="0.2">
      <c r="B132" s="7">
        <v>122</v>
      </c>
      <c r="C132" s="8" t="e">
        <f t="shared" si="11"/>
        <v>#NUM!</v>
      </c>
      <c r="D132" s="6" t="e">
        <f t="shared" si="12"/>
        <v>#NUM!</v>
      </c>
      <c r="E132" s="6"/>
      <c r="F132" s="7" t="e">
        <f t="shared" si="13"/>
        <v>#NUM!</v>
      </c>
      <c r="G132" s="6" t="e">
        <f t="shared" si="14"/>
        <v>#NUM!</v>
      </c>
      <c r="H132" s="8" t="e">
        <f t="shared" si="10"/>
        <v>#NUM!</v>
      </c>
      <c r="L132" s="7">
        <v>122</v>
      </c>
      <c r="M132" s="7" t="e">
        <f t="shared" si="18"/>
        <v>#NUM!</v>
      </c>
      <c r="N132" s="6">
        <f t="shared" si="15"/>
        <v>0</v>
      </c>
      <c r="O132" s="7" t="e">
        <f t="shared" si="16"/>
        <v>#NUM!</v>
      </c>
      <c r="P132" s="6" t="e">
        <f t="shared" si="17"/>
        <v>#NUM!</v>
      </c>
      <c r="R132" s="27"/>
      <c r="S132" s="28"/>
    </row>
    <row r="133" spans="2:19" x14ac:dyDescent="0.2">
      <c r="B133" s="7">
        <v>123</v>
      </c>
      <c r="C133" s="8" t="e">
        <f t="shared" si="11"/>
        <v>#NUM!</v>
      </c>
      <c r="D133" s="6" t="e">
        <f t="shared" si="12"/>
        <v>#NUM!</v>
      </c>
      <c r="E133" s="6"/>
      <c r="F133" s="7" t="e">
        <f t="shared" si="13"/>
        <v>#NUM!</v>
      </c>
      <c r="G133" s="6" t="e">
        <f t="shared" si="14"/>
        <v>#NUM!</v>
      </c>
      <c r="H133" s="8" t="e">
        <f t="shared" si="10"/>
        <v>#NUM!</v>
      </c>
      <c r="L133" s="7">
        <v>123</v>
      </c>
      <c r="M133" s="7" t="e">
        <f t="shared" si="18"/>
        <v>#NUM!</v>
      </c>
      <c r="N133" s="6">
        <f t="shared" si="15"/>
        <v>0</v>
      </c>
      <c r="O133" s="7" t="e">
        <f t="shared" si="16"/>
        <v>#NUM!</v>
      </c>
      <c r="P133" s="6" t="e">
        <f t="shared" si="17"/>
        <v>#NUM!</v>
      </c>
      <c r="R133" s="27"/>
      <c r="S133" s="28"/>
    </row>
    <row r="134" spans="2:19" x14ac:dyDescent="0.2">
      <c r="B134" s="7">
        <v>124</v>
      </c>
      <c r="C134" s="8" t="e">
        <f t="shared" si="11"/>
        <v>#NUM!</v>
      </c>
      <c r="D134" s="6" t="e">
        <f t="shared" si="12"/>
        <v>#NUM!</v>
      </c>
      <c r="E134" s="6"/>
      <c r="F134" s="7" t="e">
        <f t="shared" si="13"/>
        <v>#NUM!</v>
      </c>
      <c r="G134" s="6" t="e">
        <f t="shared" si="14"/>
        <v>#NUM!</v>
      </c>
      <c r="H134" s="8" t="e">
        <f t="shared" si="10"/>
        <v>#NUM!</v>
      </c>
      <c r="L134" s="7">
        <v>124</v>
      </c>
      <c r="M134" s="7" t="e">
        <f t="shared" si="18"/>
        <v>#NUM!</v>
      </c>
      <c r="N134" s="6">
        <f t="shared" si="15"/>
        <v>0</v>
      </c>
      <c r="O134" s="7" t="e">
        <f t="shared" si="16"/>
        <v>#NUM!</v>
      </c>
      <c r="P134" s="6" t="e">
        <f t="shared" si="17"/>
        <v>#NUM!</v>
      </c>
      <c r="R134" s="27"/>
      <c r="S134" s="28"/>
    </row>
    <row r="135" spans="2:19" x14ac:dyDescent="0.2">
      <c r="B135" s="7">
        <v>125</v>
      </c>
      <c r="C135" s="8" t="e">
        <f t="shared" si="11"/>
        <v>#NUM!</v>
      </c>
      <c r="D135" s="6" t="e">
        <f t="shared" si="12"/>
        <v>#NUM!</v>
      </c>
      <c r="E135" s="6"/>
      <c r="F135" s="7" t="e">
        <f t="shared" si="13"/>
        <v>#NUM!</v>
      </c>
      <c r="G135" s="6" t="e">
        <f t="shared" si="14"/>
        <v>#NUM!</v>
      </c>
      <c r="H135" s="8" t="e">
        <f t="shared" si="10"/>
        <v>#NUM!</v>
      </c>
      <c r="L135" s="7">
        <v>125</v>
      </c>
      <c r="M135" s="7" t="e">
        <f t="shared" si="18"/>
        <v>#NUM!</v>
      </c>
      <c r="N135" s="6">
        <f t="shared" si="15"/>
        <v>0</v>
      </c>
      <c r="O135" s="7" t="e">
        <f t="shared" si="16"/>
        <v>#NUM!</v>
      </c>
      <c r="P135" s="6" t="e">
        <f t="shared" si="17"/>
        <v>#NUM!</v>
      </c>
      <c r="R135" s="27"/>
      <c r="S135" s="28"/>
    </row>
    <row r="136" spans="2:19" x14ac:dyDescent="0.2">
      <c r="B136" s="7">
        <v>126</v>
      </c>
      <c r="C136" s="8" t="e">
        <f t="shared" si="11"/>
        <v>#NUM!</v>
      </c>
      <c r="D136" s="6" t="e">
        <f t="shared" si="12"/>
        <v>#NUM!</v>
      </c>
      <c r="E136" s="6"/>
      <c r="F136" s="7" t="e">
        <f t="shared" si="13"/>
        <v>#NUM!</v>
      </c>
      <c r="G136" s="6" t="e">
        <f t="shared" si="14"/>
        <v>#NUM!</v>
      </c>
      <c r="H136" s="8" t="e">
        <f t="shared" si="10"/>
        <v>#NUM!</v>
      </c>
      <c r="L136" s="7">
        <v>126</v>
      </c>
      <c r="M136" s="7" t="e">
        <f t="shared" si="18"/>
        <v>#NUM!</v>
      </c>
      <c r="N136" s="6">
        <f t="shared" si="15"/>
        <v>0</v>
      </c>
      <c r="O136" s="7" t="e">
        <f t="shared" si="16"/>
        <v>#NUM!</v>
      </c>
      <c r="P136" s="6" t="e">
        <f t="shared" si="17"/>
        <v>#NUM!</v>
      </c>
      <c r="R136" s="27"/>
      <c r="S136" s="28"/>
    </row>
    <row r="137" spans="2:19" x14ac:dyDescent="0.2">
      <c r="B137" s="7">
        <v>127</v>
      </c>
      <c r="C137" s="8" t="e">
        <f t="shared" si="11"/>
        <v>#NUM!</v>
      </c>
      <c r="D137" s="6" t="e">
        <f t="shared" si="12"/>
        <v>#NUM!</v>
      </c>
      <c r="E137" s="6"/>
      <c r="F137" s="7" t="e">
        <f t="shared" si="13"/>
        <v>#NUM!</v>
      </c>
      <c r="G137" s="6" t="e">
        <f t="shared" si="14"/>
        <v>#NUM!</v>
      </c>
      <c r="H137" s="8" t="e">
        <f t="shared" si="10"/>
        <v>#NUM!</v>
      </c>
      <c r="L137" s="7">
        <v>127</v>
      </c>
      <c r="M137" s="7" t="e">
        <f t="shared" si="18"/>
        <v>#NUM!</v>
      </c>
      <c r="N137" s="6">
        <f t="shared" si="15"/>
        <v>0</v>
      </c>
      <c r="O137" s="7" t="e">
        <f t="shared" si="16"/>
        <v>#NUM!</v>
      </c>
      <c r="P137" s="6" t="e">
        <f t="shared" si="17"/>
        <v>#NUM!</v>
      </c>
      <c r="R137" s="27"/>
      <c r="S137" s="28"/>
    </row>
    <row r="138" spans="2:19" x14ac:dyDescent="0.2">
      <c r="B138" s="7">
        <v>128</v>
      </c>
      <c r="C138" s="8" t="e">
        <f t="shared" si="11"/>
        <v>#NUM!</v>
      </c>
      <c r="D138" s="6" t="e">
        <f t="shared" si="12"/>
        <v>#NUM!</v>
      </c>
      <c r="E138" s="6"/>
      <c r="F138" s="7" t="e">
        <f t="shared" si="13"/>
        <v>#NUM!</v>
      </c>
      <c r="G138" s="6" t="e">
        <f t="shared" si="14"/>
        <v>#NUM!</v>
      </c>
      <c r="H138" s="8" t="e">
        <f t="shared" si="10"/>
        <v>#NUM!</v>
      </c>
      <c r="L138" s="7">
        <v>128</v>
      </c>
      <c r="M138" s="7" t="e">
        <f t="shared" si="18"/>
        <v>#NUM!</v>
      </c>
      <c r="N138" s="6">
        <f t="shared" si="15"/>
        <v>0</v>
      </c>
      <c r="O138" s="7" t="e">
        <f t="shared" si="16"/>
        <v>#NUM!</v>
      </c>
      <c r="P138" s="6" t="e">
        <f t="shared" si="17"/>
        <v>#NUM!</v>
      </c>
      <c r="R138" s="27"/>
      <c r="S138" s="28"/>
    </row>
    <row r="139" spans="2:19" x14ac:dyDescent="0.2">
      <c r="B139" s="7">
        <v>129</v>
      </c>
      <c r="C139" s="8" t="e">
        <f t="shared" si="11"/>
        <v>#NUM!</v>
      </c>
      <c r="D139" s="6" t="e">
        <f t="shared" si="12"/>
        <v>#NUM!</v>
      </c>
      <c r="E139" s="6"/>
      <c r="F139" s="7" t="e">
        <f t="shared" si="13"/>
        <v>#NUM!</v>
      </c>
      <c r="G139" s="6" t="e">
        <f t="shared" si="14"/>
        <v>#NUM!</v>
      </c>
      <c r="H139" s="8" t="e">
        <f t="shared" ref="H139:H202" si="20">C139+F139-D139-E139</f>
        <v>#NUM!</v>
      </c>
      <c r="L139" s="7">
        <v>129</v>
      </c>
      <c r="M139" s="7" t="e">
        <f t="shared" si="18"/>
        <v>#NUM!</v>
      </c>
      <c r="N139" s="6">
        <f t="shared" si="15"/>
        <v>0</v>
      </c>
      <c r="O139" s="7" t="e">
        <f t="shared" si="16"/>
        <v>#NUM!</v>
      </c>
      <c r="P139" s="6" t="e">
        <f t="shared" si="17"/>
        <v>#NUM!</v>
      </c>
      <c r="R139" s="27"/>
      <c r="S139" s="28"/>
    </row>
    <row r="140" spans="2:19" x14ac:dyDescent="0.2">
      <c r="B140" s="7">
        <v>130</v>
      </c>
      <c r="C140" s="8" t="e">
        <f t="shared" ref="C140:C203" si="21">H139</f>
        <v>#NUM!</v>
      </c>
      <c r="D140" s="6" t="e">
        <f t="shared" ref="D140:D203" si="22">-$C$6</f>
        <v>#NUM!</v>
      </c>
      <c r="E140" s="6"/>
      <c r="F140" s="7" t="e">
        <f t="shared" ref="F140:F203" si="23">(C140*$C$5)/12</f>
        <v>#NUM!</v>
      </c>
      <c r="G140" s="6" t="e">
        <f t="shared" ref="G140:G203" si="24">D140-F140</f>
        <v>#NUM!</v>
      </c>
      <c r="H140" s="8" t="e">
        <f t="shared" si="20"/>
        <v>#NUM!</v>
      </c>
      <c r="L140" s="7">
        <v>130</v>
      </c>
      <c r="M140" s="7" t="e">
        <f t="shared" si="18"/>
        <v>#NUM!</v>
      </c>
      <c r="N140" s="6">
        <f t="shared" ref="N140:N203" si="25">E140</f>
        <v>0</v>
      </c>
      <c r="O140" s="7" t="e">
        <f t="shared" ref="O140:O203" si="26">(M140+N140)*$R$7</f>
        <v>#NUM!</v>
      </c>
      <c r="P140" s="6" t="e">
        <f t="shared" ref="P140:P203" si="27">M140+N140+O140</f>
        <v>#NUM!</v>
      </c>
      <c r="R140" s="27"/>
      <c r="S140" s="28"/>
    </row>
    <row r="141" spans="2:19" x14ac:dyDescent="0.2">
      <c r="B141" s="7">
        <v>131</v>
      </c>
      <c r="C141" s="8" t="e">
        <f t="shared" si="21"/>
        <v>#NUM!</v>
      </c>
      <c r="D141" s="6" t="e">
        <f t="shared" si="22"/>
        <v>#NUM!</v>
      </c>
      <c r="E141" s="6"/>
      <c r="F141" s="7" t="e">
        <f t="shared" si="23"/>
        <v>#NUM!</v>
      </c>
      <c r="G141" s="6" t="e">
        <f t="shared" si="24"/>
        <v>#NUM!</v>
      </c>
      <c r="H141" s="8" t="e">
        <f t="shared" si="20"/>
        <v>#NUM!</v>
      </c>
      <c r="L141" s="7">
        <v>131</v>
      </c>
      <c r="M141" s="7" t="e">
        <f t="shared" ref="M141:M204" si="28">P140</f>
        <v>#NUM!</v>
      </c>
      <c r="N141" s="6">
        <f t="shared" si="25"/>
        <v>0</v>
      </c>
      <c r="O141" s="7" t="e">
        <f t="shared" si="26"/>
        <v>#NUM!</v>
      </c>
      <c r="P141" s="6" t="e">
        <f t="shared" si="27"/>
        <v>#NUM!</v>
      </c>
      <c r="R141" s="27"/>
      <c r="S141" s="28"/>
    </row>
    <row r="142" spans="2:19" x14ac:dyDescent="0.2">
      <c r="B142" s="7">
        <v>132</v>
      </c>
      <c r="C142" s="8" t="e">
        <f t="shared" si="21"/>
        <v>#NUM!</v>
      </c>
      <c r="D142" s="6" t="e">
        <f t="shared" si="22"/>
        <v>#NUM!</v>
      </c>
      <c r="E142" s="6">
        <f t="shared" si="19"/>
        <v>0</v>
      </c>
      <c r="F142" s="7" t="e">
        <f t="shared" si="23"/>
        <v>#NUM!</v>
      </c>
      <c r="G142" s="6" t="e">
        <f t="shared" si="24"/>
        <v>#NUM!</v>
      </c>
      <c r="H142" s="8" t="e">
        <f t="shared" si="20"/>
        <v>#NUM!</v>
      </c>
      <c r="L142" s="7">
        <v>132</v>
      </c>
      <c r="M142" s="7" t="e">
        <f t="shared" si="28"/>
        <v>#NUM!</v>
      </c>
      <c r="N142" s="6">
        <f t="shared" si="25"/>
        <v>0</v>
      </c>
      <c r="O142" s="7" t="e">
        <f t="shared" si="26"/>
        <v>#NUM!</v>
      </c>
      <c r="P142" s="6" t="e">
        <f t="shared" si="27"/>
        <v>#NUM!</v>
      </c>
      <c r="R142" s="27"/>
      <c r="S142" s="28"/>
    </row>
    <row r="143" spans="2:19" x14ac:dyDescent="0.2">
      <c r="B143" s="7">
        <v>133</v>
      </c>
      <c r="C143" s="8" t="e">
        <f t="shared" si="21"/>
        <v>#NUM!</v>
      </c>
      <c r="D143" s="6" t="e">
        <f t="shared" si="22"/>
        <v>#NUM!</v>
      </c>
      <c r="E143" s="6"/>
      <c r="F143" s="7" t="e">
        <f t="shared" si="23"/>
        <v>#NUM!</v>
      </c>
      <c r="G143" s="6" t="e">
        <f t="shared" si="24"/>
        <v>#NUM!</v>
      </c>
      <c r="H143" s="8" t="e">
        <f t="shared" si="20"/>
        <v>#NUM!</v>
      </c>
      <c r="L143" s="7">
        <v>133</v>
      </c>
      <c r="M143" s="7" t="e">
        <f t="shared" si="28"/>
        <v>#NUM!</v>
      </c>
      <c r="N143" s="6">
        <f t="shared" si="25"/>
        <v>0</v>
      </c>
      <c r="O143" s="7" t="e">
        <f t="shared" si="26"/>
        <v>#NUM!</v>
      </c>
      <c r="P143" s="6" t="e">
        <f t="shared" si="27"/>
        <v>#NUM!</v>
      </c>
      <c r="R143" s="27"/>
      <c r="S143" s="28"/>
    </row>
    <row r="144" spans="2:19" x14ac:dyDescent="0.2">
      <c r="B144" s="7">
        <v>134</v>
      </c>
      <c r="C144" s="8" t="e">
        <f t="shared" si="21"/>
        <v>#NUM!</v>
      </c>
      <c r="D144" s="6" t="e">
        <f t="shared" si="22"/>
        <v>#NUM!</v>
      </c>
      <c r="E144" s="6"/>
      <c r="F144" s="7" t="e">
        <f t="shared" si="23"/>
        <v>#NUM!</v>
      </c>
      <c r="G144" s="6" t="e">
        <f t="shared" si="24"/>
        <v>#NUM!</v>
      </c>
      <c r="H144" s="8" t="e">
        <f t="shared" si="20"/>
        <v>#NUM!</v>
      </c>
      <c r="L144" s="7">
        <v>134</v>
      </c>
      <c r="M144" s="7" t="e">
        <f t="shared" si="28"/>
        <v>#NUM!</v>
      </c>
      <c r="N144" s="6">
        <f t="shared" si="25"/>
        <v>0</v>
      </c>
      <c r="O144" s="7" t="e">
        <f t="shared" si="26"/>
        <v>#NUM!</v>
      </c>
      <c r="P144" s="6" t="e">
        <f t="shared" si="27"/>
        <v>#NUM!</v>
      </c>
      <c r="R144" s="27"/>
      <c r="S144" s="28"/>
    </row>
    <row r="145" spans="2:19" x14ac:dyDescent="0.2">
      <c r="B145" s="7">
        <v>135</v>
      </c>
      <c r="C145" s="8" t="e">
        <f t="shared" si="21"/>
        <v>#NUM!</v>
      </c>
      <c r="D145" s="6" t="e">
        <f t="shared" si="22"/>
        <v>#NUM!</v>
      </c>
      <c r="E145" s="6"/>
      <c r="F145" s="7" t="e">
        <f t="shared" si="23"/>
        <v>#NUM!</v>
      </c>
      <c r="G145" s="6" t="e">
        <f t="shared" si="24"/>
        <v>#NUM!</v>
      </c>
      <c r="H145" s="8" t="e">
        <f t="shared" si="20"/>
        <v>#NUM!</v>
      </c>
      <c r="L145" s="7">
        <v>135</v>
      </c>
      <c r="M145" s="7" t="e">
        <f t="shared" si="28"/>
        <v>#NUM!</v>
      </c>
      <c r="N145" s="6">
        <f t="shared" si="25"/>
        <v>0</v>
      </c>
      <c r="O145" s="7" t="e">
        <f t="shared" si="26"/>
        <v>#NUM!</v>
      </c>
      <c r="P145" s="6" t="e">
        <f t="shared" si="27"/>
        <v>#NUM!</v>
      </c>
      <c r="R145" s="27"/>
      <c r="S145" s="28"/>
    </row>
    <row r="146" spans="2:19" x14ac:dyDescent="0.2">
      <c r="B146" s="7">
        <v>136</v>
      </c>
      <c r="C146" s="8" t="e">
        <f t="shared" si="21"/>
        <v>#NUM!</v>
      </c>
      <c r="D146" s="6" t="e">
        <f t="shared" si="22"/>
        <v>#NUM!</v>
      </c>
      <c r="E146" s="6"/>
      <c r="F146" s="7" t="e">
        <f t="shared" si="23"/>
        <v>#NUM!</v>
      </c>
      <c r="G146" s="6" t="e">
        <f t="shared" si="24"/>
        <v>#NUM!</v>
      </c>
      <c r="H146" s="8" t="e">
        <f t="shared" si="20"/>
        <v>#NUM!</v>
      </c>
      <c r="L146" s="7">
        <v>136</v>
      </c>
      <c r="M146" s="7" t="e">
        <f t="shared" si="28"/>
        <v>#NUM!</v>
      </c>
      <c r="N146" s="6">
        <f t="shared" si="25"/>
        <v>0</v>
      </c>
      <c r="O146" s="7" t="e">
        <f t="shared" si="26"/>
        <v>#NUM!</v>
      </c>
      <c r="P146" s="6" t="e">
        <f t="shared" si="27"/>
        <v>#NUM!</v>
      </c>
      <c r="R146" s="27"/>
      <c r="S146" s="28"/>
    </row>
    <row r="147" spans="2:19" x14ac:dyDescent="0.2">
      <c r="B147" s="7">
        <v>137</v>
      </c>
      <c r="C147" s="8" t="e">
        <f t="shared" si="21"/>
        <v>#NUM!</v>
      </c>
      <c r="D147" s="6" t="e">
        <f t="shared" si="22"/>
        <v>#NUM!</v>
      </c>
      <c r="E147" s="6"/>
      <c r="F147" s="7" t="e">
        <f t="shared" si="23"/>
        <v>#NUM!</v>
      </c>
      <c r="G147" s="6" t="e">
        <f t="shared" si="24"/>
        <v>#NUM!</v>
      </c>
      <c r="H147" s="8" t="e">
        <f t="shared" si="20"/>
        <v>#NUM!</v>
      </c>
      <c r="L147" s="7">
        <v>137</v>
      </c>
      <c r="M147" s="7" t="e">
        <f t="shared" si="28"/>
        <v>#NUM!</v>
      </c>
      <c r="N147" s="6">
        <f t="shared" si="25"/>
        <v>0</v>
      </c>
      <c r="O147" s="7" t="e">
        <f t="shared" si="26"/>
        <v>#NUM!</v>
      </c>
      <c r="P147" s="6" t="e">
        <f t="shared" si="27"/>
        <v>#NUM!</v>
      </c>
      <c r="R147" s="27"/>
      <c r="S147" s="28"/>
    </row>
    <row r="148" spans="2:19" x14ac:dyDescent="0.2">
      <c r="B148" s="7">
        <v>138</v>
      </c>
      <c r="C148" s="8" t="e">
        <f t="shared" si="21"/>
        <v>#NUM!</v>
      </c>
      <c r="D148" s="6" t="e">
        <f t="shared" si="22"/>
        <v>#NUM!</v>
      </c>
      <c r="E148" s="6"/>
      <c r="F148" s="7" t="e">
        <f t="shared" si="23"/>
        <v>#NUM!</v>
      </c>
      <c r="G148" s="6" t="e">
        <f t="shared" si="24"/>
        <v>#NUM!</v>
      </c>
      <c r="H148" s="8" t="e">
        <f t="shared" si="20"/>
        <v>#NUM!</v>
      </c>
      <c r="L148" s="7">
        <v>138</v>
      </c>
      <c r="M148" s="7" t="e">
        <f t="shared" si="28"/>
        <v>#NUM!</v>
      </c>
      <c r="N148" s="6">
        <f t="shared" si="25"/>
        <v>0</v>
      </c>
      <c r="O148" s="7" t="e">
        <f t="shared" si="26"/>
        <v>#NUM!</v>
      </c>
      <c r="P148" s="6" t="e">
        <f t="shared" si="27"/>
        <v>#NUM!</v>
      </c>
      <c r="R148" s="27"/>
      <c r="S148" s="28"/>
    </row>
    <row r="149" spans="2:19" x14ac:dyDescent="0.2">
      <c r="B149" s="7">
        <v>139</v>
      </c>
      <c r="C149" s="8" t="e">
        <f t="shared" si="21"/>
        <v>#NUM!</v>
      </c>
      <c r="D149" s="6" t="e">
        <f t="shared" si="22"/>
        <v>#NUM!</v>
      </c>
      <c r="E149" s="6"/>
      <c r="F149" s="7" t="e">
        <f t="shared" si="23"/>
        <v>#NUM!</v>
      </c>
      <c r="G149" s="6" t="e">
        <f t="shared" si="24"/>
        <v>#NUM!</v>
      </c>
      <c r="H149" s="8" t="e">
        <f t="shared" si="20"/>
        <v>#NUM!</v>
      </c>
      <c r="L149" s="7">
        <v>139</v>
      </c>
      <c r="M149" s="7" t="e">
        <f t="shared" si="28"/>
        <v>#NUM!</v>
      </c>
      <c r="N149" s="6">
        <f t="shared" si="25"/>
        <v>0</v>
      </c>
      <c r="O149" s="7" t="e">
        <f t="shared" si="26"/>
        <v>#NUM!</v>
      </c>
      <c r="P149" s="6" t="e">
        <f t="shared" si="27"/>
        <v>#NUM!</v>
      </c>
      <c r="R149" s="27"/>
      <c r="S149" s="28"/>
    </row>
    <row r="150" spans="2:19" x14ac:dyDescent="0.2">
      <c r="B150" s="7">
        <v>140</v>
      </c>
      <c r="C150" s="8" t="e">
        <f t="shared" si="21"/>
        <v>#NUM!</v>
      </c>
      <c r="D150" s="6" t="e">
        <f t="shared" si="22"/>
        <v>#NUM!</v>
      </c>
      <c r="E150" s="6"/>
      <c r="F150" s="7" t="e">
        <f t="shared" si="23"/>
        <v>#NUM!</v>
      </c>
      <c r="G150" s="6" t="e">
        <f t="shared" si="24"/>
        <v>#NUM!</v>
      </c>
      <c r="H150" s="8" t="e">
        <f t="shared" si="20"/>
        <v>#NUM!</v>
      </c>
      <c r="L150" s="7">
        <v>140</v>
      </c>
      <c r="M150" s="7" t="e">
        <f t="shared" si="28"/>
        <v>#NUM!</v>
      </c>
      <c r="N150" s="6">
        <f t="shared" si="25"/>
        <v>0</v>
      </c>
      <c r="O150" s="7" t="e">
        <f t="shared" si="26"/>
        <v>#NUM!</v>
      </c>
      <c r="P150" s="6" t="e">
        <f t="shared" si="27"/>
        <v>#NUM!</v>
      </c>
      <c r="R150" s="27"/>
      <c r="S150" s="28"/>
    </row>
    <row r="151" spans="2:19" x14ac:dyDescent="0.2">
      <c r="B151" s="7">
        <v>141</v>
      </c>
      <c r="C151" s="8" t="e">
        <f t="shared" si="21"/>
        <v>#NUM!</v>
      </c>
      <c r="D151" s="6" t="e">
        <f t="shared" si="22"/>
        <v>#NUM!</v>
      </c>
      <c r="E151" s="6"/>
      <c r="F151" s="7" t="e">
        <f t="shared" si="23"/>
        <v>#NUM!</v>
      </c>
      <c r="G151" s="6" t="e">
        <f t="shared" si="24"/>
        <v>#NUM!</v>
      </c>
      <c r="H151" s="8" t="e">
        <f t="shared" si="20"/>
        <v>#NUM!</v>
      </c>
      <c r="L151" s="7">
        <v>141</v>
      </c>
      <c r="M151" s="7" t="e">
        <f t="shared" si="28"/>
        <v>#NUM!</v>
      </c>
      <c r="N151" s="6">
        <f t="shared" si="25"/>
        <v>0</v>
      </c>
      <c r="O151" s="7" t="e">
        <f t="shared" si="26"/>
        <v>#NUM!</v>
      </c>
      <c r="P151" s="6" t="e">
        <f t="shared" si="27"/>
        <v>#NUM!</v>
      </c>
      <c r="R151" s="27"/>
      <c r="S151" s="28"/>
    </row>
    <row r="152" spans="2:19" x14ac:dyDescent="0.2">
      <c r="B152" s="7">
        <v>142</v>
      </c>
      <c r="C152" s="8" t="e">
        <f t="shared" si="21"/>
        <v>#NUM!</v>
      </c>
      <c r="D152" s="6" t="e">
        <f t="shared" si="22"/>
        <v>#NUM!</v>
      </c>
      <c r="E152" s="6"/>
      <c r="F152" s="7" t="e">
        <f t="shared" si="23"/>
        <v>#NUM!</v>
      </c>
      <c r="G152" s="6" t="e">
        <f t="shared" si="24"/>
        <v>#NUM!</v>
      </c>
      <c r="H152" s="8" t="e">
        <f t="shared" si="20"/>
        <v>#NUM!</v>
      </c>
      <c r="L152" s="7">
        <v>142</v>
      </c>
      <c r="M152" s="7" t="e">
        <f t="shared" si="28"/>
        <v>#NUM!</v>
      </c>
      <c r="N152" s="6">
        <f t="shared" si="25"/>
        <v>0</v>
      </c>
      <c r="O152" s="7" t="e">
        <f t="shared" si="26"/>
        <v>#NUM!</v>
      </c>
      <c r="P152" s="6" t="e">
        <f t="shared" si="27"/>
        <v>#NUM!</v>
      </c>
      <c r="R152" s="27"/>
      <c r="S152" s="28"/>
    </row>
    <row r="153" spans="2:19" x14ac:dyDescent="0.2">
      <c r="B153" s="7">
        <v>143</v>
      </c>
      <c r="C153" s="8" t="e">
        <f t="shared" si="21"/>
        <v>#NUM!</v>
      </c>
      <c r="D153" s="6" t="e">
        <f t="shared" si="22"/>
        <v>#NUM!</v>
      </c>
      <c r="E153" s="6"/>
      <c r="F153" s="7" t="e">
        <f t="shared" si="23"/>
        <v>#NUM!</v>
      </c>
      <c r="G153" s="6" t="e">
        <f t="shared" si="24"/>
        <v>#NUM!</v>
      </c>
      <c r="H153" s="8" t="e">
        <f t="shared" si="20"/>
        <v>#NUM!</v>
      </c>
      <c r="L153" s="7">
        <v>143</v>
      </c>
      <c r="M153" s="7" t="e">
        <f t="shared" si="28"/>
        <v>#NUM!</v>
      </c>
      <c r="N153" s="6">
        <f t="shared" si="25"/>
        <v>0</v>
      </c>
      <c r="O153" s="7" t="e">
        <f t="shared" si="26"/>
        <v>#NUM!</v>
      </c>
      <c r="P153" s="6" t="e">
        <f t="shared" si="27"/>
        <v>#NUM!</v>
      </c>
      <c r="R153" s="27"/>
      <c r="S153" s="28"/>
    </row>
    <row r="154" spans="2:19" x14ac:dyDescent="0.2">
      <c r="B154" s="7">
        <v>144</v>
      </c>
      <c r="C154" s="8" t="e">
        <f t="shared" si="21"/>
        <v>#NUM!</v>
      </c>
      <c r="D154" s="6" t="e">
        <f t="shared" si="22"/>
        <v>#NUM!</v>
      </c>
      <c r="E154" s="6">
        <f t="shared" si="19"/>
        <v>0</v>
      </c>
      <c r="F154" s="7" t="e">
        <f t="shared" si="23"/>
        <v>#NUM!</v>
      </c>
      <c r="G154" s="6" t="e">
        <f t="shared" si="24"/>
        <v>#NUM!</v>
      </c>
      <c r="H154" s="8" t="e">
        <f t="shared" si="20"/>
        <v>#NUM!</v>
      </c>
      <c r="L154" s="7">
        <v>144</v>
      </c>
      <c r="M154" s="7" t="e">
        <f t="shared" si="28"/>
        <v>#NUM!</v>
      </c>
      <c r="N154" s="6">
        <f t="shared" si="25"/>
        <v>0</v>
      </c>
      <c r="O154" s="7" t="e">
        <f t="shared" si="26"/>
        <v>#NUM!</v>
      </c>
      <c r="P154" s="6" t="e">
        <f t="shared" si="27"/>
        <v>#NUM!</v>
      </c>
      <c r="R154" s="27"/>
      <c r="S154" s="28"/>
    </row>
    <row r="155" spans="2:19" x14ac:dyDescent="0.2">
      <c r="B155" s="7">
        <v>145</v>
      </c>
      <c r="C155" s="8" t="e">
        <f t="shared" si="21"/>
        <v>#NUM!</v>
      </c>
      <c r="D155" s="6" t="e">
        <f t="shared" si="22"/>
        <v>#NUM!</v>
      </c>
      <c r="E155" s="6"/>
      <c r="F155" s="7" t="e">
        <f t="shared" si="23"/>
        <v>#NUM!</v>
      </c>
      <c r="G155" s="6" t="e">
        <f t="shared" si="24"/>
        <v>#NUM!</v>
      </c>
      <c r="H155" s="8" t="e">
        <f t="shared" si="20"/>
        <v>#NUM!</v>
      </c>
      <c r="L155" s="7">
        <v>145</v>
      </c>
      <c r="M155" s="7" t="e">
        <f t="shared" si="28"/>
        <v>#NUM!</v>
      </c>
      <c r="N155" s="6">
        <f t="shared" si="25"/>
        <v>0</v>
      </c>
      <c r="O155" s="7" t="e">
        <f t="shared" si="26"/>
        <v>#NUM!</v>
      </c>
      <c r="P155" s="6" t="e">
        <f t="shared" si="27"/>
        <v>#NUM!</v>
      </c>
      <c r="R155" s="27"/>
      <c r="S155" s="28"/>
    </row>
    <row r="156" spans="2:19" x14ac:dyDescent="0.2">
      <c r="B156" s="7">
        <v>146</v>
      </c>
      <c r="C156" s="8" t="e">
        <f t="shared" si="21"/>
        <v>#NUM!</v>
      </c>
      <c r="D156" s="6" t="e">
        <f t="shared" si="22"/>
        <v>#NUM!</v>
      </c>
      <c r="E156" s="6"/>
      <c r="F156" s="7" t="e">
        <f t="shared" si="23"/>
        <v>#NUM!</v>
      </c>
      <c r="G156" s="6" t="e">
        <f t="shared" si="24"/>
        <v>#NUM!</v>
      </c>
      <c r="H156" s="8" t="e">
        <f t="shared" si="20"/>
        <v>#NUM!</v>
      </c>
      <c r="L156" s="7">
        <v>146</v>
      </c>
      <c r="M156" s="7" t="e">
        <f t="shared" si="28"/>
        <v>#NUM!</v>
      </c>
      <c r="N156" s="6">
        <f t="shared" si="25"/>
        <v>0</v>
      </c>
      <c r="O156" s="7" t="e">
        <f t="shared" si="26"/>
        <v>#NUM!</v>
      </c>
      <c r="P156" s="6" t="e">
        <f t="shared" si="27"/>
        <v>#NUM!</v>
      </c>
      <c r="R156" s="27"/>
      <c r="S156" s="28"/>
    </row>
    <row r="157" spans="2:19" x14ac:dyDescent="0.2">
      <c r="B157" s="7">
        <v>147</v>
      </c>
      <c r="C157" s="8" t="e">
        <f t="shared" si="21"/>
        <v>#NUM!</v>
      </c>
      <c r="D157" s="6" t="e">
        <f t="shared" si="22"/>
        <v>#NUM!</v>
      </c>
      <c r="E157" s="6"/>
      <c r="F157" s="7" t="e">
        <f t="shared" si="23"/>
        <v>#NUM!</v>
      </c>
      <c r="G157" s="6" t="e">
        <f t="shared" si="24"/>
        <v>#NUM!</v>
      </c>
      <c r="H157" s="8" t="e">
        <f t="shared" si="20"/>
        <v>#NUM!</v>
      </c>
      <c r="L157" s="7">
        <v>147</v>
      </c>
      <c r="M157" s="7" t="e">
        <f t="shared" si="28"/>
        <v>#NUM!</v>
      </c>
      <c r="N157" s="6">
        <f t="shared" si="25"/>
        <v>0</v>
      </c>
      <c r="O157" s="7" t="e">
        <f t="shared" si="26"/>
        <v>#NUM!</v>
      </c>
      <c r="P157" s="6" t="e">
        <f t="shared" si="27"/>
        <v>#NUM!</v>
      </c>
      <c r="R157" s="27"/>
      <c r="S157" s="28"/>
    </row>
    <row r="158" spans="2:19" x14ac:dyDescent="0.2">
      <c r="B158" s="7">
        <v>148</v>
      </c>
      <c r="C158" s="8" t="e">
        <f t="shared" si="21"/>
        <v>#NUM!</v>
      </c>
      <c r="D158" s="6" t="e">
        <f t="shared" si="22"/>
        <v>#NUM!</v>
      </c>
      <c r="E158" s="6"/>
      <c r="F158" s="7" t="e">
        <f t="shared" si="23"/>
        <v>#NUM!</v>
      </c>
      <c r="G158" s="6" t="e">
        <f t="shared" si="24"/>
        <v>#NUM!</v>
      </c>
      <c r="H158" s="8" t="e">
        <f t="shared" si="20"/>
        <v>#NUM!</v>
      </c>
      <c r="L158" s="7">
        <v>148</v>
      </c>
      <c r="M158" s="7" t="e">
        <f t="shared" si="28"/>
        <v>#NUM!</v>
      </c>
      <c r="N158" s="6">
        <f t="shared" si="25"/>
        <v>0</v>
      </c>
      <c r="O158" s="7" t="e">
        <f t="shared" si="26"/>
        <v>#NUM!</v>
      </c>
      <c r="P158" s="6" t="e">
        <f t="shared" si="27"/>
        <v>#NUM!</v>
      </c>
      <c r="R158" s="27"/>
      <c r="S158" s="28"/>
    </row>
    <row r="159" spans="2:19" x14ac:dyDescent="0.2">
      <c r="B159" s="7">
        <v>149</v>
      </c>
      <c r="C159" s="8" t="e">
        <f t="shared" si="21"/>
        <v>#NUM!</v>
      </c>
      <c r="D159" s="6" t="e">
        <f t="shared" si="22"/>
        <v>#NUM!</v>
      </c>
      <c r="E159" s="6"/>
      <c r="F159" s="7" t="e">
        <f t="shared" si="23"/>
        <v>#NUM!</v>
      </c>
      <c r="G159" s="6" t="e">
        <f t="shared" si="24"/>
        <v>#NUM!</v>
      </c>
      <c r="H159" s="8" t="e">
        <f t="shared" si="20"/>
        <v>#NUM!</v>
      </c>
      <c r="L159" s="7">
        <v>149</v>
      </c>
      <c r="M159" s="7" t="e">
        <f t="shared" si="28"/>
        <v>#NUM!</v>
      </c>
      <c r="N159" s="6">
        <f t="shared" si="25"/>
        <v>0</v>
      </c>
      <c r="O159" s="7" t="e">
        <f t="shared" si="26"/>
        <v>#NUM!</v>
      </c>
      <c r="P159" s="6" t="e">
        <f t="shared" si="27"/>
        <v>#NUM!</v>
      </c>
      <c r="R159" s="27"/>
      <c r="S159" s="28"/>
    </row>
    <row r="160" spans="2:19" x14ac:dyDescent="0.2">
      <c r="B160" s="7">
        <v>150</v>
      </c>
      <c r="C160" s="8" t="e">
        <f t="shared" si="21"/>
        <v>#NUM!</v>
      </c>
      <c r="D160" s="6" t="e">
        <f t="shared" si="22"/>
        <v>#NUM!</v>
      </c>
      <c r="E160" s="6"/>
      <c r="F160" s="7" t="e">
        <f t="shared" si="23"/>
        <v>#NUM!</v>
      </c>
      <c r="G160" s="6" t="e">
        <f t="shared" si="24"/>
        <v>#NUM!</v>
      </c>
      <c r="H160" s="8" t="e">
        <f t="shared" si="20"/>
        <v>#NUM!</v>
      </c>
      <c r="L160" s="7">
        <v>150</v>
      </c>
      <c r="M160" s="7" t="e">
        <f t="shared" si="28"/>
        <v>#NUM!</v>
      </c>
      <c r="N160" s="6">
        <f t="shared" si="25"/>
        <v>0</v>
      </c>
      <c r="O160" s="7" t="e">
        <f t="shared" si="26"/>
        <v>#NUM!</v>
      </c>
      <c r="P160" s="6" t="e">
        <f t="shared" si="27"/>
        <v>#NUM!</v>
      </c>
      <c r="R160" s="27"/>
      <c r="S160" s="28"/>
    </row>
    <row r="161" spans="2:19" x14ac:dyDescent="0.2">
      <c r="B161" s="7">
        <v>151</v>
      </c>
      <c r="C161" s="8" t="e">
        <f t="shared" si="21"/>
        <v>#NUM!</v>
      </c>
      <c r="D161" s="6" t="e">
        <f t="shared" si="22"/>
        <v>#NUM!</v>
      </c>
      <c r="E161" s="6"/>
      <c r="F161" s="7" t="e">
        <f t="shared" si="23"/>
        <v>#NUM!</v>
      </c>
      <c r="G161" s="6" t="e">
        <f t="shared" si="24"/>
        <v>#NUM!</v>
      </c>
      <c r="H161" s="8" t="e">
        <f t="shared" si="20"/>
        <v>#NUM!</v>
      </c>
      <c r="L161" s="7">
        <v>151</v>
      </c>
      <c r="M161" s="7" t="e">
        <f t="shared" si="28"/>
        <v>#NUM!</v>
      </c>
      <c r="N161" s="6">
        <f t="shared" si="25"/>
        <v>0</v>
      </c>
      <c r="O161" s="7" t="e">
        <f t="shared" si="26"/>
        <v>#NUM!</v>
      </c>
      <c r="P161" s="6" t="e">
        <f t="shared" si="27"/>
        <v>#NUM!</v>
      </c>
      <c r="R161" s="27"/>
      <c r="S161" s="28"/>
    </row>
    <row r="162" spans="2:19" x14ac:dyDescent="0.2">
      <c r="B162" s="7">
        <v>152</v>
      </c>
      <c r="C162" s="8" t="e">
        <f t="shared" si="21"/>
        <v>#NUM!</v>
      </c>
      <c r="D162" s="6" t="e">
        <f t="shared" si="22"/>
        <v>#NUM!</v>
      </c>
      <c r="E162" s="6"/>
      <c r="F162" s="7" t="e">
        <f t="shared" si="23"/>
        <v>#NUM!</v>
      </c>
      <c r="G162" s="6" t="e">
        <f t="shared" si="24"/>
        <v>#NUM!</v>
      </c>
      <c r="H162" s="8" t="e">
        <f t="shared" si="20"/>
        <v>#NUM!</v>
      </c>
      <c r="L162" s="7">
        <v>152</v>
      </c>
      <c r="M162" s="7" t="e">
        <f t="shared" si="28"/>
        <v>#NUM!</v>
      </c>
      <c r="N162" s="6">
        <f t="shared" si="25"/>
        <v>0</v>
      </c>
      <c r="O162" s="7" t="e">
        <f t="shared" si="26"/>
        <v>#NUM!</v>
      </c>
      <c r="P162" s="6" t="e">
        <f t="shared" si="27"/>
        <v>#NUM!</v>
      </c>
      <c r="R162" s="27"/>
      <c r="S162" s="28"/>
    </row>
    <row r="163" spans="2:19" x14ac:dyDescent="0.2">
      <c r="B163" s="7">
        <v>153</v>
      </c>
      <c r="C163" s="8" t="e">
        <f t="shared" si="21"/>
        <v>#NUM!</v>
      </c>
      <c r="D163" s="6" t="e">
        <f t="shared" si="22"/>
        <v>#NUM!</v>
      </c>
      <c r="E163" s="6"/>
      <c r="F163" s="7" t="e">
        <f t="shared" si="23"/>
        <v>#NUM!</v>
      </c>
      <c r="G163" s="6" t="e">
        <f t="shared" si="24"/>
        <v>#NUM!</v>
      </c>
      <c r="H163" s="8" t="e">
        <f t="shared" si="20"/>
        <v>#NUM!</v>
      </c>
      <c r="L163" s="7">
        <v>153</v>
      </c>
      <c r="M163" s="7" t="e">
        <f t="shared" si="28"/>
        <v>#NUM!</v>
      </c>
      <c r="N163" s="6">
        <f t="shared" si="25"/>
        <v>0</v>
      </c>
      <c r="O163" s="7" t="e">
        <f t="shared" si="26"/>
        <v>#NUM!</v>
      </c>
      <c r="P163" s="6" t="e">
        <f t="shared" si="27"/>
        <v>#NUM!</v>
      </c>
      <c r="R163" s="27"/>
      <c r="S163" s="28"/>
    </row>
    <row r="164" spans="2:19" x14ac:dyDescent="0.2">
      <c r="B164" s="7">
        <v>154</v>
      </c>
      <c r="C164" s="8" t="e">
        <f t="shared" si="21"/>
        <v>#NUM!</v>
      </c>
      <c r="D164" s="6" t="e">
        <f t="shared" si="22"/>
        <v>#NUM!</v>
      </c>
      <c r="E164" s="6"/>
      <c r="F164" s="7" t="e">
        <f t="shared" si="23"/>
        <v>#NUM!</v>
      </c>
      <c r="G164" s="6" t="e">
        <f t="shared" si="24"/>
        <v>#NUM!</v>
      </c>
      <c r="H164" s="8" t="e">
        <f t="shared" si="20"/>
        <v>#NUM!</v>
      </c>
      <c r="L164" s="7">
        <v>154</v>
      </c>
      <c r="M164" s="7" t="e">
        <f t="shared" si="28"/>
        <v>#NUM!</v>
      </c>
      <c r="N164" s="6">
        <f t="shared" si="25"/>
        <v>0</v>
      </c>
      <c r="O164" s="7" t="e">
        <f t="shared" si="26"/>
        <v>#NUM!</v>
      </c>
      <c r="P164" s="6" t="e">
        <f t="shared" si="27"/>
        <v>#NUM!</v>
      </c>
      <c r="R164" s="27"/>
      <c r="S164" s="28"/>
    </row>
    <row r="165" spans="2:19" x14ac:dyDescent="0.2">
      <c r="B165" s="7">
        <v>155</v>
      </c>
      <c r="C165" s="8" t="e">
        <f t="shared" si="21"/>
        <v>#NUM!</v>
      </c>
      <c r="D165" s="6" t="e">
        <f t="shared" si="22"/>
        <v>#NUM!</v>
      </c>
      <c r="E165" s="6"/>
      <c r="F165" s="7" t="e">
        <f t="shared" si="23"/>
        <v>#NUM!</v>
      </c>
      <c r="G165" s="6" t="e">
        <f t="shared" si="24"/>
        <v>#NUM!</v>
      </c>
      <c r="H165" s="8" t="e">
        <f t="shared" si="20"/>
        <v>#NUM!</v>
      </c>
      <c r="L165" s="7">
        <v>155</v>
      </c>
      <c r="M165" s="7" t="e">
        <f t="shared" si="28"/>
        <v>#NUM!</v>
      </c>
      <c r="N165" s="6">
        <f t="shared" si="25"/>
        <v>0</v>
      </c>
      <c r="O165" s="7" t="e">
        <f t="shared" si="26"/>
        <v>#NUM!</v>
      </c>
      <c r="P165" s="6" t="e">
        <f t="shared" si="27"/>
        <v>#NUM!</v>
      </c>
      <c r="R165" s="27"/>
      <c r="S165" s="28"/>
    </row>
    <row r="166" spans="2:19" x14ac:dyDescent="0.2">
      <c r="B166" s="7">
        <v>156</v>
      </c>
      <c r="C166" s="8" t="e">
        <f t="shared" si="21"/>
        <v>#NUM!</v>
      </c>
      <c r="D166" s="6" t="e">
        <f t="shared" si="22"/>
        <v>#NUM!</v>
      </c>
      <c r="E166" s="6">
        <f t="shared" si="19"/>
        <v>0</v>
      </c>
      <c r="F166" s="7" t="e">
        <f t="shared" si="23"/>
        <v>#NUM!</v>
      </c>
      <c r="G166" s="6" t="e">
        <f t="shared" si="24"/>
        <v>#NUM!</v>
      </c>
      <c r="H166" s="8" t="e">
        <f t="shared" si="20"/>
        <v>#NUM!</v>
      </c>
      <c r="L166" s="7">
        <v>156</v>
      </c>
      <c r="M166" s="7" t="e">
        <f t="shared" si="28"/>
        <v>#NUM!</v>
      </c>
      <c r="N166" s="6">
        <f t="shared" si="25"/>
        <v>0</v>
      </c>
      <c r="O166" s="7" t="e">
        <f t="shared" si="26"/>
        <v>#NUM!</v>
      </c>
      <c r="P166" s="6" t="e">
        <f t="shared" si="27"/>
        <v>#NUM!</v>
      </c>
      <c r="R166" s="27"/>
      <c r="S166" s="28"/>
    </row>
    <row r="167" spans="2:19" x14ac:dyDescent="0.2">
      <c r="B167" s="7">
        <v>157</v>
      </c>
      <c r="C167" s="8" t="e">
        <f t="shared" si="21"/>
        <v>#NUM!</v>
      </c>
      <c r="D167" s="6" t="e">
        <f t="shared" si="22"/>
        <v>#NUM!</v>
      </c>
      <c r="E167" s="6"/>
      <c r="F167" s="7" t="e">
        <f t="shared" si="23"/>
        <v>#NUM!</v>
      </c>
      <c r="G167" s="6" t="e">
        <f t="shared" si="24"/>
        <v>#NUM!</v>
      </c>
      <c r="H167" s="8" t="e">
        <f t="shared" si="20"/>
        <v>#NUM!</v>
      </c>
      <c r="L167" s="7">
        <v>157</v>
      </c>
      <c r="M167" s="7" t="e">
        <f t="shared" si="28"/>
        <v>#NUM!</v>
      </c>
      <c r="N167" s="6">
        <f t="shared" si="25"/>
        <v>0</v>
      </c>
      <c r="O167" s="7" t="e">
        <f t="shared" si="26"/>
        <v>#NUM!</v>
      </c>
      <c r="P167" s="6" t="e">
        <f t="shared" si="27"/>
        <v>#NUM!</v>
      </c>
      <c r="R167" s="27"/>
      <c r="S167" s="28"/>
    </row>
    <row r="168" spans="2:19" x14ac:dyDescent="0.2">
      <c r="B168" s="7">
        <v>158</v>
      </c>
      <c r="C168" s="8" t="e">
        <f t="shared" si="21"/>
        <v>#NUM!</v>
      </c>
      <c r="D168" s="6" t="e">
        <f t="shared" si="22"/>
        <v>#NUM!</v>
      </c>
      <c r="E168" s="6"/>
      <c r="F168" s="7" t="e">
        <f t="shared" si="23"/>
        <v>#NUM!</v>
      </c>
      <c r="G168" s="6" t="e">
        <f t="shared" si="24"/>
        <v>#NUM!</v>
      </c>
      <c r="H168" s="8" t="e">
        <f t="shared" si="20"/>
        <v>#NUM!</v>
      </c>
      <c r="L168" s="7">
        <v>158</v>
      </c>
      <c r="M168" s="7" t="e">
        <f t="shared" si="28"/>
        <v>#NUM!</v>
      </c>
      <c r="N168" s="6">
        <f t="shared" si="25"/>
        <v>0</v>
      </c>
      <c r="O168" s="7" t="e">
        <f t="shared" si="26"/>
        <v>#NUM!</v>
      </c>
      <c r="P168" s="6" t="e">
        <f t="shared" si="27"/>
        <v>#NUM!</v>
      </c>
      <c r="R168" s="27"/>
      <c r="S168" s="28"/>
    </row>
    <row r="169" spans="2:19" x14ac:dyDescent="0.2">
      <c r="B169" s="7">
        <v>159</v>
      </c>
      <c r="C169" s="8" t="e">
        <f t="shared" si="21"/>
        <v>#NUM!</v>
      </c>
      <c r="D169" s="6" t="e">
        <f t="shared" si="22"/>
        <v>#NUM!</v>
      </c>
      <c r="E169" s="6"/>
      <c r="F169" s="7" t="e">
        <f t="shared" si="23"/>
        <v>#NUM!</v>
      </c>
      <c r="G169" s="6" t="e">
        <f t="shared" si="24"/>
        <v>#NUM!</v>
      </c>
      <c r="H169" s="8" t="e">
        <f t="shared" si="20"/>
        <v>#NUM!</v>
      </c>
      <c r="L169" s="7">
        <v>159</v>
      </c>
      <c r="M169" s="7" t="e">
        <f t="shared" si="28"/>
        <v>#NUM!</v>
      </c>
      <c r="N169" s="6">
        <f t="shared" si="25"/>
        <v>0</v>
      </c>
      <c r="O169" s="7" t="e">
        <f t="shared" si="26"/>
        <v>#NUM!</v>
      </c>
      <c r="P169" s="6" t="e">
        <f t="shared" si="27"/>
        <v>#NUM!</v>
      </c>
      <c r="R169" s="27"/>
      <c r="S169" s="28"/>
    </row>
    <row r="170" spans="2:19" x14ac:dyDescent="0.2">
      <c r="B170" s="7">
        <v>160</v>
      </c>
      <c r="C170" s="8" t="e">
        <f t="shared" si="21"/>
        <v>#NUM!</v>
      </c>
      <c r="D170" s="6" t="e">
        <f t="shared" si="22"/>
        <v>#NUM!</v>
      </c>
      <c r="E170" s="6"/>
      <c r="F170" s="7" t="e">
        <f t="shared" si="23"/>
        <v>#NUM!</v>
      </c>
      <c r="G170" s="6" t="e">
        <f t="shared" si="24"/>
        <v>#NUM!</v>
      </c>
      <c r="H170" s="8" t="e">
        <f t="shared" si="20"/>
        <v>#NUM!</v>
      </c>
      <c r="L170" s="7">
        <v>160</v>
      </c>
      <c r="M170" s="7" t="e">
        <f t="shared" si="28"/>
        <v>#NUM!</v>
      </c>
      <c r="N170" s="6">
        <f t="shared" si="25"/>
        <v>0</v>
      </c>
      <c r="O170" s="7" t="e">
        <f t="shared" si="26"/>
        <v>#NUM!</v>
      </c>
      <c r="P170" s="6" t="e">
        <f t="shared" si="27"/>
        <v>#NUM!</v>
      </c>
      <c r="R170" s="27"/>
      <c r="S170" s="28"/>
    </row>
    <row r="171" spans="2:19" x14ac:dyDescent="0.2">
      <c r="B171" s="7">
        <v>161</v>
      </c>
      <c r="C171" s="8" t="e">
        <f t="shared" si="21"/>
        <v>#NUM!</v>
      </c>
      <c r="D171" s="6" t="e">
        <f t="shared" si="22"/>
        <v>#NUM!</v>
      </c>
      <c r="E171" s="6"/>
      <c r="F171" s="7" t="e">
        <f t="shared" si="23"/>
        <v>#NUM!</v>
      </c>
      <c r="G171" s="6" t="e">
        <f t="shared" si="24"/>
        <v>#NUM!</v>
      </c>
      <c r="H171" s="8" t="e">
        <f t="shared" si="20"/>
        <v>#NUM!</v>
      </c>
      <c r="L171" s="7">
        <v>161</v>
      </c>
      <c r="M171" s="7" t="e">
        <f t="shared" si="28"/>
        <v>#NUM!</v>
      </c>
      <c r="N171" s="6">
        <f t="shared" si="25"/>
        <v>0</v>
      </c>
      <c r="O171" s="7" t="e">
        <f t="shared" si="26"/>
        <v>#NUM!</v>
      </c>
      <c r="P171" s="6" t="e">
        <f t="shared" si="27"/>
        <v>#NUM!</v>
      </c>
      <c r="R171" s="27"/>
      <c r="S171" s="28"/>
    </row>
    <row r="172" spans="2:19" x14ac:dyDescent="0.2">
      <c r="B172" s="7">
        <v>162</v>
      </c>
      <c r="C172" s="8" t="e">
        <f t="shared" si="21"/>
        <v>#NUM!</v>
      </c>
      <c r="D172" s="6" t="e">
        <f t="shared" si="22"/>
        <v>#NUM!</v>
      </c>
      <c r="E172" s="6"/>
      <c r="F172" s="7" t="e">
        <f t="shared" si="23"/>
        <v>#NUM!</v>
      </c>
      <c r="G172" s="6" t="e">
        <f t="shared" si="24"/>
        <v>#NUM!</v>
      </c>
      <c r="H172" s="8" t="e">
        <f t="shared" si="20"/>
        <v>#NUM!</v>
      </c>
      <c r="L172" s="7">
        <v>162</v>
      </c>
      <c r="M172" s="7" t="e">
        <f t="shared" si="28"/>
        <v>#NUM!</v>
      </c>
      <c r="N172" s="6">
        <f t="shared" si="25"/>
        <v>0</v>
      </c>
      <c r="O172" s="7" t="e">
        <f t="shared" si="26"/>
        <v>#NUM!</v>
      </c>
      <c r="P172" s="6" t="e">
        <f t="shared" si="27"/>
        <v>#NUM!</v>
      </c>
      <c r="R172" s="27"/>
      <c r="S172" s="28"/>
    </row>
    <row r="173" spans="2:19" x14ac:dyDescent="0.2">
      <c r="B173" s="7">
        <v>163</v>
      </c>
      <c r="C173" s="8" t="e">
        <f t="shared" si="21"/>
        <v>#NUM!</v>
      </c>
      <c r="D173" s="6" t="e">
        <f t="shared" si="22"/>
        <v>#NUM!</v>
      </c>
      <c r="E173" s="6"/>
      <c r="F173" s="7" t="e">
        <f t="shared" si="23"/>
        <v>#NUM!</v>
      </c>
      <c r="G173" s="6" t="e">
        <f t="shared" si="24"/>
        <v>#NUM!</v>
      </c>
      <c r="H173" s="8" t="e">
        <f t="shared" si="20"/>
        <v>#NUM!</v>
      </c>
      <c r="L173" s="7">
        <v>163</v>
      </c>
      <c r="M173" s="7" t="e">
        <f t="shared" si="28"/>
        <v>#NUM!</v>
      </c>
      <c r="N173" s="6">
        <f t="shared" si="25"/>
        <v>0</v>
      </c>
      <c r="O173" s="7" t="e">
        <f t="shared" si="26"/>
        <v>#NUM!</v>
      </c>
      <c r="P173" s="6" t="e">
        <f t="shared" si="27"/>
        <v>#NUM!</v>
      </c>
      <c r="R173" s="27"/>
      <c r="S173" s="28"/>
    </row>
    <row r="174" spans="2:19" x14ac:dyDescent="0.2">
      <c r="B174" s="7">
        <v>164</v>
      </c>
      <c r="C174" s="8" t="e">
        <f t="shared" si="21"/>
        <v>#NUM!</v>
      </c>
      <c r="D174" s="6" t="e">
        <f t="shared" si="22"/>
        <v>#NUM!</v>
      </c>
      <c r="E174" s="6"/>
      <c r="F174" s="7" t="e">
        <f t="shared" si="23"/>
        <v>#NUM!</v>
      </c>
      <c r="G174" s="6" t="e">
        <f t="shared" si="24"/>
        <v>#NUM!</v>
      </c>
      <c r="H174" s="8" t="e">
        <f t="shared" si="20"/>
        <v>#NUM!</v>
      </c>
      <c r="L174" s="7">
        <v>164</v>
      </c>
      <c r="M174" s="7" t="e">
        <f t="shared" si="28"/>
        <v>#NUM!</v>
      </c>
      <c r="N174" s="6">
        <f t="shared" si="25"/>
        <v>0</v>
      </c>
      <c r="O174" s="7" t="e">
        <f t="shared" si="26"/>
        <v>#NUM!</v>
      </c>
      <c r="P174" s="6" t="e">
        <f t="shared" si="27"/>
        <v>#NUM!</v>
      </c>
      <c r="R174" s="27"/>
      <c r="S174" s="28"/>
    </row>
    <row r="175" spans="2:19" x14ac:dyDescent="0.2">
      <c r="B175" s="7">
        <v>165</v>
      </c>
      <c r="C175" s="8" t="e">
        <f t="shared" si="21"/>
        <v>#NUM!</v>
      </c>
      <c r="D175" s="6" t="e">
        <f t="shared" si="22"/>
        <v>#NUM!</v>
      </c>
      <c r="E175" s="6"/>
      <c r="F175" s="7" t="e">
        <f t="shared" si="23"/>
        <v>#NUM!</v>
      </c>
      <c r="G175" s="6" t="e">
        <f t="shared" si="24"/>
        <v>#NUM!</v>
      </c>
      <c r="H175" s="8" t="e">
        <f t="shared" si="20"/>
        <v>#NUM!</v>
      </c>
      <c r="L175" s="7">
        <v>165</v>
      </c>
      <c r="M175" s="7" t="e">
        <f t="shared" si="28"/>
        <v>#NUM!</v>
      </c>
      <c r="N175" s="6">
        <f t="shared" si="25"/>
        <v>0</v>
      </c>
      <c r="O175" s="7" t="e">
        <f t="shared" si="26"/>
        <v>#NUM!</v>
      </c>
      <c r="P175" s="6" t="e">
        <f t="shared" si="27"/>
        <v>#NUM!</v>
      </c>
      <c r="R175" s="27"/>
      <c r="S175" s="28"/>
    </row>
    <row r="176" spans="2:19" x14ac:dyDescent="0.2">
      <c r="B176" s="7">
        <v>166</v>
      </c>
      <c r="C176" s="8" t="e">
        <f t="shared" si="21"/>
        <v>#NUM!</v>
      </c>
      <c r="D176" s="6" t="e">
        <f t="shared" si="22"/>
        <v>#NUM!</v>
      </c>
      <c r="E176" s="6"/>
      <c r="F176" s="7" t="e">
        <f t="shared" si="23"/>
        <v>#NUM!</v>
      </c>
      <c r="G176" s="6" t="e">
        <f t="shared" si="24"/>
        <v>#NUM!</v>
      </c>
      <c r="H176" s="8" t="e">
        <f t="shared" si="20"/>
        <v>#NUM!</v>
      </c>
      <c r="L176" s="7">
        <v>166</v>
      </c>
      <c r="M176" s="7" t="e">
        <f t="shared" si="28"/>
        <v>#NUM!</v>
      </c>
      <c r="N176" s="6">
        <f t="shared" si="25"/>
        <v>0</v>
      </c>
      <c r="O176" s="7" t="e">
        <f t="shared" si="26"/>
        <v>#NUM!</v>
      </c>
      <c r="P176" s="6" t="e">
        <f t="shared" si="27"/>
        <v>#NUM!</v>
      </c>
      <c r="R176" s="27"/>
      <c r="S176" s="28"/>
    </row>
    <row r="177" spans="2:19" x14ac:dyDescent="0.2">
      <c r="B177" s="7">
        <v>167</v>
      </c>
      <c r="C177" s="8" t="e">
        <f t="shared" si="21"/>
        <v>#NUM!</v>
      </c>
      <c r="D177" s="6" t="e">
        <f t="shared" si="22"/>
        <v>#NUM!</v>
      </c>
      <c r="E177" s="6"/>
      <c r="F177" s="7" t="e">
        <f t="shared" si="23"/>
        <v>#NUM!</v>
      </c>
      <c r="G177" s="6" t="e">
        <f t="shared" si="24"/>
        <v>#NUM!</v>
      </c>
      <c r="H177" s="8" t="e">
        <f t="shared" si="20"/>
        <v>#NUM!</v>
      </c>
      <c r="L177" s="7">
        <v>167</v>
      </c>
      <c r="M177" s="7" t="e">
        <f t="shared" si="28"/>
        <v>#NUM!</v>
      </c>
      <c r="N177" s="6">
        <f t="shared" si="25"/>
        <v>0</v>
      </c>
      <c r="O177" s="7" t="e">
        <f t="shared" si="26"/>
        <v>#NUM!</v>
      </c>
      <c r="P177" s="6" t="e">
        <f t="shared" si="27"/>
        <v>#NUM!</v>
      </c>
      <c r="R177" s="27"/>
      <c r="S177" s="28"/>
    </row>
    <row r="178" spans="2:19" x14ac:dyDescent="0.2">
      <c r="B178" s="7">
        <v>168</v>
      </c>
      <c r="C178" s="8" t="e">
        <f t="shared" si="21"/>
        <v>#NUM!</v>
      </c>
      <c r="D178" s="6" t="e">
        <f t="shared" si="22"/>
        <v>#NUM!</v>
      </c>
      <c r="E178" s="6">
        <f t="shared" ref="E178:E238" si="29">E166</f>
        <v>0</v>
      </c>
      <c r="F178" s="7" t="e">
        <f t="shared" si="23"/>
        <v>#NUM!</v>
      </c>
      <c r="G178" s="6" t="e">
        <f t="shared" si="24"/>
        <v>#NUM!</v>
      </c>
      <c r="H178" s="8" t="e">
        <f t="shared" si="20"/>
        <v>#NUM!</v>
      </c>
      <c r="L178" s="7">
        <v>168</v>
      </c>
      <c r="M178" s="7" t="e">
        <f t="shared" si="28"/>
        <v>#NUM!</v>
      </c>
      <c r="N178" s="6">
        <f t="shared" si="25"/>
        <v>0</v>
      </c>
      <c r="O178" s="7" t="e">
        <f t="shared" si="26"/>
        <v>#NUM!</v>
      </c>
      <c r="P178" s="6" t="e">
        <f t="shared" si="27"/>
        <v>#NUM!</v>
      </c>
      <c r="R178" s="27"/>
      <c r="S178" s="28"/>
    </row>
    <row r="179" spans="2:19" x14ac:dyDescent="0.2">
      <c r="B179" s="7">
        <v>169</v>
      </c>
      <c r="C179" s="8" t="e">
        <f t="shared" si="21"/>
        <v>#NUM!</v>
      </c>
      <c r="D179" s="6" t="e">
        <f t="shared" si="22"/>
        <v>#NUM!</v>
      </c>
      <c r="E179" s="6"/>
      <c r="F179" s="7" t="e">
        <f t="shared" si="23"/>
        <v>#NUM!</v>
      </c>
      <c r="G179" s="6" t="e">
        <f t="shared" si="24"/>
        <v>#NUM!</v>
      </c>
      <c r="H179" s="8" t="e">
        <f t="shared" si="20"/>
        <v>#NUM!</v>
      </c>
      <c r="L179" s="7">
        <v>169</v>
      </c>
      <c r="M179" s="7" t="e">
        <f t="shared" si="28"/>
        <v>#NUM!</v>
      </c>
      <c r="N179" s="6">
        <f t="shared" si="25"/>
        <v>0</v>
      </c>
      <c r="O179" s="7" t="e">
        <f t="shared" si="26"/>
        <v>#NUM!</v>
      </c>
      <c r="P179" s="6" t="e">
        <f t="shared" si="27"/>
        <v>#NUM!</v>
      </c>
      <c r="R179" s="27"/>
      <c r="S179" s="28"/>
    </row>
    <row r="180" spans="2:19" x14ac:dyDescent="0.2">
      <c r="B180" s="7">
        <v>170</v>
      </c>
      <c r="C180" s="8" t="e">
        <f t="shared" si="21"/>
        <v>#NUM!</v>
      </c>
      <c r="D180" s="6" t="e">
        <f t="shared" si="22"/>
        <v>#NUM!</v>
      </c>
      <c r="E180" s="6"/>
      <c r="F180" s="7" t="e">
        <f t="shared" si="23"/>
        <v>#NUM!</v>
      </c>
      <c r="G180" s="6" t="e">
        <f t="shared" si="24"/>
        <v>#NUM!</v>
      </c>
      <c r="H180" s="8" t="e">
        <f t="shared" si="20"/>
        <v>#NUM!</v>
      </c>
      <c r="L180" s="7">
        <v>170</v>
      </c>
      <c r="M180" s="7" t="e">
        <f t="shared" si="28"/>
        <v>#NUM!</v>
      </c>
      <c r="N180" s="6">
        <f t="shared" si="25"/>
        <v>0</v>
      </c>
      <c r="O180" s="7" t="e">
        <f t="shared" si="26"/>
        <v>#NUM!</v>
      </c>
      <c r="P180" s="6" t="e">
        <f t="shared" si="27"/>
        <v>#NUM!</v>
      </c>
      <c r="R180" s="27"/>
      <c r="S180" s="28"/>
    </row>
    <row r="181" spans="2:19" x14ac:dyDescent="0.2">
      <c r="B181" s="7">
        <v>171</v>
      </c>
      <c r="C181" s="8" t="e">
        <f t="shared" si="21"/>
        <v>#NUM!</v>
      </c>
      <c r="D181" s="6" t="e">
        <f t="shared" si="22"/>
        <v>#NUM!</v>
      </c>
      <c r="E181" s="6"/>
      <c r="F181" s="7" t="e">
        <f t="shared" si="23"/>
        <v>#NUM!</v>
      </c>
      <c r="G181" s="6" t="e">
        <f t="shared" si="24"/>
        <v>#NUM!</v>
      </c>
      <c r="H181" s="8" t="e">
        <f t="shared" si="20"/>
        <v>#NUM!</v>
      </c>
      <c r="L181" s="7">
        <v>171</v>
      </c>
      <c r="M181" s="7" t="e">
        <f t="shared" si="28"/>
        <v>#NUM!</v>
      </c>
      <c r="N181" s="6">
        <f t="shared" si="25"/>
        <v>0</v>
      </c>
      <c r="O181" s="7" t="e">
        <f t="shared" si="26"/>
        <v>#NUM!</v>
      </c>
      <c r="P181" s="6" t="e">
        <f t="shared" si="27"/>
        <v>#NUM!</v>
      </c>
      <c r="R181" s="27"/>
      <c r="S181" s="28"/>
    </row>
    <row r="182" spans="2:19" x14ac:dyDescent="0.2">
      <c r="B182" s="7">
        <v>172</v>
      </c>
      <c r="C182" s="8" t="e">
        <f t="shared" si="21"/>
        <v>#NUM!</v>
      </c>
      <c r="D182" s="6" t="e">
        <f t="shared" si="22"/>
        <v>#NUM!</v>
      </c>
      <c r="E182" s="6"/>
      <c r="F182" s="7" t="e">
        <f t="shared" si="23"/>
        <v>#NUM!</v>
      </c>
      <c r="G182" s="6" t="e">
        <f t="shared" si="24"/>
        <v>#NUM!</v>
      </c>
      <c r="H182" s="8" t="e">
        <f t="shared" si="20"/>
        <v>#NUM!</v>
      </c>
      <c r="L182" s="7">
        <v>172</v>
      </c>
      <c r="M182" s="7" t="e">
        <f t="shared" si="28"/>
        <v>#NUM!</v>
      </c>
      <c r="N182" s="6">
        <f t="shared" si="25"/>
        <v>0</v>
      </c>
      <c r="O182" s="7" t="e">
        <f t="shared" si="26"/>
        <v>#NUM!</v>
      </c>
      <c r="P182" s="6" t="e">
        <f t="shared" si="27"/>
        <v>#NUM!</v>
      </c>
      <c r="R182" s="27"/>
      <c r="S182" s="28"/>
    </row>
    <row r="183" spans="2:19" x14ac:dyDescent="0.2">
      <c r="B183" s="7">
        <v>173</v>
      </c>
      <c r="C183" s="8" t="e">
        <f t="shared" si="21"/>
        <v>#NUM!</v>
      </c>
      <c r="D183" s="6" t="e">
        <f t="shared" si="22"/>
        <v>#NUM!</v>
      </c>
      <c r="E183" s="6"/>
      <c r="F183" s="7" t="e">
        <f t="shared" si="23"/>
        <v>#NUM!</v>
      </c>
      <c r="G183" s="6" t="e">
        <f t="shared" si="24"/>
        <v>#NUM!</v>
      </c>
      <c r="H183" s="8" t="e">
        <f t="shared" si="20"/>
        <v>#NUM!</v>
      </c>
      <c r="L183" s="7">
        <v>173</v>
      </c>
      <c r="M183" s="7" t="e">
        <f t="shared" si="28"/>
        <v>#NUM!</v>
      </c>
      <c r="N183" s="6">
        <f t="shared" si="25"/>
        <v>0</v>
      </c>
      <c r="O183" s="7" t="e">
        <f t="shared" si="26"/>
        <v>#NUM!</v>
      </c>
      <c r="P183" s="6" t="e">
        <f t="shared" si="27"/>
        <v>#NUM!</v>
      </c>
      <c r="R183" s="27"/>
      <c r="S183" s="28"/>
    </row>
    <row r="184" spans="2:19" x14ac:dyDescent="0.2">
      <c r="B184" s="7">
        <v>174</v>
      </c>
      <c r="C184" s="8" t="e">
        <f t="shared" si="21"/>
        <v>#NUM!</v>
      </c>
      <c r="D184" s="6" t="e">
        <f t="shared" si="22"/>
        <v>#NUM!</v>
      </c>
      <c r="E184" s="6"/>
      <c r="F184" s="7" t="e">
        <f t="shared" si="23"/>
        <v>#NUM!</v>
      </c>
      <c r="G184" s="6" t="e">
        <f t="shared" si="24"/>
        <v>#NUM!</v>
      </c>
      <c r="H184" s="8" t="e">
        <f t="shared" si="20"/>
        <v>#NUM!</v>
      </c>
      <c r="L184" s="7">
        <v>174</v>
      </c>
      <c r="M184" s="7" t="e">
        <f t="shared" si="28"/>
        <v>#NUM!</v>
      </c>
      <c r="N184" s="6">
        <f t="shared" si="25"/>
        <v>0</v>
      </c>
      <c r="O184" s="7" t="e">
        <f t="shared" si="26"/>
        <v>#NUM!</v>
      </c>
      <c r="P184" s="6" t="e">
        <f t="shared" si="27"/>
        <v>#NUM!</v>
      </c>
      <c r="R184" s="27"/>
      <c r="S184" s="28"/>
    </row>
    <row r="185" spans="2:19" x14ac:dyDescent="0.2">
      <c r="B185" s="7">
        <v>175</v>
      </c>
      <c r="C185" s="8" t="e">
        <f t="shared" si="21"/>
        <v>#NUM!</v>
      </c>
      <c r="D185" s="6" t="e">
        <f t="shared" si="22"/>
        <v>#NUM!</v>
      </c>
      <c r="E185" s="6"/>
      <c r="F185" s="7" t="e">
        <f t="shared" si="23"/>
        <v>#NUM!</v>
      </c>
      <c r="G185" s="6" t="e">
        <f t="shared" si="24"/>
        <v>#NUM!</v>
      </c>
      <c r="H185" s="8" t="e">
        <f t="shared" si="20"/>
        <v>#NUM!</v>
      </c>
      <c r="L185" s="7">
        <v>175</v>
      </c>
      <c r="M185" s="7" t="e">
        <f t="shared" si="28"/>
        <v>#NUM!</v>
      </c>
      <c r="N185" s="6">
        <f t="shared" si="25"/>
        <v>0</v>
      </c>
      <c r="O185" s="7" t="e">
        <f t="shared" si="26"/>
        <v>#NUM!</v>
      </c>
      <c r="P185" s="6" t="e">
        <f t="shared" si="27"/>
        <v>#NUM!</v>
      </c>
      <c r="R185" s="27"/>
      <c r="S185" s="28"/>
    </row>
    <row r="186" spans="2:19" x14ac:dyDescent="0.2">
      <c r="B186" s="7">
        <v>176</v>
      </c>
      <c r="C186" s="8" t="e">
        <f t="shared" si="21"/>
        <v>#NUM!</v>
      </c>
      <c r="D186" s="6" t="e">
        <f t="shared" si="22"/>
        <v>#NUM!</v>
      </c>
      <c r="E186" s="6"/>
      <c r="F186" s="7" t="e">
        <f t="shared" si="23"/>
        <v>#NUM!</v>
      </c>
      <c r="G186" s="6" t="e">
        <f t="shared" si="24"/>
        <v>#NUM!</v>
      </c>
      <c r="H186" s="8" t="e">
        <f t="shared" si="20"/>
        <v>#NUM!</v>
      </c>
      <c r="L186" s="7">
        <v>176</v>
      </c>
      <c r="M186" s="7" t="e">
        <f t="shared" si="28"/>
        <v>#NUM!</v>
      </c>
      <c r="N186" s="6">
        <f t="shared" si="25"/>
        <v>0</v>
      </c>
      <c r="O186" s="7" t="e">
        <f t="shared" si="26"/>
        <v>#NUM!</v>
      </c>
      <c r="P186" s="6" t="e">
        <f t="shared" si="27"/>
        <v>#NUM!</v>
      </c>
      <c r="R186" s="27"/>
      <c r="S186" s="28"/>
    </row>
    <row r="187" spans="2:19" x14ac:dyDescent="0.2">
      <c r="B187" s="7">
        <v>177</v>
      </c>
      <c r="C187" s="8" t="e">
        <f t="shared" si="21"/>
        <v>#NUM!</v>
      </c>
      <c r="D187" s="6" t="e">
        <f t="shared" si="22"/>
        <v>#NUM!</v>
      </c>
      <c r="E187" s="6"/>
      <c r="F187" s="7" t="e">
        <f t="shared" si="23"/>
        <v>#NUM!</v>
      </c>
      <c r="G187" s="6" t="e">
        <f t="shared" si="24"/>
        <v>#NUM!</v>
      </c>
      <c r="H187" s="8" t="e">
        <f t="shared" si="20"/>
        <v>#NUM!</v>
      </c>
      <c r="L187" s="7">
        <v>177</v>
      </c>
      <c r="M187" s="7" t="e">
        <f t="shared" si="28"/>
        <v>#NUM!</v>
      </c>
      <c r="N187" s="6">
        <f t="shared" si="25"/>
        <v>0</v>
      </c>
      <c r="O187" s="7" t="e">
        <f t="shared" si="26"/>
        <v>#NUM!</v>
      </c>
      <c r="P187" s="6" t="e">
        <f t="shared" si="27"/>
        <v>#NUM!</v>
      </c>
      <c r="R187" s="27"/>
      <c r="S187" s="28"/>
    </row>
    <row r="188" spans="2:19" x14ac:dyDescent="0.2">
      <c r="B188" s="7">
        <v>178</v>
      </c>
      <c r="C188" s="8" t="e">
        <f t="shared" si="21"/>
        <v>#NUM!</v>
      </c>
      <c r="D188" s="6" t="e">
        <f t="shared" si="22"/>
        <v>#NUM!</v>
      </c>
      <c r="E188" s="6"/>
      <c r="F188" s="7" t="e">
        <f t="shared" si="23"/>
        <v>#NUM!</v>
      </c>
      <c r="G188" s="6" t="e">
        <f t="shared" si="24"/>
        <v>#NUM!</v>
      </c>
      <c r="H188" s="8" t="e">
        <f t="shared" si="20"/>
        <v>#NUM!</v>
      </c>
      <c r="L188" s="7">
        <v>178</v>
      </c>
      <c r="M188" s="7" t="e">
        <f t="shared" si="28"/>
        <v>#NUM!</v>
      </c>
      <c r="N188" s="6">
        <f t="shared" si="25"/>
        <v>0</v>
      </c>
      <c r="O188" s="7" t="e">
        <f t="shared" si="26"/>
        <v>#NUM!</v>
      </c>
      <c r="P188" s="6" t="e">
        <f t="shared" si="27"/>
        <v>#NUM!</v>
      </c>
      <c r="R188" s="27"/>
      <c r="S188" s="28"/>
    </row>
    <row r="189" spans="2:19" x14ac:dyDescent="0.2">
      <c r="B189" s="7">
        <v>179</v>
      </c>
      <c r="C189" s="8" t="e">
        <f t="shared" si="21"/>
        <v>#NUM!</v>
      </c>
      <c r="D189" s="6" t="e">
        <f t="shared" si="22"/>
        <v>#NUM!</v>
      </c>
      <c r="E189" s="6"/>
      <c r="F189" s="7" t="e">
        <f t="shared" si="23"/>
        <v>#NUM!</v>
      </c>
      <c r="G189" s="6" t="e">
        <f t="shared" si="24"/>
        <v>#NUM!</v>
      </c>
      <c r="H189" s="8" t="e">
        <f t="shared" si="20"/>
        <v>#NUM!</v>
      </c>
      <c r="L189" s="7">
        <v>179</v>
      </c>
      <c r="M189" s="7" t="e">
        <f t="shared" si="28"/>
        <v>#NUM!</v>
      </c>
      <c r="N189" s="6">
        <f t="shared" si="25"/>
        <v>0</v>
      </c>
      <c r="O189" s="7" t="e">
        <f t="shared" si="26"/>
        <v>#NUM!</v>
      </c>
      <c r="P189" s="6" t="e">
        <f t="shared" si="27"/>
        <v>#NUM!</v>
      </c>
      <c r="R189" s="27"/>
      <c r="S189" s="28"/>
    </row>
    <row r="190" spans="2:19" x14ac:dyDescent="0.2">
      <c r="B190" s="7">
        <v>180</v>
      </c>
      <c r="C190" s="8" t="e">
        <f t="shared" si="21"/>
        <v>#NUM!</v>
      </c>
      <c r="D190" s="6" t="e">
        <f t="shared" si="22"/>
        <v>#NUM!</v>
      </c>
      <c r="E190" s="6">
        <f t="shared" si="29"/>
        <v>0</v>
      </c>
      <c r="F190" s="7" t="e">
        <f t="shared" si="23"/>
        <v>#NUM!</v>
      </c>
      <c r="G190" s="6" t="e">
        <f t="shared" si="24"/>
        <v>#NUM!</v>
      </c>
      <c r="H190" s="8" t="e">
        <f t="shared" si="20"/>
        <v>#NUM!</v>
      </c>
      <c r="L190" s="7">
        <v>180</v>
      </c>
      <c r="M190" s="7" t="e">
        <f t="shared" si="28"/>
        <v>#NUM!</v>
      </c>
      <c r="N190" s="6">
        <f t="shared" si="25"/>
        <v>0</v>
      </c>
      <c r="O190" s="7" t="e">
        <f t="shared" si="26"/>
        <v>#NUM!</v>
      </c>
      <c r="P190" s="6" t="e">
        <f t="shared" si="27"/>
        <v>#NUM!</v>
      </c>
      <c r="R190" s="27"/>
      <c r="S190" s="28"/>
    </row>
    <row r="191" spans="2:19" x14ac:dyDescent="0.2">
      <c r="B191" s="7">
        <v>181</v>
      </c>
      <c r="C191" s="8" t="e">
        <f t="shared" si="21"/>
        <v>#NUM!</v>
      </c>
      <c r="D191" s="6" t="e">
        <f t="shared" si="22"/>
        <v>#NUM!</v>
      </c>
      <c r="E191" s="6"/>
      <c r="F191" s="7" t="e">
        <f t="shared" si="23"/>
        <v>#NUM!</v>
      </c>
      <c r="G191" s="6" t="e">
        <f t="shared" si="24"/>
        <v>#NUM!</v>
      </c>
      <c r="H191" s="8" t="e">
        <f t="shared" si="20"/>
        <v>#NUM!</v>
      </c>
      <c r="L191" s="7">
        <v>181</v>
      </c>
      <c r="M191" s="7" t="e">
        <f t="shared" si="28"/>
        <v>#NUM!</v>
      </c>
      <c r="N191" s="6">
        <f t="shared" si="25"/>
        <v>0</v>
      </c>
      <c r="O191" s="7" t="e">
        <f t="shared" si="26"/>
        <v>#NUM!</v>
      </c>
      <c r="P191" s="6" t="e">
        <f t="shared" si="27"/>
        <v>#NUM!</v>
      </c>
      <c r="R191" s="27"/>
      <c r="S191" s="28"/>
    </row>
    <row r="192" spans="2:19" x14ac:dyDescent="0.2">
      <c r="B192" s="7">
        <v>182</v>
      </c>
      <c r="C192" s="8" t="e">
        <f t="shared" si="21"/>
        <v>#NUM!</v>
      </c>
      <c r="D192" s="6" t="e">
        <f t="shared" si="22"/>
        <v>#NUM!</v>
      </c>
      <c r="E192" s="6"/>
      <c r="F192" s="7" t="e">
        <f t="shared" si="23"/>
        <v>#NUM!</v>
      </c>
      <c r="G192" s="6" t="e">
        <f t="shared" si="24"/>
        <v>#NUM!</v>
      </c>
      <c r="H192" s="8" t="e">
        <f t="shared" si="20"/>
        <v>#NUM!</v>
      </c>
      <c r="L192" s="7">
        <v>182</v>
      </c>
      <c r="M192" s="7" t="e">
        <f t="shared" si="28"/>
        <v>#NUM!</v>
      </c>
      <c r="N192" s="6">
        <f t="shared" si="25"/>
        <v>0</v>
      </c>
      <c r="O192" s="7" t="e">
        <f t="shared" si="26"/>
        <v>#NUM!</v>
      </c>
      <c r="P192" s="6" t="e">
        <f t="shared" si="27"/>
        <v>#NUM!</v>
      </c>
      <c r="R192" s="27"/>
      <c r="S192" s="28"/>
    </row>
    <row r="193" spans="2:19" x14ac:dyDescent="0.2">
      <c r="B193" s="7">
        <v>183</v>
      </c>
      <c r="C193" s="8" t="e">
        <f t="shared" si="21"/>
        <v>#NUM!</v>
      </c>
      <c r="D193" s="6" t="e">
        <f t="shared" si="22"/>
        <v>#NUM!</v>
      </c>
      <c r="E193" s="6"/>
      <c r="F193" s="7" t="e">
        <f t="shared" si="23"/>
        <v>#NUM!</v>
      </c>
      <c r="G193" s="6" t="e">
        <f t="shared" si="24"/>
        <v>#NUM!</v>
      </c>
      <c r="H193" s="8" t="e">
        <f t="shared" si="20"/>
        <v>#NUM!</v>
      </c>
      <c r="L193" s="7">
        <v>183</v>
      </c>
      <c r="M193" s="7" t="e">
        <f t="shared" si="28"/>
        <v>#NUM!</v>
      </c>
      <c r="N193" s="6">
        <f t="shared" si="25"/>
        <v>0</v>
      </c>
      <c r="O193" s="7" t="e">
        <f t="shared" si="26"/>
        <v>#NUM!</v>
      </c>
      <c r="P193" s="6" t="e">
        <f t="shared" si="27"/>
        <v>#NUM!</v>
      </c>
      <c r="R193" s="27"/>
      <c r="S193" s="28"/>
    </row>
    <row r="194" spans="2:19" x14ac:dyDescent="0.2">
      <c r="B194" s="7">
        <v>184</v>
      </c>
      <c r="C194" s="8" t="e">
        <f t="shared" si="21"/>
        <v>#NUM!</v>
      </c>
      <c r="D194" s="6" t="e">
        <f t="shared" si="22"/>
        <v>#NUM!</v>
      </c>
      <c r="E194" s="6"/>
      <c r="F194" s="7" t="e">
        <f t="shared" si="23"/>
        <v>#NUM!</v>
      </c>
      <c r="G194" s="6" t="e">
        <f t="shared" si="24"/>
        <v>#NUM!</v>
      </c>
      <c r="H194" s="8" t="e">
        <f t="shared" si="20"/>
        <v>#NUM!</v>
      </c>
      <c r="L194" s="7">
        <v>184</v>
      </c>
      <c r="M194" s="7" t="e">
        <f t="shared" si="28"/>
        <v>#NUM!</v>
      </c>
      <c r="N194" s="6">
        <f t="shared" si="25"/>
        <v>0</v>
      </c>
      <c r="O194" s="7" t="e">
        <f t="shared" si="26"/>
        <v>#NUM!</v>
      </c>
      <c r="P194" s="6" t="e">
        <f t="shared" si="27"/>
        <v>#NUM!</v>
      </c>
      <c r="R194" s="27"/>
      <c r="S194" s="28"/>
    </row>
    <row r="195" spans="2:19" x14ac:dyDescent="0.2">
      <c r="B195" s="7">
        <v>185</v>
      </c>
      <c r="C195" s="8" t="e">
        <f t="shared" si="21"/>
        <v>#NUM!</v>
      </c>
      <c r="D195" s="6" t="e">
        <f t="shared" si="22"/>
        <v>#NUM!</v>
      </c>
      <c r="E195" s="6"/>
      <c r="F195" s="7" t="e">
        <f t="shared" si="23"/>
        <v>#NUM!</v>
      </c>
      <c r="G195" s="6" t="e">
        <f t="shared" si="24"/>
        <v>#NUM!</v>
      </c>
      <c r="H195" s="8" t="e">
        <f t="shared" si="20"/>
        <v>#NUM!</v>
      </c>
      <c r="L195" s="7">
        <v>185</v>
      </c>
      <c r="M195" s="7" t="e">
        <f t="shared" si="28"/>
        <v>#NUM!</v>
      </c>
      <c r="N195" s="6">
        <f t="shared" si="25"/>
        <v>0</v>
      </c>
      <c r="O195" s="7" t="e">
        <f t="shared" si="26"/>
        <v>#NUM!</v>
      </c>
      <c r="P195" s="6" t="e">
        <f t="shared" si="27"/>
        <v>#NUM!</v>
      </c>
      <c r="R195" s="27"/>
      <c r="S195" s="28"/>
    </row>
    <row r="196" spans="2:19" x14ac:dyDescent="0.2">
      <c r="B196" s="7">
        <v>186</v>
      </c>
      <c r="C196" s="8" t="e">
        <f t="shared" si="21"/>
        <v>#NUM!</v>
      </c>
      <c r="D196" s="6" t="e">
        <f t="shared" si="22"/>
        <v>#NUM!</v>
      </c>
      <c r="E196" s="6"/>
      <c r="F196" s="7" t="e">
        <f t="shared" si="23"/>
        <v>#NUM!</v>
      </c>
      <c r="G196" s="6" t="e">
        <f t="shared" si="24"/>
        <v>#NUM!</v>
      </c>
      <c r="H196" s="8" t="e">
        <f t="shared" si="20"/>
        <v>#NUM!</v>
      </c>
      <c r="L196" s="7">
        <v>186</v>
      </c>
      <c r="M196" s="7" t="e">
        <f t="shared" si="28"/>
        <v>#NUM!</v>
      </c>
      <c r="N196" s="6">
        <f t="shared" si="25"/>
        <v>0</v>
      </c>
      <c r="O196" s="7" t="e">
        <f t="shared" si="26"/>
        <v>#NUM!</v>
      </c>
      <c r="P196" s="6" t="e">
        <f t="shared" si="27"/>
        <v>#NUM!</v>
      </c>
      <c r="R196" s="27"/>
      <c r="S196" s="28"/>
    </row>
    <row r="197" spans="2:19" x14ac:dyDescent="0.2">
      <c r="B197" s="7">
        <v>187</v>
      </c>
      <c r="C197" s="8" t="e">
        <f t="shared" si="21"/>
        <v>#NUM!</v>
      </c>
      <c r="D197" s="6" t="e">
        <f t="shared" si="22"/>
        <v>#NUM!</v>
      </c>
      <c r="E197" s="6"/>
      <c r="F197" s="7" t="e">
        <f t="shared" si="23"/>
        <v>#NUM!</v>
      </c>
      <c r="G197" s="6" t="e">
        <f t="shared" si="24"/>
        <v>#NUM!</v>
      </c>
      <c r="H197" s="8" t="e">
        <f t="shared" si="20"/>
        <v>#NUM!</v>
      </c>
      <c r="L197" s="7">
        <v>187</v>
      </c>
      <c r="M197" s="7" t="e">
        <f t="shared" si="28"/>
        <v>#NUM!</v>
      </c>
      <c r="N197" s="6">
        <f t="shared" si="25"/>
        <v>0</v>
      </c>
      <c r="O197" s="7" t="e">
        <f t="shared" si="26"/>
        <v>#NUM!</v>
      </c>
      <c r="P197" s="6" t="e">
        <f t="shared" si="27"/>
        <v>#NUM!</v>
      </c>
      <c r="R197" s="27"/>
      <c r="S197" s="28"/>
    </row>
    <row r="198" spans="2:19" x14ac:dyDescent="0.2">
      <c r="B198" s="7">
        <v>188</v>
      </c>
      <c r="C198" s="8" t="e">
        <f t="shared" si="21"/>
        <v>#NUM!</v>
      </c>
      <c r="D198" s="6" t="e">
        <f t="shared" si="22"/>
        <v>#NUM!</v>
      </c>
      <c r="E198" s="6"/>
      <c r="F198" s="7" t="e">
        <f t="shared" si="23"/>
        <v>#NUM!</v>
      </c>
      <c r="G198" s="6" t="e">
        <f t="shared" si="24"/>
        <v>#NUM!</v>
      </c>
      <c r="H198" s="8" t="e">
        <f t="shared" si="20"/>
        <v>#NUM!</v>
      </c>
      <c r="L198" s="7">
        <v>188</v>
      </c>
      <c r="M198" s="7" t="e">
        <f t="shared" si="28"/>
        <v>#NUM!</v>
      </c>
      <c r="N198" s="6">
        <f t="shared" si="25"/>
        <v>0</v>
      </c>
      <c r="O198" s="7" t="e">
        <f t="shared" si="26"/>
        <v>#NUM!</v>
      </c>
      <c r="P198" s="6" t="e">
        <f t="shared" si="27"/>
        <v>#NUM!</v>
      </c>
      <c r="R198" s="27"/>
      <c r="S198" s="28"/>
    </row>
    <row r="199" spans="2:19" x14ac:dyDescent="0.2">
      <c r="B199" s="7">
        <v>189</v>
      </c>
      <c r="C199" s="8" t="e">
        <f t="shared" si="21"/>
        <v>#NUM!</v>
      </c>
      <c r="D199" s="6" t="e">
        <f t="shared" si="22"/>
        <v>#NUM!</v>
      </c>
      <c r="E199" s="6"/>
      <c r="F199" s="7" t="e">
        <f t="shared" si="23"/>
        <v>#NUM!</v>
      </c>
      <c r="G199" s="6" t="e">
        <f t="shared" si="24"/>
        <v>#NUM!</v>
      </c>
      <c r="H199" s="8" t="e">
        <f t="shared" si="20"/>
        <v>#NUM!</v>
      </c>
      <c r="L199" s="7">
        <v>189</v>
      </c>
      <c r="M199" s="7" t="e">
        <f t="shared" si="28"/>
        <v>#NUM!</v>
      </c>
      <c r="N199" s="6">
        <f t="shared" si="25"/>
        <v>0</v>
      </c>
      <c r="O199" s="7" t="e">
        <f t="shared" si="26"/>
        <v>#NUM!</v>
      </c>
      <c r="P199" s="6" t="e">
        <f t="shared" si="27"/>
        <v>#NUM!</v>
      </c>
      <c r="R199" s="27"/>
      <c r="S199" s="28"/>
    </row>
    <row r="200" spans="2:19" x14ac:dyDescent="0.2">
      <c r="B200" s="7">
        <v>190</v>
      </c>
      <c r="C200" s="8" t="e">
        <f t="shared" si="21"/>
        <v>#NUM!</v>
      </c>
      <c r="D200" s="6" t="e">
        <f t="shared" si="22"/>
        <v>#NUM!</v>
      </c>
      <c r="E200" s="6"/>
      <c r="F200" s="7" t="e">
        <f t="shared" si="23"/>
        <v>#NUM!</v>
      </c>
      <c r="G200" s="6" t="e">
        <f t="shared" si="24"/>
        <v>#NUM!</v>
      </c>
      <c r="H200" s="8" t="e">
        <f t="shared" si="20"/>
        <v>#NUM!</v>
      </c>
      <c r="L200" s="7">
        <v>190</v>
      </c>
      <c r="M200" s="7" t="e">
        <f t="shared" si="28"/>
        <v>#NUM!</v>
      </c>
      <c r="N200" s="6">
        <f t="shared" si="25"/>
        <v>0</v>
      </c>
      <c r="O200" s="7" t="e">
        <f t="shared" si="26"/>
        <v>#NUM!</v>
      </c>
      <c r="P200" s="6" t="e">
        <f t="shared" si="27"/>
        <v>#NUM!</v>
      </c>
      <c r="R200" s="27"/>
      <c r="S200" s="28"/>
    </row>
    <row r="201" spans="2:19" x14ac:dyDescent="0.2">
      <c r="B201" s="7">
        <v>191</v>
      </c>
      <c r="C201" s="8" t="e">
        <f t="shared" si="21"/>
        <v>#NUM!</v>
      </c>
      <c r="D201" s="6" t="e">
        <f t="shared" si="22"/>
        <v>#NUM!</v>
      </c>
      <c r="E201" s="6"/>
      <c r="F201" s="7" t="e">
        <f t="shared" si="23"/>
        <v>#NUM!</v>
      </c>
      <c r="G201" s="6" t="e">
        <f t="shared" si="24"/>
        <v>#NUM!</v>
      </c>
      <c r="H201" s="8" t="e">
        <f t="shared" si="20"/>
        <v>#NUM!</v>
      </c>
      <c r="L201" s="7">
        <v>191</v>
      </c>
      <c r="M201" s="7" t="e">
        <f t="shared" si="28"/>
        <v>#NUM!</v>
      </c>
      <c r="N201" s="6">
        <f t="shared" si="25"/>
        <v>0</v>
      </c>
      <c r="O201" s="7" t="e">
        <f t="shared" si="26"/>
        <v>#NUM!</v>
      </c>
      <c r="P201" s="6" t="e">
        <f t="shared" si="27"/>
        <v>#NUM!</v>
      </c>
      <c r="R201" s="27"/>
      <c r="S201" s="28"/>
    </row>
    <row r="202" spans="2:19" x14ac:dyDescent="0.2">
      <c r="B202" s="7">
        <v>192</v>
      </c>
      <c r="C202" s="8" t="e">
        <f t="shared" si="21"/>
        <v>#NUM!</v>
      </c>
      <c r="D202" s="6" t="e">
        <f t="shared" si="22"/>
        <v>#NUM!</v>
      </c>
      <c r="E202" s="6">
        <f t="shared" si="29"/>
        <v>0</v>
      </c>
      <c r="F202" s="7" t="e">
        <f t="shared" si="23"/>
        <v>#NUM!</v>
      </c>
      <c r="G202" s="6" t="e">
        <f t="shared" si="24"/>
        <v>#NUM!</v>
      </c>
      <c r="H202" s="8" t="e">
        <f t="shared" si="20"/>
        <v>#NUM!</v>
      </c>
      <c r="L202" s="7">
        <v>192</v>
      </c>
      <c r="M202" s="7" t="e">
        <f t="shared" si="28"/>
        <v>#NUM!</v>
      </c>
      <c r="N202" s="6">
        <f t="shared" si="25"/>
        <v>0</v>
      </c>
      <c r="O202" s="7" t="e">
        <f t="shared" si="26"/>
        <v>#NUM!</v>
      </c>
      <c r="P202" s="6" t="e">
        <f t="shared" si="27"/>
        <v>#NUM!</v>
      </c>
      <c r="R202" s="27"/>
      <c r="S202" s="28"/>
    </row>
    <row r="203" spans="2:19" x14ac:dyDescent="0.2">
      <c r="B203" s="7">
        <v>193</v>
      </c>
      <c r="C203" s="8" t="e">
        <f t="shared" si="21"/>
        <v>#NUM!</v>
      </c>
      <c r="D203" s="6" t="e">
        <f t="shared" si="22"/>
        <v>#NUM!</v>
      </c>
      <c r="E203" s="6"/>
      <c r="F203" s="7" t="e">
        <f t="shared" si="23"/>
        <v>#NUM!</v>
      </c>
      <c r="G203" s="6" t="e">
        <f t="shared" si="24"/>
        <v>#NUM!</v>
      </c>
      <c r="H203" s="8" t="e">
        <f t="shared" ref="H203:H211" si="30">C203+F203-D203-E203</f>
        <v>#NUM!</v>
      </c>
      <c r="L203" s="7">
        <v>193</v>
      </c>
      <c r="M203" s="7" t="e">
        <f t="shared" si="28"/>
        <v>#NUM!</v>
      </c>
      <c r="N203" s="6">
        <f t="shared" si="25"/>
        <v>0</v>
      </c>
      <c r="O203" s="7" t="e">
        <f t="shared" si="26"/>
        <v>#NUM!</v>
      </c>
      <c r="P203" s="6" t="e">
        <f t="shared" si="27"/>
        <v>#NUM!</v>
      </c>
      <c r="R203" s="27"/>
      <c r="S203" s="28"/>
    </row>
    <row r="204" spans="2:19" x14ac:dyDescent="0.2">
      <c r="B204" s="7">
        <v>194</v>
      </c>
      <c r="C204" s="8" t="e">
        <f t="shared" ref="C204:C250" si="31">H203</f>
        <v>#NUM!</v>
      </c>
      <c r="D204" s="6" t="e">
        <f t="shared" ref="D204:D250" si="32">-$C$6</f>
        <v>#NUM!</v>
      </c>
      <c r="E204" s="6"/>
      <c r="F204" s="7" t="e">
        <f t="shared" ref="F204:F250" si="33">(C204*$C$5)/12</f>
        <v>#NUM!</v>
      </c>
      <c r="G204" s="6" t="e">
        <f t="shared" ref="G204:G250" si="34">D204-F204</f>
        <v>#NUM!</v>
      </c>
      <c r="H204" s="8" t="e">
        <f t="shared" si="30"/>
        <v>#NUM!</v>
      </c>
      <c r="L204" s="7">
        <v>194</v>
      </c>
      <c r="M204" s="7" t="e">
        <f t="shared" si="28"/>
        <v>#NUM!</v>
      </c>
      <c r="N204" s="6">
        <f t="shared" ref="N204:N250" si="35">E204</f>
        <v>0</v>
      </c>
      <c r="O204" s="7" t="e">
        <f t="shared" ref="O204:O250" si="36">(M204+N204)*$R$7</f>
        <v>#NUM!</v>
      </c>
      <c r="P204" s="6" t="e">
        <f t="shared" ref="P204:P250" si="37">M204+N204+O204</f>
        <v>#NUM!</v>
      </c>
      <c r="R204" s="27"/>
      <c r="S204" s="28"/>
    </row>
    <row r="205" spans="2:19" x14ac:dyDescent="0.2">
      <c r="B205" s="7">
        <v>195</v>
      </c>
      <c r="C205" s="8" t="e">
        <f t="shared" si="31"/>
        <v>#NUM!</v>
      </c>
      <c r="D205" s="6" t="e">
        <f t="shared" si="32"/>
        <v>#NUM!</v>
      </c>
      <c r="E205" s="6"/>
      <c r="F205" s="7" t="e">
        <f t="shared" si="33"/>
        <v>#NUM!</v>
      </c>
      <c r="G205" s="6" t="e">
        <f t="shared" si="34"/>
        <v>#NUM!</v>
      </c>
      <c r="H205" s="8" t="e">
        <f t="shared" si="30"/>
        <v>#NUM!</v>
      </c>
      <c r="L205" s="7">
        <v>195</v>
      </c>
      <c r="M205" s="7" t="e">
        <f t="shared" ref="M205:M250" si="38">P204</f>
        <v>#NUM!</v>
      </c>
      <c r="N205" s="6">
        <f t="shared" si="35"/>
        <v>0</v>
      </c>
      <c r="O205" s="7" t="e">
        <f t="shared" si="36"/>
        <v>#NUM!</v>
      </c>
      <c r="P205" s="6" t="e">
        <f t="shared" si="37"/>
        <v>#NUM!</v>
      </c>
      <c r="R205" s="27"/>
      <c r="S205" s="28"/>
    </row>
    <row r="206" spans="2:19" x14ac:dyDescent="0.2">
      <c r="B206" s="7">
        <v>196</v>
      </c>
      <c r="C206" s="8" t="e">
        <f t="shared" si="31"/>
        <v>#NUM!</v>
      </c>
      <c r="D206" s="6" t="e">
        <f t="shared" si="32"/>
        <v>#NUM!</v>
      </c>
      <c r="E206" s="6"/>
      <c r="F206" s="7" t="e">
        <f t="shared" si="33"/>
        <v>#NUM!</v>
      </c>
      <c r="G206" s="6" t="e">
        <f t="shared" si="34"/>
        <v>#NUM!</v>
      </c>
      <c r="H206" s="8" t="e">
        <f t="shared" si="30"/>
        <v>#NUM!</v>
      </c>
      <c r="L206" s="7">
        <v>196</v>
      </c>
      <c r="M206" s="7" t="e">
        <f t="shared" si="38"/>
        <v>#NUM!</v>
      </c>
      <c r="N206" s="6">
        <f t="shared" si="35"/>
        <v>0</v>
      </c>
      <c r="O206" s="7" t="e">
        <f t="shared" si="36"/>
        <v>#NUM!</v>
      </c>
      <c r="P206" s="6" t="e">
        <f t="shared" si="37"/>
        <v>#NUM!</v>
      </c>
      <c r="R206" s="27"/>
      <c r="S206" s="28"/>
    </row>
    <row r="207" spans="2:19" x14ac:dyDescent="0.2">
      <c r="B207" s="7">
        <v>197</v>
      </c>
      <c r="C207" s="8" t="e">
        <f t="shared" si="31"/>
        <v>#NUM!</v>
      </c>
      <c r="D207" s="6" t="e">
        <f t="shared" si="32"/>
        <v>#NUM!</v>
      </c>
      <c r="E207" s="6"/>
      <c r="F207" s="7" t="e">
        <f t="shared" si="33"/>
        <v>#NUM!</v>
      </c>
      <c r="G207" s="6" t="e">
        <f t="shared" si="34"/>
        <v>#NUM!</v>
      </c>
      <c r="H207" s="8" t="e">
        <f t="shared" si="30"/>
        <v>#NUM!</v>
      </c>
      <c r="L207" s="7">
        <v>197</v>
      </c>
      <c r="M207" s="7" t="e">
        <f t="shared" si="38"/>
        <v>#NUM!</v>
      </c>
      <c r="N207" s="6">
        <f t="shared" si="35"/>
        <v>0</v>
      </c>
      <c r="O207" s="7" t="e">
        <f t="shared" si="36"/>
        <v>#NUM!</v>
      </c>
      <c r="P207" s="6" t="e">
        <f t="shared" si="37"/>
        <v>#NUM!</v>
      </c>
      <c r="R207" s="27"/>
      <c r="S207" s="28"/>
    </row>
    <row r="208" spans="2:19" x14ac:dyDescent="0.2">
      <c r="B208" s="7">
        <v>198</v>
      </c>
      <c r="C208" s="8" t="e">
        <f t="shared" si="31"/>
        <v>#NUM!</v>
      </c>
      <c r="D208" s="6" t="e">
        <f t="shared" si="32"/>
        <v>#NUM!</v>
      </c>
      <c r="E208" s="6"/>
      <c r="F208" s="7" t="e">
        <f t="shared" si="33"/>
        <v>#NUM!</v>
      </c>
      <c r="G208" s="6" t="e">
        <f t="shared" si="34"/>
        <v>#NUM!</v>
      </c>
      <c r="H208" s="8" t="e">
        <f t="shared" si="30"/>
        <v>#NUM!</v>
      </c>
      <c r="L208" s="7">
        <v>198</v>
      </c>
      <c r="M208" s="7" t="e">
        <f t="shared" si="38"/>
        <v>#NUM!</v>
      </c>
      <c r="N208" s="6">
        <f t="shared" si="35"/>
        <v>0</v>
      </c>
      <c r="O208" s="7" t="e">
        <f t="shared" si="36"/>
        <v>#NUM!</v>
      </c>
      <c r="P208" s="6" t="e">
        <f t="shared" si="37"/>
        <v>#NUM!</v>
      </c>
      <c r="R208" s="27"/>
      <c r="S208" s="28"/>
    </row>
    <row r="209" spans="2:19" x14ac:dyDescent="0.2">
      <c r="B209" s="7">
        <v>199</v>
      </c>
      <c r="C209" s="8" t="e">
        <f t="shared" si="31"/>
        <v>#NUM!</v>
      </c>
      <c r="D209" s="6" t="e">
        <f t="shared" si="32"/>
        <v>#NUM!</v>
      </c>
      <c r="E209" s="6"/>
      <c r="F209" s="7" t="e">
        <f t="shared" si="33"/>
        <v>#NUM!</v>
      </c>
      <c r="G209" s="6" t="e">
        <f t="shared" si="34"/>
        <v>#NUM!</v>
      </c>
      <c r="H209" s="8" t="e">
        <f t="shared" si="30"/>
        <v>#NUM!</v>
      </c>
      <c r="L209" s="7">
        <v>199</v>
      </c>
      <c r="M209" s="7" t="e">
        <f t="shared" si="38"/>
        <v>#NUM!</v>
      </c>
      <c r="N209" s="6">
        <f t="shared" si="35"/>
        <v>0</v>
      </c>
      <c r="O209" s="7" t="e">
        <f t="shared" si="36"/>
        <v>#NUM!</v>
      </c>
      <c r="P209" s="6" t="e">
        <f t="shared" si="37"/>
        <v>#NUM!</v>
      </c>
      <c r="R209" s="27"/>
      <c r="S209" s="28"/>
    </row>
    <row r="210" spans="2:19" x14ac:dyDescent="0.2">
      <c r="B210" s="7">
        <v>200</v>
      </c>
      <c r="C210" s="8" t="e">
        <f t="shared" si="31"/>
        <v>#NUM!</v>
      </c>
      <c r="D210" s="6" t="e">
        <f t="shared" si="32"/>
        <v>#NUM!</v>
      </c>
      <c r="E210" s="6"/>
      <c r="F210" s="7" t="e">
        <f t="shared" si="33"/>
        <v>#NUM!</v>
      </c>
      <c r="G210" s="6" t="e">
        <f t="shared" si="34"/>
        <v>#NUM!</v>
      </c>
      <c r="H210" s="8" t="e">
        <f t="shared" si="30"/>
        <v>#NUM!</v>
      </c>
      <c r="L210" s="7">
        <v>200</v>
      </c>
      <c r="M210" s="7" t="e">
        <f t="shared" si="38"/>
        <v>#NUM!</v>
      </c>
      <c r="N210" s="6">
        <f t="shared" si="35"/>
        <v>0</v>
      </c>
      <c r="O210" s="7" t="e">
        <f t="shared" si="36"/>
        <v>#NUM!</v>
      </c>
      <c r="P210" s="6" t="e">
        <f t="shared" si="37"/>
        <v>#NUM!</v>
      </c>
      <c r="R210" s="27"/>
      <c r="S210" s="28"/>
    </row>
    <row r="211" spans="2:19" x14ac:dyDescent="0.2">
      <c r="B211" s="7">
        <v>201</v>
      </c>
      <c r="C211" s="8" t="e">
        <f t="shared" si="31"/>
        <v>#NUM!</v>
      </c>
      <c r="D211" s="6" t="e">
        <f t="shared" si="32"/>
        <v>#NUM!</v>
      </c>
      <c r="E211" s="6"/>
      <c r="F211" s="7" t="e">
        <f t="shared" si="33"/>
        <v>#NUM!</v>
      </c>
      <c r="G211" s="6" t="e">
        <f t="shared" si="34"/>
        <v>#NUM!</v>
      </c>
      <c r="H211" s="8" t="e">
        <f t="shared" si="30"/>
        <v>#NUM!</v>
      </c>
      <c r="L211" s="7">
        <v>201</v>
      </c>
      <c r="M211" s="7" t="e">
        <f t="shared" si="38"/>
        <v>#NUM!</v>
      </c>
      <c r="N211" s="6">
        <f t="shared" si="35"/>
        <v>0</v>
      </c>
      <c r="O211" s="7" t="e">
        <f t="shared" si="36"/>
        <v>#NUM!</v>
      </c>
      <c r="P211" s="6" t="e">
        <f t="shared" si="37"/>
        <v>#NUM!</v>
      </c>
      <c r="R211" s="27"/>
      <c r="S211" s="28"/>
    </row>
    <row r="212" spans="2:19" x14ac:dyDescent="0.2">
      <c r="B212" s="7">
        <v>202</v>
      </c>
      <c r="C212" s="8" t="e">
        <f t="shared" si="31"/>
        <v>#NUM!</v>
      </c>
      <c r="D212" s="6" t="e">
        <f t="shared" si="32"/>
        <v>#NUM!</v>
      </c>
      <c r="E212" s="6"/>
      <c r="F212" s="7" t="e">
        <f t="shared" si="33"/>
        <v>#NUM!</v>
      </c>
      <c r="G212" s="6" t="e">
        <f t="shared" si="34"/>
        <v>#NUM!</v>
      </c>
      <c r="H212" s="8" t="e">
        <f t="shared" ref="H212:H250" si="39">C212+F212-D212-E212</f>
        <v>#NUM!</v>
      </c>
      <c r="L212" s="7">
        <v>202</v>
      </c>
      <c r="M212" s="7" t="e">
        <f t="shared" si="38"/>
        <v>#NUM!</v>
      </c>
      <c r="N212" s="6">
        <f t="shared" si="35"/>
        <v>0</v>
      </c>
      <c r="O212" s="7" t="e">
        <f t="shared" si="36"/>
        <v>#NUM!</v>
      </c>
      <c r="P212" s="6" t="e">
        <f t="shared" si="37"/>
        <v>#NUM!</v>
      </c>
      <c r="R212" s="27"/>
      <c r="S212" s="28"/>
    </row>
    <row r="213" spans="2:19" x14ac:dyDescent="0.2">
      <c r="B213" s="7">
        <v>203</v>
      </c>
      <c r="C213" s="8" t="e">
        <f t="shared" si="31"/>
        <v>#NUM!</v>
      </c>
      <c r="D213" s="6" t="e">
        <f t="shared" si="32"/>
        <v>#NUM!</v>
      </c>
      <c r="E213" s="6"/>
      <c r="F213" s="7" t="e">
        <f t="shared" si="33"/>
        <v>#NUM!</v>
      </c>
      <c r="G213" s="6" t="e">
        <f t="shared" si="34"/>
        <v>#NUM!</v>
      </c>
      <c r="H213" s="8" t="e">
        <f t="shared" si="39"/>
        <v>#NUM!</v>
      </c>
      <c r="L213" s="7">
        <v>203</v>
      </c>
      <c r="M213" s="7" t="e">
        <f t="shared" si="38"/>
        <v>#NUM!</v>
      </c>
      <c r="N213" s="6">
        <f t="shared" si="35"/>
        <v>0</v>
      </c>
      <c r="O213" s="7" t="e">
        <f t="shared" si="36"/>
        <v>#NUM!</v>
      </c>
      <c r="P213" s="6" t="e">
        <f t="shared" si="37"/>
        <v>#NUM!</v>
      </c>
    </row>
    <row r="214" spans="2:19" x14ac:dyDescent="0.2">
      <c r="B214" s="7">
        <v>204</v>
      </c>
      <c r="C214" s="8" t="e">
        <f t="shared" si="31"/>
        <v>#NUM!</v>
      </c>
      <c r="D214" s="6" t="e">
        <f t="shared" si="32"/>
        <v>#NUM!</v>
      </c>
      <c r="E214" s="6">
        <f t="shared" si="29"/>
        <v>0</v>
      </c>
      <c r="F214" s="7" t="e">
        <f t="shared" si="33"/>
        <v>#NUM!</v>
      </c>
      <c r="G214" s="6" t="e">
        <f t="shared" si="34"/>
        <v>#NUM!</v>
      </c>
      <c r="H214" s="8" t="e">
        <f t="shared" si="39"/>
        <v>#NUM!</v>
      </c>
      <c r="L214" s="7">
        <v>204</v>
      </c>
      <c r="M214" s="7" t="e">
        <f t="shared" si="38"/>
        <v>#NUM!</v>
      </c>
      <c r="N214" s="6">
        <f t="shared" si="35"/>
        <v>0</v>
      </c>
      <c r="O214" s="7" t="e">
        <f t="shared" si="36"/>
        <v>#NUM!</v>
      </c>
      <c r="P214" s="6" t="e">
        <f t="shared" si="37"/>
        <v>#NUM!</v>
      </c>
    </row>
    <row r="215" spans="2:19" x14ac:dyDescent="0.2">
      <c r="B215" s="7">
        <v>205</v>
      </c>
      <c r="C215" s="8" t="e">
        <f t="shared" si="31"/>
        <v>#NUM!</v>
      </c>
      <c r="D215" s="6" t="e">
        <f t="shared" si="32"/>
        <v>#NUM!</v>
      </c>
      <c r="E215" s="6"/>
      <c r="F215" s="7" t="e">
        <f t="shared" si="33"/>
        <v>#NUM!</v>
      </c>
      <c r="G215" s="6" t="e">
        <f t="shared" si="34"/>
        <v>#NUM!</v>
      </c>
      <c r="H215" s="8" t="e">
        <f t="shared" si="39"/>
        <v>#NUM!</v>
      </c>
      <c r="L215" s="7">
        <v>205</v>
      </c>
      <c r="M215" s="7" t="e">
        <f t="shared" si="38"/>
        <v>#NUM!</v>
      </c>
      <c r="N215" s="6">
        <f t="shared" si="35"/>
        <v>0</v>
      </c>
      <c r="O215" s="7" t="e">
        <f t="shared" si="36"/>
        <v>#NUM!</v>
      </c>
      <c r="P215" s="6" t="e">
        <f t="shared" si="37"/>
        <v>#NUM!</v>
      </c>
    </row>
    <row r="216" spans="2:19" x14ac:dyDescent="0.2">
      <c r="B216" s="7">
        <v>206</v>
      </c>
      <c r="C216" s="8" t="e">
        <f t="shared" si="31"/>
        <v>#NUM!</v>
      </c>
      <c r="D216" s="6" t="e">
        <f t="shared" si="32"/>
        <v>#NUM!</v>
      </c>
      <c r="E216" s="6"/>
      <c r="F216" s="7" t="e">
        <f t="shared" si="33"/>
        <v>#NUM!</v>
      </c>
      <c r="G216" s="6" t="e">
        <f t="shared" si="34"/>
        <v>#NUM!</v>
      </c>
      <c r="H216" s="8" t="e">
        <f t="shared" si="39"/>
        <v>#NUM!</v>
      </c>
      <c r="L216" s="7">
        <v>206</v>
      </c>
      <c r="M216" s="7" t="e">
        <f t="shared" si="38"/>
        <v>#NUM!</v>
      </c>
      <c r="N216" s="6">
        <f t="shared" si="35"/>
        <v>0</v>
      </c>
      <c r="O216" s="7" t="e">
        <f t="shared" si="36"/>
        <v>#NUM!</v>
      </c>
      <c r="P216" s="6" t="e">
        <f t="shared" si="37"/>
        <v>#NUM!</v>
      </c>
    </row>
    <row r="217" spans="2:19" x14ac:dyDescent="0.2">
      <c r="B217" s="7">
        <v>207</v>
      </c>
      <c r="C217" s="8" t="e">
        <f t="shared" si="31"/>
        <v>#NUM!</v>
      </c>
      <c r="D217" s="6" t="e">
        <f t="shared" si="32"/>
        <v>#NUM!</v>
      </c>
      <c r="E217" s="6"/>
      <c r="F217" s="7" t="e">
        <f t="shared" si="33"/>
        <v>#NUM!</v>
      </c>
      <c r="G217" s="6" t="e">
        <f t="shared" si="34"/>
        <v>#NUM!</v>
      </c>
      <c r="H217" s="8" t="e">
        <f t="shared" si="39"/>
        <v>#NUM!</v>
      </c>
      <c r="L217" s="7">
        <v>207</v>
      </c>
      <c r="M217" s="7" t="e">
        <f t="shared" si="38"/>
        <v>#NUM!</v>
      </c>
      <c r="N217" s="6">
        <f t="shared" si="35"/>
        <v>0</v>
      </c>
      <c r="O217" s="7" t="e">
        <f t="shared" si="36"/>
        <v>#NUM!</v>
      </c>
      <c r="P217" s="6" t="e">
        <f t="shared" si="37"/>
        <v>#NUM!</v>
      </c>
    </row>
    <row r="218" spans="2:19" x14ac:dyDescent="0.2">
      <c r="B218" s="7">
        <v>208</v>
      </c>
      <c r="C218" s="8" t="e">
        <f t="shared" si="31"/>
        <v>#NUM!</v>
      </c>
      <c r="D218" s="6" t="e">
        <f t="shared" si="32"/>
        <v>#NUM!</v>
      </c>
      <c r="E218" s="6"/>
      <c r="F218" s="7" t="e">
        <f t="shared" si="33"/>
        <v>#NUM!</v>
      </c>
      <c r="G218" s="6" t="e">
        <f t="shared" si="34"/>
        <v>#NUM!</v>
      </c>
      <c r="H218" s="8" t="e">
        <f t="shared" si="39"/>
        <v>#NUM!</v>
      </c>
      <c r="L218" s="7">
        <v>208</v>
      </c>
      <c r="M218" s="7" t="e">
        <f t="shared" si="38"/>
        <v>#NUM!</v>
      </c>
      <c r="N218" s="6">
        <f t="shared" si="35"/>
        <v>0</v>
      </c>
      <c r="O218" s="7" t="e">
        <f t="shared" si="36"/>
        <v>#NUM!</v>
      </c>
      <c r="P218" s="6" t="e">
        <f t="shared" si="37"/>
        <v>#NUM!</v>
      </c>
    </row>
    <row r="219" spans="2:19" x14ac:dyDescent="0.2">
      <c r="B219" s="7">
        <v>209</v>
      </c>
      <c r="C219" s="8" t="e">
        <f t="shared" si="31"/>
        <v>#NUM!</v>
      </c>
      <c r="D219" s="6" t="e">
        <f t="shared" si="32"/>
        <v>#NUM!</v>
      </c>
      <c r="E219" s="6"/>
      <c r="F219" s="7" t="e">
        <f t="shared" si="33"/>
        <v>#NUM!</v>
      </c>
      <c r="G219" s="6" t="e">
        <f t="shared" si="34"/>
        <v>#NUM!</v>
      </c>
      <c r="H219" s="8" t="e">
        <f t="shared" si="39"/>
        <v>#NUM!</v>
      </c>
      <c r="L219" s="7">
        <v>209</v>
      </c>
      <c r="M219" s="7" t="e">
        <f t="shared" si="38"/>
        <v>#NUM!</v>
      </c>
      <c r="N219" s="6">
        <f t="shared" si="35"/>
        <v>0</v>
      </c>
      <c r="O219" s="7" t="e">
        <f t="shared" si="36"/>
        <v>#NUM!</v>
      </c>
      <c r="P219" s="6" t="e">
        <f t="shared" si="37"/>
        <v>#NUM!</v>
      </c>
    </row>
    <row r="220" spans="2:19" x14ac:dyDescent="0.2">
      <c r="B220" s="7">
        <v>210</v>
      </c>
      <c r="C220" s="8" t="e">
        <f t="shared" si="31"/>
        <v>#NUM!</v>
      </c>
      <c r="D220" s="6" t="e">
        <f t="shared" si="32"/>
        <v>#NUM!</v>
      </c>
      <c r="E220" s="6"/>
      <c r="F220" s="7" t="e">
        <f t="shared" si="33"/>
        <v>#NUM!</v>
      </c>
      <c r="G220" s="6" t="e">
        <f t="shared" si="34"/>
        <v>#NUM!</v>
      </c>
      <c r="H220" s="8" t="e">
        <f t="shared" si="39"/>
        <v>#NUM!</v>
      </c>
      <c r="L220" s="7">
        <v>210</v>
      </c>
      <c r="M220" s="7" t="e">
        <f t="shared" si="38"/>
        <v>#NUM!</v>
      </c>
      <c r="N220" s="6">
        <f t="shared" si="35"/>
        <v>0</v>
      </c>
      <c r="O220" s="7" t="e">
        <f t="shared" si="36"/>
        <v>#NUM!</v>
      </c>
      <c r="P220" s="6" t="e">
        <f t="shared" si="37"/>
        <v>#NUM!</v>
      </c>
    </row>
    <row r="221" spans="2:19" x14ac:dyDescent="0.2">
      <c r="B221" s="7">
        <v>211</v>
      </c>
      <c r="C221" s="8" t="e">
        <f t="shared" si="31"/>
        <v>#NUM!</v>
      </c>
      <c r="D221" s="6" t="e">
        <f t="shared" si="32"/>
        <v>#NUM!</v>
      </c>
      <c r="E221" s="6"/>
      <c r="F221" s="7" t="e">
        <f t="shared" si="33"/>
        <v>#NUM!</v>
      </c>
      <c r="G221" s="6" t="e">
        <f t="shared" si="34"/>
        <v>#NUM!</v>
      </c>
      <c r="H221" s="8" t="e">
        <f t="shared" si="39"/>
        <v>#NUM!</v>
      </c>
      <c r="L221" s="7">
        <v>211</v>
      </c>
      <c r="M221" s="7" t="e">
        <f t="shared" si="38"/>
        <v>#NUM!</v>
      </c>
      <c r="N221" s="6">
        <f t="shared" si="35"/>
        <v>0</v>
      </c>
      <c r="O221" s="7" t="e">
        <f t="shared" si="36"/>
        <v>#NUM!</v>
      </c>
      <c r="P221" s="6" t="e">
        <f t="shared" si="37"/>
        <v>#NUM!</v>
      </c>
    </row>
    <row r="222" spans="2:19" x14ac:dyDescent="0.2">
      <c r="B222" s="7">
        <v>212</v>
      </c>
      <c r="C222" s="8" t="e">
        <f t="shared" si="31"/>
        <v>#NUM!</v>
      </c>
      <c r="D222" s="6" t="e">
        <f t="shared" si="32"/>
        <v>#NUM!</v>
      </c>
      <c r="E222" s="6"/>
      <c r="F222" s="7" t="e">
        <f t="shared" si="33"/>
        <v>#NUM!</v>
      </c>
      <c r="G222" s="6" t="e">
        <f t="shared" si="34"/>
        <v>#NUM!</v>
      </c>
      <c r="H222" s="8" t="e">
        <f t="shared" si="39"/>
        <v>#NUM!</v>
      </c>
      <c r="L222" s="7">
        <v>212</v>
      </c>
      <c r="M222" s="7" t="e">
        <f t="shared" si="38"/>
        <v>#NUM!</v>
      </c>
      <c r="N222" s="6">
        <f t="shared" si="35"/>
        <v>0</v>
      </c>
      <c r="O222" s="7" t="e">
        <f t="shared" si="36"/>
        <v>#NUM!</v>
      </c>
      <c r="P222" s="6" t="e">
        <f t="shared" si="37"/>
        <v>#NUM!</v>
      </c>
    </row>
    <row r="223" spans="2:19" x14ac:dyDescent="0.2">
      <c r="B223" s="7">
        <v>213</v>
      </c>
      <c r="C223" s="8" t="e">
        <f t="shared" si="31"/>
        <v>#NUM!</v>
      </c>
      <c r="D223" s="6" t="e">
        <f t="shared" si="32"/>
        <v>#NUM!</v>
      </c>
      <c r="E223" s="6"/>
      <c r="F223" s="7" t="e">
        <f t="shared" si="33"/>
        <v>#NUM!</v>
      </c>
      <c r="G223" s="6" t="e">
        <f t="shared" si="34"/>
        <v>#NUM!</v>
      </c>
      <c r="H223" s="8" t="e">
        <f t="shared" si="39"/>
        <v>#NUM!</v>
      </c>
      <c r="L223" s="7">
        <v>213</v>
      </c>
      <c r="M223" s="7" t="e">
        <f t="shared" si="38"/>
        <v>#NUM!</v>
      </c>
      <c r="N223" s="6">
        <f t="shared" si="35"/>
        <v>0</v>
      </c>
      <c r="O223" s="7" t="e">
        <f t="shared" si="36"/>
        <v>#NUM!</v>
      </c>
      <c r="P223" s="6" t="e">
        <f t="shared" si="37"/>
        <v>#NUM!</v>
      </c>
    </row>
    <row r="224" spans="2:19" x14ac:dyDescent="0.2">
      <c r="B224" s="7">
        <v>214</v>
      </c>
      <c r="C224" s="8" t="e">
        <f t="shared" si="31"/>
        <v>#NUM!</v>
      </c>
      <c r="D224" s="6" t="e">
        <f t="shared" si="32"/>
        <v>#NUM!</v>
      </c>
      <c r="E224" s="6"/>
      <c r="F224" s="7" t="e">
        <f t="shared" si="33"/>
        <v>#NUM!</v>
      </c>
      <c r="G224" s="6" t="e">
        <f t="shared" si="34"/>
        <v>#NUM!</v>
      </c>
      <c r="H224" s="8" t="e">
        <f t="shared" si="39"/>
        <v>#NUM!</v>
      </c>
      <c r="L224" s="7">
        <v>214</v>
      </c>
      <c r="M224" s="7" t="e">
        <f t="shared" si="38"/>
        <v>#NUM!</v>
      </c>
      <c r="N224" s="6">
        <f t="shared" si="35"/>
        <v>0</v>
      </c>
      <c r="O224" s="7" t="e">
        <f t="shared" si="36"/>
        <v>#NUM!</v>
      </c>
      <c r="P224" s="6" t="e">
        <f t="shared" si="37"/>
        <v>#NUM!</v>
      </c>
    </row>
    <row r="225" spans="2:16" x14ac:dyDescent="0.2">
      <c r="B225" s="7">
        <v>215</v>
      </c>
      <c r="C225" s="8" t="e">
        <f t="shared" si="31"/>
        <v>#NUM!</v>
      </c>
      <c r="D225" s="6" t="e">
        <f t="shared" si="32"/>
        <v>#NUM!</v>
      </c>
      <c r="E225" s="6"/>
      <c r="F225" s="7" t="e">
        <f t="shared" si="33"/>
        <v>#NUM!</v>
      </c>
      <c r="G225" s="6" t="e">
        <f t="shared" si="34"/>
        <v>#NUM!</v>
      </c>
      <c r="H225" s="8" t="e">
        <f t="shared" si="39"/>
        <v>#NUM!</v>
      </c>
      <c r="L225" s="7">
        <v>215</v>
      </c>
      <c r="M225" s="7" t="e">
        <f t="shared" si="38"/>
        <v>#NUM!</v>
      </c>
      <c r="N225" s="6">
        <f t="shared" si="35"/>
        <v>0</v>
      </c>
      <c r="O225" s="7" t="e">
        <f t="shared" si="36"/>
        <v>#NUM!</v>
      </c>
      <c r="P225" s="6" t="e">
        <f t="shared" si="37"/>
        <v>#NUM!</v>
      </c>
    </row>
    <row r="226" spans="2:16" x14ac:dyDescent="0.2">
      <c r="B226" s="7">
        <v>216</v>
      </c>
      <c r="C226" s="8" t="e">
        <f t="shared" si="31"/>
        <v>#NUM!</v>
      </c>
      <c r="D226" s="6" t="e">
        <f t="shared" si="32"/>
        <v>#NUM!</v>
      </c>
      <c r="E226" s="6">
        <f t="shared" si="29"/>
        <v>0</v>
      </c>
      <c r="F226" s="7" t="e">
        <f t="shared" si="33"/>
        <v>#NUM!</v>
      </c>
      <c r="G226" s="6" t="e">
        <f t="shared" si="34"/>
        <v>#NUM!</v>
      </c>
      <c r="H226" s="8" t="e">
        <f t="shared" si="39"/>
        <v>#NUM!</v>
      </c>
      <c r="L226" s="7">
        <v>216</v>
      </c>
      <c r="M226" s="7" t="e">
        <f t="shared" si="38"/>
        <v>#NUM!</v>
      </c>
      <c r="N226" s="6">
        <f t="shared" si="35"/>
        <v>0</v>
      </c>
      <c r="O226" s="7" t="e">
        <f t="shared" si="36"/>
        <v>#NUM!</v>
      </c>
      <c r="P226" s="6" t="e">
        <f t="shared" si="37"/>
        <v>#NUM!</v>
      </c>
    </row>
    <row r="227" spans="2:16" x14ac:dyDescent="0.2">
      <c r="B227" s="7">
        <v>217</v>
      </c>
      <c r="C227" s="8" t="e">
        <f t="shared" si="31"/>
        <v>#NUM!</v>
      </c>
      <c r="D227" s="6" t="e">
        <f t="shared" si="32"/>
        <v>#NUM!</v>
      </c>
      <c r="E227" s="6"/>
      <c r="F227" s="7" t="e">
        <f t="shared" si="33"/>
        <v>#NUM!</v>
      </c>
      <c r="G227" s="6" t="e">
        <f t="shared" si="34"/>
        <v>#NUM!</v>
      </c>
      <c r="H227" s="8" t="e">
        <f t="shared" si="39"/>
        <v>#NUM!</v>
      </c>
      <c r="L227" s="7">
        <v>217</v>
      </c>
      <c r="M227" s="7" t="e">
        <f t="shared" si="38"/>
        <v>#NUM!</v>
      </c>
      <c r="N227" s="6">
        <f t="shared" si="35"/>
        <v>0</v>
      </c>
      <c r="O227" s="7" t="e">
        <f t="shared" si="36"/>
        <v>#NUM!</v>
      </c>
      <c r="P227" s="6" t="e">
        <f t="shared" si="37"/>
        <v>#NUM!</v>
      </c>
    </row>
    <row r="228" spans="2:16" x14ac:dyDescent="0.2">
      <c r="B228" s="7">
        <v>218</v>
      </c>
      <c r="C228" s="8" t="e">
        <f t="shared" si="31"/>
        <v>#NUM!</v>
      </c>
      <c r="D228" s="6" t="e">
        <f t="shared" si="32"/>
        <v>#NUM!</v>
      </c>
      <c r="E228" s="6"/>
      <c r="F228" s="7" t="e">
        <f t="shared" si="33"/>
        <v>#NUM!</v>
      </c>
      <c r="G228" s="6" t="e">
        <f t="shared" si="34"/>
        <v>#NUM!</v>
      </c>
      <c r="H228" s="8" t="e">
        <f t="shared" si="39"/>
        <v>#NUM!</v>
      </c>
      <c r="L228" s="7">
        <v>218</v>
      </c>
      <c r="M228" s="7" t="e">
        <f t="shared" si="38"/>
        <v>#NUM!</v>
      </c>
      <c r="N228" s="6">
        <f t="shared" si="35"/>
        <v>0</v>
      </c>
      <c r="O228" s="7" t="e">
        <f t="shared" si="36"/>
        <v>#NUM!</v>
      </c>
      <c r="P228" s="6" t="e">
        <f t="shared" si="37"/>
        <v>#NUM!</v>
      </c>
    </row>
    <row r="229" spans="2:16" x14ac:dyDescent="0.2">
      <c r="B229" s="7">
        <v>219</v>
      </c>
      <c r="C229" s="8" t="e">
        <f t="shared" si="31"/>
        <v>#NUM!</v>
      </c>
      <c r="D229" s="6" t="e">
        <f t="shared" si="32"/>
        <v>#NUM!</v>
      </c>
      <c r="E229" s="6"/>
      <c r="F229" s="7" t="e">
        <f t="shared" si="33"/>
        <v>#NUM!</v>
      </c>
      <c r="G229" s="6" t="e">
        <f t="shared" si="34"/>
        <v>#NUM!</v>
      </c>
      <c r="H229" s="8" t="e">
        <f t="shared" si="39"/>
        <v>#NUM!</v>
      </c>
      <c r="L229" s="7">
        <v>219</v>
      </c>
      <c r="M229" s="7" t="e">
        <f t="shared" si="38"/>
        <v>#NUM!</v>
      </c>
      <c r="N229" s="6">
        <f t="shared" si="35"/>
        <v>0</v>
      </c>
      <c r="O229" s="7" t="e">
        <f t="shared" si="36"/>
        <v>#NUM!</v>
      </c>
      <c r="P229" s="6" t="e">
        <f t="shared" si="37"/>
        <v>#NUM!</v>
      </c>
    </row>
    <row r="230" spans="2:16" x14ac:dyDescent="0.2">
      <c r="B230" s="7">
        <v>220</v>
      </c>
      <c r="C230" s="8" t="e">
        <f t="shared" si="31"/>
        <v>#NUM!</v>
      </c>
      <c r="D230" s="6" t="e">
        <f t="shared" si="32"/>
        <v>#NUM!</v>
      </c>
      <c r="E230" s="6"/>
      <c r="F230" s="7" t="e">
        <f t="shared" si="33"/>
        <v>#NUM!</v>
      </c>
      <c r="G230" s="6" t="e">
        <f t="shared" si="34"/>
        <v>#NUM!</v>
      </c>
      <c r="H230" s="8" t="e">
        <f t="shared" si="39"/>
        <v>#NUM!</v>
      </c>
      <c r="L230" s="7">
        <v>220</v>
      </c>
      <c r="M230" s="7" t="e">
        <f t="shared" si="38"/>
        <v>#NUM!</v>
      </c>
      <c r="N230" s="6">
        <f t="shared" si="35"/>
        <v>0</v>
      </c>
      <c r="O230" s="7" t="e">
        <f t="shared" si="36"/>
        <v>#NUM!</v>
      </c>
      <c r="P230" s="6" t="e">
        <f t="shared" si="37"/>
        <v>#NUM!</v>
      </c>
    </row>
    <row r="231" spans="2:16" x14ac:dyDescent="0.2">
      <c r="B231" s="7">
        <v>221</v>
      </c>
      <c r="C231" s="8" t="e">
        <f t="shared" si="31"/>
        <v>#NUM!</v>
      </c>
      <c r="D231" s="6" t="e">
        <f t="shared" si="32"/>
        <v>#NUM!</v>
      </c>
      <c r="E231" s="6"/>
      <c r="F231" s="7" t="e">
        <f t="shared" si="33"/>
        <v>#NUM!</v>
      </c>
      <c r="G231" s="6" t="e">
        <f t="shared" si="34"/>
        <v>#NUM!</v>
      </c>
      <c r="H231" s="8" t="e">
        <f t="shared" si="39"/>
        <v>#NUM!</v>
      </c>
      <c r="L231" s="7">
        <v>221</v>
      </c>
      <c r="M231" s="7" t="e">
        <f t="shared" si="38"/>
        <v>#NUM!</v>
      </c>
      <c r="N231" s="6">
        <f t="shared" si="35"/>
        <v>0</v>
      </c>
      <c r="O231" s="7" t="e">
        <f t="shared" si="36"/>
        <v>#NUM!</v>
      </c>
      <c r="P231" s="6" t="e">
        <f t="shared" si="37"/>
        <v>#NUM!</v>
      </c>
    </row>
    <row r="232" spans="2:16" x14ac:dyDescent="0.2">
      <c r="B232" s="7">
        <v>222</v>
      </c>
      <c r="C232" s="8" t="e">
        <f t="shared" si="31"/>
        <v>#NUM!</v>
      </c>
      <c r="D232" s="6" t="e">
        <f t="shared" si="32"/>
        <v>#NUM!</v>
      </c>
      <c r="E232" s="6"/>
      <c r="F232" s="7" t="e">
        <f t="shared" si="33"/>
        <v>#NUM!</v>
      </c>
      <c r="G232" s="6" t="e">
        <f t="shared" si="34"/>
        <v>#NUM!</v>
      </c>
      <c r="H232" s="8" t="e">
        <f t="shared" si="39"/>
        <v>#NUM!</v>
      </c>
      <c r="L232" s="7">
        <v>222</v>
      </c>
      <c r="M232" s="7" t="e">
        <f t="shared" si="38"/>
        <v>#NUM!</v>
      </c>
      <c r="N232" s="6">
        <f t="shared" si="35"/>
        <v>0</v>
      </c>
      <c r="O232" s="7" t="e">
        <f t="shared" si="36"/>
        <v>#NUM!</v>
      </c>
      <c r="P232" s="6" t="e">
        <f t="shared" si="37"/>
        <v>#NUM!</v>
      </c>
    </row>
    <row r="233" spans="2:16" x14ac:dyDescent="0.2">
      <c r="B233" s="7">
        <v>223</v>
      </c>
      <c r="C233" s="8" t="e">
        <f t="shared" si="31"/>
        <v>#NUM!</v>
      </c>
      <c r="D233" s="6" t="e">
        <f t="shared" si="32"/>
        <v>#NUM!</v>
      </c>
      <c r="E233" s="6"/>
      <c r="F233" s="7" t="e">
        <f t="shared" si="33"/>
        <v>#NUM!</v>
      </c>
      <c r="G233" s="6" t="e">
        <f t="shared" si="34"/>
        <v>#NUM!</v>
      </c>
      <c r="H233" s="8" t="e">
        <f t="shared" si="39"/>
        <v>#NUM!</v>
      </c>
      <c r="L233" s="7">
        <v>223</v>
      </c>
      <c r="M233" s="7" t="e">
        <f t="shared" si="38"/>
        <v>#NUM!</v>
      </c>
      <c r="N233" s="6">
        <f t="shared" si="35"/>
        <v>0</v>
      </c>
      <c r="O233" s="7" t="e">
        <f t="shared" si="36"/>
        <v>#NUM!</v>
      </c>
      <c r="P233" s="6" t="e">
        <f t="shared" si="37"/>
        <v>#NUM!</v>
      </c>
    </row>
    <row r="234" spans="2:16" x14ac:dyDescent="0.2">
      <c r="B234" s="7">
        <v>224</v>
      </c>
      <c r="C234" s="8" t="e">
        <f t="shared" si="31"/>
        <v>#NUM!</v>
      </c>
      <c r="D234" s="6" t="e">
        <f t="shared" si="32"/>
        <v>#NUM!</v>
      </c>
      <c r="E234" s="6"/>
      <c r="F234" s="7" t="e">
        <f t="shared" si="33"/>
        <v>#NUM!</v>
      </c>
      <c r="G234" s="6" t="e">
        <f t="shared" si="34"/>
        <v>#NUM!</v>
      </c>
      <c r="H234" s="8" t="e">
        <f t="shared" si="39"/>
        <v>#NUM!</v>
      </c>
      <c r="L234" s="7">
        <v>224</v>
      </c>
      <c r="M234" s="7" t="e">
        <f t="shared" si="38"/>
        <v>#NUM!</v>
      </c>
      <c r="N234" s="6">
        <f t="shared" si="35"/>
        <v>0</v>
      </c>
      <c r="O234" s="7" t="e">
        <f t="shared" si="36"/>
        <v>#NUM!</v>
      </c>
      <c r="P234" s="6" t="e">
        <f t="shared" si="37"/>
        <v>#NUM!</v>
      </c>
    </row>
    <row r="235" spans="2:16" x14ac:dyDescent="0.2">
      <c r="B235" s="7">
        <v>225</v>
      </c>
      <c r="C235" s="8" t="e">
        <f t="shared" si="31"/>
        <v>#NUM!</v>
      </c>
      <c r="D235" s="6" t="e">
        <f t="shared" si="32"/>
        <v>#NUM!</v>
      </c>
      <c r="E235" s="6"/>
      <c r="F235" s="7" t="e">
        <f t="shared" si="33"/>
        <v>#NUM!</v>
      </c>
      <c r="G235" s="6" t="e">
        <f t="shared" si="34"/>
        <v>#NUM!</v>
      </c>
      <c r="H235" s="8" t="e">
        <f t="shared" si="39"/>
        <v>#NUM!</v>
      </c>
      <c r="L235" s="7">
        <v>225</v>
      </c>
      <c r="M235" s="7" t="e">
        <f t="shared" si="38"/>
        <v>#NUM!</v>
      </c>
      <c r="N235" s="6">
        <f t="shared" si="35"/>
        <v>0</v>
      </c>
      <c r="O235" s="7" t="e">
        <f t="shared" si="36"/>
        <v>#NUM!</v>
      </c>
      <c r="P235" s="6" t="e">
        <f t="shared" si="37"/>
        <v>#NUM!</v>
      </c>
    </row>
    <row r="236" spans="2:16" x14ac:dyDescent="0.2">
      <c r="B236" s="7">
        <v>226</v>
      </c>
      <c r="C236" s="8" t="e">
        <f t="shared" si="31"/>
        <v>#NUM!</v>
      </c>
      <c r="D236" s="6" t="e">
        <f t="shared" si="32"/>
        <v>#NUM!</v>
      </c>
      <c r="E236" s="6"/>
      <c r="F236" s="7" t="e">
        <f t="shared" si="33"/>
        <v>#NUM!</v>
      </c>
      <c r="G236" s="6" t="e">
        <f t="shared" si="34"/>
        <v>#NUM!</v>
      </c>
      <c r="H236" s="8" t="e">
        <f t="shared" si="39"/>
        <v>#NUM!</v>
      </c>
      <c r="L236" s="7">
        <v>226</v>
      </c>
      <c r="M236" s="7" t="e">
        <f t="shared" si="38"/>
        <v>#NUM!</v>
      </c>
      <c r="N236" s="6">
        <f t="shared" si="35"/>
        <v>0</v>
      </c>
      <c r="O236" s="7" t="e">
        <f t="shared" si="36"/>
        <v>#NUM!</v>
      </c>
      <c r="P236" s="6" t="e">
        <f t="shared" si="37"/>
        <v>#NUM!</v>
      </c>
    </row>
    <row r="237" spans="2:16" x14ac:dyDescent="0.2">
      <c r="B237" s="7">
        <v>227</v>
      </c>
      <c r="C237" s="8" t="e">
        <f t="shared" si="31"/>
        <v>#NUM!</v>
      </c>
      <c r="D237" s="6" t="e">
        <f t="shared" si="32"/>
        <v>#NUM!</v>
      </c>
      <c r="E237" s="6"/>
      <c r="F237" s="7" t="e">
        <f t="shared" si="33"/>
        <v>#NUM!</v>
      </c>
      <c r="G237" s="6" t="e">
        <f t="shared" si="34"/>
        <v>#NUM!</v>
      </c>
      <c r="H237" s="8" t="e">
        <f t="shared" si="39"/>
        <v>#NUM!</v>
      </c>
      <c r="L237" s="7">
        <v>227</v>
      </c>
      <c r="M237" s="7" t="e">
        <f t="shared" si="38"/>
        <v>#NUM!</v>
      </c>
      <c r="N237" s="6">
        <f t="shared" si="35"/>
        <v>0</v>
      </c>
      <c r="O237" s="7" t="e">
        <f t="shared" si="36"/>
        <v>#NUM!</v>
      </c>
      <c r="P237" s="6" t="e">
        <f t="shared" si="37"/>
        <v>#NUM!</v>
      </c>
    </row>
    <row r="238" spans="2:16" x14ac:dyDescent="0.2">
      <c r="B238" s="7">
        <v>228</v>
      </c>
      <c r="C238" s="8" t="e">
        <f t="shared" si="31"/>
        <v>#NUM!</v>
      </c>
      <c r="D238" s="6" t="e">
        <f t="shared" si="32"/>
        <v>#NUM!</v>
      </c>
      <c r="E238" s="6">
        <f t="shared" si="29"/>
        <v>0</v>
      </c>
      <c r="F238" s="7" t="e">
        <f t="shared" si="33"/>
        <v>#NUM!</v>
      </c>
      <c r="G238" s="6" t="e">
        <f t="shared" si="34"/>
        <v>#NUM!</v>
      </c>
      <c r="H238" s="8" t="e">
        <f t="shared" si="39"/>
        <v>#NUM!</v>
      </c>
      <c r="L238" s="7">
        <v>228</v>
      </c>
      <c r="M238" s="7" t="e">
        <f t="shared" si="38"/>
        <v>#NUM!</v>
      </c>
      <c r="N238" s="6">
        <f t="shared" si="35"/>
        <v>0</v>
      </c>
      <c r="O238" s="7" t="e">
        <f t="shared" si="36"/>
        <v>#NUM!</v>
      </c>
      <c r="P238" s="6" t="e">
        <f t="shared" si="37"/>
        <v>#NUM!</v>
      </c>
    </row>
    <row r="239" spans="2:16" x14ac:dyDescent="0.2">
      <c r="B239" s="7">
        <v>229</v>
      </c>
      <c r="C239" s="8" t="e">
        <f t="shared" si="31"/>
        <v>#NUM!</v>
      </c>
      <c r="D239" s="6" t="e">
        <f t="shared" si="32"/>
        <v>#NUM!</v>
      </c>
      <c r="E239" s="6"/>
      <c r="F239" s="7" t="e">
        <f t="shared" si="33"/>
        <v>#NUM!</v>
      </c>
      <c r="G239" s="6" t="e">
        <f t="shared" si="34"/>
        <v>#NUM!</v>
      </c>
      <c r="H239" s="8" t="e">
        <f t="shared" si="39"/>
        <v>#NUM!</v>
      </c>
      <c r="L239" s="7">
        <v>229</v>
      </c>
      <c r="M239" s="7" t="e">
        <f t="shared" si="38"/>
        <v>#NUM!</v>
      </c>
      <c r="N239" s="6">
        <f t="shared" si="35"/>
        <v>0</v>
      </c>
      <c r="O239" s="7" t="e">
        <f t="shared" si="36"/>
        <v>#NUM!</v>
      </c>
      <c r="P239" s="6" t="e">
        <f t="shared" si="37"/>
        <v>#NUM!</v>
      </c>
    </row>
    <row r="240" spans="2:16" x14ac:dyDescent="0.2">
      <c r="B240" s="7">
        <v>230</v>
      </c>
      <c r="C240" s="8" t="e">
        <f t="shared" si="31"/>
        <v>#NUM!</v>
      </c>
      <c r="D240" s="6" t="e">
        <f t="shared" si="32"/>
        <v>#NUM!</v>
      </c>
      <c r="E240" s="6"/>
      <c r="F240" s="7" t="e">
        <f t="shared" si="33"/>
        <v>#NUM!</v>
      </c>
      <c r="G240" s="6" t="e">
        <f t="shared" si="34"/>
        <v>#NUM!</v>
      </c>
      <c r="H240" s="8" t="e">
        <f t="shared" si="39"/>
        <v>#NUM!</v>
      </c>
      <c r="L240" s="7">
        <v>230</v>
      </c>
      <c r="M240" s="7" t="e">
        <f t="shared" si="38"/>
        <v>#NUM!</v>
      </c>
      <c r="N240" s="6">
        <f t="shared" si="35"/>
        <v>0</v>
      </c>
      <c r="O240" s="7" t="e">
        <f t="shared" si="36"/>
        <v>#NUM!</v>
      </c>
      <c r="P240" s="6" t="e">
        <f t="shared" si="37"/>
        <v>#NUM!</v>
      </c>
    </row>
    <row r="241" spans="2:16" x14ac:dyDescent="0.2">
      <c r="B241" s="7">
        <v>231</v>
      </c>
      <c r="C241" s="8" t="e">
        <f t="shared" si="31"/>
        <v>#NUM!</v>
      </c>
      <c r="D241" s="6" t="e">
        <f t="shared" si="32"/>
        <v>#NUM!</v>
      </c>
      <c r="E241" s="6"/>
      <c r="F241" s="7" t="e">
        <f t="shared" si="33"/>
        <v>#NUM!</v>
      </c>
      <c r="G241" s="6" t="e">
        <f t="shared" si="34"/>
        <v>#NUM!</v>
      </c>
      <c r="H241" s="8" t="e">
        <f t="shared" si="39"/>
        <v>#NUM!</v>
      </c>
      <c r="L241" s="7">
        <v>231</v>
      </c>
      <c r="M241" s="7" t="e">
        <f t="shared" si="38"/>
        <v>#NUM!</v>
      </c>
      <c r="N241" s="6">
        <f t="shared" si="35"/>
        <v>0</v>
      </c>
      <c r="O241" s="7" t="e">
        <f t="shared" si="36"/>
        <v>#NUM!</v>
      </c>
      <c r="P241" s="6" t="e">
        <f t="shared" si="37"/>
        <v>#NUM!</v>
      </c>
    </row>
    <row r="242" spans="2:16" x14ac:dyDescent="0.2">
      <c r="B242" s="7">
        <v>232</v>
      </c>
      <c r="C242" s="8" t="e">
        <f t="shared" si="31"/>
        <v>#NUM!</v>
      </c>
      <c r="D242" s="6" t="e">
        <f t="shared" si="32"/>
        <v>#NUM!</v>
      </c>
      <c r="E242" s="6"/>
      <c r="F242" s="7" t="e">
        <f t="shared" si="33"/>
        <v>#NUM!</v>
      </c>
      <c r="G242" s="6" t="e">
        <f t="shared" si="34"/>
        <v>#NUM!</v>
      </c>
      <c r="H242" s="8" t="e">
        <f t="shared" si="39"/>
        <v>#NUM!</v>
      </c>
      <c r="L242" s="7">
        <v>232</v>
      </c>
      <c r="M242" s="7" t="e">
        <f t="shared" si="38"/>
        <v>#NUM!</v>
      </c>
      <c r="N242" s="6">
        <f t="shared" si="35"/>
        <v>0</v>
      </c>
      <c r="O242" s="7" t="e">
        <f t="shared" si="36"/>
        <v>#NUM!</v>
      </c>
      <c r="P242" s="6" t="e">
        <f t="shared" si="37"/>
        <v>#NUM!</v>
      </c>
    </row>
    <row r="243" spans="2:16" x14ac:dyDescent="0.2">
      <c r="B243" s="7">
        <v>233</v>
      </c>
      <c r="C243" s="8" t="e">
        <f t="shared" si="31"/>
        <v>#NUM!</v>
      </c>
      <c r="D243" s="6" t="e">
        <f t="shared" si="32"/>
        <v>#NUM!</v>
      </c>
      <c r="E243" s="6"/>
      <c r="F243" s="7" t="e">
        <f t="shared" si="33"/>
        <v>#NUM!</v>
      </c>
      <c r="G243" s="6" t="e">
        <f t="shared" si="34"/>
        <v>#NUM!</v>
      </c>
      <c r="H243" s="8" t="e">
        <f t="shared" si="39"/>
        <v>#NUM!</v>
      </c>
      <c r="L243" s="7">
        <v>233</v>
      </c>
      <c r="M243" s="7" t="e">
        <f t="shared" si="38"/>
        <v>#NUM!</v>
      </c>
      <c r="N243" s="6">
        <f t="shared" si="35"/>
        <v>0</v>
      </c>
      <c r="O243" s="7" t="e">
        <f t="shared" si="36"/>
        <v>#NUM!</v>
      </c>
      <c r="P243" s="6" t="e">
        <f t="shared" si="37"/>
        <v>#NUM!</v>
      </c>
    </row>
    <row r="244" spans="2:16" x14ac:dyDescent="0.2">
      <c r="B244" s="7">
        <v>234</v>
      </c>
      <c r="C244" s="8" t="e">
        <f t="shared" si="31"/>
        <v>#NUM!</v>
      </c>
      <c r="D244" s="6" t="e">
        <f t="shared" si="32"/>
        <v>#NUM!</v>
      </c>
      <c r="E244" s="6"/>
      <c r="F244" s="7" t="e">
        <f t="shared" si="33"/>
        <v>#NUM!</v>
      </c>
      <c r="G244" s="6" t="e">
        <f t="shared" si="34"/>
        <v>#NUM!</v>
      </c>
      <c r="H244" s="8" t="e">
        <f t="shared" si="39"/>
        <v>#NUM!</v>
      </c>
      <c r="L244" s="7">
        <v>234</v>
      </c>
      <c r="M244" s="7" t="e">
        <f t="shared" si="38"/>
        <v>#NUM!</v>
      </c>
      <c r="N244" s="6">
        <f t="shared" si="35"/>
        <v>0</v>
      </c>
      <c r="O244" s="7" t="e">
        <f t="shared" si="36"/>
        <v>#NUM!</v>
      </c>
      <c r="P244" s="6" t="e">
        <f t="shared" si="37"/>
        <v>#NUM!</v>
      </c>
    </row>
    <row r="245" spans="2:16" x14ac:dyDescent="0.2">
      <c r="B245" s="7">
        <v>235</v>
      </c>
      <c r="C245" s="8" t="e">
        <f t="shared" si="31"/>
        <v>#NUM!</v>
      </c>
      <c r="D245" s="6" t="e">
        <f t="shared" si="32"/>
        <v>#NUM!</v>
      </c>
      <c r="E245" s="6"/>
      <c r="F245" s="7" t="e">
        <f t="shared" si="33"/>
        <v>#NUM!</v>
      </c>
      <c r="G245" s="6" t="e">
        <f t="shared" si="34"/>
        <v>#NUM!</v>
      </c>
      <c r="H245" s="8" t="e">
        <f t="shared" si="39"/>
        <v>#NUM!</v>
      </c>
      <c r="L245" s="7">
        <v>235</v>
      </c>
      <c r="M245" s="7" t="e">
        <f t="shared" si="38"/>
        <v>#NUM!</v>
      </c>
      <c r="N245" s="6">
        <f t="shared" si="35"/>
        <v>0</v>
      </c>
      <c r="O245" s="7" t="e">
        <f t="shared" si="36"/>
        <v>#NUM!</v>
      </c>
      <c r="P245" s="6" t="e">
        <f t="shared" si="37"/>
        <v>#NUM!</v>
      </c>
    </row>
    <row r="246" spans="2:16" x14ac:dyDescent="0.2">
      <c r="B246" s="7">
        <v>236</v>
      </c>
      <c r="C246" s="8" t="e">
        <f t="shared" si="31"/>
        <v>#NUM!</v>
      </c>
      <c r="D246" s="6" t="e">
        <f t="shared" si="32"/>
        <v>#NUM!</v>
      </c>
      <c r="E246" s="6"/>
      <c r="F246" s="7" t="e">
        <f t="shared" si="33"/>
        <v>#NUM!</v>
      </c>
      <c r="G246" s="6" t="e">
        <f t="shared" si="34"/>
        <v>#NUM!</v>
      </c>
      <c r="H246" s="8" t="e">
        <f t="shared" si="39"/>
        <v>#NUM!</v>
      </c>
      <c r="L246" s="7">
        <v>236</v>
      </c>
      <c r="M246" s="7" t="e">
        <f t="shared" si="38"/>
        <v>#NUM!</v>
      </c>
      <c r="N246" s="6">
        <f t="shared" si="35"/>
        <v>0</v>
      </c>
      <c r="O246" s="7" t="e">
        <f t="shared" si="36"/>
        <v>#NUM!</v>
      </c>
      <c r="P246" s="6" t="e">
        <f t="shared" si="37"/>
        <v>#NUM!</v>
      </c>
    </row>
    <row r="247" spans="2:16" x14ac:dyDescent="0.2">
      <c r="B247" s="7">
        <v>237</v>
      </c>
      <c r="C247" s="8" t="e">
        <f t="shared" si="31"/>
        <v>#NUM!</v>
      </c>
      <c r="D247" s="6" t="e">
        <f t="shared" si="32"/>
        <v>#NUM!</v>
      </c>
      <c r="E247" s="6"/>
      <c r="F247" s="7" t="e">
        <f t="shared" si="33"/>
        <v>#NUM!</v>
      </c>
      <c r="G247" s="6" t="e">
        <f t="shared" si="34"/>
        <v>#NUM!</v>
      </c>
      <c r="H247" s="8" t="e">
        <f t="shared" si="39"/>
        <v>#NUM!</v>
      </c>
      <c r="L247" s="7">
        <v>237</v>
      </c>
      <c r="M247" s="7" t="e">
        <f t="shared" si="38"/>
        <v>#NUM!</v>
      </c>
      <c r="N247" s="6">
        <f t="shared" si="35"/>
        <v>0</v>
      </c>
      <c r="O247" s="7" t="e">
        <f t="shared" si="36"/>
        <v>#NUM!</v>
      </c>
      <c r="P247" s="6" t="e">
        <f t="shared" si="37"/>
        <v>#NUM!</v>
      </c>
    </row>
    <row r="248" spans="2:16" x14ac:dyDescent="0.2">
      <c r="B248" s="7">
        <v>238</v>
      </c>
      <c r="C248" s="8" t="e">
        <f t="shared" si="31"/>
        <v>#NUM!</v>
      </c>
      <c r="D248" s="6" t="e">
        <f t="shared" si="32"/>
        <v>#NUM!</v>
      </c>
      <c r="E248" s="6"/>
      <c r="F248" s="7" t="e">
        <f t="shared" si="33"/>
        <v>#NUM!</v>
      </c>
      <c r="G248" s="6" t="e">
        <f t="shared" si="34"/>
        <v>#NUM!</v>
      </c>
      <c r="H248" s="8" t="e">
        <f t="shared" si="39"/>
        <v>#NUM!</v>
      </c>
      <c r="L248" s="7">
        <v>238</v>
      </c>
      <c r="M248" s="7" t="e">
        <f t="shared" si="38"/>
        <v>#NUM!</v>
      </c>
      <c r="N248" s="6">
        <f t="shared" si="35"/>
        <v>0</v>
      </c>
      <c r="O248" s="7" t="e">
        <f t="shared" si="36"/>
        <v>#NUM!</v>
      </c>
      <c r="P248" s="6" t="e">
        <f t="shared" si="37"/>
        <v>#NUM!</v>
      </c>
    </row>
    <row r="249" spans="2:16" x14ac:dyDescent="0.2">
      <c r="B249" s="7">
        <v>239</v>
      </c>
      <c r="C249" s="8" t="e">
        <f t="shared" si="31"/>
        <v>#NUM!</v>
      </c>
      <c r="D249" s="6" t="e">
        <f t="shared" si="32"/>
        <v>#NUM!</v>
      </c>
      <c r="E249" s="6"/>
      <c r="F249" s="7" t="e">
        <f t="shared" si="33"/>
        <v>#NUM!</v>
      </c>
      <c r="G249" s="6" t="e">
        <f t="shared" si="34"/>
        <v>#NUM!</v>
      </c>
      <c r="H249" s="8" t="e">
        <f t="shared" si="39"/>
        <v>#NUM!</v>
      </c>
      <c r="L249" s="7">
        <v>239</v>
      </c>
      <c r="M249" s="7" t="e">
        <f t="shared" si="38"/>
        <v>#NUM!</v>
      </c>
      <c r="N249" s="6">
        <f t="shared" si="35"/>
        <v>0</v>
      </c>
      <c r="O249" s="7" t="e">
        <f t="shared" si="36"/>
        <v>#NUM!</v>
      </c>
      <c r="P249" s="6" t="e">
        <f t="shared" si="37"/>
        <v>#NUM!</v>
      </c>
    </row>
    <row r="250" spans="2:16" x14ac:dyDescent="0.2">
      <c r="B250" s="7">
        <v>240</v>
      </c>
      <c r="C250" s="8" t="e">
        <f t="shared" si="31"/>
        <v>#NUM!</v>
      </c>
      <c r="D250" s="6" t="e">
        <f t="shared" si="32"/>
        <v>#NUM!</v>
      </c>
      <c r="E250" s="6">
        <f t="shared" ref="E250" si="40">E238</f>
        <v>0</v>
      </c>
      <c r="F250" s="7" t="e">
        <f t="shared" si="33"/>
        <v>#NUM!</v>
      </c>
      <c r="G250" s="6" t="e">
        <f t="shared" si="34"/>
        <v>#NUM!</v>
      </c>
      <c r="H250" s="8" t="e">
        <f t="shared" si="39"/>
        <v>#NUM!</v>
      </c>
      <c r="L250" s="7">
        <v>240</v>
      </c>
      <c r="M250" s="7" t="e">
        <f t="shared" si="38"/>
        <v>#NUM!</v>
      </c>
      <c r="N250" s="6">
        <f t="shared" si="35"/>
        <v>0</v>
      </c>
      <c r="O250" s="7" t="e">
        <f t="shared" si="36"/>
        <v>#NUM!</v>
      </c>
      <c r="P250" s="6" t="e">
        <f t="shared" si="37"/>
        <v>#NUM!</v>
      </c>
    </row>
    <row r="251" spans="2:16" x14ac:dyDescent="0.2">
      <c r="B251" s="7" t="s">
        <v>12</v>
      </c>
      <c r="C251" s="7"/>
      <c r="D251" s="6" t="e">
        <f>SUM(D11:D250)+H211</f>
        <v>#NUM!</v>
      </c>
      <c r="E251" s="6" t="e">
        <f>SUM(E11:E250)+D251</f>
        <v>#NUM!</v>
      </c>
      <c r="F251" s="6" t="e">
        <f>SUM(F11:F250)</f>
        <v>#NUM!</v>
      </c>
      <c r="G251" s="6" t="e">
        <f>SUM(G11:G250)+H211</f>
        <v>#NUM!</v>
      </c>
      <c r="H251" s="7"/>
    </row>
  </sheetData>
  <sheetProtection algorithmName="SHA-512" hashValue="2XY4N9l+m+kh+YfKvoxtWCA5IFG2ADEMM+cVbqeFnNeXckB8S56+MdB43D0KVbT6ride3230iZ32OZVT33Gdgw==" saltValue="24D1kl9Yg56RtmLD121s2Q==" spinCount="100000" sheet="1" objects="1" scenarios="1"/>
  <mergeCells count="2">
    <mergeCell ref="D5:E5"/>
    <mergeCell ref="I5: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502B-0EBF-934F-8D78-933FA89AB505}">
  <dimension ref="B3:W251"/>
  <sheetViews>
    <sheetView workbookViewId="0">
      <selection activeCell="J17" sqref="J17"/>
    </sheetView>
  </sheetViews>
  <sheetFormatPr baseColWidth="10" defaultRowHeight="16" x14ac:dyDescent="0.2"/>
  <cols>
    <col min="1" max="1" width="10.83203125" style="1"/>
    <col min="2" max="2" width="22.6640625" style="1" bestFit="1" customWidth="1"/>
    <col min="3" max="3" width="25.5" style="1" customWidth="1"/>
    <col min="4" max="4" width="22.6640625" style="1" bestFit="1" customWidth="1"/>
    <col min="5" max="5" width="14" style="1" bestFit="1" customWidth="1"/>
    <col min="6" max="6" width="13.33203125" style="1" bestFit="1" customWidth="1"/>
    <col min="7" max="7" width="24.33203125" style="1" bestFit="1" customWidth="1"/>
    <col min="8" max="8" width="22.83203125" style="1" bestFit="1" customWidth="1"/>
    <col min="9" max="11" width="10.83203125" style="1"/>
    <col min="12" max="12" width="12.6640625" style="1" bestFit="1" customWidth="1"/>
    <col min="13" max="13" width="14.5" style="1" bestFit="1" customWidth="1"/>
    <col min="14" max="14" width="10.83203125" style="1"/>
    <col min="15" max="15" width="24.33203125" style="1" bestFit="1" customWidth="1"/>
    <col min="16" max="16" width="15.1640625" style="1" bestFit="1" customWidth="1"/>
    <col min="17" max="21" width="10.83203125" style="1"/>
    <col min="22" max="22" width="12.33203125" style="1" bestFit="1" customWidth="1"/>
    <col min="23" max="23" width="13.33203125" style="1" bestFit="1" customWidth="1"/>
    <col min="24" max="16384" width="10.83203125" style="1"/>
  </cols>
  <sheetData>
    <row r="3" spans="2:23" x14ac:dyDescent="0.2">
      <c r="B3" s="2" t="s">
        <v>0</v>
      </c>
      <c r="C3" s="12">
        <f>'Loan Calculation'!H3</f>
        <v>0</v>
      </c>
      <c r="I3" s="9">
        <f>C4*12</f>
        <v>0</v>
      </c>
    </row>
    <row r="4" spans="2:23" x14ac:dyDescent="0.2">
      <c r="B4" s="2" t="s">
        <v>1</v>
      </c>
      <c r="C4" s="12">
        <f>'Loan Calculation'!H4</f>
        <v>0</v>
      </c>
      <c r="I4" s="9">
        <f>C5/12</f>
        <v>0</v>
      </c>
    </row>
    <row r="5" spans="2:23" x14ac:dyDescent="0.2">
      <c r="B5" s="2" t="s">
        <v>2</v>
      </c>
      <c r="C5" s="20">
        <f>'Loan Calculation'!H5</f>
        <v>0</v>
      </c>
      <c r="D5" s="31" t="s">
        <v>13</v>
      </c>
      <c r="E5" s="31"/>
      <c r="F5" s="22"/>
      <c r="H5" s="23"/>
      <c r="I5" s="33"/>
      <c r="J5" s="33"/>
      <c r="K5" s="33"/>
    </row>
    <row r="6" spans="2:23" x14ac:dyDescent="0.2">
      <c r="B6" s="2" t="s">
        <v>3</v>
      </c>
      <c r="C6" s="10" t="e">
        <f>PMT(I4,I3,C3,0,0)</f>
        <v>#NUM!</v>
      </c>
      <c r="D6" s="2" t="s">
        <v>4</v>
      </c>
      <c r="E6" s="29"/>
      <c r="G6" s="2" t="s">
        <v>14</v>
      </c>
      <c r="I6" s="33"/>
      <c r="J6" s="33"/>
      <c r="K6" s="33"/>
    </row>
    <row r="7" spans="2:23" x14ac:dyDescent="0.2">
      <c r="B7" s="2" t="s">
        <v>4</v>
      </c>
      <c r="C7" s="10" t="e">
        <f>-C6*I3</f>
        <v>#NUM!</v>
      </c>
      <c r="D7" s="2" t="s">
        <v>5</v>
      </c>
      <c r="E7" s="10">
        <f>E6-C3</f>
        <v>0</v>
      </c>
      <c r="G7" s="10" t="e">
        <f>C8-E7</f>
        <v>#NUM!</v>
      </c>
      <c r="I7" s="33"/>
      <c r="J7" s="33"/>
      <c r="K7" s="33"/>
      <c r="M7" s="24" t="s">
        <v>19</v>
      </c>
      <c r="N7" s="25"/>
      <c r="O7" s="13" t="s">
        <v>21</v>
      </c>
      <c r="P7" s="3"/>
      <c r="R7" s="4" t="e">
        <f>NOMINAL(N7,12)/12</f>
        <v>#NUM!</v>
      </c>
      <c r="V7" s="22"/>
      <c r="W7" s="22"/>
    </row>
    <row r="8" spans="2:23" x14ac:dyDescent="0.2">
      <c r="B8" s="2" t="s">
        <v>5</v>
      </c>
      <c r="C8" s="10" t="e">
        <f>C7-C3</f>
        <v>#NUM!</v>
      </c>
      <c r="I8" s="33"/>
      <c r="J8" s="33"/>
      <c r="K8" s="33"/>
      <c r="O8" s="26" t="s">
        <v>26</v>
      </c>
      <c r="P8" s="10" t="e">
        <f>P7-G7</f>
        <v>#NUM!</v>
      </c>
    </row>
    <row r="9" spans="2:23" x14ac:dyDescent="0.2">
      <c r="I9" s="33"/>
      <c r="J9" s="33"/>
      <c r="K9" s="33"/>
    </row>
    <row r="10" spans="2:23" x14ac:dyDescent="0.2">
      <c r="B10" s="2" t="s">
        <v>6</v>
      </c>
      <c r="C10" s="2" t="s">
        <v>7</v>
      </c>
      <c r="D10" s="2" t="s">
        <v>8</v>
      </c>
      <c r="E10" s="2" t="s">
        <v>23</v>
      </c>
      <c r="F10" s="2" t="s">
        <v>9</v>
      </c>
      <c r="G10" s="2" t="s">
        <v>10</v>
      </c>
      <c r="H10" s="2" t="s">
        <v>11</v>
      </c>
      <c r="I10" s="33"/>
      <c r="J10" s="33"/>
      <c r="K10" s="33"/>
      <c r="L10" s="13" t="s">
        <v>6</v>
      </c>
      <c r="M10" s="13" t="s">
        <v>24</v>
      </c>
      <c r="N10" s="13" t="s">
        <v>25</v>
      </c>
      <c r="O10" s="13" t="s">
        <v>22</v>
      </c>
      <c r="P10" s="13" t="s">
        <v>18</v>
      </c>
      <c r="W10" s="23"/>
    </row>
    <row r="11" spans="2:23" x14ac:dyDescent="0.2">
      <c r="B11" s="7">
        <v>1</v>
      </c>
      <c r="C11" s="11">
        <f>C3</f>
        <v>0</v>
      </c>
      <c r="D11" s="10" t="e">
        <f>-$C$6</f>
        <v>#NUM!</v>
      </c>
      <c r="E11" s="10"/>
      <c r="F11" s="12">
        <f>(C11*$C$5)/12</f>
        <v>0</v>
      </c>
      <c r="G11" s="10" t="e">
        <f>D11-F11</f>
        <v>#NUM!</v>
      </c>
      <c r="H11" s="11" t="e">
        <f t="shared" ref="H11:H74" si="0">C11+F11-D11-E11</f>
        <v>#NUM!</v>
      </c>
      <c r="L11" s="7">
        <v>1</v>
      </c>
      <c r="M11" s="12">
        <v>0</v>
      </c>
      <c r="N11" s="10">
        <f>E11</f>
        <v>0</v>
      </c>
      <c r="O11" s="12" t="e">
        <f>(M11+N11)*$R$7</f>
        <v>#NUM!</v>
      </c>
      <c r="P11" s="10" t="e">
        <f>M11+N11+O11</f>
        <v>#NUM!</v>
      </c>
      <c r="R11" s="27"/>
      <c r="S11" s="28"/>
    </row>
    <row r="12" spans="2:23" x14ac:dyDescent="0.2">
      <c r="B12" s="7">
        <v>2</v>
      </c>
      <c r="C12" s="11" t="e">
        <f t="shared" ref="C12:C75" si="1">H11</f>
        <v>#NUM!</v>
      </c>
      <c r="D12" s="10" t="e">
        <f t="shared" ref="D12:D75" si="2">-$C$6</f>
        <v>#NUM!</v>
      </c>
      <c r="E12" s="10"/>
      <c r="F12" s="12" t="e">
        <f t="shared" ref="F12:F75" si="3">(C12*$C$5)/12</f>
        <v>#NUM!</v>
      </c>
      <c r="G12" s="10" t="e">
        <f t="shared" ref="G12:G75" si="4">D12-F12</f>
        <v>#NUM!</v>
      </c>
      <c r="H12" s="11" t="e">
        <f t="shared" si="0"/>
        <v>#NUM!</v>
      </c>
      <c r="L12" s="7">
        <v>2</v>
      </c>
      <c r="M12" s="12" t="e">
        <f>P11</f>
        <v>#NUM!</v>
      </c>
      <c r="N12" s="10">
        <f t="shared" ref="N12:N75" si="5">E12</f>
        <v>0</v>
      </c>
      <c r="O12" s="12" t="e">
        <f t="shared" ref="O12:O75" si="6">(M12+N12)*$R$7</f>
        <v>#NUM!</v>
      </c>
      <c r="P12" s="10" t="e">
        <f t="shared" ref="P12:P75" si="7">M12+N12+O12</f>
        <v>#NUM!</v>
      </c>
      <c r="R12" s="27"/>
      <c r="S12" s="28"/>
    </row>
    <row r="13" spans="2:23" x14ac:dyDescent="0.2">
      <c r="B13" s="7">
        <v>3</v>
      </c>
      <c r="C13" s="11" t="e">
        <f t="shared" si="1"/>
        <v>#NUM!</v>
      </c>
      <c r="D13" s="10" t="e">
        <f t="shared" si="2"/>
        <v>#NUM!</v>
      </c>
      <c r="E13" s="10"/>
      <c r="F13" s="12" t="e">
        <f t="shared" si="3"/>
        <v>#NUM!</v>
      </c>
      <c r="G13" s="10" t="e">
        <f t="shared" si="4"/>
        <v>#NUM!</v>
      </c>
      <c r="H13" s="11" t="e">
        <f t="shared" si="0"/>
        <v>#NUM!</v>
      </c>
      <c r="L13" s="7">
        <v>3</v>
      </c>
      <c r="M13" s="12" t="e">
        <f t="shared" ref="M13:M76" si="8">P12</f>
        <v>#NUM!</v>
      </c>
      <c r="N13" s="10">
        <f t="shared" si="5"/>
        <v>0</v>
      </c>
      <c r="O13" s="12" t="e">
        <f t="shared" si="6"/>
        <v>#NUM!</v>
      </c>
      <c r="P13" s="10" t="e">
        <f t="shared" si="7"/>
        <v>#NUM!</v>
      </c>
      <c r="R13" s="27"/>
      <c r="S13" s="28"/>
    </row>
    <row r="14" spans="2:23" x14ac:dyDescent="0.2">
      <c r="B14" s="7">
        <v>4</v>
      </c>
      <c r="C14" s="11" t="e">
        <f t="shared" si="1"/>
        <v>#NUM!</v>
      </c>
      <c r="D14" s="10" t="e">
        <f t="shared" si="2"/>
        <v>#NUM!</v>
      </c>
      <c r="E14" s="10"/>
      <c r="F14" s="12" t="e">
        <f t="shared" si="3"/>
        <v>#NUM!</v>
      </c>
      <c r="G14" s="10" t="e">
        <f t="shared" si="4"/>
        <v>#NUM!</v>
      </c>
      <c r="H14" s="11" t="e">
        <f t="shared" si="0"/>
        <v>#NUM!</v>
      </c>
      <c r="L14" s="7">
        <v>4</v>
      </c>
      <c r="M14" s="12" t="e">
        <f t="shared" si="8"/>
        <v>#NUM!</v>
      </c>
      <c r="N14" s="10">
        <f t="shared" si="5"/>
        <v>0</v>
      </c>
      <c r="O14" s="12" t="e">
        <f t="shared" si="6"/>
        <v>#NUM!</v>
      </c>
      <c r="P14" s="10" t="e">
        <f t="shared" si="7"/>
        <v>#NUM!</v>
      </c>
      <c r="R14" s="27"/>
      <c r="S14" s="28"/>
    </row>
    <row r="15" spans="2:23" x14ac:dyDescent="0.2">
      <c r="B15" s="7">
        <v>5</v>
      </c>
      <c r="C15" s="11" t="e">
        <f t="shared" si="1"/>
        <v>#NUM!</v>
      </c>
      <c r="D15" s="10" t="e">
        <f t="shared" si="2"/>
        <v>#NUM!</v>
      </c>
      <c r="E15" s="10"/>
      <c r="F15" s="12" t="e">
        <f t="shared" si="3"/>
        <v>#NUM!</v>
      </c>
      <c r="G15" s="10" t="e">
        <f t="shared" si="4"/>
        <v>#NUM!</v>
      </c>
      <c r="H15" s="11" t="e">
        <f t="shared" si="0"/>
        <v>#NUM!</v>
      </c>
      <c r="L15" s="7">
        <v>5</v>
      </c>
      <c r="M15" s="12" t="e">
        <f t="shared" si="8"/>
        <v>#NUM!</v>
      </c>
      <c r="N15" s="10">
        <f t="shared" si="5"/>
        <v>0</v>
      </c>
      <c r="O15" s="12" t="e">
        <f t="shared" si="6"/>
        <v>#NUM!</v>
      </c>
      <c r="P15" s="10" t="e">
        <f t="shared" si="7"/>
        <v>#NUM!</v>
      </c>
      <c r="R15" s="27"/>
      <c r="S15" s="28"/>
    </row>
    <row r="16" spans="2:23" x14ac:dyDescent="0.2">
      <c r="B16" s="7">
        <v>6</v>
      </c>
      <c r="C16" s="11" t="e">
        <f t="shared" si="1"/>
        <v>#NUM!</v>
      </c>
      <c r="D16" s="10" t="e">
        <f t="shared" si="2"/>
        <v>#NUM!</v>
      </c>
      <c r="E16" s="10"/>
      <c r="F16" s="12" t="e">
        <f t="shared" si="3"/>
        <v>#NUM!</v>
      </c>
      <c r="G16" s="10" t="e">
        <f t="shared" si="4"/>
        <v>#NUM!</v>
      </c>
      <c r="H16" s="11" t="e">
        <f t="shared" si="0"/>
        <v>#NUM!</v>
      </c>
      <c r="L16" s="7">
        <v>6</v>
      </c>
      <c r="M16" s="12" t="e">
        <f t="shared" si="8"/>
        <v>#NUM!</v>
      </c>
      <c r="N16" s="10">
        <f t="shared" si="5"/>
        <v>0</v>
      </c>
      <c r="O16" s="12" t="e">
        <f t="shared" si="6"/>
        <v>#NUM!</v>
      </c>
      <c r="P16" s="10" t="e">
        <f t="shared" si="7"/>
        <v>#NUM!</v>
      </c>
      <c r="R16" s="27"/>
      <c r="S16" s="28"/>
    </row>
    <row r="17" spans="2:19" x14ac:dyDescent="0.2">
      <c r="B17" s="7">
        <v>7</v>
      </c>
      <c r="C17" s="11" t="e">
        <f t="shared" si="1"/>
        <v>#NUM!</v>
      </c>
      <c r="D17" s="10" t="e">
        <f t="shared" si="2"/>
        <v>#NUM!</v>
      </c>
      <c r="E17" s="10"/>
      <c r="F17" s="12" t="e">
        <f t="shared" si="3"/>
        <v>#NUM!</v>
      </c>
      <c r="G17" s="10" t="e">
        <f t="shared" si="4"/>
        <v>#NUM!</v>
      </c>
      <c r="H17" s="11" t="e">
        <f t="shared" si="0"/>
        <v>#NUM!</v>
      </c>
      <c r="L17" s="7">
        <v>7</v>
      </c>
      <c r="M17" s="12" t="e">
        <f t="shared" si="8"/>
        <v>#NUM!</v>
      </c>
      <c r="N17" s="10">
        <f t="shared" si="5"/>
        <v>0</v>
      </c>
      <c r="O17" s="12" t="e">
        <f t="shared" si="6"/>
        <v>#NUM!</v>
      </c>
      <c r="P17" s="10" t="e">
        <f t="shared" si="7"/>
        <v>#NUM!</v>
      </c>
      <c r="R17" s="27"/>
      <c r="S17" s="28"/>
    </row>
    <row r="18" spans="2:19" x14ac:dyDescent="0.2">
      <c r="B18" s="7">
        <v>8</v>
      </c>
      <c r="C18" s="11" t="e">
        <f t="shared" si="1"/>
        <v>#NUM!</v>
      </c>
      <c r="D18" s="10" t="e">
        <f t="shared" si="2"/>
        <v>#NUM!</v>
      </c>
      <c r="E18" s="10"/>
      <c r="F18" s="12" t="e">
        <f t="shared" si="3"/>
        <v>#NUM!</v>
      </c>
      <c r="G18" s="10" t="e">
        <f t="shared" si="4"/>
        <v>#NUM!</v>
      </c>
      <c r="H18" s="11" t="e">
        <f t="shared" si="0"/>
        <v>#NUM!</v>
      </c>
      <c r="L18" s="7">
        <v>8</v>
      </c>
      <c r="M18" s="12" t="e">
        <f t="shared" si="8"/>
        <v>#NUM!</v>
      </c>
      <c r="N18" s="10">
        <f t="shared" si="5"/>
        <v>0</v>
      </c>
      <c r="O18" s="12" t="e">
        <f t="shared" si="6"/>
        <v>#NUM!</v>
      </c>
      <c r="P18" s="10" t="e">
        <f t="shared" si="7"/>
        <v>#NUM!</v>
      </c>
      <c r="R18" s="27"/>
      <c r="S18" s="28"/>
    </row>
    <row r="19" spans="2:19" x14ac:dyDescent="0.2">
      <c r="B19" s="7">
        <v>9</v>
      </c>
      <c r="C19" s="11" t="e">
        <f t="shared" si="1"/>
        <v>#NUM!</v>
      </c>
      <c r="D19" s="10" t="e">
        <f t="shared" si="2"/>
        <v>#NUM!</v>
      </c>
      <c r="E19" s="10"/>
      <c r="F19" s="12" t="e">
        <f t="shared" si="3"/>
        <v>#NUM!</v>
      </c>
      <c r="G19" s="10" t="e">
        <f t="shared" si="4"/>
        <v>#NUM!</v>
      </c>
      <c r="H19" s="11" t="e">
        <f t="shared" si="0"/>
        <v>#NUM!</v>
      </c>
      <c r="L19" s="7">
        <v>9</v>
      </c>
      <c r="M19" s="12" t="e">
        <f t="shared" si="8"/>
        <v>#NUM!</v>
      </c>
      <c r="N19" s="10">
        <f t="shared" si="5"/>
        <v>0</v>
      </c>
      <c r="O19" s="12" t="e">
        <f t="shared" si="6"/>
        <v>#NUM!</v>
      </c>
      <c r="P19" s="10" t="e">
        <f t="shared" si="7"/>
        <v>#NUM!</v>
      </c>
      <c r="R19" s="27"/>
      <c r="S19" s="28"/>
    </row>
    <row r="20" spans="2:19" x14ac:dyDescent="0.2">
      <c r="B20" s="7">
        <v>10</v>
      </c>
      <c r="C20" s="11" t="e">
        <f t="shared" si="1"/>
        <v>#NUM!</v>
      </c>
      <c r="D20" s="10" t="e">
        <f t="shared" si="2"/>
        <v>#NUM!</v>
      </c>
      <c r="E20" s="10"/>
      <c r="F20" s="12" t="e">
        <f t="shared" si="3"/>
        <v>#NUM!</v>
      </c>
      <c r="G20" s="10" t="e">
        <f t="shared" si="4"/>
        <v>#NUM!</v>
      </c>
      <c r="H20" s="11" t="e">
        <f t="shared" si="0"/>
        <v>#NUM!</v>
      </c>
      <c r="L20" s="7">
        <v>10</v>
      </c>
      <c r="M20" s="12" t="e">
        <f t="shared" si="8"/>
        <v>#NUM!</v>
      </c>
      <c r="N20" s="10">
        <f t="shared" si="5"/>
        <v>0</v>
      </c>
      <c r="O20" s="12" t="e">
        <f t="shared" si="6"/>
        <v>#NUM!</v>
      </c>
      <c r="P20" s="10" t="e">
        <f t="shared" si="7"/>
        <v>#NUM!</v>
      </c>
      <c r="R20" s="27"/>
      <c r="S20" s="28"/>
    </row>
    <row r="21" spans="2:19" x14ac:dyDescent="0.2">
      <c r="B21" s="7">
        <v>11</v>
      </c>
      <c r="C21" s="11" t="e">
        <f t="shared" si="1"/>
        <v>#NUM!</v>
      </c>
      <c r="D21" s="10" t="e">
        <f t="shared" si="2"/>
        <v>#NUM!</v>
      </c>
      <c r="E21" s="10"/>
      <c r="F21" s="12" t="e">
        <f t="shared" si="3"/>
        <v>#NUM!</v>
      </c>
      <c r="G21" s="10" t="e">
        <f t="shared" si="4"/>
        <v>#NUM!</v>
      </c>
      <c r="H21" s="11" t="e">
        <f t="shared" si="0"/>
        <v>#NUM!</v>
      </c>
      <c r="L21" s="7">
        <v>11</v>
      </c>
      <c r="M21" s="12" t="e">
        <f t="shared" si="8"/>
        <v>#NUM!</v>
      </c>
      <c r="N21" s="10">
        <f t="shared" si="5"/>
        <v>0</v>
      </c>
      <c r="O21" s="12" t="e">
        <f t="shared" si="6"/>
        <v>#NUM!</v>
      </c>
      <c r="P21" s="10" t="e">
        <f t="shared" si="7"/>
        <v>#NUM!</v>
      </c>
      <c r="R21" s="27"/>
      <c r="S21" s="28"/>
    </row>
    <row r="22" spans="2:19" x14ac:dyDescent="0.2">
      <c r="B22" s="7">
        <v>12</v>
      </c>
      <c r="C22" s="11" t="e">
        <f t="shared" si="1"/>
        <v>#NUM!</v>
      </c>
      <c r="D22" s="10" t="e">
        <f t="shared" si="2"/>
        <v>#NUM!</v>
      </c>
      <c r="E22" s="10" t="e">
        <f>-C6</f>
        <v>#NUM!</v>
      </c>
      <c r="F22" s="12" t="e">
        <f t="shared" si="3"/>
        <v>#NUM!</v>
      </c>
      <c r="G22" s="10" t="e">
        <f t="shared" si="4"/>
        <v>#NUM!</v>
      </c>
      <c r="H22" s="11" t="e">
        <f t="shared" si="0"/>
        <v>#NUM!</v>
      </c>
      <c r="L22" s="7">
        <v>12</v>
      </c>
      <c r="M22" s="12" t="e">
        <f t="shared" si="8"/>
        <v>#NUM!</v>
      </c>
      <c r="N22" s="10" t="e">
        <f t="shared" si="5"/>
        <v>#NUM!</v>
      </c>
      <c r="O22" s="12" t="e">
        <f t="shared" si="6"/>
        <v>#NUM!</v>
      </c>
      <c r="P22" s="10" t="e">
        <f t="shared" si="7"/>
        <v>#NUM!</v>
      </c>
      <c r="R22" s="27"/>
      <c r="S22" s="28"/>
    </row>
    <row r="23" spans="2:19" x14ac:dyDescent="0.2">
      <c r="B23" s="7">
        <v>13</v>
      </c>
      <c r="C23" s="11" t="e">
        <f t="shared" si="1"/>
        <v>#NUM!</v>
      </c>
      <c r="D23" s="10" t="e">
        <f t="shared" si="2"/>
        <v>#NUM!</v>
      </c>
      <c r="E23" s="10"/>
      <c r="F23" s="12" t="e">
        <f t="shared" si="3"/>
        <v>#NUM!</v>
      </c>
      <c r="G23" s="10" t="e">
        <f t="shared" si="4"/>
        <v>#NUM!</v>
      </c>
      <c r="H23" s="11" t="e">
        <f t="shared" si="0"/>
        <v>#NUM!</v>
      </c>
      <c r="L23" s="7">
        <v>13</v>
      </c>
      <c r="M23" s="12" t="e">
        <f t="shared" si="8"/>
        <v>#NUM!</v>
      </c>
      <c r="N23" s="10">
        <f t="shared" si="5"/>
        <v>0</v>
      </c>
      <c r="O23" s="12" t="e">
        <f t="shared" si="6"/>
        <v>#NUM!</v>
      </c>
      <c r="P23" s="10" t="e">
        <f t="shared" si="7"/>
        <v>#NUM!</v>
      </c>
      <c r="R23" s="27"/>
      <c r="S23" s="28"/>
    </row>
    <row r="24" spans="2:19" x14ac:dyDescent="0.2">
      <c r="B24" s="7">
        <v>14</v>
      </c>
      <c r="C24" s="8" t="e">
        <f t="shared" si="1"/>
        <v>#NUM!</v>
      </c>
      <c r="D24" s="6" t="e">
        <f t="shared" si="2"/>
        <v>#NUM!</v>
      </c>
      <c r="E24" s="6"/>
      <c r="F24" s="7" t="e">
        <f t="shared" si="3"/>
        <v>#NUM!</v>
      </c>
      <c r="G24" s="6" t="e">
        <f t="shared" si="4"/>
        <v>#NUM!</v>
      </c>
      <c r="H24" s="8" t="e">
        <f t="shared" si="0"/>
        <v>#NUM!</v>
      </c>
      <c r="L24" s="7">
        <v>14</v>
      </c>
      <c r="M24" s="7" t="e">
        <f t="shared" si="8"/>
        <v>#NUM!</v>
      </c>
      <c r="N24" s="6">
        <f t="shared" si="5"/>
        <v>0</v>
      </c>
      <c r="O24" s="7" t="e">
        <f t="shared" si="6"/>
        <v>#NUM!</v>
      </c>
      <c r="P24" s="6" t="e">
        <f t="shared" si="7"/>
        <v>#NUM!</v>
      </c>
      <c r="R24" s="27"/>
      <c r="S24" s="28"/>
    </row>
    <row r="25" spans="2:19" x14ac:dyDescent="0.2">
      <c r="B25" s="7">
        <v>15</v>
      </c>
      <c r="C25" s="8" t="e">
        <f t="shared" si="1"/>
        <v>#NUM!</v>
      </c>
      <c r="D25" s="6" t="e">
        <f t="shared" si="2"/>
        <v>#NUM!</v>
      </c>
      <c r="E25" s="6"/>
      <c r="F25" s="7" t="e">
        <f t="shared" si="3"/>
        <v>#NUM!</v>
      </c>
      <c r="G25" s="6" t="e">
        <f t="shared" si="4"/>
        <v>#NUM!</v>
      </c>
      <c r="H25" s="8" t="e">
        <f t="shared" si="0"/>
        <v>#NUM!</v>
      </c>
      <c r="L25" s="7">
        <v>15</v>
      </c>
      <c r="M25" s="7" t="e">
        <f t="shared" si="8"/>
        <v>#NUM!</v>
      </c>
      <c r="N25" s="6">
        <f t="shared" si="5"/>
        <v>0</v>
      </c>
      <c r="O25" s="7" t="e">
        <f t="shared" si="6"/>
        <v>#NUM!</v>
      </c>
      <c r="P25" s="6" t="e">
        <f t="shared" si="7"/>
        <v>#NUM!</v>
      </c>
      <c r="R25" s="27"/>
      <c r="S25" s="28"/>
    </row>
    <row r="26" spans="2:19" x14ac:dyDescent="0.2">
      <c r="B26" s="7">
        <v>16</v>
      </c>
      <c r="C26" s="8" t="e">
        <f t="shared" si="1"/>
        <v>#NUM!</v>
      </c>
      <c r="D26" s="6" t="e">
        <f t="shared" si="2"/>
        <v>#NUM!</v>
      </c>
      <c r="E26" s="6"/>
      <c r="F26" s="7" t="e">
        <f t="shared" si="3"/>
        <v>#NUM!</v>
      </c>
      <c r="G26" s="6" t="e">
        <f t="shared" si="4"/>
        <v>#NUM!</v>
      </c>
      <c r="H26" s="8" t="e">
        <f t="shared" si="0"/>
        <v>#NUM!</v>
      </c>
      <c r="L26" s="7">
        <v>16</v>
      </c>
      <c r="M26" s="7" t="e">
        <f t="shared" si="8"/>
        <v>#NUM!</v>
      </c>
      <c r="N26" s="6">
        <f t="shared" si="5"/>
        <v>0</v>
      </c>
      <c r="O26" s="7" t="e">
        <f t="shared" si="6"/>
        <v>#NUM!</v>
      </c>
      <c r="P26" s="6" t="e">
        <f t="shared" si="7"/>
        <v>#NUM!</v>
      </c>
      <c r="R26" s="27"/>
      <c r="S26" s="28"/>
    </row>
    <row r="27" spans="2:19" x14ac:dyDescent="0.2">
      <c r="B27" s="7">
        <v>17</v>
      </c>
      <c r="C27" s="8" t="e">
        <f t="shared" si="1"/>
        <v>#NUM!</v>
      </c>
      <c r="D27" s="6" t="e">
        <f t="shared" si="2"/>
        <v>#NUM!</v>
      </c>
      <c r="E27" s="6"/>
      <c r="F27" s="7" t="e">
        <f t="shared" si="3"/>
        <v>#NUM!</v>
      </c>
      <c r="G27" s="6" t="e">
        <f t="shared" si="4"/>
        <v>#NUM!</v>
      </c>
      <c r="H27" s="8" t="e">
        <f t="shared" si="0"/>
        <v>#NUM!</v>
      </c>
      <c r="L27" s="7">
        <v>17</v>
      </c>
      <c r="M27" s="7" t="e">
        <f t="shared" si="8"/>
        <v>#NUM!</v>
      </c>
      <c r="N27" s="6">
        <f t="shared" si="5"/>
        <v>0</v>
      </c>
      <c r="O27" s="7" t="e">
        <f t="shared" si="6"/>
        <v>#NUM!</v>
      </c>
      <c r="P27" s="6" t="e">
        <f t="shared" si="7"/>
        <v>#NUM!</v>
      </c>
      <c r="R27" s="27"/>
      <c r="S27" s="28"/>
    </row>
    <row r="28" spans="2:19" x14ac:dyDescent="0.2">
      <c r="B28" s="7">
        <v>18</v>
      </c>
      <c r="C28" s="8" t="e">
        <f t="shared" si="1"/>
        <v>#NUM!</v>
      </c>
      <c r="D28" s="6" t="e">
        <f t="shared" si="2"/>
        <v>#NUM!</v>
      </c>
      <c r="E28" s="6"/>
      <c r="F28" s="7" t="e">
        <f t="shared" si="3"/>
        <v>#NUM!</v>
      </c>
      <c r="G28" s="6" t="e">
        <f t="shared" si="4"/>
        <v>#NUM!</v>
      </c>
      <c r="H28" s="8" t="e">
        <f t="shared" si="0"/>
        <v>#NUM!</v>
      </c>
      <c r="L28" s="7">
        <v>18</v>
      </c>
      <c r="M28" s="7" t="e">
        <f t="shared" si="8"/>
        <v>#NUM!</v>
      </c>
      <c r="N28" s="6">
        <f t="shared" si="5"/>
        <v>0</v>
      </c>
      <c r="O28" s="7" t="e">
        <f t="shared" si="6"/>
        <v>#NUM!</v>
      </c>
      <c r="P28" s="6" t="e">
        <f t="shared" si="7"/>
        <v>#NUM!</v>
      </c>
      <c r="R28" s="27"/>
      <c r="S28" s="28"/>
    </row>
    <row r="29" spans="2:19" x14ac:dyDescent="0.2">
      <c r="B29" s="7">
        <v>19</v>
      </c>
      <c r="C29" s="8" t="e">
        <f t="shared" si="1"/>
        <v>#NUM!</v>
      </c>
      <c r="D29" s="6" t="e">
        <f t="shared" si="2"/>
        <v>#NUM!</v>
      </c>
      <c r="E29" s="6"/>
      <c r="F29" s="7" t="e">
        <f t="shared" si="3"/>
        <v>#NUM!</v>
      </c>
      <c r="G29" s="6" t="e">
        <f t="shared" si="4"/>
        <v>#NUM!</v>
      </c>
      <c r="H29" s="8" t="e">
        <f t="shared" si="0"/>
        <v>#NUM!</v>
      </c>
      <c r="L29" s="7">
        <v>19</v>
      </c>
      <c r="M29" s="7" t="e">
        <f t="shared" si="8"/>
        <v>#NUM!</v>
      </c>
      <c r="N29" s="6">
        <f t="shared" si="5"/>
        <v>0</v>
      </c>
      <c r="O29" s="7" t="e">
        <f t="shared" si="6"/>
        <v>#NUM!</v>
      </c>
      <c r="P29" s="6" t="e">
        <f t="shared" si="7"/>
        <v>#NUM!</v>
      </c>
      <c r="R29" s="27"/>
      <c r="S29" s="28"/>
    </row>
    <row r="30" spans="2:19" x14ac:dyDescent="0.2">
      <c r="B30" s="7">
        <v>20</v>
      </c>
      <c r="C30" s="8" t="e">
        <f t="shared" si="1"/>
        <v>#NUM!</v>
      </c>
      <c r="D30" s="6" t="e">
        <f t="shared" si="2"/>
        <v>#NUM!</v>
      </c>
      <c r="E30" s="6"/>
      <c r="F30" s="7" t="e">
        <f t="shared" si="3"/>
        <v>#NUM!</v>
      </c>
      <c r="G30" s="6" t="e">
        <f t="shared" si="4"/>
        <v>#NUM!</v>
      </c>
      <c r="H30" s="8" t="e">
        <f t="shared" si="0"/>
        <v>#NUM!</v>
      </c>
      <c r="L30" s="7">
        <v>20</v>
      </c>
      <c r="M30" s="7" t="e">
        <f t="shared" si="8"/>
        <v>#NUM!</v>
      </c>
      <c r="N30" s="6">
        <f t="shared" si="5"/>
        <v>0</v>
      </c>
      <c r="O30" s="7" t="e">
        <f t="shared" si="6"/>
        <v>#NUM!</v>
      </c>
      <c r="P30" s="6" t="e">
        <f t="shared" si="7"/>
        <v>#NUM!</v>
      </c>
      <c r="R30" s="27"/>
      <c r="S30" s="28"/>
    </row>
    <row r="31" spans="2:19" x14ac:dyDescent="0.2">
      <c r="B31" s="7">
        <v>21</v>
      </c>
      <c r="C31" s="8" t="e">
        <f t="shared" si="1"/>
        <v>#NUM!</v>
      </c>
      <c r="D31" s="6" t="e">
        <f t="shared" si="2"/>
        <v>#NUM!</v>
      </c>
      <c r="E31" s="6"/>
      <c r="F31" s="7" t="e">
        <f t="shared" si="3"/>
        <v>#NUM!</v>
      </c>
      <c r="G31" s="6" t="e">
        <f t="shared" si="4"/>
        <v>#NUM!</v>
      </c>
      <c r="H31" s="8" t="e">
        <f t="shared" si="0"/>
        <v>#NUM!</v>
      </c>
      <c r="L31" s="7">
        <v>21</v>
      </c>
      <c r="M31" s="7" t="e">
        <f t="shared" si="8"/>
        <v>#NUM!</v>
      </c>
      <c r="N31" s="6">
        <f t="shared" si="5"/>
        <v>0</v>
      </c>
      <c r="O31" s="7" t="e">
        <f t="shared" si="6"/>
        <v>#NUM!</v>
      </c>
      <c r="P31" s="6" t="e">
        <f t="shared" si="7"/>
        <v>#NUM!</v>
      </c>
      <c r="R31" s="27"/>
      <c r="S31" s="28"/>
    </row>
    <row r="32" spans="2:19" x14ac:dyDescent="0.2">
      <c r="B32" s="7">
        <v>22</v>
      </c>
      <c r="C32" s="8" t="e">
        <f t="shared" si="1"/>
        <v>#NUM!</v>
      </c>
      <c r="D32" s="6" t="e">
        <f t="shared" si="2"/>
        <v>#NUM!</v>
      </c>
      <c r="E32" s="6"/>
      <c r="F32" s="7" t="e">
        <f t="shared" si="3"/>
        <v>#NUM!</v>
      </c>
      <c r="G32" s="6" t="e">
        <f t="shared" si="4"/>
        <v>#NUM!</v>
      </c>
      <c r="H32" s="8" t="e">
        <f t="shared" si="0"/>
        <v>#NUM!</v>
      </c>
      <c r="L32" s="7">
        <v>22</v>
      </c>
      <c r="M32" s="7" t="e">
        <f t="shared" si="8"/>
        <v>#NUM!</v>
      </c>
      <c r="N32" s="6">
        <f t="shared" si="5"/>
        <v>0</v>
      </c>
      <c r="O32" s="7" t="e">
        <f t="shared" si="6"/>
        <v>#NUM!</v>
      </c>
      <c r="P32" s="6" t="e">
        <f t="shared" si="7"/>
        <v>#NUM!</v>
      </c>
      <c r="R32" s="27"/>
      <c r="S32" s="28"/>
    </row>
    <row r="33" spans="2:19" x14ac:dyDescent="0.2">
      <c r="B33" s="7">
        <v>23</v>
      </c>
      <c r="C33" s="8" t="e">
        <f t="shared" si="1"/>
        <v>#NUM!</v>
      </c>
      <c r="D33" s="6" t="e">
        <f t="shared" si="2"/>
        <v>#NUM!</v>
      </c>
      <c r="E33" s="6"/>
      <c r="F33" s="7" t="e">
        <f t="shared" si="3"/>
        <v>#NUM!</v>
      </c>
      <c r="G33" s="6" t="e">
        <f t="shared" si="4"/>
        <v>#NUM!</v>
      </c>
      <c r="H33" s="8" t="e">
        <f t="shared" si="0"/>
        <v>#NUM!</v>
      </c>
      <c r="L33" s="7">
        <v>23</v>
      </c>
      <c r="M33" s="7" t="e">
        <f t="shared" si="8"/>
        <v>#NUM!</v>
      </c>
      <c r="N33" s="6">
        <f t="shared" si="5"/>
        <v>0</v>
      </c>
      <c r="O33" s="7" t="e">
        <f t="shared" si="6"/>
        <v>#NUM!</v>
      </c>
      <c r="P33" s="6" t="e">
        <f t="shared" si="7"/>
        <v>#NUM!</v>
      </c>
      <c r="R33" s="27"/>
      <c r="S33" s="28"/>
    </row>
    <row r="34" spans="2:19" x14ac:dyDescent="0.2">
      <c r="B34" s="7">
        <v>24</v>
      </c>
      <c r="C34" s="8" t="e">
        <f t="shared" si="1"/>
        <v>#NUM!</v>
      </c>
      <c r="D34" s="6" t="e">
        <f t="shared" si="2"/>
        <v>#NUM!</v>
      </c>
      <c r="E34" s="6" t="e">
        <f>E22</f>
        <v>#NUM!</v>
      </c>
      <c r="F34" s="7" t="e">
        <f t="shared" si="3"/>
        <v>#NUM!</v>
      </c>
      <c r="G34" s="6" t="e">
        <f t="shared" si="4"/>
        <v>#NUM!</v>
      </c>
      <c r="H34" s="8" t="e">
        <f t="shared" si="0"/>
        <v>#NUM!</v>
      </c>
      <c r="L34" s="7">
        <v>24</v>
      </c>
      <c r="M34" s="7" t="e">
        <f t="shared" si="8"/>
        <v>#NUM!</v>
      </c>
      <c r="N34" s="6" t="e">
        <f t="shared" si="5"/>
        <v>#NUM!</v>
      </c>
      <c r="O34" s="7" t="e">
        <f t="shared" si="6"/>
        <v>#NUM!</v>
      </c>
      <c r="P34" s="6" t="e">
        <f t="shared" si="7"/>
        <v>#NUM!</v>
      </c>
      <c r="R34" s="27"/>
      <c r="S34" s="28"/>
    </row>
    <row r="35" spans="2:19" x14ac:dyDescent="0.2">
      <c r="B35" s="7">
        <v>25</v>
      </c>
      <c r="C35" s="8" t="e">
        <f t="shared" si="1"/>
        <v>#NUM!</v>
      </c>
      <c r="D35" s="6" t="e">
        <f t="shared" si="2"/>
        <v>#NUM!</v>
      </c>
      <c r="E35" s="6"/>
      <c r="F35" s="7" t="e">
        <f t="shared" si="3"/>
        <v>#NUM!</v>
      </c>
      <c r="G35" s="6" t="e">
        <f t="shared" si="4"/>
        <v>#NUM!</v>
      </c>
      <c r="H35" s="8" t="e">
        <f t="shared" si="0"/>
        <v>#NUM!</v>
      </c>
      <c r="L35" s="7">
        <v>25</v>
      </c>
      <c r="M35" s="7" t="e">
        <f t="shared" si="8"/>
        <v>#NUM!</v>
      </c>
      <c r="N35" s="6">
        <f t="shared" si="5"/>
        <v>0</v>
      </c>
      <c r="O35" s="7" t="e">
        <f t="shared" si="6"/>
        <v>#NUM!</v>
      </c>
      <c r="P35" s="6" t="e">
        <f t="shared" si="7"/>
        <v>#NUM!</v>
      </c>
      <c r="R35" s="27"/>
      <c r="S35" s="28"/>
    </row>
    <row r="36" spans="2:19" x14ac:dyDescent="0.2">
      <c r="B36" s="7">
        <v>26</v>
      </c>
      <c r="C36" s="8" t="e">
        <f t="shared" si="1"/>
        <v>#NUM!</v>
      </c>
      <c r="D36" s="6" t="e">
        <f t="shared" si="2"/>
        <v>#NUM!</v>
      </c>
      <c r="E36" s="6"/>
      <c r="F36" s="7" t="e">
        <f t="shared" si="3"/>
        <v>#NUM!</v>
      </c>
      <c r="G36" s="6" t="e">
        <f t="shared" si="4"/>
        <v>#NUM!</v>
      </c>
      <c r="H36" s="8" t="e">
        <f t="shared" si="0"/>
        <v>#NUM!</v>
      </c>
      <c r="L36" s="7">
        <v>26</v>
      </c>
      <c r="M36" s="7" t="e">
        <f t="shared" si="8"/>
        <v>#NUM!</v>
      </c>
      <c r="N36" s="6">
        <f t="shared" si="5"/>
        <v>0</v>
      </c>
      <c r="O36" s="7" t="e">
        <f t="shared" si="6"/>
        <v>#NUM!</v>
      </c>
      <c r="P36" s="6" t="e">
        <f t="shared" si="7"/>
        <v>#NUM!</v>
      </c>
      <c r="R36" s="27"/>
      <c r="S36" s="28"/>
    </row>
    <row r="37" spans="2:19" x14ac:dyDescent="0.2">
      <c r="B37" s="7">
        <v>27</v>
      </c>
      <c r="C37" s="8" t="e">
        <f t="shared" si="1"/>
        <v>#NUM!</v>
      </c>
      <c r="D37" s="6" t="e">
        <f t="shared" si="2"/>
        <v>#NUM!</v>
      </c>
      <c r="E37" s="6"/>
      <c r="F37" s="7" t="e">
        <f t="shared" si="3"/>
        <v>#NUM!</v>
      </c>
      <c r="G37" s="6" t="e">
        <f t="shared" si="4"/>
        <v>#NUM!</v>
      </c>
      <c r="H37" s="8" t="e">
        <f t="shared" si="0"/>
        <v>#NUM!</v>
      </c>
      <c r="L37" s="7">
        <v>27</v>
      </c>
      <c r="M37" s="7" t="e">
        <f t="shared" si="8"/>
        <v>#NUM!</v>
      </c>
      <c r="N37" s="6">
        <f t="shared" si="5"/>
        <v>0</v>
      </c>
      <c r="O37" s="7" t="e">
        <f t="shared" si="6"/>
        <v>#NUM!</v>
      </c>
      <c r="P37" s="6" t="e">
        <f t="shared" si="7"/>
        <v>#NUM!</v>
      </c>
      <c r="R37" s="27"/>
      <c r="S37" s="28"/>
    </row>
    <row r="38" spans="2:19" x14ac:dyDescent="0.2">
      <c r="B38" s="7">
        <v>28</v>
      </c>
      <c r="C38" s="8" t="e">
        <f t="shared" si="1"/>
        <v>#NUM!</v>
      </c>
      <c r="D38" s="6" t="e">
        <f t="shared" si="2"/>
        <v>#NUM!</v>
      </c>
      <c r="E38" s="6"/>
      <c r="F38" s="7" t="e">
        <f t="shared" si="3"/>
        <v>#NUM!</v>
      </c>
      <c r="G38" s="6" t="e">
        <f t="shared" si="4"/>
        <v>#NUM!</v>
      </c>
      <c r="H38" s="8" t="e">
        <f t="shared" si="0"/>
        <v>#NUM!</v>
      </c>
      <c r="L38" s="7">
        <v>28</v>
      </c>
      <c r="M38" s="7" t="e">
        <f t="shared" si="8"/>
        <v>#NUM!</v>
      </c>
      <c r="N38" s="6">
        <f t="shared" si="5"/>
        <v>0</v>
      </c>
      <c r="O38" s="7" t="e">
        <f t="shared" si="6"/>
        <v>#NUM!</v>
      </c>
      <c r="P38" s="6" t="e">
        <f t="shared" si="7"/>
        <v>#NUM!</v>
      </c>
      <c r="R38" s="27"/>
      <c r="S38" s="28"/>
    </row>
    <row r="39" spans="2:19" x14ac:dyDescent="0.2">
      <c r="B39" s="7">
        <v>29</v>
      </c>
      <c r="C39" s="8" t="e">
        <f t="shared" si="1"/>
        <v>#NUM!</v>
      </c>
      <c r="D39" s="6" t="e">
        <f t="shared" si="2"/>
        <v>#NUM!</v>
      </c>
      <c r="E39" s="6"/>
      <c r="F39" s="7" t="e">
        <f t="shared" si="3"/>
        <v>#NUM!</v>
      </c>
      <c r="G39" s="6" t="e">
        <f t="shared" si="4"/>
        <v>#NUM!</v>
      </c>
      <c r="H39" s="8" t="e">
        <f t="shared" si="0"/>
        <v>#NUM!</v>
      </c>
      <c r="L39" s="7">
        <v>29</v>
      </c>
      <c r="M39" s="7" t="e">
        <f t="shared" si="8"/>
        <v>#NUM!</v>
      </c>
      <c r="N39" s="6">
        <f t="shared" si="5"/>
        <v>0</v>
      </c>
      <c r="O39" s="7" t="e">
        <f t="shared" si="6"/>
        <v>#NUM!</v>
      </c>
      <c r="P39" s="6" t="e">
        <f t="shared" si="7"/>
        <v>#NUM!</v>
      </c>
      <c r="R39" s="27"/>
      <c r="S39" s="28"/>
    </row>
    <row r="40" spans="2:19" x14ac:dyDescent="0.2">
      <c r="B40" s="7">
        <v>30</v>
      </c>
      <c r="C40" s="8" t="e">
        <f t="shared" si="1"/>
        <v>#NUM!</v>
      </c>
      <c r="D40" s="6" t="e">
        <f t="shared" si="2"/>
        <v>#NUM!</v>
      </c>
      <c r="E40" s="6"/>
      <c r="F40" s="7" t="e">
        <f t="shared" si="3"/>
        <v>#NUM!</v>
      </c>
      <c r="G40" s="6" t="e">
        <f t="shared" si="4"/>
        <v>#NUM!</v>
      </c>
      <c r="H40" s="8" t="e">
        <f t="shared" si="0"/>
        <v>#NUM!</v>
      </c>
      <c r="L40" s="7">
        <v>30</v>
      </c>
      <c r="M40" s="7" t="e">
        <f t="shared" si="8"/>
        <v>#NUM!</v>
      </c>
      <c r="N40" s="6">
        <f t="shared" si="5"/>
        <v>0</v>
      </c>
      <c r="O40" s="7" t="e">
        <f t="shared" si="6"/>
        <v>#NUM!</v>
      </c>
      <c r="P40" s="6" t="e">
        <f t="shared" si="7"/>
        <v>#NUM!</v>
      </c>
      <c r="R40" s="27"/>
      <c r="S40" s="28"/>
    </row>
    <row r="41" spans="2:19" x14ac:dyDescent="0.2">
      <c r="B41" s="7">
        <v>31</v>
      </c>
      <c r="C41" s="8" t="e">
        <f t="shared" si="1"/>
        <v>#NUM!</v>
      </c>
      <c r="D41" s="6" t="e">
        <f t="shared" si="2"/>
        <v>#NUM!</v>
      </c>
      <c r="E41" s="6"/>
      <c r="F41" s="7" t="e">
        <f t="shared" si="3"/>
        <v>#NUM!</v>
      </c>
      <c r="G41" s="6" t="e">
        <f t="shared" si="4"/>
        <v>#NUM!</v>
      </c>
      <c r="H41" s="8" t="e">
        <f t="shared" si="0"/>
        <v>#NUM!</v>
      </c>
      <c r="L41" s="7">
        <v>31</v>
      </c>
      <c r="M41" s="7" t="e">
        <f t="shared" si="8"/>
        <v>#NUM!</v>
      </c>
      <c r="N41" s="6">
        <f t="shared" si="5"/>
        <v>0</v>
      </c>
      <c r="O41" s="7" t="e">
        <f t="shared" si="6"/>
        <v>#NUM!</v>
      </c>
      <c r="P41" s="6" t="e">
        <f t="shared" si="7"/>
        <v>#NUM!</v>
      </c>
      <c r="R41" s="27"/>
      <c r="S41" s="28"/>
    </row>
    <row r="42" spans="2:19" x14ac:dyDescent="0.2">
      <c r="B42" s="7">
        <v>32</v>
      </c>
      <c r="C42" s="8" t="e">
        <f t="shared" si="1"/>
        <v>#NUM!</v>
      </c>
      <c r="D42" s="6" t="e">
        <f t="shared" si="2"/>
        <v>#NUM!</v>
      </c>
      <c r="E42" s="6"/>
      <c r="F42" s="7" t="e">
        <f t="shared" si="3"/>
        <v>#NUM!</v>
      </c>
      <c r="G42" s="6" t="e">
        <f t="shared" si="4"/>
        <v>#NUM!</v>
      </c>
      <c r="H42" s="8" t="e">
        <f t="shared" si="0"/>
        <v>#NUM!</v>
      </c>
      <c r="L42" s="7">
        <v>32</v>
      </c>
      <c r="M42" s="7" t="e">
        <f t="shared" si="8"/>
        <v>#NUM!</v>
      </c>
      <c r="N42" s="6">
        <f t="shared" si="5"/>
        <v>0</v>
      </c>
      <c r="O42" s="7" t="e">
        <f t="shared" si="6"/>
        <v>#NUM!</v>
      </c>
      <c r="P42" s="6" t="e">
        <f t="shared" si="7"/>
        <v>#NUM!</v>
      </c>
      <c r="R42" s="27"/>
      <c r="S42" s="28"/>
    </row>
    <row r="43" spans="2:19" x14ac:dyDescent="0.2">
      <c r="B43" s="7">
        <v>33</v>
      </c>
      <c r="C43" s="8" t="e">
        <f t="shared" si="1"/>
        <v>#NUM!</v>
      </c>
      <c r="D43" s="6" t="e">
        <f t="shared" si="2"/>
        <v>#NUM!</v>
      </c>
      <c r="E43" s="6"/>
      <c r="F43" s="7" t="e">
        <f t="shared" si="3"/>
        <v>#NUM!</v>
      </c>
      <c r="G43" s="6" t="e">
        <f t="shared" si="4"/>
        <v>#NUM!</v>
      </c>
      <c r="H43" s="8" t="e">
        <f t="shared" si="0"/>
        <v>#NUM!</v>
      </c>
      <c r="L43" s="7">
        <v>33</v>
      </c>
      <c r="M43" s="7" t="e">
        <f t="shared" si="8"/>
        <v>#NUM!</v>
      </c>
      <c r="N43" s="6">
        <f t="shared" si="5"/>
        <v>0</v>
      </c>
      <c r="O43" s="7" t="e">
        <f t="shared" si="6"/>
        <v>#NUM!</v>
      </c>
      <c r="P43" s="6" t="e">
        <f t="shared" si="7"/>
        <v>#NUM!</v>
      </c>
      <c r="R43" s="27"/>
      <c r="S43" s="28"/>
    </row>
    <row r="44" spans="2:19" x14ac:dyDescent="0.2">
      <c r="B44" s="7">
        <v>34</v>
      </c>
      <c r="C44" s="8" t="e">
        <f t="shared" si="1"/>
        <v>#NUM!</v>
      </c>
      <c r="D44" s="6" t="e">
        <f t="shared" si="2"/>
        <v>#NUM!</v>
      </c>
      <c r="E44" s="6"/>
      <c r="F44" s="7" t="e">
        <f t="shared" si="3"/>
        <v>#NUM!</v>
      </c>
      <c r="G44" s="6" t="e">
        <f t="shared" si="4"/>
        <v>#NUM!</v>
      </c>
      <c r="H44" s="8" t="e">
        <f t="shared" si="0"/>
        <v>#NUM!</v>
      </c>
      <c r="L44" s="7">
        <v>34</v>
      </c>
      <c r="M44" s="7" t="e">
        <f t="shared" si="8"/>
        <v>#NUM!</v>
      </c>
      <c r="N44" s="6">
        <f t="shared" si="5"/>
        <v>0</v>
      </c>
      <c r="O44" s="7" t="e">
        <f t="shared" si="6"/>
        <v>#NUM!</v>
      </c>
      <c r="P44" s="6" t="e">
        <f t="shared" si="7"/>
        <v>#NUM!</v>
      </c>
      <c r="R44" s="27"/>
      <c r="S44" s="28"/>
    </row>
    <row r="45" spans="2:19" x14ac:dyDescent="0.2">
      <c r="B45" s="7">
        <v>35</v>
      </c>
      <c r="C45" s="8" t="e">
        <f t="shared" si="1"/>
        <v>#NUM!</v>
      </c>
      <c r="D45" s="6" t="e">
        <f t="shared" si="2"/>
        <v>#NUM!</v>
      </c>
      <c r="E45" s="6"/>
      <c r="F45" s="7" t="e">
        <f t="shared" si="3"/>
        <v>#NUM!</v>
      </c>
      <c r="G45" s="6" t="e">
        <f t="shared" si="4"/>
        <v>#NUM!</v>
      </c>
      <c r="H45" s="8" t="e">
        <f t="shared" si="0"/>
        <v>#NUM!</v>
      </c>
      <c r="L45" s="7">
        <v>35</v>
      </c>
      <c r="M45" s="7" t="e">
        <f t="shared" si="8"/>
        <v>#NUM!</v>
      </c>
      <c r="N45" s="6">
        <f t="shared" si="5"/>
        <v>0</v>
      </c>
      <c r="O45" s="7" t="e">
        <f t="shared" si="6"/>
        <v>#NUM!</v>
      </c>
      <c r="P45" s="6" t="e">
        <f t="shared" si="7"/>
        <v>#NUM!</v>
      </c>
      <c r="R45" s="27"/>
      <c r="S45" s="28"/>
    </row>
    <row r="46" spans="2:19" x14ac:dyDescent="0.2">
      <c r="B46" s="7">
        <v>36</v>
      </c>
      <c r="C46" s="8" t="e">
        <f t="shared" si="1"/>
        <v>#NUM!</v>
      </c>
      <c r="D46" s="6" t="e">
        <f t="shared" si="2"/>
        <v>#NUM!</v>
      </c>
      <c r="E46" s="6" t="e">
        <f>E34</f>
        <v>#NUM!</v>
      </c>
      <c r="F46" s="7" t="e">
        <f t="shared" si="3"/>
        <v>#NUM!</v>
      </c>
      <c r="G46" s="6" t="e">
        <f t="shared" si="4"/>
        <v>#NUM!</v>
      </c>
      <c r="H46" s="8" t="e">
        <f t="shared" si="0"/>
        <v>#NUM!</v>
      </c>
      <c r="L46" s="7">
        <v>36</v>
      </c>
      <c r="M46" s="7" t="e">
        <f t="shared" si="8"/>
        <v>#NUM!</v>
      </c>
      <c r="N46" s="6" t="e">
        <f t="shared" si="5"/>
        <v>#NUM!</v>
      </c>
      <c r="O46" s="7" t="e">
        <f t="shared" si="6"/>
        <v>#NUM!</v>
      </c>
      <c r="P46" s="6" t="e">
        <f t="shared" si="7"/>
        <v>#NUM!</v>
      </c>
      <c r="R46" s="27"/>
      <c r="S46" s="28"/>
    </row>
    <row r="47" spans="2:19" x14ac:dyDescent="0.2">
      <c r="B47" s="7">
        <v>37</v>
      </c>
      <c r="C47" s="8" t="e">
        <f t="shared" si="1"/>
        <v>#NUM!</v>
      </c>
      <c r="D47" s="6" t="e">
        <f t="shared" si="2"/>
        <v>#NUM!</v>
      </c>
      <c r="E47" s="6"/>
      <c r="F47" s="7" t="e">
        <f t="shared" si="3"/>
        <v>#NUM!</v>
      </c>
      <c r="G47" s="6" t="e">
        <f t="shared" si="4"/>
        <v>#NUM!</v>
      </c>
      <c r="H47" s="8" t="e">
        <f t="shared" si="0"/>
        <v>#NUM!</v>
      </c>
      <c r="L47" s="7">
        <v>37</v>
      </c>
      <c r="M47" s="7" t="e">
        <f t="shared" si="8"/>
        <v>#NUM!</v>
      </c>
      <c r="N47" s="6">
        <f t="shared" si="5"/>
        <v>0</v>
      </c>
      <c r="O47" s="7" t="e">
        <f t="shared" si="6"/>
        <v>#NUM!</v>
      </c>
      <c r="P47" s="6" t="e">
        <f t="shared" si="7"/>
        <v>#NUM!</v>
      </c>
      <c r="R47" s="27"/>
      <c r="S47" s="28"/>
    </row>
    <row r="48" spans="2:19" x14ac:dyDescent="0.2">
      <c r="B48" s="7">
        <v>38</v>
      </c>
      <c r="C48" s="8" t="e">
        <f t="shared" si="1"/>
        <v>#NUM!</v>
      </c>
      <c r="D48" s="6" t="e">
        <f t="shared" si="2"/>
        <v>#NUM!</v>
      </c>
      <c r="E48" s="6"/>
      <c r="F48" s="7" t="e">
        <f t="shared" si="3"/>
        <v>#NUM!</v>
      </c>
      <c r="G48" s="6" t="e">
        <f t="shared" si="4"/>
        <v>#NUM!</v>
      </c>
      <c r="H48" s="8" t="e">
        <f t="shared" si="0"/>
        <v>#NUM!</v>
      </c>
      <c r="L48" s="7">
        <v>38</v>
      </c>
      <c r="M48" s="7" t="e">
        <f t="shared" si="8"/>
        <v>#NUM!</v>
      </c>
      <c r="N48" s="6">
        <f t="shared" si="5"/>
        <v>0</v>
      </c>
      <c r="O48" s="7" t="e">
        <f t="shared" si="6"/>
        <v>#NUM!</v>
      </c>
      <c r="P48" s="6" t="e">
        <f t="shared" si="7"/>
        <v>#NUM!</v>
      </c>
      <c r="R48" s="27"/>
      <c r="S48" s="28"/>
    </row>
    <row r="49" spans="2:19" x14ac:dyDescent="0.2">
      <c r="B49" s="7">
        <v>39</v>
      </c>
      <c r="C49" s="8" t="e">
        <f t="shared" si="1"/>
        <v>#NUM!</v>
      </c>
      <c r="D49" s="6" t="e">
        <f t="shared" si="2"/>
        <v>#NUM!</v>
      </c>
      <c r="E49" s="6"/>
      <c r="F49" s="7" t="e">
        <f t="shared" si="3"/>
        <v>#NUM!</v>
      </c>
      <c r="G49" s="6" t="e">
        <f t="shared" si="4"/>
        <v>#NUM!</v>
      </c>
      <c r="H49" s="8" t="e">
        <f t="shared" si="0"/>
        <v>#NUM!</v>
      </c>
      <c r="L49" s="7">
        <v>39</v>
      </c>
      <c r="M49" s="7" t="e">
        <f t="shared" si="8"/>
        <v>#NUM!</v>
      </c>
      <c r="N49" s="6">
        <f t="shared" si="5"/>
        <v>0</v>
      </c>
      <c r="O49" s="7" t="e">
        <f t="shared" si="6"/>
        <v>#NUM!</v>
      </c>
      <c r="P49" s="6" t="e">
        <f t="shared" si="7"/>
        <v>#NUM!</v>
      </c>
      <c r="R49" s="27"/>
      <c r="S49" s="28"/>
    </row>
    <row r="50" spans="2:19" x14ac:dyDescent="0.2">
      <c r="B50" s="7">
        <v>40</v>
      </c>
      <c r="C50" s="8" t="e">
        <f t="shared" si="1"/>
        <v>#NUM!</v>
      </c>
      <c r="D50" s="6" t="e">
        <f t="shared" si="2"/>
        <v>#NUM!</v>
      </c>
      <c r="E50" s="6"/>
      <c r="F50" s="7" t="e">
        <f t="shared" si="3"/>
        <v>#NUM!</v>
      </c>
      <c r="G50" s="6" t="e">
        <f t="shared" si="4"/>
        <v>#NUM!</v>
      </c>
      <c r="H50" s="8" t="e">
        <f t="shared" si="0"/>
        <v>#NUM!</v>
      </c>
      <c r="L50" s="7">
        <v>40</v>
      </c>
      <c r="M50" s="7" t="e">
        <f t="shared" si="8"/>
        <v>#NUM!</v>
      </c>
      <c r="N50" s="6">
        <f t="shared" si="5"/>
        <v>0</v>
      </c>
      <c r="O50" s="7" t="e">
        <f t="shared" si="6"/>
        <v>#NUM!</v>
      </c>
      <c r="P50" s="6" t="e">
        <f t="shared" si="7"/>
        <v>#NUM!</v>
      </c>
      <c r="R50" s="27"/>
      <c r="S50" s="28"/>
    </row>
    <row r="51" spans="2:19" x14ac:dyDescent="0.2">
      <c r="B51" s="7">
        <v>41</v>
      </c>
      <c r="C51" s="8" t="e">
        <f t="shared" si="1"/>
        <v>#NUM!</v>
      </c>
      <c r="D51" s="6" t="e">
        <f t="shared" si="2"/>
        <v>#NUM!</v>
      </c>
      <c r="E51" s="6"/>
      <c r="F51" s="7" t="e">
        <f t="shared" si="3"/>
        <v>#NUM!</v>
      </c>
      <c r="G51" s="6" t="e">
        <f t="shared" si="4"/>
        <v>#NUM!</v>
      </c>
      <c r="H51" s="8" t="e">
        <f t="shared" si="0"/>
        <v>#NUM!</v>
      </c>
      <c r="L51" s="7">
        <v>41</v>
      </c>
      <c r="M51" s="7" t="e">
        <f t="shared" si="8"/>
        <v>#NUM!</v>
      </c>
      <c r="N51" s="6">
        <f t="shared" si="5"/>
        <v>0</v>
      </c>
      <c r="O51" s="7" t="e">
        <f t="shared" si="6"/>
        <v>#NUM!</v>
      </c>
      <c r="P51" s="6" t="e">
        <f t="shared" si="7"/>
        <v>#NUM!</v>
      </c>
      <c r="R51" s="27"/>
      <c r="S51" s="28"/>
    </row>
    <row r="52" spans="2:19" x14ac:dyDescent="0.2">
      <c r="B52" s="7">
        <v>42</v>
      </c>
      <c r="C52" s="8" t="e">
        <f t="shared" si="1"/>
        <v>#NUM!</v>
      </c>
      <c r="D52" s="6" t="e">
        <f t="shared" si="2"/>
        <v>#NUM!</v>
      </c>
      <c r="E52" s="6"/>
      <c r="F52" s="7" t="e">
        <f t="shared" si="3"/>
        <v>#NUM!</v>
      </c>
      <c r="G52" s="6" t="e">
        <f t="shared" si="4"/>
        <v>#NUM!</v>
      </c>
      <c r="H52" s="8" t="e">
        <f t="shared" si="0"/>
        <v>#NUM!</v>
      </c>
      <c r="L52" s="7">
        <v>42</v>
      </c>
      <c r="M52" s="7" t="e">
        <f t="shared" si="8"/>
        <v>#NUM!</v>
      </c>
      <c r="N52" s="6">
        <f t="shared" si="5"/>
        <v>0</v>
      </c>
      <c r="O52" s="7" t="e">
        <f t="shared" si="6"/>
        <v>#NUM!</v>
      </c>
      <c r="P52" s="6" t="e">
        <f t="shared" si="7"/>
        <v>#NUM!</v>
      </c>
      <c r="R52" s="27"/>
      <c r="S52" s="28"/>
    </row>
    <row r="53" spans="2:19" x14ac:dyDescent="0.2">
      <c r="B53" s="7">
        <v>43</v>
      </c>
      <c r="C53" s="8" t="e">
        <f t="shared" si="1"/>
        <v>#NUM!</v>
      </c>
      <c r="D53" s="6" t="e">
        <f t="shared" si="2"/>
        <v>#NUM!</v>
      </c>
      <c r="E53" s="6"/>
      <c r="F53" s="7" t="e">
        <f t="shared" si="3"/>
        <v>#NUM!</v>
      </c>
      <c r="G53" s="6" t="e">
        <f t="shared" si="4"/>
        <v>#NUM!</v>
      </c>
      <c r="H53" s="8" t="e">
        <f t="shared" si="0"/>
        <v>#NUM!</v>
      </c>
      <c r="L53" s="7">
        <v>43</v>
      </c>
      <c r="M53" s="7" t="e">
        <f t="shared" si="8"/>
        <v>#NUM!</v>
      </c>
      <c r="N53" s="6">
        <f t="shared" si="5"/>
        <v>0</v>
      </c>
      <c r="O53" s="7" t="e">
        <f t="shared" si="6"/>
        <v>#NUM!</v>
      </c>
      <c r="P53" s="6" t="e">
        <f t="shared" si="7"/>
        <v>#NUM!</v>
      </c>
      <c r="R53" s="27"/>
      <c r="S53" s="28"/>
    </row>
    <row r="54" spans="2:19" x14ac:dyDescent="0.2">
      <c r="B54" s="7">
        <v>44</v>
      </c>
      <c r="C54" s="8" t="e">
        <f t="shared" si="1"/>
        <v>#NUM!</v>
      </c>
      <c r="D54" s="6" t="e">
        <f t="shared" si="2"/>
        <v>#NUM!</v>
      </c>
      <c r="E54" s="6"/>
      <c r="F54" s="7" t="e">
        <f t="shared" si="3"/>
        <v>#NUM!</v>
      </c>
      <c r="G54" s="6" t="e">
        <f t="shared" si="4"/>
        <v>#NUM!</v>
      </c>
      <c r="H54" s="8" t="e">
        <f t="shared" si="0"/>
        <v>#NUM!</v>
      </c>
      <c r="L54" s="7">
        <v>44</v>
      </c>
      <c r="M54" s="7" t="e">
        <f t="shared" si="8"/>
        <v>#NUM!</v>
      </c>
      <c r="N54" s="6">
        <f t="shared" si="5"/>
        <v>0</v>
      </c>
      <c r="O54" s="7" t="e">
        <f t="shared" si="6"/>
        <v>#NUM!</v>
      </c>
      <c r="P54" s="6" t="e">
        <f t="shared" si="7"/>
        <v>#NUM!</v>
      </c>
      <c r="R54" s="27"/>
      <c r="S54" s="28"/>
    </row>
    <row r="55" spans="2:19" x14ac:dyDescent="0.2">
      <c r="B55" s="7">
        <v>45</v>
      </c>
      <c r="C55" s="8" t="e">
        <f t="shared" si="1"/>
        <v>#NUM!</v>
      </c>
      <c r="D55" s="6" t="e">
        <f t="shared" si="2"/>
        <v>#NUM!</v>
      </c>
      <c r="E55" s="6"/>
      <c r="F55" s="7" t="e">
        <f t="shared" si="3"/>
        <v>#NUM!</v>
      </c>
      <c r="G55" s="6" t="e">
        <f t="shared" si="4"/>
        <v>#NUM!</v>
      </c>
      <c r="H55" s="8" t="e">
        <f t="shared" si="0"/>
        <v>#NUM!</v>
      </c>
      <c r="L55" s="7">
        <v>45</v>
      </c>
      <c r="M55" s="7" t="e">
        <f t="shared" si="8"/>
        <v>#NUM!</v>
      </c>
      <c r="N55" s="6">
        <f t="shared" si="5"/>
        <v>0</v>
      </c>
      <c r="O55" s="7" t="e">
        <f t="shared" si="6"/>
        <v>#NUM!</v>
      </c>
      <c r="P55" s="6" t="e">
        <f t="shared" si="7"/>
        <v>#NUM!</v>
      </c>
      <c r="R55" s="27"/>
      <c r="S55" s="28"/>
    </row>
    <row r="56" spans="2:19" x14ac:dyDescent="0.2">
      <c r="B56" s="7">
        <v>46</v>
      </c>
      <c r="C56" s="8" t="e">
        <f t="shared" si="1"/>
        <v>#NUM!</v>
      </c>
      <c r="D56" s="6" t="e">
        <f t="shared" si="2"/>
        <v>#NUM!</v>
      </c>
      <c r="E56" s="6"/>
      <c r="F56" s="7" t="e">
        <f t="shared" si="3"/>
        <v>#NUM!</v>
      </c>
      <c r="G56" s="6" t="e">
        <f t="shared" si="4"/>
        <v>#NUM!</v>
      </c>
      <c r="H56" s="8" t="e">
        <f t="shared" si="0"/>
        <v>#NUM!</v>
      </c>
      <c r="L56" s="7">
        <v>46</v>
      </c>
      <c r="M56" s="7" t="e">
        <f t="shared" si="8"/>
        <v>#NUM!</v>
      </c>
      <c r="N56" s="6">
        <f t="shared" si="5"/>
        <v>0</v>
      </c>
      <c r="O56" s="7" t="e">
        <f t="shared" si="6"/>
        <v>#NUM!</v>
      </c>
      <c r="P56" s="6" t="e">
        <f t="shared" si="7"/>
        <v>#NUM!</v>
      </c>
      <c r="R56" s="27"/>
      <c r="S56" s="28"/>
    </row>
    <row r="57" spans="2:19" x14ac:dyDescent="0.2">
      <c r="B57" s="7">
        <v>47</v>
      </c>
      <c r="C57" s="8" t="e">
        <f t="shared" si="1"/>
        <v>#NUM!</v>
      </c>
      <c r="D57" s="6" t="e">
        <f t="shared" si="2"/>
        <v>#NUM!</v>
      </c>
      <c r="E57" s="6"/>
      <c r="F57" s="7" t="e">
        <f t="shared" si="3"/>
        <v>#NUM!</v>
      </c>
      <c r="G57" s="6" t="e">
        <f t="shared" si="4"/>
        <v>#NUM!</v>
      </c>
      <c r="H57" s="8" t="e">
        <f t="shared" si="0"/>
        <v>#NUM!</v>
      </c>
      <c r="L57" s="7">
        <v>47</v>
      </c>
      <c r="M57" s="7" t="e">
        <f t="shared" si="8"/>
        <v>#NUM!</v>
      </c>
      <c r="N57" s="6">
        <f t="shared" si="5"/>
        <v>0</v>
      </c>
      <c r="O57" s="7" t="e">
        <f t="shared" si="6"/>
        <v>#NUM!</v>
      </c>
      <c r="P57" s="6" t="e">
        <f t="shared" si="7"/>
        <v>#NUM!</v>
      </c>
      <c r="R57" s="27"/>
      <c r="S57" s="28"/>
    </row>
    <row r="58" spans="2:19" x14ac:dyDescent="0.2">
      <c r="B58" s="7">
        <v>48</v>
      </c>
      <c r="C58" s="8" t="e">
        <f t="shared" si="1"/>
        <v>#NUM!</v>
      </c>
      <c r="D58" s="6" t="e">
        <f t="shared" si="2"/>
        <v>#NUM!</v>
      </c>
      <c r="E58" s="6" t="e">
        <f t="shared" ref="E58:E106" si="9">E46</f>
        <v>#NUM!</v>
      </c>
      <c r="F58" s="7" t="e">
        <f t="shared" si="3"/>
        <v>#NUM!</v>
      </c>
      <c r="G58" s="6" t="e">
        <f t="shared" si="4"/>
        <v>#NUM!</v>
      </c>
      <c r="H58" s="8" t="e">
        <f t="shared" si="0"/>
        <v>#NUM!</v>
      </c>
      <c r="L58" s="7">
        <v>48</v>
      </c>
      <c r="M58" s="7" t="e">
        <f t="shared" si="8"/>
        <v>#NUM!</v>
      </c>
      <c r="N58" s="6" t="e">
        <f t="shared" si="5"/>
        <v>#NUM!</v>
      </c>
      <c r="O58" s="7" t="e">
        <f t="shared" si="6"/>
        <v>#NUM!</v>
      </c>
      <c r="P58" s="6" t="e">
        <f t="shared" si="7"/>
        <v>#NUM!</v>
      </c>
      <c r="R58" s="27"/>
      <c r="S58" s="28"/>
    </row>
    <row r="59" spans="2:19" x14ac:dyDescent="0.2">
      <c r="B59" s="7">
        <v>49</v>
      </c>
      <c r="C59" s="8" t="e">
        <f t="shared" si="1"/>
        <v>#NUM!</v>
      </c>
      <c r="D59" s="6" t="e">
        <f t="shared" si="2"/>
        <v>#NUM!</v>
      </c>
      <c r="E59" s="6"/>
      <c r="F59" s="7" t="e">
        <f t="shared" si="3"/>
        <v>#NUM!</v>
      </c>
      <c r="G59" s="6" t="e">
        <f t="shared" si="4"/>
        <v>#NUM!</v>
      </c>
      <c r="H59" s="8" t="e">
        <f t="shared" si="0"/>
        <v>#NUM!</v>
      </c>
      <c r="L59" s="7">
        <v>49</v>
      </c>
      <c r="M59" s="7" t="e">
        <f t="shared" si="8"/>
        <v>#NUM!</v>
      </c>
      <c r="N59" s="6">
        <f t="shared" si="5"/>
        <v>0</v>
      </c>
      <c r="O59" s="7" t="e">
        <f t="shared" si="6"/>
        <v>#NUM!</v>
      </c>
      <c r="P59" s="6" t="e">
        <f t="shared" si="7"/>
        <v>#NUM!</v>
      </c>
      <c r="R59" s="27"/>
      <c r="S59" s="28"/>
    </row>
    <row r="60" spans="2:19" x14ac:dyDescent="0.2">
      <c r="B60" s="7">
        <v>50</v>
      </c>
      <c r="C60" s="8" t="e">
        <f t="shared" si="1"/>
        <v>#NUM!</v>
      </c>
      <c r="D60" s="6" t="e">
        <f t="shared" si="2"/>
        <v>#NUM!</v>
      </c>
      <c r="E60" s="6"/>
      <c r="F60" s="7" t="e">
        <f t="shared" si="3"/>
        <v>#NUM!</v>
      </c>
      <c r="G60" s="6" t="e">
        <f t="shared" si="4"/>
        <v>#NUM!</v>
      </c>
      <c r="H60" s="8" t="e">
        <f t="shared" si="0"/>
        <v>#NUM!</v>
      </c>
      <c r="L60" s="7">
        <v>50</v>
      </c>
      <c r="M60" s="7" t="e">
        <f t="shared" si="8"/>
        <v>#NUM!</v>
      </c>
      <c r="N60" s="6">
        <f t="shared" si="5"/>
        <v>0</v>
      </c>
      <c r="O60" s="7" t="e">
        <f t="shared" si="6"/>
        <v>#NUM!</v>
      </c>
      <c r="P60" s="6" t="e">
        <f t="shared" si="7"/>
        <v>#NUM!</v>
      </c>
      <c r="R60" s="27"/>
      <c r="S60" s="28"/>
    </row>
    <row r="61" spans="2:19" x14ac:dyDescent="0.2">
      <c r="B61" s="7">
        <v>51</v>
      </c>
      <c r="C61" s="8" t="e">
        <f t="shared" si="1"/>
        <v>#NUM!</v>
      </c>
      <c r="D61" s="6" t="e">
        <f t="shared" si="2"/>
        <v>#NUM!</v>
      </c>
      <c r="E61" s="6"/>
      <c r="F61" s="7" t="e">
        <f t="shared" si="3"/>
        <v>#NUM!</v>
      </c>
      <c r="G61" s="6" t="e">
        <f t="shared" si="4"/>
        <v>#NUM!</v>
      </c>
      <c r="H61" s="8" t="e">
        <f t="shared" si="0"/>
        <v>#NUM!</v>
      </c>
      <c r="L61" s="7">
        <v>51</v>
      </c>
      <c r="M61" s="7" t="e">
        <f t="shared" si="8"/>
        <v>#NUM!</v>
      </c>
      <c r="N61" s="6">
        <f t="shared" si="5"/>
        <v>0</v>
      </c>
      <c r="O61" s="7" t="e">
        <f t="shared" si="6"/>
        <v>#NUM!</v>
      </c>
      <c r="P61" s="6" t="e">
        <f t="shared" si="7"/>
        <v>#NUM!</v>
      </c>
      <c r="R61" s="27"/>
      <c r="S61" s="28"/>
    </row>
    <row r="62" spans="2:19" x14ac:dyDescent="0.2">
      <c r="B62" s="7">
        <v>52</v>
      </c>
      <c r="C62" s="8" t="e">
        <f t="shared" si="1"/>
        <v>#NUM!</v>
      </c>
      <c r="D62" s="6" t="e">
        <f t="shared" si="2"/>
        <v>#NUM!</v>
      </c>
      <c r="E62" s="6"/>
      <c r="F62" s="7" t="e">
        <f t="shared" si="3"/>
        <v>#NUM!</v>
      </c>
      <c r="G62" s="6" t="e">
        <f t="shared" si="4"/>
        <v>#NUM!</v>
      </c>
      <c r="H62" s="8" t="e">
        <f t="shared" si="0"/>
        <v>#NUM!</v>
      </c>
      <c r="L62" s="7">
        <v>52</v>
      </c>
      <c r="M62" s="7" t="e">
        <f t="shared" si="8"/>
        <v>#NUM!</v>
      </c>
      <c r="N62" s="6">
        <f t="shared" si="5"/>
        <v>0</v>
      </c>
      <c r="O62" s="7" t="e">
        <f t="shared" si="6"/>
        <v>#NUM!</v>
      </c>
      <c r="P62" s="6" t="e">
        <f t="shared" si="7"/>
        <v>#NUM!</v>
      </c>
      <c r="R62" s="27"/>
      <c r="S62" s="28"/>
    </row>
    <row r="63" spans="2:19" x14ac:dyDescent="0.2">
      <c r="B63" s="7">
        <v>53</v>
      </c>
      <c r="C63" s="8" t="e">
        <f t="shared" si="1"/>
        <v>#NUM!</v>
      </c>
      <c r="D63" s="6" t="e">
        <f t="shared" si="2"/>
        <v>#NUM!</v>
      </c>
      <c r="E63" s="6"/>
      <c r="F63" s="7" t="e">
        <f t="shared" si="3"/>
        <v>#NUM!</v>
      </c>
      <c r="G63" s="6" t="e">
        <f t="shared" si="4"/>
        <v>#NUM!</v>
      </c>
      <c r="H63" s="8" t="e">
        <f t="shared" si="0"/>
        <v>#NUM!</v>
      </c>
      <c r="L63" s="7">
        <v>53</v>
      </c>
      <c r="M63" s="7" t="e">
        <f t="shared" si="8"/>
        <v>#NUM!</v>
      </c>
      <c r="N63" s="6">
        <f t="shared" si="5"/>
        <v>0</v>
      </c>
      <c r="O63" s="7" t="e">
        <f t="shared" si="6"/>
        <v>#NUM!</v>
      </c>
      <c r="P63" s="6" t="e">
        <f t="shared" si="7"/>
        <v>#NUM!</v>
      </c>
      <c r="R63" s="27"/>
      <c r="S63" s="28"/>
    </row>
    <row r="64" spans="2:19" x14ac:dyDescent="0.2">
      <c r="B64" s="7">
        <v>54</v>
      </c>
      <c r="C64" s="8" t="e">
        <f t="shared" si="1"/>
        <v>#NUM!</v>
      </c>
      <c r="D64" s="6" t="e">
        <f t="shared" si="2"/>
        <v>#NUM!</v>
      </c>
      <c r="E64" s="6"/>
      <c r="F64" s="7" t="e">
        <f t="shared" si="3"/>
        <v>#NUM!</v>
      </c>
      <c r="G64" s="6" t="e">
        <f t="shared" si="4"/>
        <v>#NUM!</v>
      </c>
      <c r="H64" s="8" t="e">
        <f t="shared" si="0"/>
        <v>#NUM!</v>
      </c>
      <c r="L64" s="7">
        <v>54</v>
      </c>
      <c r="M64" s="7" t="e">
        <f t="shared" si="8"/>
        <v>#NUM!</v>
      </c>
      <c r="N64" s="6">
        <f t="shared" si="5"/>
        <v>0</v>
      </c>
      <c r="O64" s="7" t="e">
        <f t="shared" si="6"/>
        <v>#NUM!</v>
      </c>
      <c r="P64" s="6" t="e">
        <f t="shared" si="7"/>
        <v>#NUM!</v>
      </c>
      <c r="R64" s="27"/>
      <c r="S64" s="28"/>
    </row>
    <row r="65" spans="2:19" x14ac:dyDescent="0.2">
      <c r="B65" s="7">
        <v>55</v>
      </c>
      <c r="C65" s="8" t="e">
        <f t="shared" si="1"/>
        <v>#NUM!</v>
      </c>
      <c r="D65" s="6" t="e">
        <f t="shared" si="2"/>
        <v>#NUM!</v>
      </c>
      <c r="E65" s="6"/>
      <c r="F65" s="7" t="e">
        <f t="shared" si="3"/>
        <v>#NUM!</v>
      </c>
      <c r="G65" s="6" t="e">
        <f t="shared" si="4"/>
        <v>#NUM!</v>
      </c>
      <c r="H65" s="8" t="e">
        <f t="shared" si="0"/>
        <v>#NUM!</v>
      </c>
      <c r="L65" s="7">
        <v>55</v>
      </c>
      <c r="M65" s="7" t="e">
        <f t="shared" si="8"/>
        <v>#NUM!</v>
      </c>
      <c r="N65" s="6">
        <f t="shared" si="5"/>
        <v>0</v>
      </c>
      <c r="O65" s="7" t="e">
        <f t="shared" si="6"/>
        <v>#NUM!</v>
      </c>
      <c r="P65" s="6" t="e">
        <f t="shared" si="7"/>
        <v>#NUM!</v>
      </c>
      <c r="R65" s="27"/>
      <c r="S65" s="28"/>
    </row>
    <row r="66" spans="2:19" x14ac:dyDescent="0.2">
      <c r="B66" s="7">
        <v>56</v>
      </c>
      <c r="C66" s="8" t="e">
        <f t="shared" si="1"/>
        <v>#NUM!</v>
      </c>
      <c r="D66" s="6" t="e">
        <f t="shared" si="2"/>
        <v>#NUM!</v>
      </c>
      <c r="E66" s="6"/>
      <c r="F66" s="7" t="e">
        <f t="shared" si="3"/>
        <v>#NUM!</v>
      </c>
      <c r="G66" s="6" t="e">
        <f t="shared" si="4"/>
        <v>#NUM!</v>
      </c>
      <c r="H66" s="8" t="e">
        <f t="shared" si="0"/>
        <v>#NUM!</v>
      </c>
      <c r="L66" s="7">
        <v>56</v>
      </c>
      <c r="M66" s="7" t="e">
        <f t="shared" si="8"/>
        <v>#NUM!</v>
      </c>
      <c r="N66" s="6">
        <f t="shared" si="5"/>
        <v>0</v>
      </c>
      <c r="O66" s="7" t="e">
        <f t="shared" si="6"/>
        <v>#NUM!</v>
      </c>
      <c r="P66" s="6" t="e">
        <f t="shared" si="7"/>
        <v>#NUM!</v>
      </c>
      <c r="R66" s="27"/>
      <c r="S66" s="28"/>
    </row>
    <row r="67" spans="2:19" x14ac:dyDescent="0.2">
      <c r="B67" s="7">
        <v>57</v>
      </c>
      <c r="C67" s="8" t="e">
        <f t="shared" si="1"/>
        <v>#NUM!</v>
      </c>
      <c r="D67" s="6" t="e">
        <f t="shared" si="2"/>
        <v>#NUM!</v>
      </c>
      <c r="E67" s="6"/>
      <c r="F67" s="7" t="e">
        <f t="shared" si="3"/>
        <v>#NUM!</v>
      </c>
      <c r="G67" s="6" t="e">
        <f t="shared" si="4"/>
        <v>#NUM!</v>
      </c>
      <c r="H67" s="8" t="e">
        <f t="shared" si="0"/>
        <v>#NUM!</v>
      </c>
      <c r="L67" s="7">
        <v>57</v>
      </c>
      <c r="M67" s="7" t="e">
        <f t="shared" si="8"/>
        <v>#NUM!</v>
      </c>
      <c r="N67" s="6">
        <f t="shared" si="5"/>
        <v>0</v>
      </c>
      <c r="O67" s="7" t="e">
        <f t="shared" si="6"/>
        <v>#NUM!</v>
      </c>
      <c r="P67" s="6" t="e">
        <f t="shared" si="7"/>
        <v>#NUM!</v>
      </c>
      <c r="R67" s="27"/>
      <c r="S67" s="28"/>
    </row>
    <row r="68" spans="2:19" x14ac:dyDescent="0.2">
      <c r="B68" s="7">
        <v>58</v>
      </c>
      <c r="C68" s="8" t="e">
        <f t="shared" si="1"/>
        <v>#NUM!</v>
      </c>
      <c r="D68" s="6" t="e">
        <f t="shared" si="2"/>
        <v>#NUM!</v>
      </c>
      <c r="E68" s="6"/>
      <c r="F68" s="7" t="e">
        <f t="shared" si="3"/>
        <v>#NUM!</v>
      </c>
      <c r="G68" s="6" t="e">
        <f t="shared" si="4"/>
        <v>#NUM!</v>
      </c>
      <c r="H68" s="8" t="e">
        <f t="shared" si="0"/>
        <v>#NUM!</v>
      </c>
      <c r="L68" s="7">
        <v>58</v>
      </c>
      <c r="M68" s="7" t="e">
        <f t="shared" si="8"/>
        <v>#NUM!</v>
      </c>
      <c r="N68" s="6">
        <f t="shared" si="5"/>
        <v>0</v>
      </c>
      <c r="O68" s="7" t="e">
        <f t="shared" si="6"/>
        <v>#NUM!</v>
      </c>
      <c r="P68" s="6" t="e">
        <f t="shared" si="7"/>
        <v>#NUM!</v>
      </c>
      <c r="R68" s="27"/>
      <c r="S68" s="28"/>
    </row>
    <row r="69" spans="2:19" x14ac:dyDescent="0.2">
      <c r="B69" s="7">
        <v>59</v>
      </c>
      <c r="C69" s="8" t="e">
        <f t="shared" si="1"/>
        <v>#NUM!</v>
      </c>
      <c r="D69" s="6" t="e">
        <f t="shared" si="2"/>
        <v>#NUM!</v>
      </c>
      <c r="E69" s="6"/>
      <c r="F69" s="7" t="e">
        <f t="shared" si="3"/>
        <v>#NUM!</v>
      </c>
      <c r="G69" s="6" t="e">
        <f t="shared" si="4"/>
        <v>#NUM!</v>
      </c>
      <c r="H69" s="8" t="e">
        <f t="shared" si="0"/>
        <v>#NUM!</v>
      </c>
      <c r="L69" s="7">
        <v>59</v>
      </c>
      <c r="M69" s="7" t="e">
        <f t="shared" si="8"/>
        <v>#NUM!</v>
      </c>
      <c r="N69" s="6">
        <f t="shared" si="5"/>
        <v>0</v>
      </c>
      <c r="O69" s="7" t="e">
        <f t="shared" si="6"/>
        <v>#NUM!</v>
      </c>
      <c r="P69" s="6" t="e">
        <f t="shared" si="7"/>
        <v>#NUM!</v>
      </c>
      <c r="R69" s="27"/>
      <c r="S69" s="28"/>
    </row>
    <row r="70" spans="2:19" x14ac:dyDescent="0.2">
      <c r="B70" s="7">
        <v>60</v>
      </c>
      <c r="C70" s="8" t="e">
        <f t="shared" si="1"/>
        <v>#NUM!</v>
      </c>
      <c r="D70" s="6" t="e">
        <f t="shared" si="2"/>
        <v>#NUM!</v>
      </c>
      <c r="E70" s="6" t="e">
        <f t="shared" si="9"/>
        <v>#NUM!</v>
      </c>
      <c r="F70" s="7" t="e">
        <f t="shared" si="3"/>
        <v>#NUM!</v>
      </c>
      <c r="G70" s="6" t="e">
        <f t="shared" si="4"/>
        <v>#NUM!</v>
      </c>
      <c r="H70" s="8" t="e">
        <f t="shared" si="0"/>
        <v>#NUM!</v>
      </c>
      <c r="L70" s="7">
        <v>60</v>
      </c>
      <c r="M70" s="7" t="e">
        <f t="shared" si="8"/>
        <v>#NUM!</v>
      </c>
      <c r="N70" s="6" t="e">
        <f t="shared" si="5"/>
        <v>#NUM!</v>
      </c>
      <c r="O70" s="7" t="e">
        <f t="shared" si="6"/>
        <v>#NUM!</v>
      </c>
      <c r="P70" s="6" t="e">
        <f t="shared" si="7"/>
        <v>#NUM!</v>
      </c>
      <c r="R70" s="27"/>
      <c r="S70" s="28"/>
    </row>
    <row r="71" spans="2:19" x14ac:dyDescent="0.2">
      <c r="B71" s="7">
        <v>61</v>
      </c>
      <c r="C71" s="8" t="e">
        <f t="shared" si="1"/>
        <v>#NUM!</v>
      </c>
      <c r="D71" s="6" t="e">
        <f t="shared" si="2"/>
        <v>#NUM!</v>
      </c>
      <c r="E71" s="6"/>
      <c r="F71" s="7" t="e">
        <f t="shared" si="3"/>
        <v>#NUM!</v>
      </c>
      <c r="G71" s="6" t="e">
        <f t="shared" si="4"/>
        <v>#NUM!</v>
      </c>
      <c r="H71" s="8" t="e">
        <f t="shared" si="0"/>
        <v>#NUM!</v>
      </c>
      <c r="L71" s="7">
        <v>61</v>
      </c>
      <c r="M71" s="7" t="e">
        <f t="shared" si="8"/>
        <v>#NUM!</v>
      </c>
      <c r="N71" s="6">
        <f t="shared" si="5"/>
        <v>0</v>
      </c>
      <c r="O71" s="7" t="e">
        <f t="shared" si="6"/>
        <v>#NUM!</v>
      </c>
      <c r="P71" s="6" t="e">
        <f t="shared" si="7"/>
        <v>#NUM!</v>
      </c>
      <c r="R71" s="27"/>
      <c r="S71" s="28"/>
    </row>
    <row r="72" spans="2:19" x14ac:dyDescent="0.2">
      <c r="B72" s="7">
        <v>62</v>
      </c>
      <c r="C72" s="8" t="e">
        <f t="shared" si="1"/>
        <v>#NUM!</v>
      </c>
      <c r="D72" s="6" t="e">
        <f t="shared" si="2"/>
        <v>#NUM!</v>
      </c>
      <c r="E72" s="6"/>
      <c r="F72" s="7" t="e">
        <f t="shared" si="3"/>
        <v>#NUM!</v>
      </c>
      <c r="G72" s="6" t="e">
        <f t="shared" si="4"/>
        <v>#NUM!</v>
      </c>
      <c r="H72" s="8" t="e">
        <f t="shared" si="0"/>
        <v>#NUM!</v>
      </c>
      <c r="L72" s="7">
        <v>62</v>
      </c>
      <c r="M72" s="7" t="e">
        <f t="shared" si="8"/>
        <v>#NUM!</v>
      </c>
      <c r="N72" s="6">
        <f t="shared" si="5"/>
        <v>0</v>
      </c>
      <c r="O72" s="7" t="e">
        <f t="shared" si="6"/>
        <v>#NUM!</v>
      </c>
      <c r="P72" s="6" t="e">
        <f t="shared" si="7"/>
        <v>#NUM!</v>
      </c>
      <c r="R72" s="27"/>
      <c r="S72" s="28"/>
    </row>
    <row r="73" spans="2:19" x14ac:dyDescent="0.2">
      <c r="B73" s="7">
        <v>63</v>
      </c>
      <c r="C73" s="8" t="e">
        <f t="shared" si="1"/>
        <v>#NUM!</v>
      </c>
      <c r="D73" s="6" t="e">
        <f t="shared" si="2"/>
        <v>#NUM!</v>
      </c>
      <c r="E73" s="6"/>
      <c r="F73" s="7" t="e">
        <f t="shared" si="3"/>
        <v>#NUM!</v>
      </c>
      <c r="G73" s="6" t="e">
        <f t="shared" si="4"/>
        <v>#NUM!</v>
      </c>
      <c r="H73" s="8" t="e">
        <f t="shared" si="0"/>
        <v>#NUM!</v>
      </c>
      <c r="L73" s="7">
        <v>63</v>
      </c>
      <c r="M73" s="7" t="e">
        <f t="shared" si="8"/>
        <v>#NUM!</v>
      </c>
      <c r="N73" s="6">
        <f t="shared" si="5"/>
        <v>0</v>
      </c>
      <c r="O73" s="7" t="e">
        <f t="shared" si="6"/>
        <v>#NUM!</v>
      </c>
      <c r="P73" s="6" t="e">
        <f t="shared" si="7"/>
        <v>#NUM!</v>
      </c>
      <c r="R73" s="27"/>
      <c r="S73" s="28"/>
    </row>
    <row r="74" spans="2:19" x14ac:dyDescent="0.2">
      <c r="B74" s="7">
        <v>64</v>
      </c>
      <c r="C74" s="8" t="e">
        <f t="shared" si="1"/>
        <v>#NUM!</v>
      </c>
      <c r="D74" s="6" t="e">
        <f t="shared" si="2"/>
        <v>#NUM!</v>
      </c>
      <c r="E74" s="6"/>
      <c r="F74" s="7" t="e">
        <f t="shared" si="3"/>
        <v>#NUM!</v>
      </c>
      <c r="G74" s="6" t="e">
        <f t="shared" si="4"/>
        <v>#NUM!</v>
      </c>
      <c r="H74" s="8" t="e">
        <f t="shared" si="0"/>
        <v>#NUM!</v>
      </c>
      <c r="L74" s="7">
        <v>64</v>
      </c>
      <c r="M74" s="7" t="e">
        <f t="shared" si="8"/>
        <v>#NUM!</v>
      </c>
      <c r="N74" s="6">
        <f t="shared" si="5"/>
        <v>0</v>
      </c>
      <c r="O74" s="7" t="e">
        <f t="shared" si="6"/>
        <v>#NUM!</v>
      </c>
      <c r="P74" s="6" t="e">
        <f t="shared" si="7"/>
        <v>#NUM!</v>
      </c>
      <c r="R74" s="27"/>
      <c r="S74" s="28"/>
    </row>
    <row r="75" spans="2:19" x14ac:dyDescent="0.2">
      <c r="B75" s="7">
        <v>65</v>
      </c>
      <c r="C75" s="8" t="e">
        <f t="shared" si="1"/>
        <v>#NUM!</v>
      </c>
      <c r="D75" s="6" t="e">
        <f t="shared" si="2"/>
        <v>#NUM!</v>
      </c>
      <c r="E75" s="6"/>
      <c r="F75" s="7" t="e">
        <f t="shared" si="3"/>
        <v>#NUM!</v>
      </c>
      <c r="G75" s="6" t="e">
        <f t="shared" si="4"/>
        <v>#NUM!</v>
      </c>
      <c r="H75" s="8" t="e">
        <f t="shared" ref="H75:H138" si="10">C75+F75-D75-E75</f>
        <v>#NUM!</v>
      </c>
      <c r="L75" s="7">
        <v>65</v>
      </c>
      <c r="M75" s="7" t="e">
        <f t="shared" si="8"/>
        <v>#NUM!</v>
      </c>
      <c r="N75" s="6">
        <f t="shared" si="5"/>
        <v>0</v>
      </c>
      <c r="O75" s="7" t="e">
        <f t="shared" si="6"/>
        <v>#NUM!</v>
      </c>
      <c r="P75" s="6" t="e">
        <f t="shared" si="7"/>
        <v>#NUM!</v>
      </c>
      <c r="R75" s="27"/>
      <c r="S75" s="28"/>
    </row>
    <row r="76" spans="2:19" x14ac:dyDescent="0.2">
      <c r="B76" s="7">
        <v>66</v>
      </c>
      <c r="C76" s="8" t="e">
        <f t="shared" ref="C76:C139" si="11">H75</f>
        <v>#NUM!</v>
      </c>
      <c r="D76" s="6" t="e">
        <f t="shared" ref="D76:D139" si="12">-$C$6</f>
        <v>#NUM!</v>
      </c>
      <c r="E76" s="6"/>
      <c r="F76" s="7" t="e">
        <f t="shared" ref="F76:F139" si="13">(C76*$C$5)/12</f>
        <v>#NUM!</v>
      </c>
      <c r="G76" s="6" t="e">
        <f t="shared" ref="G76:G139" si="14">D76-F76</f>
        <v>#NUM!</v>
      </c>
      <c r="H76" s="8" t="e">
        <f t="shared" si="10"/>
        <v>#NUM!</v>
      </c>
      <c r="L76" s="7">
        <v>66</v>
      </c>
      <c r="M76" s="7" t="e">
        <f t="shared" si="8"/>
        <v>#NUM!</v>
      </c>
      <c r="N76" s="6">
        <f t="shared" ref="N76:N139" si="15">E76</f>
        <v>0</v>
      </c>
      <c r="O76" s="7" t="e">
        <f t="shared" ref="O76:O139" si="16">(M76+N76)*$R$7</f>
        <v>#NUM!</v>
      </c>
      <c r="P76" s="6" t="e">
        <f t="shared" ref="P76:P139" si="17">M76+N76+O76</f>
        <v>#NUM!</v>
      </c>
      <c r="R76" s="27"/>
      <c r="S76" s="28"/>
    </row>
    <row r="77" spans="2:19" x14ac:dyDescent="0.2">
      <c r="B77" s="7">
        <v>67</v>
      </c>
      <c r="C77" s="8" t="e">
        <f t="shared" si="11"/>
        <v>#NUM!</v>
      </c>
      <c r="D77" s="6" t="e">
        <f t="shared" si="12"/>
        <v>#NUM!</v>
      </c>
      <c r="E77" s="6"/>
      <c r="F77" s="7" t="e">
        <f t="shared" si="13"/>
        <v>#NUM!</v>
      </c>
      <c r="G77" s="6" t="e">
        <f t="shared" si="14"/>
        <v>#NUM!</v>
      </c>
      <c r="H77" s="8" t="e">
        <f t="shared" si="10"/>
        <v>#NUM!</v>
      </c>
      <c r="L77" s="7">
        <v>67</v>
      </c>
      <c r="M77" s="7" t="e">
        <f t="shared" ref="M77:M140" si="18">P76</f>
        <v>#NUM!</v>
      </c>
      <c r="N77" s="6">
        <f t="shared" si="15"/>
        <v>0</v>
      </c>
      <c r="O77" s="7" t="e">
        <f t="shared" si="16"/>
        <v>#NUM!</v>
      </c>
      <c r="P77" s="6" t="e">
        <f t="shared" si="17"/>
        <v>#NUM!</v>
      </c>
      <c r="R77" s="27"/>
      <c r="S77" s="28"/>
    </row>
    <row r="78" spans="2:19" x14ac:dyDescent="0.2">
      <c r="B78" s="7">
        <v>68</v>
      </c>
      <c r="C78" s="8" t="e">
        <f t="shared" si="11"/>
        <v>#NUM!</v>
      </c>
      <c r="D78" s="6" t="e">
        <f t="shared" si="12"/>
        <v>#NUM!</v>
      </c>
      <c r="E78" s="6"/>
      <c r="F78" s="7" t="e">
        <f t="shared" si="13"/>
        <v>#NUM!</v>
      </c>
      <c r="G78" s="6" t="e">
        <f t="shared" si="14"/>
        <v>#NUM!</v>
      </c>
      <c r="H78" s="8" t="e">
        <f t="shared" si="10"/>
        <v>#NUM!</v>
      </c>
      <c r="L78" s="7">
        <v>68</v>
      </c>
      <c r="M78" s="7" t="e">
        <f t="shared" si="18"/>
        <v>#NUM!</v>
      </c>
      <c r="N78" s="6">
        <f t="shared" si="15"/>
        <v>0</v>
      </c>
      <c r="O78" s="7" t="e">
        <f t="shared" si="16"/>
        <v>#NUM!</v>
      </c>
      <c r="P78" s="6" t="e">
        <f t="shared" si="17"/>
        <v>#NUM!</v>
      </c>
      <c r="R78" s="27"/>
      <c r="S78" s="28"/>
    </row>
    <row r="79" spans="2:19" x14ac:dyDescent="0.2">
      <c r="B79" s="7">
        <v>69</v>
      </c>
      <c r="C79" s="8" t="e">
        <f t="shared" si="11"/>
        <v>#NUM!</v>
      </c>
      <c r="D79" s="6" t="e">
        <f t="shared" si="12"/>
        <v>#NUM!</v>
      </c>
      <c r="E79" s="6"/>
      <c r="F79" s="7" t="e">
        <f t="shared" si="13"/>
        <v>#NUM!</v>
      </c>
      <c r="G79" s="6" t="e">
        <f t="shared" si="14"/>
        <v>#NUM!</v>
      </c>
      <c r="H79" s="8" t="e">
        <f t="shared" si="10"/>
        <v>#NUM!</v>
      </c>
      <c r="L79" s="7">
        <v>69</v>
      </c>
      <c r="M79" s="7" t="e">
        <f t="shared" si="18"/>
        <v>#NUM!</v>
      </c>
      <c r="N79" s="6">
        <f t="shared" si="15"/>
        <v>0</v>
      </c>
      <c r="O79" s="7" t="e">
        <f t="shared" si="16"/>
        <v>#NUM!</v>
      </c>
      <c r="P79" s="6" t="e">
        <f t="shared" si="17"/>
        <v>#NUM!</v>
      </c>
      <c r="R79" s="27"/>
      <c r="S79" s="28"/>
    </row>
    <row r="80" spans="2:19" x14ac:dyDescent="0.2">
      <c r="B80" s="7">
        <v>70</v>
      </c>
      <c r="C80" s="8" t="e">
        <f t="shared" si="11"/>
        <v>#NUM!</v>
      </c>
      <c r="D80" s="6" t="e">
        <f t="shared" si="12"/>
        <v>#NUM!</v>
      </c>
      <c r="E80" s="6"/>
      <c r="F80" s="7" t="e">
        <f t="shared" si="13"/>
        <v>#NUM!</v>
      </c>
      <c r="G80" s="6" t="e">
        <f t="shared" si="14"/>
        <v>#NUM!</v>
      </c>
      <c r="H80" s="8" t="e">
        <f t="shared" si="10"/>
        <v>#NUM!</v>
      </c>
      <c r="L80" s="7">
        <v>70</v>
      </c>
      <c r="M80" s="7" t="e">
        <f t="shared" si="18"/>
        <v>#NUM!</v>
      </c>
      <c r="N80" s="6">
        <f t="shared" si="15"/>
        <v>0</v>
      </c>
      <c r="O80" s="7" t="e">
        <f t="shared" si="16"/>
        <v>#NUM!</v>
      </c>
      <c r="P80" s="6" t="e">
        <f t="shared" si="17"/>
        <v>#NUM!</v>
      </c>
      <c r="R80" s="27"/>
      <c r="S80" s="28"/>
    </row>
    <row r="81" spans="2:19" x14ac:dyDescent="0.2">
      <c r="B81" s="7">
        <v>71</v>
      </c>
      <c r="C81" s="8" t="e">
        <f t="shared" si="11"/>
        <v>#NUM!</v>
      </c>
      <c r="D81" s="6" t="e">
        <f t="shared" si="12"/>
        <v>#NUM!</v>
      </c>
      <c r="E81" s="6"/>
      <c r="F81" s="7" t="e">
        <f t="shared" si="13"/>
        <v>#NUM!</v>
      </c>
      <c r="G81" s="6" t="e">
        <f t="shared" si="14"/>
        <v>#NUM!</v>
      </c>
      <c r="H81" s="8" t="e">
        <f t="shared" si="10"/>
        <v>#NUM!</v>
      </c>
      <c r="L81" s="7">
        <v>71</v>
      </c>
      <c r="M81" s="7" t="e">
        <f t="shared" si="18"/>
        <v>#NUM!</v>
      </c>
      <c r="N81" s="6">
        <f t="shared" si="15"/>
        <v>0</v>
      </c>
      <c r="O81" s="7" t="e">
        <f t="shared" si="16"/>
        <v>#NUM!</v>
      </c>
      <c r="P81" s="6" t="e">
        <f t="shared" si="17"/>
        <v>#NUM!</v>
      </c>
      <c r="R81" s="27"/>
      <c r="S81" s="28"/>
    </row>
    <row r="82" spans="2:19" x14ac:dyDescent="0.2">
      <c r="B82" s="7">
        <v>72</v>
      </c>
      <c r="C82" s="8" t="e">
        <f t="shared" si="11"/>
        <v>#NUM!</v>
      </c>
      <c r="D82" s="6" t="e">
        <f t="shared" si="12"/>
        <v>#NUM!</v>
      </c>
      <c r="E82" s="6" t="e">
        <f t="shared" si="9"/>
        <v>#NUM!</v>
      </c>
      <c r="F82" s="7" t="e">
        <f t="shared" si="13"/>
        <v>#NUM!</v>
      </c>
      <c r="G82" s="6" t="e">
        <f t="shared" si="14"/>
        <v>#NUM!</v>
      </c>
      <c r="H82" s="8" t="e">
        <f t="shared" si="10"/>
        <v>#NUM!</v>
      </c>
      <c r="L82" s="7">
        <v>72</v>
      </c>
      <c r="M82" s="7" t="e">
        <f t="shared" si="18"/>
        <v>#NUM!</v>
      </c>
      <c r="N82" s="6" t="e">
        <f t="shared" si="15"/>
        <v>#NUM!</v>
      </c>
      <c r="O82" s="7" t="e">
        <f t="shared" si="16"/>
        <v>#NUM!</v>
      </c>
      <c r="P82" s="6" t="e">
        <f t="shared" si="17"/>
        <v>#NUM!</v>
      </c>
      <c r="R82" s="27"/>
      <c r="S82" s="28"/>
    </row>
    <row r="83" spans="2:19" x14ac:dyDescent="0.2">
      <c r="B83" s="7">
        <v>73</v>
      </c>
      <c r="C83" s="8" t="e">
        <f t="shared" si="11"/>
        <v>#NUM!</v>
      </c>
      <c r="D83" s="6" t="e">
        <f t="shared" si="12"/>
        <v>#NUM!</v>
      </c>
      <c r="E83" s="6"/>
      <c r="F83" s="7" t="e">
        <f t="shared" si="13"/>
        <v>#NUM!</v>
      </c>
      <c r="G83" s="6" t="e">
        <f t="shared" si="14"/>
        <v>#NUM!</v>
      </c>
      <c r="H83" s="8" t="e">
        <f t="shared" si="10"/>
        <v>#NUM!</v>
      </c>
      <c r="L83" s="7">
        <v>73</v>
      </c>
      <c r="M83" s="7" t="e">
        <f t="shared" si="18"/>
        <v>#NUM!</v>
      </c>
      <c r="N83" s="6">
        <f t="shared" si="15"/>
        <v>0</v>
      </c>
      <c r="O83" s="7" t="e">
        <f t="shared" si="16"/>
        <v>#NUM!</v>
      </c>
      <c r="P83" s="6" t="e">
        <f t="shared" si="17"/>
        <v>#NUM!</v>
      </c>
      <c r="R83" s="27"/>
      <c r="S83" s="28"/>
    </row>
    <row r="84" spans="2:19" x14ac:dyDescent="0.2">
      <c r="B84" s="7">
        <v>74</v>
      </c>
      <c r="C84" s="8" t="e">
        <f t="shared" si="11"/>
        <v>#NUM!</v>
      </c>
      <c r="D84" s="6" t="e">
        <f t="shared" si="12"/>
        <v>#NUM!</v>
      </c>
      <c r="E84" s="6"/>
      <c r="F84" s="7" t="e">
        <f t="shared" si="13"/>
        <v>#NUM!</v>
      </c>
      <c r="G84" s="6" t="e">
        <f t="shared" si="14"/>
        <v>#NUM!</v>
      </c>
      <c r="H84" s="8" t="e">
        <f t="shared" si="10"/>
        <v>#NUM!</v>
      </c>
      <c r="L84" s="7">
        <v>74</v>
      </c>
      <c r="M84" s="7" t="e">
        <f t="shared" si="18"/>
        <v>#NUM!</v>
      </c>
      <c r="N84" s="6">
        <f t="shared" si="15"/>
        <v>0</v>
      </c>
      <c r="O84" s="7" t="e">
        <f t="shared" si="16"/>
        <v>#NUM!</v>
      </c>
      <c r="P84" s="6" t="e">
        <f t="shared" si="17"/>
        <v>#NUM!</v>
      </c>
      <c r="R84" s="27"/>
      <c r="S84" s="28"/>
    </row>
    <row r="85" spans="2:19" x14ac:dyDescent="0.2">
      <c r="B85" s="7">
        <v>75</v>
      </c>
      <c r="C85" s="8" t="e">
        <f t="shared" si="11"/>
        <v>#NUM!</v>
      </c>
      <c r="D85" s="6" t="e">
        <f t="shared" si="12"/>
        <v>#NUM!</v>
      </c>
      <c r="E85" s="6"/>
      <c r="F85" s="7" t="e">
        <f t="shared" si="13"/>
        <v>#NUM!</v>
      </c>
      <c r="G85" s="6" t="e">
        <f t="shared" si="14"/>
        <v>#NUM!</v>
      </c>
      <c r="H85" s="8" t="e">
        <f t="shared" si="10"/>
        <v>#NUM!</v>
      </c>
      <c r="L85" s="7">
        <v>75</v>
      </c>
      <c r="M85" s="7" t="e">
        <f t="shared" si="18"/>
        <v>#NUM!</v>
      </c>
      <c r="N85" s="6">
        <f t="shared" si="15"/>
        <v>0</v>
      </c>
      <c r="O85" s="7" t="e">
        <f t="shared" si="16"/>
        <v>#NUM!</v>
      </c>
      <c r="P85" s="6" t="e">
        <f t="shared" si="17"/>
        <v>#NUM!</v>
      </c>
      <c r="R85" s="27"/>
      <c r="S85" s="28"/>
    </row>
    <row r="86" spans="2:19" x14ac:dyDescent="0.2">
      <c r="B86" s="7">
        <v>76</v>
      </c>
      <c r="C86" s="8" t="e">
        <f t="shared" si="11"/>
        <v>#NUM!</v>
      </c>
      <c r="D86" s="6" t="e">
        <f t="shared" si="12"/>
        <v>#NUM!</v>
      </c>
      <c r="E86" s="6"/>
      <c r="F86" s="7" t="e">
        <f t="shared" si="13"/>
        <v>#NUM!</v>
      </c>
      <c r="G86" s="6" t="e">
        <f t="shared" si="14"/>
        <v>#NUM!</v>
      </c>
      <c r="H86" s="8" t="e">
        <f t="shared" si="10"/>
        <v>#NUM!</v>
      </c>
      <c r="L86" s="7">
        <v>76</v>
      </c>
      <c r="M86" s="7" t="e">
        <f t="shared" si="18"/>
        <v>#NUM!</v>
      </c>
      <c r="N86" s="6">
        <f t="shared" si="15"/>
        <v>0</v>
      </c>
      <c r="O86" s="7" t="e">
        <f t="shared" si="16"/>
        <v>#NUM!</v>
      </c>
      <c r="P86" s="6" t="e">
        <f t="shared" si="17"/>
        <v>#NUM!</v>
      </c>
      <c r="R86" s="27"/>
      <c r="S86" s="28"/>
    </row>
    <row r="87" spans="2:19" x14ac:dyDescent="0.2">
      <c r="B87" s="7">
        <v>77</v>
      </c>
      <c r="C87" s="8" t="e">
        <f t="shared" si="11"/>
        <v>#NUM!</v>
      </c>
      <c r="D87" s="6" t="e">
        <f t="shared" si="12"/>
        <v>#NUM!</v>
      </c>
      <c r="E87" s="6"/>
      <c r="F87" s="7" t="e">
        <f t="shared" si="13"/>
        <v>#NUM!</v>
      </c>
      <c r="G87" s="6" t="e">
        <f t="shared" si="14"/>
        <v>#NUM!</v>
      </c>
      <c r="H87" s="8" t="e">
        <f t="shared" si="10"/>
        <v>#NUM!</v>
      </c>
      <c r="L87" s="7">
        <v>77</v>
      </c>
      <c r="M87" s="7" t="e">
        <f t="shared" si="18"/>
        <v>#NUM!</v>
      </c>
      <c r="N87" s="6">
        <f t="shared" si="15"/>
        <v>0</v>
      </c>
      <c r="O87" s="7" t="e">
        <f t="shared" si="16"/>
        <v>#NUM!</v>
      </c>
      <c r="P87" s="6" t="e">
        <f t="shared" si="17"/>
        <v>#NUM!</v>
      </c>
      <c r="R87" s="27"/>
      <c r="S87" s="28"/>
    </row>
    <row r="88" spans="2:19" x14ac:dyDescent="0.2">
      <c r="B88" s="7">
        <v>78</v>
      </c>
      <c r="C88" s="8" t="e">
        <f t="shared" si="11"/>
        <v>#NUM!</v>
      </c>
      <c r="D88" s="6" t="e">
        <f t="shared" si="12"/>
        <v>#NUM!</v>
      </c>
      <c r="E88" s="6"/>
      <c r="F88" s="7" t="e">
        <f t="shared" si="13"/>
        <v>#NUM!</v>
      </c>
      <c r="G88" s="6" t="e">
        <f t="shared" si="14"/>
        <v>#NUM!</v>
      </c>
      <c r="H88" s="8" t="e">
        <f t="shared" si="10"/>
        <v>#NUM!</v>
      </c>
      <c r="L88" s="7">
        <v>78</v>
      </c>
      <c r="M88" s="7" t="e">
        <f t="shared" si="18"/>
        <v>#NUM!</v>
      </c>
      <c r="N88" s="6">
        <f t="shared" si="15"/>
        <v>0</v>
      </c>
      <c r="O88" s="7" t="e">
        <f t="shared" si="16"/>
        <v>#NUM!</v>
      </c>
      <c r="P88" s="6" t="e">
        <f t="shared" si="17"/>
        <v>#NUM!</v>
      </c>
      <c r="R88" s="27"/>
      <c r="S88" s="28"/>
    </row>
    <row r="89" spans="2:19" x14ac:dyDescent="0.2">
      <c r="B89" s="7">
        <v>79</v>
      </c>
      <c r="C89" s="8" t="e">
        <f t="shared" si="11"/>
        <v>#NUM!</v>
      </c>
      <c r="D89" s="6" t="e">
        <f t="shared" si="12"/>
        <v>#NUM!</v>
      </c>
      <c r="E89" s="6"/>
      <c r="F89" s="7" t="e">
        <f t="shared" si="13"/>
        <v>#NUM!</v>
      </c>
      <c r="G89" s="6" t="e">
        <f t="shared" si="14"/>
        <v>#NUM!</v>
      </c>
      <c r="H89" s="8" t="e">
        <f t="shared" si="10"/>
        <v>#NUM!</v>
      </c>
      <c r="L89" s="7">
        <v>79</v>
      </c>
      <c r="M89" s="7" t="e">
        <f t="shared" si="18"/>
        <v>#NUM!</v>
      </c>
      <c r="N89" s="6">
        <f t="shared" si="15"/>
        <v>0</v>
      </c>
      <c r="O89" s="7" t="e">
        <f t="shared" si="16"/>
        <v>#NUM!</v>
      </c>
      <c r="P89" s="6" t="e">
        <f t="shared" si="17"/>
        <v>#NUM!</v>
      </c>
      <c r="R89" s="27"/>
      <c r="S89" s="28"/>
    </row>
    <row r="90" spans="2:19" x14ac:dyDescent="0.2">
      <c r="B90" s="7">
        <v>80</v>
      </c>
      <c r="C90" s="8" t="e">
        <f t="shared" si="11"/>
        <v>#NUM!</v>
      </c>
      <c r="D90" s="6" t="e">
        <f t="shared" si="12"/>
        <v>#NUM!</v>
      </c>
      <c r="E90" s="6"/>
      <c r="F90" s="7" t="e">
        <f t="shared" si="13"/>
        <v>#NUM!</v>
      </c>
      <c r="G90" s="6" t="e">
        <f t="shared" si="14"/>
        <v>#NUM!</v>
      </c>
      <c r="H90" s="8" t="e">
        <f t="shared" si="10"/>
        <v>#NUM!</v>
      </c>
      <c r="L90" s="7">
        <v>80</v>
      </c>
      <c r="M90" s="7" t="e">
        <f t="shared" si="18"/>
        <v>#NUM!</v>
      </c>
      <c r="N90" s="6">
        <f t="shared" si="15"/>
        <v>0</v>
      </c>
      <c r="O90" s="7" t="e">
        <f t="shared" si="16"/>
        <v>#NUM!</v>
      </c>
      <c r="P90" s="6" t="e">
        <f t="shared" si="17"/>
        <v>#NUM!</v>
      </c>
      <c r="R90" s="27"/>
      <c r="S90" s="28"/>
    </row>
    <row r="91" spans="2:19" x14ac:dyDescent="0.2">
      <c r="B91" s="7">
        <v>81</v>
      </c>
      <c r="C91" s="8" t="e">
        <f t="shared" si="11"/>
        <v>#NUM!</v>
      </c>
      <c r="D91" s="6" t="e">
        <f t="shared" si="12"/>
        <v>#NUM!</v>
      </c>
      <c r="E91" s="6"/>
      <c r="F91" s="7" t="e">
        <f t="shared" si="13"/>
        <v>#NUM!</v>
      </c>
      <c r="G91" s="6" t="e">
        <f t="shared" si="14"/>
        <v>#NUM!</v>
      </c>
      <c r="H91" s="8" t="e">
        <f t="shared" si="10"/>
        <v>#NUM!</v>
      </c>
      <c r="L91" s="7">
        <v>81</v>
      </c>
      <c r="M91" s="7" t="e">
        <f t="shared" si="18"/>
        <v>#NUM!</v>
      </c>
      <c r="N91" s="6">
        <f t="shared" si="15"/>
        <v>0</v>
      </c>
      <c r="O91" s="7" t="e">
        <f t="shared" si="16"/>
        <v>#NUM!</v>
      </c>
      <c r="P91" s="6" t="e">
        <f t="shared" si="17"/>
        <v>#NUM!</v>
      </c>
      <c r="R91" s="27"/>
      <c r="S91" s="28"/>
    </row>
    <row r="92" spans="2:19" x14ac:dyDescent="0.2">
      <c r="B92" s="7">
        <v>82</v>
      </c>
      <c r="C92" s="8" t="e">
        <f t="shared" si="11"/>
        <v>#NUM!</v>
      </c>
      <c r="D92" s="6" t="e">
        <f t="shared" si="12"/>
        <v>#NUM!</v>
      </c>
      <c r="E92" s="6"/>
      <c r="F92" s="7" t="e">
        <f t="shared" si="13"/>
        <v>#NUM!</v>
      </c>
      <c r="G92" s="6" t="e">
        <f t="shared" si="14"/>
        <v>#NUM!</v>
      </c>
      <c r="H92" s="8" t="e">
        <f t="shared" si="10"/>
        <v>#NUM!</v>
      </c>
      <c r="L92" s="7">
        <v>82</v>
      </c>
      <c r="M92" s="7" t="e">
        <f t="shared" si="18"/>
        <v>#NUM!</v>
      </c>
      <c r="N92" s="6">
        <f t="shared" si="15"/>
        <v>0</v>
      </c>
      <c r="O92" s="7" t="e">
        <f t="shared" si="16"/>
        <v>#NUM!</v>
      </c>
      <c r="P92" s="6" t="e">
        <f t="shared" si="17"/>
        <v>#NUM!</v>
      </c>
      <c r="R92" s="27"/>
      <c r="S92" s="28"/>
    </row>
    <row r="93" spans="2:19" x14ac:dyDescent="0.2">
      <c r="B93" s="7">
        <v>83</v>
      </c>
      <c r="C93" s="8" t="e">
        <f t="shared" si="11"/>
        <v>#NUM!</v>
      </c>
      <c r="D93" s="6" t="e">
        <f t="shared" si="12"/>
        <v>#NUM!</v>
      </c>
      <c r="E93" s="6"/>
      <c r="F93" s="7" t="e">
        <f t="shared" si="13"/>
        <v>#NUM!</v>
      </c>
      <c r="G93" s="6" t="e">
        <f t="shared" si="14"/>
        <v>#NUM!</v>
      </c>
      <c r="H93" s="8" t="e">
        <f t="shared" si="10"/>
        <v>#NUM!</v>
      </c>
      <c r="L93" s="7">
        <v>83</v>
      </c>
      <c r="M93" s="7" t="e">
        <f t="shared" si="18"/>
        <v>#NUM!</v>
      </c>
      <c r="N93" s="6">
        <f t="shared" si="15"/>
        <v>0</v>
      </c>
      <c r="O93" s="7" t="e">
        <f t="shared" si="16"/>
        <v>#NUM!</v>
      </c>
      <c r="P93" s="6" t="e">
        <f t="shared" si="17"/>
        <v>#NUM!</v>
      </c>
      <c r="R93" s="27"/>
      <c r="S93" s="28"/>
    </row>
    <row r="94" spans="2:19" x14ac:dyDescent="0.2">
      <c r="B94" s="7">
        <v>84</v>
      </c>
      <c r="C94" s="8" t="e">
        <f t="shared" si="11"/>
        <v>#NUM!</v>
      </c>
      <c r="D94" s="6" t="e">
        <f t="shared" si="12"/>
        <v>#NUM!</v>
      </c>
      <c r="E94" s="6" t="e">
        <f t="shared" si="9"/>
        <v>#NUM!</v>
      </c>
      <c r="F94" s="7" t="e">
        <f t="shared" si="13"/>
        <v>#NUM!</v>
      </c>
      <c r="G94" s="6" t="e">
        <f t="shared" si="14"/>
        <v>#NUM!</v>
      </c>
      <c r="H94" s="8" t="e">
        <f t="shared" si="10"/>
        <v>#NUM!</v>
      </c>
      <c r="L94" s="7">
        <v>84</v>
      </c>
      <c r="M94" s="7" t="e">
        <f t="shared" si="18"/>
        <v>#NUM!</v>
      </c>
      <c r="N94" s="6" t="e">
        <f t="shared" si="15"/>
        <v>#NUM!</v>
      </c>
      <c r="O94" s="7" t="e">
        <f t="shared" si="16"/>
        <v>#NUM!</v>
      </c>
      <c r="P94" s="6" t="e">
        <f t="shared" si="17"/>
        <v>#NUM!</v>
      </c>
      <c r="R94" s="27"/>
      <c r="S94" s="28"/>
    </row>
    <row r="95" spans="2:19" x14ac:dyDescent="0.2">
      <c r="B95" s="7">
        <v>85</v>
      </c>
      <c r="C95" s="8" t="e">
        <f t="shared" si="11"/>
        <v>#NUM!</v>
      </c>
      <c r="D95" s="6" t="e">
        <f t="shared" si="12"/>
        <v>#NUM!</v>
      </c>
      <c r="E95" s="6"/>
      <c r="F95" s="7" t="e">
        <f t="shared" si="13"/>
        <v>#NUM!</v>
      </c>
      <c r="G95" s="6" t="e">
        <f t="shared" si="14"/>
        <v>#NUM!</v>
      </c>
      <c r="H95" s="8" t="e">
        <f t="shared" si="10"/>
        <v>#NUM!</v>
      </c>
      <c r="L95" s="7">
        <v>85</v>
      </c>
      <c r="M95" s="7" t="e">
        <f t="shared" si="18"/>
        <v>#NUM!</v>
      </c>
      <c r="N95" s="6">
        <f t="shared" si="15"/>
        <v>0</v>
      </c>
      <c r="O95" s="7" t="e">
        <f t="shared" si="16"/>
        <v>#NUM!</v>
      </c>
      <c r="P95" s="6" t="e">
        <f t="shared" si="17"/>
        <v>#NUM!</v>
      </c>
      <c r="R95" s="27"/>
      <c r="S95" s="28"/>
    </row>
    <row r="96" spans="2:19" x14ac:dyDescent="0.2">
      <c r="B96" s="7">
        <v>86</v>
      </c>
      <c r="C96" s="8" t="e">
        <f t="shared" si="11"/>
        <v>#NUM!</v>
      </c>
      <c r="D96" s="6" t="e">
        <f t="shared" si="12"/>
        <v>#NUM!</v>
      </c>
      <c r="E96" s="6"/>
      <c r="F96" s="7" t="e">
        <f t="shared" si="13"/>
        <v>#NUM!</v>
      </c>
      <c r="G96" s="6" t="e">
        <f t="shared" si="14"/>
        <v>#NUM!</v>
      </c>
      <c r="H96" s="8" t="e">
        <f t="shared" si="10"/>
        <v>#NUM!</v>
      </c>
      <c r="L96" s="7">
        <v>86</v>
      </c>
      <c r="M96" s="7" t="e">
        <f t="shared" si="18"/>
        <v>#NUM!</v>
      </c>
      <c r="N96" s="6">
        <f t="shared" si="15"/>
        <v>0</v>
      </c>
      <c r="O96" s="7" t="e">
        <f t="shared" si="16"/>
        <v>#NUM!</v>
      </c>
      <c r="P96" s="6" t="e">
        <f t="shared" si="17"/>
        <v>#NUM!</v>
      </c>
      <c r="R96" s="27"/>
      <c r="S96" s="28"/>
    </row>
    <row r="97" spans="2:19" x14ac:dyDescent="0.2">
      <c r="B97" s="7">
        <v>87</v>
      </c>
      <c r="C97" s="8" t="e">
        <f t="shared" si="11"/>
        <v>#NUM!</v>
      </c>
      <c r="D97" s="6" t="e">
        <f t="shared" si="12"/>
        <v>#NUM!</v>
      </c>
      <c r="E97" s="6"/>
      <c r="F97" s="7" t="e">
        <f t="shared" si="13"/>
        <v>#NUM!</v>
      </c>
      <c r="G97" s="6" t="e">
        <f t="shared" si="14"/>
        <v>#NUM!</v>
      </c>
      <c r="H97" s="8" t="e">
        <f t="shared" si="10"/>
        <v>#NUM!</v>
      </c>
      <c r="L97" s="7">
        <v>87</v>
      </c>
      <c r="M97" s="7" t="e">
        <f t="shared" si="18"/>
        <v>#NUM!</v>
      </c>
      <c r="N97" s="6">
        <f t="shared" si="15"/>
        <v>0</v>
      </c>
      <c r="O97" s="7" t="e">
        <f t="shared" si="16"/>
        <v>#NUM!</v>
      </c>
      <c r="P97" s="6" t="e">
        <f t="shared" si="17"/>
        <v>#NUM!</v>
      </c>
      <c r="R97" s="27"/>
      <c r="S97" s="28"/>
    </row>
    <row r="98" spans="2:19" x14ac:dyDescent="0.2">
      <c r="B98" s="7">
        <v>88</v>
      </c>
      <c r="C98" s="8" t="e">
        <f t="shared" si="11"/>
        <v>#NUM!</v>
      </c>
      <c r="D98" s="6" t="e">
        <f t="shared" si="12"/>
        <v>#NUM!</v>
      </c>
      <c r="E98" s="6"/>
      <c r="F98" s="7" t="e">
        <f t="shared" si="13"/>
        <v>#NUM!</v>
      </c>
      <c r="G98" s="6" t="e">
        <f t="shared" si="14"/>
        <v>#NUM!</v>
      </c>
      <c r="H98" s="8" t="e">
        <f t="shared" si="10"/>
        <v>#NUM!</v>
      </c>
      <c r="L98" s="7">
        <v>88</v>
      </c>
      <c r="M98" s="7" t="e">
        <f t="shared" si="18"/>
        <v>#NUM!</v>
      </c>
      <c r="N98" s="6">
        <f t="shared" si="15"/>
        <v>0</v>
      </c>
      <c r="O98" s="7" t="e">
        <f t="shared" si="16"/>
        <v>#NUM!</v>
      </c>
      <c r="P98" s="6" t="e">
        <f t="shared" si="17"/>
        <v>#NUM!</v>
      </c>
      <c r="R98" s="27"/>
      <c r="S98" s="28"/>
    </row>
    <row r="99" spans="2:19" x14ac:dyDescent="0.2">
      <c r="B99" s="7">
        <v>89</v>
      </c>
      <c r="C99" s="8" t="e">
        <f t="shared" si="11"/>
        <v>#NUM!</v>
      </c>
      <c r="D99" s="6" t="e">
        <f t="shared" si="12"/>
        <v>#NUM!</v>
      </c>
      <c r="E99" s="6"/>
      <c r="F99" s="7" t="e">
        <f t="shared" si="13"/>
        <v>#NUM!</v>
      </c>
      <c r="G99" s="6" t="e">
        <f t="shared" si="14"/>
        <v>#NUM!</v>
      </c>
      <c r="H99" s="8" t="e">
        <f t="shared" si="10"/>
        <v>#NUM!</v>
      </c>
      <c r="L99" s="7">
        <v>89</v>
      </c>
      <c r="M99" s="7" t="e">
        <f t="shared" si="18"/>
        <v>#NUM!</v>
      </c>
      <c r="N99" s="6">
        <f t="shared" si="15"/>
        <v>0</v>
      </c>
      <c r="O99" s="7" t="e">
        <f t="shared" si="16"/>
        <v>#NUM!</v>
      </c>
      <c r="P99" s="6" t="e">
        <f t="shared" si="17"/>
        <v>#NUM!</v>
      </c>
      <c r="R99" s="27"/>
      <c r="S99" s="28"/>
    </row>
    <row r="100" spans="2:19" x14ac:dyDescent="0.2">
      <c r="B100" s="7">
        <v>90</v>
      </c>
      <c r="C100" s="8" t="e">
        <f t="shared" si="11"/>
        <v>#NUM!</v>
      </c>
      <c r="D100" s="6" t="e">
        <f t="shared" si="12"/>
        <v>#NUM!</v>
      </c>
      <c r="E100" s="6"/>
      <c r="F100" s="7" t="e">
        <f t="shared" si="13"/>
        <v>#NUM!</v>
      </c>
      <c r="G100" s="6" t="e">
        <f t="shared" si="14"/>
        <v>#NUM!</v>
      </c>
      <c r="H100" s="8" t="e">
        <f t="shared" si="10"/>
        <v>#NUM!</v>
      </c>
      <c r="L100" s="7">
        <v>90</v>
      </c>
      <c r="M100" s="7" t="e">
        <f t="shared" si="18"/>
        <v>#NUM!</v>
      </c>
      <c r="N100" s="6">
        <f t="shared" si="15"/>
        <v>0</v>
      </c>
      <c r="O100" s="7" t="e">
        <f t="shared" si="16"/>
        <v>#NUM!</v>
      </c>
      <c r="P100" s="6" t="e">
        <f t="shared" si="17"/>
        <v>#NUM!</v>
      </c>
      <c r="R100" s="27"/>
      <c r="S100" s="28"/>
    </row>
    <row r="101" spans="2:19" x14ac:dyDescent="0.2">
      <c r="B101" s="7">
        <v>91</v>
      </c>
      <c r="C101" s="8" t="e">
        <f t="shared" si="11"/>
        <v>#NUM!</v>
      </c>
      <c r="D101" s="6" t="e">
        <f t="shared" si="12"/>
        <v>#NUM!</v>
      </c>
      <c r="E101" s="6"/>
      <c r="F101" s="7" t="e">
        <f t="shared" si="13"/>
        <v>#NUM!</v>
      </c>
      <c r="G101" s="6" t="e">
        <f t="shared" si="14"/>
        <v>#NUM!</v>
      </c>
      <c r="H101" s="8" t="e">
        <f t="shared" si="10"/>
        <v>#NUM!</v>
      </c>
      <c r="L101" s="7">
        <v>91</v>
      </c>
      <c r="M101" s="7" t="e">
        <f t="shared" si="18"/>
        <v>#NUM!</v>
      </c>
      <c r="N101" s="6">
        <f t="shared" si="15"/>
        <v>0</v>
      </c>
      <c r="O101" s="7" t="e">
        <f t="shared" si="16"/>
        <v>#NUM!</v>
      </c>
      <c r="P101" s="6" t="e">
        <f t="shared" si="17"/>
        <v>#NUM!</v>
      </c>
      <c r="R101" s="27"/>
      <c r="S101" s="28"/>
    </row>
    <row r="102" spans="2:19" x14ac:dyDescent="0.2">
      <c r="B102" s="7">
        <v>92</v>
      </c>
      <c r="C102" s="8" t="e">
        <f t="shared" si="11"/>
        <v>#NUM!</v>
      </c>
      <c r="D102" s="6" t="e">
        <f t="shared" si="12"/>
        <v>#NUM!</v>
      </c>
      <c r="E102" s="6"/>
      <c r="F102" s="7" t="e">
        <f t="shared" si="13"/>
        <v>#NUM!</v>
      </c>
      <c r="G102" s="6" t="e">
        <f t="shared" si="14"/>
        <v>#NUM!</v>
      </c>
      <c r="H102" s="8" t="e">
        <f t="shared" si="10"/>
        <v>#NUM!</v>
      </c>
      <c r="L102" s="7">
        <v>92</v>
      </c>
      <c r="M102" s="7" t="e">
        <f t="shared" si="18"/>
        <v>#NUM!</v>
      </c>
      <c r="N102" s="6">
        <f t="shared" si="15"/>
        <v>0</v>
      </c>
      <c r="O102" s="7" t="e">
        <f t="shared" si="16"/>
        <v>#NUM!</v>
      </c>
      <c r="P102" s="6" t="e">
        <f t="shared" si="17"/>
        <v>#NUM!</v>
      </c>
      <c r="R102" s="27"/>
      <c r="S102" s="28"/>
    </row>
    <row r="103" spans="2:19" x14ac:dyDescent="0.2">
      <c r="B103" s="7">
        <v>93</v>
      </c>
      <c r="C103" s="8" t="e">
        <f t="shared" si="11"/>
        <v>#NUM!</v>
      </c>
      <c r="D103" s="6" t="e">
        <f t="shared" si="12"/>
        <v>#NUM!</v>
      </c>
      <c r="E103" s="6"/>
      <c r="F103" s="7" t="e">
        <f t="shared" si="13"/>
        <v>#NUM!</v>
      </c>
      <c r="G103" s="6" t="e">
        <f t="shared" si="14"/>
        <v>#NUM!</v>
      </c>
      <c r="H103" s="8" t="e">
        <f t="shared" si="10"/>
        <v>#NUM!</v>
      </c>
      <c r="L103" s="7">
        <v>93</v>
      </c>
      <c r="M103" s="7" t="e">
        <f t="shared" si="18"/>
        <v>#NUM!</v>
      </c>
      <c r="N103" s="6">
        <f t="shared" si="15"/>
        <v>0</v>
      </c>
      <c r="O103" s="7" t="e">
        <f t="shared" si="16"/>
        <v>#NUM!</v>
      </c>
      <c r="P103" s="6" t="e">
        <f t="shared" si="17"/>
        <v>#NUM!</v>
      </c>
      <c r="R103" s="27"/>
      <c r="S103" s="28"/>
    </row>
    <row r="104" spans="2:19" x14ac:dyDescent="0.2">
      <c r="B104" s="7">
        <v>94</v>
      </c>
      <c r="C104" s="8" t="e">
        <f t="shared" si="11"/>
        <v>#NUM!</v>
      </c>
      <c r="D104" s="6" t="e">
        <f t="shared" si="12"/>
        <v>#NUM!</v>
      </c>
      <c r="E104" s="6"/>
      <c r="F104" s="7" t="e">
        <f t="shared" si="13"/>
        <v>#NUM!</v>
      </c>
      <c r="G104" s="6" t="e">
        <f t="shared" si="14"/>
        <v>#NUM!</v>
      </c>
      <c r="H104" s="8" t="e">
        <f t="shared" si="10"/>
        <v>#NUM!</v>
      </c>
      <c r="L104" s="7">
        <v>94</v>
      </c>
      <c r="M104" s="7" t="e">
        <f t="shared" si="18"/>
        <v>#NUM!</v>
      </c>
      <c r="N104" s="6">
        <f t="shared" si="15"/>
        <v>0</v>
      </c>
      <c r="O104" s="7" t="e">
        <f t="shared" si="16"/>
        <v>#NUM!</v>
      </c>
      <c r="P104" s="6" t="e">
        <f t="shared" si="17"/>
        <v>#NUM!</v>
      </c>
      <c r="R104" s="27"/>
      <c r="S104" s="28"/>
    </row>
    <row r="105" spans="2:19" x14ac:dyDescent="0.2">
      <c r="B105" s="7">
        <v>95</v>
      </c>
      <c r="C105" s="8" t="e">
        <f t="shared" si="11"/>
        <v>#NUM!</v>
      </c>
      <c r="D105" s="6" t="e">
        <f t="shared" si="12"/>
        <v>#NUM!</v>
      </c>
      <c r="E105" s="6"/>
      <c r="F105" s="7" t="e">
        <f t="shared" si="13"/>
        <v>#NUM!</v>
      </c>
      <c r="G105" s="6" t="e">
        <f t="shared" si="14"/>
        <v>#NUM!</v>
      </c>
      <c r="H105" s="8" t="e">
        <f t="shared" si="10"/>
        <v>#NUM!</v>
      </c>
      <c r="L105" s="7">
        <v>95</v>
      </c>
      <c r="M105" s="7" t="e">
        <f t="shared" si="18"/>
        <v>#NUM!</v>
      </c>
      <c r="N105" s="6">
        <f t="shared" si="15"/>
        <v>0</v>
      </c>
      <c r="O105" s="7" t="e">
        <f t="shared" si="16"/>
        <v>#NUM!</v>
      </c>
      <c r="P105" s="6" t="e">
        <f t="shared" si="17"/>
        <v>#NUM!</v>
      </c>
      <c r="R105" s="27"/>
      <c r="S105" s="28"/>
    </row>
    <row r="106" spans="2:19" x14ac:dyDescent="0.2">
      <c r="B106" s="7">
        <v>96</v>
      </c>
      <c r="C106" s="8" t="e">
        <f t="shared" si="11"/>
        <v>#NUM!</v>
      </c>
      <c r="D106" s="6" t="e">
        <f t="shared" si="12"/>
        <v>#NUM!</v>
      </c>
      <c r="E106" s="6" t="e">
        <f t="shared" si="9"/>
        <v>#NUM!</v>
      </c>
      <c r="F106" s="7" t="e">
        <f t="shared" si="13"/>
        <v>#NUM!</v>
      </c>
      <c r="G106" s="6" t="e">
        <f t="shared" si="14"/>
        <v>#NUM!</v>
      </c>
      <c r="H106" s="8" t="e">
        <f t="shared" si="10"/>
        <v>#NUM!</v>
      </c>
      <c r="L106" s="7">
        <v>96</v>
      </c>
      <c r="M106" s="7" t="e">
        <f t="shared" si="18"/>
        <v>#NUM!</v>
      </c>
      <c r="N106" s="6" t="e">
        <f t="shared" si="15"/>
        <v>#NUM!</v>
      </c>
      <c r="O106" s="7" t="e">
        <f t="shared" si="16"/>
        <v>#NUM!</v>
      </c>
      <c r="P106" s="6" t="e">
        <f t="shared" si="17"/>
        <v>#NUM!</v>
      </c>
      <c r="R106" s="27"/>
      <c r="S106" s="28"/>
    </row>
    <row r="107" spans="2:19" x14ac:dyDescent="0.2">
      <c r="B107" s="7">
        <v>97</v>
      </c>
      <c r="C107" s="8" t="e">
        <f t="shared" si="11"/>
        <v>#NUM!</v>
      </c>
      <c r="D107" s="6" t="e">
        <f t="shared" si="12"/>
        <v>#NUM!</v>
      </c>
      <c r="E107" s="6"/>
      <c r="F107" s="7" t="e">
        <f t="shared" si="13"/>
        <v>#NUM!</v>
      </c>
      <c r="G107" s="6" t="e">
        <f t="shared" si="14"/>
        <v>#NUM!</v>
      </c>
      <c r="H107" s="8" t="e">
        <f t="shared" si="10"/>
        <v>#NUM!</v>
      </c>
      <c r="L107" s="7">
        <v>97</v>
      </c>
      <c r="M107" s="7" t="e">
        <f t="shared" si="18"/>
        <v>#NUM!</v>
      </c>
      <c r="N107" s="6">
        <f t="shared" si="15"/>
        <v>0</v>
      </c>
      <c r="O107" s="7" t="e">
        <f t="shared" si="16"/>
        <v>#NUM!</v>
      </c>
      <c r="P107" s="6" t="e">
        <f t="shared" si="17"/>
        <v>#NUM!</v>
      </c>
      <c r="R107" s="27"/>
      <c r="S107" s="28"/>
    </row>
    <row r="108" spans="2:19" x14ac:dyDescent="0.2">
      <c r="B108" s="7">
        <v>98</v>
      </c>
      <c r="C108" s="8" t="e">
        <f t="shared" si="11"/>
        <v>#NUM!</v>
      </c>
      <c r="D108" s="6" t="e">
        <f t="shared" si="12"/>
        <v>#NUM!</v>
      </c>
      <c r="E108" s="6"/>
      <c r="F108" s="7" t="e">
        <f t="shared" si="13"/>
        <v>#NUM!</v>
      </c>
      <c r="G108" s="6" t="e">
        <f t="shared" si="14"/>
        <v>#NUM!</v>
      </c>
      <c r="H108" s="8" t="e">
        <f t="shared" si="10"/>
        <v>#NUM!</v>
      </c>
      <c r="L108" s="7">
        <v>98</v>
      </c>
      <c r="M108" s="7" t="e">
        <f t="shared" si="18"/>
        <v>#NUM!</v>
      </c>
      <c r="N108" s="6">
        <f t="shared" si="15"/>
        <v>0</v>
      </c>
      <c r="O108" s="7" t="e">
        <f t="shared" si="16"/>
        <v>#NUM!</v>
      </c>
      <c r="P108" s="6" t="e">
        <f t="shared" si="17"/>
        <v>#NUM!</v>
      </c>
      <c r="R108" s="27"/>
      <c r="S108" s="28"/>
    </row>
    <row r="109" spans="2:19" x14ac:dyDescent="0.2">
      <c r="B109" s="7">
        <v>99</v>
      </c>
      <c r="C109" s="8" t="e">
        <f t="shared" si="11"/>
        <v>#NUM!</v>
      </c>
      <c r="D109" s="6" t="e">
        <f t="shared" si="12"/>
        <v>#NUM!</v>
      </c>
      <c r="E109" s="6"/>
      <c r="F109" s="7" t="e">
        <f t="shared" si="13"/>
        <v>#NUM!</v>
      </c>
      <c r="G109" s="6" t="e">
        <f t="shared" si="14"/>
        <v>#NUM!</v>
      </c>
      <c r="H109" s="8" t="e">
        <f t="shared" si="10"/>
        <v>#NUM!</v>
      </c>
      <c r="L109" s="7">
        <v>99</v>
      </c>
      <c r="M109" s="7" t="e">
        <f t="shared" si="18"/>
        <v>#NUM!</v>
      </c>
      <c r="N109" s="6">
        <f t="shared" si="15"/>
        <v>0</v>
      </c>
      <c r="O109" s="7" t="e">
        <f t="shared" si="16"/>
        <v>#NUM!</v>
      </c>
      <c r="P109" s="6" t="e">
        <f t="shared" si="17"/>
        <v>#NUM!</v>
      </c>
      <c r="R109" s="27"/>
      <c r="S109" s="28"/>
    </row>
    <row r="110" spans="2:19" x14ac:dyDescent="0.2">
      <c r="B110" s="7">
        <v>100</v>
      </c>
      <c r="C110" s="8" t="e">
        <f t="shared" si="11"/>
        <v>#NUM!</v>
      </c>
      <c r="D110" s="6" t="e">
        <f t="shared" si="12"/>
        <v>#NUM!</v>
      </c>
      <c r="E110" s="6"/>
      <c r="F110" s="7" t="e">
        <f t="shared" si="13"/>
        <v>#NUM!</v>
      </c>
      <c r="G110" s="6" t="e">
        <f t="shared" si="14"/>
        <v>#NUM!</v>
      </c>
      <c r="H110" s="8" t="e">
        <f t="shared" si="10"/>
        <v>#NUM!</v>
      </c>
      <c r="L110" s="7">
        <v>100</v>
      </c>
      <c r="M110" s="7" t="e">
        <f t="shared" si="18"/>
        <v>#NUM!</v>
      </c>
      <c r="N110" s="6">
        <f t="shared" si="15"/>
        <v>0</v>
      </c>
      <c r="O110" s="7" t="e">
        <f t="shared" si="16"/>
        <v>#NUM!</v>
      </c>
      <c r="P110" s="6" t="e">
        <f t="shared" si="17"/>
        <v>#NUM!</v>
      </c>
      <c r="R110" s="27"/>
      <c r="S110" s="28"/>
    </row>
    <row r="111" spans="2:19" x14ac:dyDescent="0.2">
      <c r="B111" s="7">
        <v>101</v>
      </c>
      <c r="C111" s="8" t="e">
        <f t="shared" si="11"/>
        <v>#NUM!</v>
      </c>
      <c r="D111" s="6" t="e">
        <f t="shared" si="12"/>
        <v>#NUM!</v>
      </c>
      <c r="E111" s="6"/>
      <c r="F111" s="7" t="e">
        <f t="shared" si="13"/>
        <v>#NUM!</v>
      </c>
      <c r="G111" s="6" t="e">
        <f t="shared" si="14"/>
        <v>#NUM!</v>
      </c>
      <c r="H111" s="8" t="e">
        <f t="shared" si="10"/>
        <v>#NUM!</v>
      </c>
      <c r="L111" s="7">
        <v>101</v>
      </c>
      <c r="M111" s="7" t="e">
        <f t="shared" si="18"/>
        <v>#NUM!</v>
      </c>
      <c r="N111" s="6">
        <f t="shared" si="15"/>
        <v>0</v>
      </c>
      <c r="O111" s="7" t="e">
        <f t="shared" si="16"/>
        <v>#NUM!</v>
      </c>
      <c r="P111" s="6" t="e">
        <f t="shared" si="17"/>
        <v>#NUM!</v>
      </c>
      <c r="R111" s="27"/>
      <c r="S111" s="28"/>
    </row>
    <row r="112" spans="2:19" x14ac:dyDescent="0.2">
      <c r="B112" s="7">
        <v>102</v>
      </c>
      <c r="C112" s="8" t="e">
        <f t="shared" si="11"/>
        <v>#NUM!</v>
      </c>
      <c r="D112" s="6" t="e">
        <f t="shared" si="12"/>
        <v>#NUM!</v>
      </c>
      <c r="E112" s="6"/>
      <c r="F112" s="7" t="e">
        <f t="shared" si="13"/>
        <v>#NUM!</v>
      </c>
      <c r="G112" s="6" t="e">
        <f t="shared" si="14"/>
        <v>#NUM!</v>
      </c>
      <c r="H112" s="8" t="e">
        <f t="shared" si="10"/>
        <v>#NUM!</v>
      </c>
      <c r="L112" s="7">
        <v>102</v>
      </c>
      <c r="M112" s="7" t="e">
        <f t="shared" si="18"/>
        <v>#NUM!</v>
      </c>
      <c r="N112" s="6">
        <f t="shared" si="15"/>
        <v>0</v>
      </c>
      <c r="O112" s="7" t="e">
        <f t="shared" si="16"/>
        <v>#NUM!</v>
      </c>
      <c r="P112" s="6" t="e">
        <f t="shared" si="17"/>
        <v>#NUM!</v>
      </c>
      <c r="R112" s="27"/>
      <c r="S112" s="28"/>
    </row>
    <row r="113" spans="2:19" x14ac:dyDescent="0.2">
      <c r="B113" s="7">
        <v>103</v>
      </c>
      <c r="C113" s="8" t="e">
        <f t="shared" si="11"/>
        <v>#NUM!</v>
      </c>
      <c r="D113" s="6" t="e">
        <f t="shared" si="12"/>
        <v>#NUM!</v>
      </c>
      <c r="E113" s="6"/>
      <c r="F113" s="7" t="e">
        <f t="shared" si="13"/>
        <v>#NUM!</v>
      </c>
      <c r="G113" s="6" t="e">
        <f t="shared" si="14"/>
        <v>#NUM!</v>
      </c>
      <c r="H113" s="8" t="e">
        <f t="shared" si="10"/>
        <v>#NUM!</v>
      </c>
      <c r="L113" s="7">
        <v>103</v>
      </c>
      <c r="M113" s="7" t="e">
        <f t="shared" si="18"/>
        <v>#NUM!</v>
      </c>
      <c r="N113" s="6">
        <f t="shared" si="15"/>
        <v>0</v>
      </c>
      <c r="O113" s="7" t="e">
        <f t="shared" si="16"/>
        <v>#NUM!</v>
      </c>
      <c r="P113" s="6" t="e">
        <f t="shared" si="17"/>
        <v>#NUM!</v>
      </c>
      <c r="R113" s="27"/>
      <c r="S113" s="28"/>
    </row>
    <row r="114" spans="2:19" x14ac:dyDescent="0.2">
      <c r="B114" s="7">
        <v>104</v>
      </c>
      <c r="C114" s="8" t="e">
        <f t="shared" si="11"/>
        <v>#NUM!</v>
      </c>
      <c r="D114" s="6" t="e">
        <f t="shared" si="12"/>
        <v>#NUM!</v>
      </c>
      <c r="E114" s="6"/>
      <c r="F114" s="7" t="e">
        <f t="shared" si="13"/>
        <v>#NUM!</v>
      </c>
      <c r="G114" s="6" t="e">
        <f t="shared" si="14"/>
        <v>#NUM!</v>
      </c>
      <c r="H114" s="8" t="e">
        <f t="shared" si="10"/>
        <v>#NUM!</v>
      </c>
      <c r="L114" s="7">
        <v>104</v>
      </c>
      <c r="M114" s="7" t="e">
        <f t="shared" si="18"/>
        <v>#NUM!</v>
      </c>
      <c r="N114" s="6">
        <f t="shared" si="15"/>
        <v>0</v>
      </c>
      <c r="O114" s="7" t="e">
        <f t="shared" si="16"/>
        <v>#NUM!</v>
      </c>
      <c r="P114" s="6" t="e">
        <f t="shared" si="17"/>
        <v>#NUM!</v>
      </c>
      <c r="R114" s="27"/>
      <c r="S114" s="28"/>
    </row>
    <row r="115" spans="2:19" x14ac:dyDescent="0.2">
      <c r="B115" s="7">
        <v>105</v>
      </c>
      <c r="C115" s="8" t="e">
        <f t="shared" si="11"/>
        <v>#NUM!</v>
      </c>
      <c r="D115" s="6" t="e">
        <f t="shared" si="12"/>
        <v>#NUM!</v>
      </c>
      <c r="E115" s="6"/>
      <c r="F115" s="7" t="e">
        <f t="shared" si="13"/>
        <v>#NUM!</v>
      </c>
      <c r="G115" s="6" t="e">
        <f t="shared" si="14"/>
        <v>#NUM!</v>
      </c>
      <c r="H115" s="8" t="e">
        <f t="shared" si="10"/>
        <v>#NUM!</v>
      </c>
      <c r="L115" s="7">
        <v>105</v>
      </c>
      <c r="M115" s="7" t="e">
        <f t="shared" si="18"/>
        <v>#NUM!</v>
      </c>
      <c r="N115" s="6">
        <f t="shared" si="15"/>
        <v>0</v>
      </c>
      <c r="O115" s="7" t="e">
        <f t="shared" si="16"/>
        <v>#NUM!</v>
      </c>
      <c r="P115" s="6" t="e">
        <f t="shared" si="17"/>
        <v>#NUM!</v>
      </c>
      <c r="R115" s="27"/>
      <c r="S115" s="28"/>
    </row>
    <row r="116" spans="2:19" x14ac:dyDescent="0.2">
      <c r="B116" s="7">
        <v>106</v>
      </c>
      <c r="C116" s="8" t="e">
        <f t="shared" si="11"/>
        <v>#NUM!</v>
      </c>
      <c r="D116" s="6" t="e">
        <f t="shared" si="12"/>
        <v>#NUM!</v>
      </c>
      <c r="E116" s="6"/>
      <c r="F116" s="7" t="e">
        <f t="shared" si="13"/>
        <v>#NUM!</v>
      </c>
      <c r="G116" s="6" t="e">
        <f t="shared" si="14"/>
        <v>#NUM!</v>
      </c>
      <c r="H116" s="8" t="e">
        <f t="shared" si="10"/>
        <v>#NUM!</v>
      </c>
      <c r="L116" s="7">
        <v>106</v>
      </c>
      <c r="M116" s="7" t="e">
        <f t="shared" si="18"/>
        <v>#NUM!</v>
      </c>
      <c r="N116" s="6">
        <f t="shared" si="15"/>
        <v>0</v>
      </c>
      <c r="O116" s="7" t="e">
        <f t="shared" si="16"/>
        <v>#NUM!</v>
      </c>
      <c r="P116" s="6" t="e">
        <f t="shared" si="17"/>
        <v>#NUM!</v>
      </c>
      <c r="R116" s="27"/>
      <c r="S116" s="28"/>
    </row>
    <row r="117" spans="2:19" x14ac:dyDescent="0.2">
      <c r="B117" s="7">
        <v>107</v>
      </c>
      <c r="C117" s="8" t="e">
        <f t="shared" si="11"/>
        <v>#NUM!</v>
      </c>
      <c r="D117" s="6" t="e">
        <f t="shared" si="12"/>
        <v>#NUM!</v>
      </c>
      <c r="E117" s="6"/>
      <c r="F117" s="7" t="e">
        <f t="shared" si="13"/>
        <v>#NUM!</v>
      </c>
      <c r="G117" s="6" t="e">
        <f t="shared" si="14"/>
        <v>#NUM!</v>
      </c>
      <c r="H117" s="8" t="e">
        <f t="shared" si="10"/>
        <v>#NUM!</v>
      </c>
      <c r="L117" s="7">
        <v>107</v>
      </c>
      <c r="M117" s="7" t="e">
        <f t="shared" si="18"/>
        <v>#NUM!</v>
      </c>
      <c r="N117" s="6">
        <f t="shared" si="15"/>
        <v>0</v>
      </c>
      <c r="O117" s="7" t="e">
        <f t="shared" si="16"/>
        <v>#NUM!</v>
      </c>
      <c r="P117" s="6" t="e">
        <f t="shared" si="17"/>
        <v>#NUM!</v>
      </c>
      <c r="R117" s="27"/>
      <c r="S117" s="28"/>
    </row>
    <row r="118" spans="2:19" x14ac:dyDescent="0.2">
      <c r="B118" s="7">
        <v>108</v>
      </c>
      <c r="C118" s="8" t="e">
        <f t="shared" si="11"/>
        <v>#NUM!</v>
      </c>
      <c r="D118" s="6" t="e">
        <f t="shared" si="12"/>
        <v>#NUM!</v>
      </c>
      <c r="E118" s="6" t="e">
        <f t="shared" ref="E118:E166" si="19">E106</f>
        <v>#NUM!</v>
      </c>
      <c r="F118" s="7" t="e">
        <f t="shared" si="13"/>
        <v>#NUM!</v>
      </c>
      <c r="G118" s="6" t="e">
        <f t="shared" si="14"/>
        <v>#NUM!</v>
      </c>
      <c r="H118" s="8" t="e">
        <f t="shared" si="10"/>
        <v>#NUM!</v>
      </c>
      <c r="L118" s="7">
        <v>108</v>
      </c>
      <c r="M118" s="7" t="e">
        <f t="shared" si="18"/>
        <v>#NUM!</v>
      </c>
      <c r="N118" s="6" t="e">
        <f t="shared" si="15"/>
        <v>#NUM!</v>
      </c>
      <c r="O118" s="7" t="e">
        <f t="shared" si="16"/>
        <v>#NUM!</v>
      </c>
      <c r="P118" s="6" t="e">
        <f t="shared" si="17"/>
        <v>#NUM!</v>
      </c>
      <c r="R118" s="27"/>
      <c r="S118" s="28"/>
    </row>
    <row r="119" spans="2:19" x14ac:dyDescent="0.2">
      <c r="B119" s="7">
        <v>109</v>
      </c>
      <c r="C119" s="8" t="e">
        <f t="shared" si="11"/>
        <v>#NUM!</v>
      </c>
      <c r="D119" s="6" t="e">
        <f t="shared" si="12"/>
        <v>#NUM!</v>
      </c>
      <c r="E119" s="6"/>
      <c r="F119" s="7" t="e">
        <f t="shared" si="13"/>
        <v>#NUM!</v>
      </c>
      <c r="G119" s="6" t="e">
        <f t="shared" si="14"/>
        <v>#NUM!</v>
      </c>
      <c r="H119" s="8" t="e">
        <f t="shared" si="10"/>
        <v>#NUM!</v>
      </c>
      <c r="L119" s="7">
        <v>109</v>
      </c>
      <c r="M119" s="7" t="e">
        <f t="shared" si="18"/>
        <v>#NUM!</v>
      </c>
      <c r="N119" s="6">
        <f t="shared" si="15"/>
        <v>0</v>
      </c>
      <c r="O119" s="7" t="e">
        <f t="shared" si="16"/>
        <v>#NUM!</v>
      </c>
      <c r="P119" s="6" t="e">
        <f t="shared" si="17"/>
        <v>#NUM!</v>
      </c>
      <c r="R119" s="27"/>
      <c r="S119" s="28"/>
    </row>
    <row r="120" spans="2:19" x14ac:dyDescent="0.2">
      <c r="B120" s="7">
        <v>110</v>
      </c>
      <c r="C120" s="8" t="e">
        <f t="shared" si="11"/>
        <v>#NUM!</v>
      </c>
      <c r="D120" s="6" t="e">
        <f t="shared" si="12"/>
        <v>#NUM!</v>
      </c>
      <c r="E120" s="6"/>
      <c r="F120" s="7" t="e">
        <f t="shared" si="13"/>
        <v>#NUM!</v>
      </c>
      <c r="G120" s="6" t="e">
        <f t="shared" si="14"/>
        <v>#NUM!</v>
      </c>
      <c r="H120" s="8" t="e">
        <f t="shared" si="10"/>
        <v>#NUM!</v>
      </c>
      <c r="L120" s="7">
        <v>110</v>
      </c>
      <c r="M120" s="7" t="e">
        <f t="shared" si="18"/>
        <v>#NUM!</v>
      </c>
      <c r="N120" s="6">
        <f t="shared" si="15"/>
        <v>0</v>
      </c>
      <c r="O120" s="7" t="e">
        <f t="shared" si="16"/>
        <v>#NUM!</v>
      </c>
      <c r="P120" s="6" t="e">
        <f t="shared" si="17"/>
        <v>#NUM!</v>
      </c>
      <c r="R120" s="27"/>
      <c r="S120" s="28"/>
    </row>
    <row r="121" spans="2:19" x14ac:dyDescent="0.2">
      <c r="B121" s="7">
        <v>111</v>
      </c>
      <c r="C121" s="8" t="e">
        <f t="shared" si="11"/>
        <v>#NUM!</v>
      </c>
      <c r="D121" s="6" t="e">
        <f t="shared" si="12"/>
        <v>#NUM!</v>
      </c>
      <c r="E121" s="6"/>
      <c r="F121" s="7" t="e">
        <f t="shared" si="13"/>
        <v>#NUM!</v>
      </c>
      <c r="G121" s="6" t="e">
        <f t="shared" si="14"/>
        <v>#NUM!</v>
      </c>
      <c r="H121" s="8" t="e">
        <f t="shared" si="10"/>
        <v>#NUM!</v>
      </c>
      <c r="L121" s="7">
        <v>111</v>
      </c>
      <c r="M121" s="7" t="e">
        <f t="shared" si="18"/>
        <v>#NUM!</v>
      </c>
      <c r="N121" s="6">
        <f t="shared" si="15"/>
        <v>0</v>
      </c>
      <c r="O121" s="7" t="e">
        <f t="shared" si="16"/>
        <v>#NUM!</v>
      </c>
      <c r="P121" s="6" t="e">
        <f t="shared" si="17"/>
        <v>#NUM!</v>
      </c>
      <c r="R121" s="27"/>
      <c r="S121" s="28"/>
    </row>
    <row r="122" spans="2:19" x14ac:dyDescent="0.2">
      <c r="B122" s="7">
        <v>112</v>
      </c>
      <c r="C122" s="8" t="e">
        <f t="shared" si="11"/>
        <v>#NUM!</v>
      </c>
      <c r="D122" s="6" t="e">
        <f t="shared" si="12"/>
        <v>#NUM!</v>
      </c>
      <c r="E122" s="6"/>
      <c r="F122" s="7" t="e">
        <f t="shared" si="13"/>
        <v>#NUM!</v>
      </c>
      <c r="G122" s="6" t="e">
        <f t="shared" si="14"/>
        <v>#NUM!</v>
      </c>
      <c r="H122" s="8" t="e">
        <f t="shared" si="10"/>
        <v>#NUM!</v>
      </c>
      <c r="L122" s="7">
        <v>112</v>
      </c>
      <c r="M122" s="7" t="e">
        <f t="shared" si="18"/>
        <v>#NUM!</v>
      </c>
      <c r="N122" s="6">
        <f t="shared" si="15"/>
        <v>0</v>
      </c>
      <c r="O122" s="7" t="e">
        <f t="shared" si="16"/>
        <v>#NUM!</v>
      </c>
      <c r="P122" s="6" t="e">
        <f t="shared" si="17"/>
        <v>#NUM!</v>
      </c>
      <c r="R122" s="27"/>
      <c r="S122" s="28"/>
    </row>
    <row r="123" spans="2:19" x14ac:dyDescent="0.2">
      <c r="B123" s="7">
        <v>113</v>
      </c>
      <c r="C123" s="8" t="e">
        <f t="shared" si="11"/>
        <v>#NUM!</v>
      </c>
      <c r="D123" s="6" t="e">
        <f t="shared" si="12"/>
        <v>#NUM!</v>
      </c>
      <c r="E123" s="6"/>
      <c r="F123" s="7" t="e">
        <f t="shared" si="13"/>
        <v>#NUM!</v>
      </c>
      <c r="G123" s="6" t="e">
        <f t="shared" si="14"/>
        <v>#NUM!</v>
      </c>
      <c r="H123" s="8" t="e">
        <f t="shared" si="10"/>
        <v>#NUM!</v>
      </c>
      <c r="L123" s="7">
        <v>113</v>
      </c>
      <c r="M123" s="7" t="e">
        <f t="shared" si="18"/>
        <v>#NUM!</v>
      </c>
      <c r="N123" s="6">
        <f t="shared" si="15"/>
        <v>0</v>
      </c>
      <c r="O123" s="7" t="e">
        <f t="shared" si="16"/>
        <v>#NUM!</v>
      </c>
      <c r="P123" s="6" t="e">
        <f t="shared" si="17"/>
        <v>#NUM!</v>
      </c>
      <c r="R123" s="27"/>
      <c r="S123" s="28"/>
    </row>
    <row r="124" spans="2:19" x14ac:dyDescent="0.2">
      <c r="B124" s="7">
        <v>114</v>
      </c>
      <c r="C124" s="8" t="e">
        <f t="shared" si="11"/>
        <v>#NUM!</v>
      </c>
      <c r="D124" s="6" t="e">
        <f t="shared" si="12"/>
        <v>#NUM!</v>
      </c>
      <c r="E124" s="6"/>
      <c r="F124" s="7" t="e">
        <f t="shared" si="13"/>
        <v>#NUM!</v>
      </c>
      <c r="G124" s="6" t="e">
        <f t="shared" si="14"/>
        <v>#NUM!</v>
      </c>
      <c r="H124" s="8" t="e">
        <f t="shared" si="10"/>
        <v>#NUM!</v>
      </c>
      <c r="L124" s="7">
        <v>114</v>
      </c>
      <c r="M124" s="7" t="e">
        <f t="shared" si="18"/>
        <v>#NUM!</v>
      </c>
      <c r="N124" s="6">
        <f t="shared" si="15"/>
        <v>0</v>
      </c>
      <c r="O124" s="7" t="e">
        <f t="shared" si="16"/>
        <v>#NUM!</v>
      </c>
      <c r="P124" s="6" t="e">
        <f t="shared" si="17"/>
        <v>#NUM!</v>
      </c>
      <c r="R124" s="27"/>
      <c r="S124" s="28"/>
    </row>
    <row r="125" spans="2:19" x14ac:dyDescent="0.2">
      <c r="B125" s="7">
        <v>115</v>
      </c>
      <c r="C125" s="8" t="e">
        <f t="shared" si="11"/>
        <v>#NUM!</v>
      </c>
      <c r="D125" s="6" t="e">
        <f t="shared" si="12"/>
        <v>#NUM!</v>
      </c>
      <c r="E125" s="6"/>
      <c r="F125" s="7" t="e">
        <f t="shared" si="13"/>
        <v>#NUM!</v>
      </c>
      <c r="G125" s="6" t="e">
        <f t="shared" si="14"/>
        <v>#NUM!</v>
      </c>
      <c r="H125" s="8" t="e">
        <f t="shared" si="10"/>
        <v>#NUM!</v>
      </c>
      <c r="L125" s="7">
        <v>115</v>
      </c>
      <c r="M125" s="7" t="e">
        <f t="shared" si="18"/>
        <v>#NUM!</v>
      </c>
      <c r="N125" s="6">
        <f t="shared" si="15"/>
        <v>0</v>
      </c>
      <c r="O125" s="7" t="e">
        <f t="shared" si="16"/>
        <v>#NUM!</v>
      </c>
      <c r="P125" s="6" t="e">
        <f t="shared" si="17"/>
        <v>#NUM!</v>
      </c>
      <c r="R125" s="27"/>
      <c r="S125" s="28"/>
    </row>
    <row r="126" spans="2:19" x14ac:dyDescent="0.2">
      <c r="B126" s="7">
        <v>116</v>
      </c>
      <c r="C126" s="8" t="e">
        <f t="shared" si="11"/>
        <v>#NUM!</v>
      </c>
      <c r="D126" s="6" t="e">
        <f t="shared" si="12"/>
        <v>#NUM!</v>
      </c>
      <c r="E126" s="6"/>
      <c r="F126" s="7" t="e">
        <f t="shared" si="13"/>
        <v>#NUM!</v>
      </c>
      <c r="G126" s="6" t="e">
        <f t="shared" si="14"/>
        <v>#NUM!</v>
      </c>
      <c r="H126" s="8" t="e">
        <f t="shared" si="10"/>
        <v>#NUM!</v>
      </c>
      <c r="L126" s="7">
        <v>116</v>
      </c>
      <c r="M126" s="7" t="e">
        <f t="shared" si="18"/>
        <v>#NUM!</v>
      </c>
      <c r="N126" s="6">
        <f t="shared" si="15"/>
        <v>0</v>
      </c>
      <c r="O126" s="7" t="e">
        <f t="shared" si="16"/>
        <v>#NUM!</v>
      </c>
      <c r="P126" s="6" t="e">
        <f t="shared" si="17"/>
        <v>#NUM!</v>
      </c>
      <c r="R126" s="27"/>
      <c r="S126" s="28"/>
    </row>
    <row r="127" spans="2:19" x14ac:dyDescent="0.2">
      <c r="B127" s="7">
        <v>117</v>
      </c>
      <c r="C127" s="8" t="e">
        <f t="shared" si="11"/>
        <v>#NUM!</v>
      </c>
      <c r="D127" s="6" t="e">
        <f t="shared" si="12"/>
        <v>#NUM!</v>
      </c>
      <c r="E127" s="6"/>
      <c r="F127" s="7" t="e">
        <f t="shared" si="13"/>
        <v>#NUM!</v>
      </c>
      <c r="G127" s="6" t="e">
        <f t="shared" si="14"/>
        <v>#NUM!</v>
      </c>
      <c r="H127" s="8" t="e">
        <f t="shared" si="10"/>
        <v>#NUM!</v>
      </c>
      <c r="L127" s="7">
        <v>117</v>
      </c>
      <c r="M127" s="7" t="e">
        <f t="shared" si="18"/>
        <v>#NUM!</v>
      </c>
      <c r="N127" s="6">
        <f t="shared" si="15"/>
        <v>0</v>
      </c>
      <c r="O127" s="7" t="e">
        <f t="shared" si="16"/>
        <v>#NUM!</v>
      </c>
      <c r="P127" s="6" t="e">
        <f t="shared" si="17"/>
        <v>#NUM!</v>
      </c>
      <c r="R127" s="27"/>
      <c r="S127" s="28"/>
    </row>
    <row r="128" spans="2:19" x14ac:dyDescent="0.2">
      <c r="B128" s="7">
        <v>118</v>
      </c>
      <c r="C128" s="8" t="e">
        <f t="shared" si="11"/>
        <v>#NUM!</v>
      </c>
      <c r="D128" s="6" t="e">
        <f t="shared" si="12"/>
        <v>#NUM!</v>
      </c>
      <c r="E128" s="6"/>
      <c r="F128" s="7" t="e">
        <f t="shared" si="13"/>
        <v>#NUM!</v>
      </c>
      <c r="G128" s="6" t="e">
        <f t="shared" si="14"/>
        <v>#NUM!</v>
      </c>
      <c r="H128" s="8" t="e">
        <f t="shared" si="10"/>
        <v>#NUM!</v>
      </c>
      <c r="L128" s="7">
        <v>118</v>
      </c>
      <c r="M128" s="7" t="e">
        <f t="shared" si="18"/>
        <v>#NUM!</v>
      </c>
      <c r="N128" s="6">
        <f t="shared" si="15"/>
        <v>0</v>
      </c>
      <c r="O128" s="7" t="e">
        <f t="shared" si="16"/>
        <v>#NUM!</v>
      </c>
      <c r="P128" s="6" t="e">
        <f t="shared" si="17"/>
        <v>#NUM!</v>
      </c>
      <c r="R128" s="27"/>
      <c r="S128" s="28"/>
    </row>
    <row r="129" spans="2:19" x14ac:dyDescent="0.2">
      <c r="B129" s="7">
        <v>119</v>
      </c>
      <c r="C129" s="8" t="e">
        <f t="shared" si="11"/>
        <v>#NUM!</v>
      </c>
      <c r="D129" s="6" t="e">
        <f t="shared" si="12"/>
        <v>#NUM!</v>
      </c>
      <c r="E129" s="6"/>
      <c r="F129" s="7" t="e">
        <f t="shared" si="13"/>
        <v>#NUM!</v>
      </c>
      <c r="G129" s="6" t="e">
        <f t="shared" si="14"/>
        <v>#NUM!</v>
      </c>
      <c r="H129" s="8" t="e">
        <f t="shared" si="10"/>
        <v>#NUM!</v>
      </c>
      <c r="L129" s="7">
        <v>119</v>
      </c>
      <c r="M129" s="7" t="e">
        <f t="shared" si="18"/>
        <v>#NUM!</v>
      </c>
      <c r="N129" s="6">
        <f t="shared" si="15"/>
        <v>0</v>
      </c>
      <c r="O129" s="7" t="e">
        <f t="shared" si="16"/>
        <v>#NUM!</v>
      </c>
      <c r="P129" s="6" t="e">
        <f t="shared" si="17"/>
        <v>#NUM!</v>
      </c>
      <c r="R129" s="27"/>
      <c r="S129" s="28"/>
    </row>
    <row r="130" spans="2:19" x14ac:dyDescent="0.2">
      <c r="B130" s="7">
        <v>120</v>
      </c>
      <c r="C130" s="8" t="e">
        <f t="shared" si="11"/>
        <v>#NUM!</v>
      </c>
      <c r="D130" s="6" t="e">
        <f t="shared" si="12"/>
        <v>#NUM!</v>
      </c>
      <c r="E130" s="6" t="e">
        <f t="shared" si="19"/>
        <v>#NUM!</v>
      </c>
      <c r="F130" s="7" t="e">
        <f t="shared" si="13"/>
        <v>#NUM!</v>
      </c>
      <c r="G130" s="6" t="e">
        <f t="shared" si="14"/>
        <v>#NUM!</v>
      </c>
      <c r="H130" s="8" t="e">
        <f t="shared" si="10"/>
        <v>#NUM!</v>
      </c>
      <c r="L130" s="7">
        <v>120</v>
      </c>
      <c r="M130" s="7" t="e">
        <f t="shared" si="18"/>
        <v>#NUM!</v>
      </c>
      <c r="N130" s="6" t="e">
        <f t="shared" si="15"/>
        <v>#NUM!</v>
      </c>
      <c r="O130" s="7" t="e">
        <f t="shared" si="16"/>
        <v>#NUM!</v>
      </c>
      <c r="P130" s="6" t="e">
        <f t="shared" si="17"/>
        <v>#NUM!</v>
      </c>
      <c r="R130" s="27"/>
      <c r="S130" s="28"/>
    </row>
    <row r="131" spans="2:19" x14ac:dyDescent="0.2">
      <c r="B131" s="7">
        <v>121</v>
      </c>
      <c r="C131" s="8" t="e">
        <f t="shared" si="11"/>
        <v>#NUM!</v>
      </c>
      <c r="D131" s="6" t="e">
        <f t="shared" si="12"/>
        <v>#NUM!</v>
      </c>
      <c r="E131" s="6"/>
      <c r="F131" s="7" t="e">
        <f t="shared" si="13"/>
        <v>#NUM!</v>
      </c>
      <c r="G131" s="6" t="e">
        <f t="shared" si="14"/>
        <v>#NUM!</v>
      </c>
      <c r="H131" s="8" t="e">
        <f t="shared" si="10"/>
        <v>#NUM!</v>
      </c>
      <c r="L131" s="7">
        <v>121</v>
      </c>
      <c r="M131" s="7" t="e">
        <f t="shared" si="18"/>
        <v>#NUM!</v>
      </c>
      <c r="N131" s="6">
        <f t="shared" si="15"/>
        <v>0</v>
      </c>
      <c r="O131" s="7" t="e">
        <f t="shared" si="16"/>
        <v>#NUM!</v>
      </c>
      <c r="P131" s="6" t="e">
        <f t="shared" si="17"/>
        <v>#NUM!</v>
      </c>
      <c r="R131" s="27"/>
      <c r="S131" s="28"/>
    </row>
    <row r="132" spans="2:19" x14ac:dyDescent="0.2">
      <c r="B132" s="7">
        <v>122</v>
      </c>
      <c r="C132" s="8" t="e">
        <f t="shared" si="11"/>
        <v>#NUM!</v>
      </c>
      <c r="D132" s="6" t="e">
        <f t="shared" si="12"/>
        <v>#NUM!</v>
      </c>
      <c r="E132" s="6"/>
      <c r="F132" s="7" t="e">
        <f t="shared" si="13"/>
        <v>#NUM!</v>
      </c>
      <c r="G132" s="6" t="e">
        <f t="shared" si="14"/>
        <v>#NUM!</v>
      </c>
      <c r="H132" s="8" t="e">
        <f t="shared" si="10"/>
        <v>#NUM!</v>
      </c>
      <c r="L132" s="7">
        <v>122</v>
      </c>
      <c r="M132" s="7" t="e">
        <f t="shared" si="18"/>
        <v>#NUM!</v>
      </c>
      <c r="N132" s="6">
        <f t="shared" si="15"/>
        <v>0</v>
      </c>
      <c r="O132" s="7" t="e">
        <f t="shared" si="16"/>
        <v>#NUM!</v>
      </c>
      <c r="P132" s="6" t="e">
        <f t="shared" si="17"/>
        <v>#NUM!</v>
      </c>
      <c r="R132" s="27"/>
      <c r="S132" s="28"/>
    </row>
    <row r="133" spans="2:19" x14ac:dyDescent="0.2">
      <c r="B133" s="7">
        <v>123</v>
      </c>
      <c r="C133" s="8" t="e">
        <f t="shared" si="11"/>
        <v>#NUM!</v>
      </c>
      <c r="D133" s="6" t="e">
        <f t="shared" si="12"/>
        <v>#NUM!</v>
      </c>
      <c r="E133" s="6"/>
      <c r="F133" s="7" t="e">
        <f t="shared" si="13"/>
        <v>#NUM!</v>
      </c>
      <c r="G133" s="6" t="e">
        <f t="shared" si="14"/>
        <v>#NUM!</v>
      </c>
      <c r="H133" s="8" t="e">
        <f t="shared" si="10"/>
        <v>#NUM!</v>
      </c>
      <c r="L133" s="7">
        <v>123</v>
      </c>
      <c r="M133" s="7" t="e">
        <f t="shared" si="18"/>
        <v>#NUM!</v>
      </c>
      <c r="N133" s="6">
        <f t="shared" si="15"/>
        <v>0</v>
      </c>
      <c r="O133" s="7" t="e">
        <f t="shared" si="16"/>
        <v>#NUM!</v>
      </c>
      <c r="P133" s="6" t="e">
        <f t="shared" si="17"/>
        <v>#NUM!</v>
      </c>
      <c r="R133" s="27"/>
      <c r="S133" s="28"/>
    </row>
    <row r="134" spans="2:19" x14ac:dyDescent="0.2">
      <c r="B134" s="7">
        <v>124</v>
      </c>
      <c r="C134" s="8" t="e">
        <f t="shared" si="11"/>
        <v>#NUM!</v>
      </c>
      <c r="D134" s="6" t="e">
        <f t="shared" si="12"/>
        <v>#NUM!</v>
      </c>
      <c r="E134" s="6"/>
      <c r="F134" s="7" t="e">
        <f t="shared" si="13"/>
        <v>#NUM!</v>
      </c>
      <c r="G134" s="6" t="e">
        <f t="shared" si="14"/>
        <v>#NUM!</v>
      </c>
      <c r="H134" s="8" t="e">
        <f t="shared" si="10"/>
        <v>#NUM!</v>
      </c>
      <c r="L134" s="7">
        <v>124</v>
      </c>
      <c r="M134" s="7" t="e">
        <f t="shared" si="18"/>
        <v>#NUM!</v>
      </c>
      <c r="N134" s="6">
        <f t="shared" si="15"/>
        <v>0</v>
      </c>
      <c r="O134" s="7" t="e">
        <f t="shared" si="16"/>
        <v>#NUM!</v>
      </c>
      <c r="P134" s="6" t="e">
        <f t="shared" si="17"/>
        <v>#NUM!</v>
      </c>
      <c r="R134" s="27"/>
      <c r="S134" s="28"/>
    </row>
    <row r="135" spans="2:19" x14ac:dyDescent="0.2">
      <c r="B135" s="7">
        <v>125</v>
      </c>
      <c r="C135" s="8" t="e">
        <f t="shared" si="11"/>
        <v>#NUM!</v>
      </c>
      <c r="D135" s="6" t="e">
        <f t="shared" si="12"/>
        <v>#NUM!</v>
      </c>
      <c r="E135" s="6"/>
      <c r="F135" s="7" t="e">
        <f t="shared" si="13"/>
        <v>#NUM!</v>
      </c>
      <c r="G135" s="6" t="e">
        <f t="shared" si="14"/>
        <v>#NUM!</v>
      </c>
      <c r="H135" s="8" t="e">
        <f t="shared" si="10"/>
        <v>#NUM!</v>
      </c>
      <c r="L135" s="7">
        <v>125</v>
      </c>
      <c r="M135" s="7" t="e">
        <f t="shared" si="18"/>
        <v>#NUM!</v>
      </c>
      <c r="N135" s="6">
        <f t="shared" si="15"/>
        <v>0</v>
      </c>
      <c r="O135" s="7" t="e">
        <f t="shared" si="16"/>
        <v>#NUM!</v>
      </c>
      <c r="P135" s="6" t="e">
        <f t="shared" si="17"/>
        <v>#NUM!</v>
      </c>
      <c r="R135" s="27"/>
      <c r="S135" s="28"/>
    </row>
    <row r="136" spans="2:19" x14ac:dyDescent="0.2">
      <c r="B136" s="7">
        <v>126</v>
      </c>
      <c r="C136" s="8" t="e">
        <f t="shared" si="11"/>
        <v>#NUM!</v>
      </c>
      <c r="D136" s="6" t="e">
        <f t="shared" si="12"/>
        <v>#NUM!</v>
      </c>
      <c r="E136" s="6"/>
      <c r="F136" s="7" t="e">
        <f t="shared" si="13"/>
        <v>#NUM!</v>
      </c>
      <c r="G136" s="6" t="e">
        <f t="shared" si="14"/>
        <v>#NUM!</v>
      </c>
      <c r="H136" s="8" t="e">
        <f t="shared" si="10"/>
        <v>#NUM!</v>
      </c>
      <c r="L136" s="7">
        <v>126</v>
      </c>
      <c r="M136" s="7" t="e">
        <f t="shared" si="18"/>
        <v>#NUM!</v>
      </c>
      <c r="N136" s="6">
        <f t="shared" si="15"/>
        <v>0</v>
      </c>
      <c r="O136" s="7" t="e">
        <f t="shared" si="16"/>
        <v>#NUM!</v>
      </c>
      <c r="P136" s="6" t="e">
        <f t="shared" si="17"/>
        <v>#NUM!</v>
      </c>
      <c r="R136" s="27"/>
      <c r="S136" s="28"/>
    </row>
    <row r="137" spans="2:19" x14ac:dyDescent="0.2">
      <c r="B137" s="7">
        <v>127</v>
      </c>
      <c r="C137" s="8" t="e">
        <f t="shared" si="11"/>
        <v>#NUM!</v>
      </c>
      <c r="D137" s="6" t="e">
        <f t="shared" si="12"/>
        <v>#NUM!</v>
      </c>
      <c r="E137" s="6"/>
      <c r="F137" s="7" t="e">
        <f t="shared" si="13"/>
        <v>#NUM!</v>
      </c>
      <c r="G137" s="6" t="e">
        <f t="shared" si="14"/>
        <v>#NUM!</v>
      </c>
      <c r="H137" s="8" t="e">
        <f t="shared" si="10"/>
        <v>#NUM!</v>
      </c>
      <c r="L137" s="7">
        <v>127</v>
      </c>
      <c r="M137" s="7" t="e">
        <f t="shared" si="18"/>
        <v>#NUM!</v>
      </c>
      <c r="N137" s="6">
        <f t="shared" si="15"/>
        <v>0</v>
      </c>
      <c r="O137" s="7" t="e">
        <f t="shared" si="16"/>
        <v>#NUM!</v>
      </c>
      <c r="P137" s="6" t="e">
        <f t="shared" si="17"/>
        <v>#NUM!</v>
      </c>
      <c r="R137" s="27"/>
      <c r="S137" s="28"/>
    </row>
    <row r="138" spans="2:19" x14ac:dyDescent="0.2">
      <c r="B138" s="7">
        <v>128</v>
      </c>
      <c r="C138" s="8" t="e">
        <f t="shared" si="11"/>
        <v>#NUM!</v>
      </c>
      <c r="D138" s="6" t="e">
        <f t="shared" si="12"/>
        <v>#NUM!</v>
      </c>
      <c r="E138" s="6"/>
      <c r="F138" s="7" t="e">
        <f t="shared" si="13"/>
        <v>#NUM!</v>
      </c>
      <c r="G138" s="6" t="e">
        <f t="shared" si="14"/>
        <v>#NUM!</v>
      </c>
      <c r="H138" s="8" t="e">
        <f t="shared" si="10"/>
        <v>#NUM!</v>
      </c>
      <c r="L138" s="7">
        <v>128</v>
      </c>
      <c r="M138" s="7" t="e">
        <f t="shared" si="18"/>
        <v>#NUM!</v>
      </c>
      <c r="N138" s="6">
        <f t="shared" si="15"/>
        <v>0</v>
      </c>
      <c r="O138" s="7" t="e">
        <f t="shared" si="16"/>
        <v>#NUM!</v>
      </c>
      <c r="P138" s="6" t="e">
        <f t="shared" si="17"/>
        <v>#NUM!</v>
      </c>
      <c r="R138" s="27"/>
      <c r="S138" s="28"/>
    </row>
    <row r="139" spans="2:19" x14ac:dyDescent="0.2">
      <c r="B139" s="7">
        <v>129</v>
      </c>
      <c r="C139" s="8" t="e">
        <f t="shared" si="11"/>
        <v>#NUM!</v>
      </c>
      <c r="D139" s="6" t="e">
        <f t="shared" si="12"/>
        <v>#NUM!</v>
      </c>
      <c r="E139" s="6"/>
      <c r="F139" s="7" t="e">
        <f t="shared" si="13"/>
        <v>#NUM!</v>
      </c>
      <c r="G139" s="6" t="e">
        <f t="shared" si="14"/>
        <v>#NUM!</v>
      </c>
      <c r="H139" s="8" t="e">
        <f t="shared" ref="H139:H202" si="20">C139+F139-D139-E139</f>
        <v>#NUM!</v>
      </c>
      <c r="L139" s="7">
        <v>129</v>
      </c>
      <c r="M139" s="7" t="e">
        <f t="shared" si="18"/>
        <v>#NUM!</v>
      </c>
      <c r="N139" s="6">
        <f t="shared" si="15"/>
        <v>0</v>
      </c>
      <c r="O139" s="7" t="e">
        <f t="shared" si="16"/>
        <v>#NUM!</v>
      </c>
      <c r="P139" s="6" t="e">
        <f t="shared" si="17"/>
        <v>#NUM!</v>
      </c>
      <c r="R139" s="27"/>
      <c r="S139" s="28"/>
    </row>
    <row r="140" spans="2:19" x14ac:dyDescent="0.2">
      <c r="B140" s="7">
        <v>130</v>
      </c>
      <c r="C140" s="8" t="e">
        <f t="shared" ref="C140:C203" si="21">H139</f>
        <v>#NUM!</v>
      </c>
      <c r="D140" s="6" t="e">
        <f t="shared" ref="D140:D203" si="22">-$C$6</f>
        <v>#NUM!</v>
      </c>
      <c r="E140" s="6"/>
      <c r="F140" s="7" t="e">
        <f t="shared" ref="F140:F203" si="23">(C140*$C$5)/12</f>
        <v>#NUM!</v>
      </c>
      <c r="G140" s="6" t="e">
        <f t="shared" ref="G140:G203" si="24">D140-F140</f>
        <v>#NUM!</v>
      </c>
      <c r="H140" s="8" t="e">
        <f t="shared" si="20"/>
        <v>#NUM!</v>
      </c>
      <c r="L140" s="7">
        <v>130</v>
      </c>
      <c r="M140" s="7" t="e">
        <f t="shared" si="18"/>
        <v>#NUM!</v>
      </c>
      <c r="N140" s="6">
        <f t="shared" ref="N140:N203" si="25">E140</f>
        <v>0</v>
      </c>
      <c r="O140" s="7" t="e">
        <f t="shared" ref="O140:O203" si="26">(M140+N140)*$R$7</f>
        <v>#NUM!</v>
      </c>
      <c r="P140" s="6" t="e">
        <f t="shared" ref="P140:P203" si="27">M140+N140+O140</f>
        <v>#NUM!</v>
      </c>
      <c r="R140" s="27"/>
      <c r="S140" s="28"/>
    </row>
    <row r="141" spans="2:19" x14ac:dyDescent="0.2">
      <c r="B141" s="7">
        <v>131</v>
      </c>
      <c r="C141" s="8" t="e">
        <f t="shared" si="21"/>
        <v>#NUM!</v>
      </c>
      <c r="D141" s="6" t="e">
        <f t="shared" si="22"/>
        <v>#NUM!</v>
      </c>
      <c r="E141" s="6"/>
      <c r="F141" s="7" t="e">
        <f t="shared" si="23"/>
        <v>#NUM!</v>
      </c>
      <c r="G141" s="6" t="e">
        <f t="shared" si="24"/>
        <v>#NUM!</v>
      </c>
      <c r="H141" s="8" t="e">
        <f t="shared" si="20"/>
        <v>#NUM!</v>
      </c>
      <c r="L141" s="7">
        <v>131</v>
      </c>
      <c r="M141" s="7" t="e">
        <f t="shared" ref="M141:M204" si="28">P140</f>
        <v>#NUM!</v>
      </c>
      <c r="N141" s="6">
        <f t="shared" si="25"/>
        <v>0</v>
      </c>
      <c r="O141" s="7" t="e">
        <f t="shared" si="26"/>
        <v>#NUM!</v>
      </c>
      <c r="P141" s="6" t="e">
        <f t="shared" si="27"/>
        <v>#NUM!</v>
      </c>
      <c r="R141" s="27"/>
      <c r="S141" s="28"/>
    </row>
    <row r="142" spans="2:19" x14ac:dyDescent="0.2">
      <c r="B142" s="7">
        <v>132</v>
      </c>
      <c r="C142" s="8" t="e">
        <f t="shared" si="21"/>
        <v>#NUM!</v>
      </c>
      <c r="D142" s="6" t="e">
        <f t="shared" si="22"/>
        <v>#NUM!</v>
      </c>
      <c r="E142" s="6" t="e">
        <f t="shared" si="19"/>
        <v>#NUM!</v>
      </c>
      <c r="F142" s="7" t="e">
        <f t="shared" si="23"/>
        <v>#NUM!</v>
      </c>
      <c r="G142" s="6" t="e">
        <f t="shared" si="24"/>
        <v>#NUM!</v>
      </c>
      <c r="H142" s="8" t="e">
        <f t="shared" si="20"/>
        <v>#NUM!</v>
      </c>
      <c r="L142" s="7">
        <v>132</v>
      </c>
      <c r="M142" s="7" t="e">
        <f t="shared" si="28"/>
        <v>#NUM!</v>
      </c>
      <c r="N142" s="6" t="e">
        <f t="shared" si="25"/>
        <v>#NUM!</v>
      </c>
      <c r="O142" s="7" t="e">
        <f t="shared" si="26"/>
        <v>#NUM!</v>
      </c>
      <c r="P142" s="6" t="e">
        <f t="shared" si="27"/>
        <v>#NUM!</v>
      </c>
      <c r="R142" s="27"/>
      <c r="S142" s="28"/>
    </row>
    <row r="143" spans="2:19" x14ac:dyDescent="0.2">
      <c r="B143" s="7">
        <v>133</v>
      </c>
      <c r="C143" s="8" t="e">
        <f t="shared" si="21"/>
        <v>#NUM!</v>
      </c>
      <c r="D143" s="6" t="e">
        <f t="shared" si="22"/>
        <v>#NUM!</v>
      </c>
      <c r="E143" s="6"/>
      <c r="F143" s="7" t="e">
        <f t="shared" si="23"/>
        <v>#NUM!</v>
      </c>
      <c r="G143" s="6" t="e">
        <f t="shared" si="24"/>
        <v>#NUM!</v>
      </c>
      <c r="H143" s="8" t="e">
        <f t="shared" si="20"/>
        <v>#NUM!</v>
      </c>
      <c r="L143" s="7">
        <v>133</v>
      </c>
      <c r="M143" s="7" t="e">
        <f t="shared" si="28"/>
        <v>#NUM!</v>
      </c>
      <c r="N143" s="6">
        <f t="shared" si="25"/>
        <v>0</v>
      </c>
      <c r="O143" s="7" t="e">
        <f t="shared" si="26"/>
        <v>#NUM!</v>
      </c>
      <c r="P143" s="6" t="e">
        <f t="shared" si="27"/>
        <v>#NUM!</v>
      </c>
      <c r="R143" s="27"/>
      <c r="S143" s="28"/>
    </row>
    <row r="144" spans="2:19" x14ac:dyDescent="0.2">
      <c r="B144" s="7">
        <v>134</v>
      </c>
      <c r="C144" s="8" t="e">
        <f t="shared" si="21"/>
        <v>#NUM!</v>
      </c>
      <c r="D144" s="6" t="e">
        <f t="shared" si="22"/>
        <v>#NUM!</v>
      </c>
      <c r="E144" s="6"/>
      <c r="F144" s="7" t="e">
        <f t="shared" si="23"/>
        <v>#NUM!</v>
      </c>
      <c r="G144" s="6" t="e">
        <f t="shared" si="24"/>
        <v>#NUM!</v>
      </c>
      <c r="H144" s="8" t="e">
        <f t="shared" si="20"/>
        <v>#NUM!</v>
      </c>
      <c r="L144" s="7">
        <v>134</v>
      </c>
      <c r="M144" s="7" t="e">
        <f t="shared" si="28"/>
        <v>#NUM!</v>
      </c>
      <c r="N144" s="6">
        <f t="shared" si="25"/>
        <v>0</v>
      </c>
      <c r="O144" s="7" t="e">
        <f t="shared" si="26"/>
        <v>#NUM!</v>
      </c>
      <c r="P144" s="6" t="e">
        <f t="shared" si="27"/>
        <v>#NUM!</v>
      </c>
      <c r="R144" s="27"/>
      <c r="S144" s="28"/>
    </row>
    <row r="145" spans="2:19" x14ac:dyDescent="0.2">
      <c r="B145" s="7">
        <v>135</v>
      </c>
      <c r="C145" s="8" t="e">
        <f t="shared" si="21"/>
        <v>#NUM!</v>
      </c>
      <c r="D145" s="6" t="e">
        <f t="shared" si="22"/>
        <v>#NUM!</v>
      </c>
      <c r="E145" s="6"/>
      <c r="F145" s="7" t="e">
        <f t="shared" si="23"/>
        <v>#NUM!</v>
      </c>
      <c r="G145" s="6" t="e">
        <f t="shared" si="24"/>
        <v>#NUM!</v>
      </c>
      <c r="H145" s="8" t="e">
        <f t="shared" si="20"/>
        <v>#NUM!</v>
      </c>
      <c r="L145" s="7">
        <v>135</v>
      </c>
      <c r="M145" s="7" t="e">
        <f t="shared" si="28"/>
        <v>#NUM!</v>
      </c>
      <c r="N145" s="6">
        <f t="shared" si="25"/>
        <v>0</v>
      </c>
      <c r="O145" s="7" t="e">
        <f t="shared" si="26"/>
        <v>#NUM!</v>
      </c>
      <c r="P145" s="6" t="e">
        <f t="shared" si="27"/>
        <v>#NUM!</v>
      </c>
      <c r="R145" s="27"/>
      <c r="S145" s="28"/>
    </row>
    <row r="146" spans="2:19" x14ac:dyDescent="0.2">
      <c r="B146" s="7">
        <v>136</v>
      </c>
      <c r="C146" s="8" t="e">
        <f t="shared" si="21"/>
        <v>#NUM!</v>
      </c>
      <c r="D146" s="6" t="e">
        <f t="shared" si="22"/>
        <v>#NUM!</v>
      </c>
      <c r="E146" s="6"/>
      <c r="F146" s="7" t="e">
        <f t="shared" si="23"/>
        <v>#NUM!</v>
      </c>
      <c r="G146" s="6" t="e">
        <f t="shared" si="24"/>
        <v>#NUM!</v>
      </c>
      <c r="H146" s="8" t="e">
        <f t="shared" si="20"/>
        <v>#NUM!</v>
      </c>
      <c r="L146" s="7">
        <v>136</v>
      </c>
      <c r="M146" s="7" t="e">
        <f t="shared" si="28"/>
        <v>#NUM!</v>
      </c>
      <c r="N146" s="6">
        <f t="shared" si="25"/>
        <v>0</v>
      </c>
      <c r="O146" s="7" t="e">
        <f t="shared" si="26"/>
        <v>#NUM!</v>
      </c>
      <c r="P146" s="6" t="e">
        <f t="shared" si="27"/>
        <v>#NUM!</v>
      </c>
      <c r="R146" s="27"/>
      <c r="S146" s="28"/>
    </row>
    <row r="147" spans="2:19" x14ac:dyDescent="0.2">
      <c r="B147" s="7">
        <v>137</v>
      </c>
      <c r="C147" s="8" t="e">
        <f t="shared" si="21"/>
        <v>#NUM!</v>
      </c>
      <c r="D147" s="6" t="e">
        <f t="shared" si="22"/>
        <v>#NUM!</v>
      </c>
      <c r="E147" s="6"/>
      <c r="F147" s="7" t="e">
        <f t="shared" si="23"/>
        <v>#NUM!</v>
      </c>
      <c r="G147" s="6" t="e">
        <f t="shared" si="24"/>
        <v>#NUM!</v>
      </c>
      <c r="H147" s="8" t="e">
        <f t="shared" si="20"/>
        <v>#NUM!</v>
      </c>
      <c r="L147" s="7">
        <v>137</v>
      </c>
      <c r="M147" s="7" t="e">
        <f t="shared" si="28"/>
        <v>#NUM!</v>
      </c>
      <c r="N147" s="6">
        <f t="shared" si="25"/>
        <v>0</v>
      </c>
      <c r="O147" s="7" t="e">
        <f t="shared" si="26"/>
        <v>#NUM!</v>
      </c>
      <c r="P147" s="6" t="e">
        <f t="shared" si="27"/>
        <v>#NUM!</v>
      </c>
      <c r="R147" s="27"/>
      <c r="S147" s="28"/>
    </row>
    <row r="148" spans="2:19" x14ac:dyDescent="0.2">
      <c r="B148" s="7">
        <v>138</v>
      </c>
      <c r="C148" s="8" t="e">
        <f t="shared" si="21"/>
        <v>#NUM!</v>
      </c>
      <c r="D148" s="6" t="e">
        <f t="shared" si="22"/>
        <v>#NUM!</v>
      </c>
      <c r="E148" s="6"/>
      <c r="F148" s="7" t="e">
        <f t="shared" si="23"/>
        <v>#NUM!</v>
      </c>
      <c r="G148" s="6" t="e">
        <f t="shared" si="24"/>
        <v>#NUM!</v>
      </c>
      <c r="H148" s="8" t="e">
        <f t="shared" si="20"/>
        <v>#NUM!</v>
      </c>
      <c r="L148" s="7">
        <v>138</v>
      </c>
      <c r="M148" s="7" t="e">
        <f t="shared" si="28"/>
        <v>#NUM!</v>
      </c>
      <c r="N148" s="6">
        <f t="shared" si="25"/>
        <v>0</v>
      </c>
      <c r="O148" s="7" t="e">
        <f t="shared" si="26"/>
        <v>#NUM!</v>
      </c>
      <c r="P148" s="6" t="e">
        <f t="shared" si="27"/>
        <v>#NUM!</v>
      </c>
      <c r="R148" s="27"/>
      <c r="S148" s="28"/>
    </row>
    <row r="149" spans="2:19" x14ac:dyDescent="0.2">
      <c r="B149" s="7">
        <v>139</v>
      </c>
      <c r="C149" s="8" t="e">
        <f t="shared" si="21"/>
        <v>#NUM!</v>
      </c>
      <c r="D149" s="6" t="e">
        <f t="shared" si="22"/>
        <v>#NUM!</v>
      </c>
      <c r="E149" s="6"/>
      <c r="F149" s="7" t="e">
        <f t="shared" si="23"/>
        <v>#NUM!</v>
      </c>
      <c r="G149" s="6" t="e">
        <f t="shared" si="24"/>
        <v>#NUM!</v>
      </c>
      <c r="H149" s="8" t="e">
        <f t="shared" si="20"/>
        <v>#NUM!</v>
      </c>
      <c r="L149" s="7">
        <v>139</v>
      </c>
      <c r="M149" s="7" t="e">
        <f t="shared" si="28"/>
        <v>#NUM!</v>
      </c>
      <c r="N149" s="6">
        <f t="shared" si="25"/>
        <v>0</v>
      </c>
      <c r="O149" s="7" t="e">
        <f t="shared" si="26"/>
        <v>#NUM!</v>
      </c>
      <c r="P149" s="6" t="e">
        <f t="shared" si="27"/>
        <v>#NUM!</v>
      </c>
      <c r="R149" s="27"/>
      <c r="S149" s="28"/>
    </row>
    <row r="150" spans="2:19" x14ac:dyDescent="0.2">
      <c r="B150" s="7">
        <v>140</v>
      </c>
      <c r="C150" s="8" t="e">
        <f t="shared" si="21"/>
        <v>#NUM!</v>
      </c>
      <c r="D150" s="6" t="e">
        <f t="shared" si="22"/>
        <v>#NUM!</v>
      </c>
      <c r="E150" s="6"/>
      <c r="F150" s="7" t="e">
        <f t="shared" si="23"/>
        <v>#NUM!</v>
      </c>
      <c r="G150" s="6" t="e">
        <f t="shared" si="24"/>
        <v>#NUM!</v>
      </c>
      <c r="H150" s="8" t="e">
        <f t="shared" si="20"/>
        <v>#NUM!</v>
      </c>
      <c r="L150" s="7">
        <v>140</v>
      </c>
      <c r="M150" s="7" t="e">
        <f t="shared" si="28"/>
        <v>#NUM!</v>
      </c>
      <c r="N150" s="6">
        <f t="shared" si="25"/>
        <v>0</v>
      </c>
      <c r="O150" s="7" t="e">
        <f t="shared" si="26"/>
        <v>#NUM!</v>
      </c>
      <c r="P150" s="6" t="e">
        <f t="shared" si="27"/>
        <v>#NUM!</v>
      </c>
      <c r="R150" s="27"/>
      <c r="S150" s="28"/>
    </row>
    <row r="151" spans="2:19" x14ac:dyDescent="0.2">
      <c r="B151" s="7">
        <v>141</v>
      </c>
      <c r="C151" s="8" t="e">
        <f t="shared" si="21"/>
        <v>#NUM!</v>
      </c>
      <c r="D151" s="6" t="e">
        <f t="shared" si="22"/>
        <v>#NUM!</v>
      </c>
      <c r="E151" s="6"/>
      <c r="F151" s="7" t="e">
        <f t="shared" si="23"/>
        <v>#NUM!</v>
      </c>
      <c r="G151" s="6" t="e">
        <f t="shared" si="24"/>
        <v>#NUM!</v>
      </c>
      <c r="H151" s="8" t="e">
        <f t="shared" si="20"/>
        <v>#NUM!</v>
      </c>
      <c r="L151" s="7">
        <v>141</v>
      </c>
      <c r="M151" s="7" t="e">
        <f t="shared" si="28"/>
        <v>#NUM!</v>
      </c>
      <c r="N151" s="6">
        <f t="shared" si="25"/>
        <v>0</v>
      </c>
      <c r="O151" s="7" t="e">
        <f t="shared" si="26"/>
        <v>#NUM!</v>
      </c>
      <c r="P151" s="6" t="e">
        <f t="shared" si="27"/>
        <v>#NUM!</v>
      </c>
      <c r="R151" s="27"/>
      <c r="S151" s="28"/>
    </row>
    <row r="152" spans="2:19" x14ac:dyDescent="0.2">
      <c r="B152" s="7">
        <v>142</v>
      </c>
      <c r="C152" s="8" t="e">
        <f t="shared" si="21"/>
        <v>#NUM!</v>
      </c>
      <c r="D152" s="6" t="e">
        <f t="shared" si="22"/>
        <v>#NUM!</v>
      </c>
      <c r="E152" s="6"/>
      <c r="F152" s="7" t="e">
        <f t="shared" si="23"/>
        <v>#NUM!</v>
      </c>
      <c r="G152" s="6" t="e">
        <f t="shared" si="24"/>
        <v>#NUM!</v>
      </c>
      <c r="H152" s="8" t="e">
        <f t="shared" si="20"/>
        <v>#NUM!</v>
      </c>
      <c r="L152" s="7">
        <v>142</v>
      </c>
      <c r="M152" s="7" t="e">
        <f t="shared" si="28"/>
        <v>#NUM!</v>
      </c>
      <c r="N152" s="6">
        <f t="shared" si="25"/>
        <v>0</v>
      </c>
      <c r="O152" s="7" t="e">
        <f t="shared" si="26"/>
        <v>#NUM!</v>
      </c>
      <c r="P152" s="6" t="e">
        <f t="shared" si="27"/>
        <v>#NUM!</v>
      </c>
      <c r="R152" s="27"/>
      <c r="S152" s="28"/>
    </row>
    <row r="153" spans="2:19" x14ac:dyDescent="0.2">
      <c r="B153" s="7">
        <v>143</v>
      </c>
      <c r="C153" s="8" t="e">
        <f t="shared" si="21"/>
        <v>#NUM!</v>
      </c>
      <c r="D153" s="6" t="e">
        <f t="shared" si="22"/>
        <v>#NUM!</v>
      </c>
      <c r="E153" s="6"/>
      <c r="F153" s="7" t="e">
        <f t="shared" si="23"/>
        <v>#NUM!</v>
      </c>
      <c r="G153" s="6" t="e">
        <f t="shared" si="24"/>
        <v>#NUM!</v>
      </c>
      <c r="H153" s="8" t="e">
        <f t="shared" si="20"/>
        <v>#NUM!</v>
      </c>
      <c r="L153" s="7">
        <v>143</v>
      </c>
      <c r="M153" s="7" t="e">
        <f t="shared" si="28"/>
        <v>#NUM!</v>
      </c>
      <c r="N153" s="6">
        <f t="shared" si="25"/>
        <v>0</v>
      </c>
      <c r="O153" s="7" t="e">
        <f t="shared" si="26"/>
        <v>#NUM!</v>
      </c>
      <c r="P153" s="6" t="e">
        <f t="shared" si="27"/>
        <v>#NUM!</v>
      </c>
      <c r="R153" s="27"/>
      <c r="S153" s="28"/>
    </row>
    <row r="154" spans="2:19" x14ac:dyDescent="0.2">
      <c r="B154" s="7">
        <v>144</v>
      </c>
      <c r="C154" s="8" t="e">
        <f t="shared" si="21"/>
        <v>#NUM!</v>
      </c>
      <c r="D154" s="6" t="e">
        <f t="shared" si="22"/>
        <v>#NUM!</v>
      </c>
      <c r="E154" s="6" t="e">
        <f t="shared" si="19"/>
        <v>#NUM!</v>
      </c>
      <c r="F154" s="7" t="e">
        <f t="shared" si="23"/>
        <v>#NUM!</v>
      </c>
      <c r="G154" s="6" t="e">
        <f t="shared" si="24"/>
        <v>#NUM!</v>
      </c>
      <c r="H154" s="8" t="e">
        <f t="shared" si="20"/>
        <v>#NUM!</v>
      </c>
      <c r="L154" s="7">
        <v>144</v>
      </c>
      <c r="M154" s="7" t="e">
        <f t="shared" si="28"/>
        <v>#NUM!</v>
      </c>
      <c r="N154" s="6" t="e">
        <f t="shared" si="25"/>
        <v>#NUM!</v>
      </c>
      <c r="O154" s="7" t="e">
        <f t="shared" si="26"/>
        <v>#NUM!</v>
      </c>
      <c r="P154" s="6" t="e">
        <f t="shared" si="27"/>
        <v>#NUM!</v>
      </c>
      <c r="R154" s="27"/>
      <c r="S154" s="28"/>
    </row>
    <row r="155" spans="2:19" x14ac:dyDescent="0.2">
      <c r="B155" s="7">
        <v>145</v>
      </c>
      <c r="C155" s="8" t="e">
        <f t="shared" si="21"/>
        <v>#NUM!</v>
      </c>
      <c r="D155" s="6" t="e">
        <f t="shared" si="22"/>
        <v>#NUM!</v>
      </c>
      <c r="E155" s="6"/>
      <c r="F155" s="7" t="e">
        <f t="shared" si="23"/>
        <v>#NUM!</v>
      </c>
      <c r="G155" s="6" t="e">
        <f t="shared" si="24"/>
        <v>#NUM!</v>
      </c>
      <c r="H155" s="8" t="e">
        <f t="shared" si="20"/>
        <v>#NUM!</v>
      </c>
      <c r="L155" s="7">
        <v>145</v>
      </c>
      <c r="M155" s="7" t="e">
        <f t="shared" si="28"/>
        <v>#NUM!</v>
      </c>
      <c r="N155" s="6">
        <f t="shared" si="25"/>
        <v>0</v>
      </c>
      <c r="O155" s="7" t="e">
        <f t="shared" si="26"/>
        <v>#NUM!</v>
      </c>
      <c r="P155" s="6" t="e">
        <f t="shared" si="27"/>
        <v>#NUM!</v>
      </c>
      <c r="R155" s="27"/>
      <c r="S155" s="28"/>
    </row>
    <row r="156" spans="2:19" x14ac:dyDescent="0.2">
      <c r="B156" s="7">
        <v>146</v>
      </c>
      <c r="C156" s="8" t="e">
        <f t="shared" si="21"/>
        <v>#NUM!</v>
      </c>
      <c r="D156" s="6" t="e">
        <f t="shared" si="22"/>
        <v>#NUM!</v>
      </c>
      <c r="E156" s="6"/>
      <c r="F156" s="7" t="e">
        <f t="shared" si="23"/>
        <v>#NUM!</v>
      </c>
      <c r="G156" s="6" t="e">
        <f t="shared" si="24"/>
        <v>#NUM!</v>
      </c>
      <c r="H156" s="8" t="e">
        <f t="shared" si="20"/>
        <v>#NUM!</v>
      </c>
      <c r="L156" s="7">
        <v>146</v>
      </c>
      <c r="M156" s="7" t="e">
        <f t="shared" si="28"/>
        <v>#NUM!</v>
      </c>
      <c r="N156" s="6">
        <f t="shared" si="25"/>
        <v>0</v>
      </c>
      <c r="O156" s="7" t="e">
        <f t="shared" si="26"/>
        <v>#NUM!</v>
      </c>
      <c r="P156" s="6" t="e">
        <f t="shared" si="27"/>
        <v>#NUM!</v>
      </c>
      <c r="R156" s="27"/>
      <c r="S156" s="28"/>
    </row>
    <row r="157" spans="2:19" x14ac:dyDescent="0.2">
      <c r="B157" s="7">
        <v>147</v>
      </c>
      <c r="C157" s="8" t="e">
        <f t="shared" si="21"/>
        <v>#NUM!</v>
      </c>
      <c r="D157" s="6" t="e">
        <f t="shared" si="22"/>
        <v>#NUM!</v>
      </c>
      <c r="E157" s="6"/>
      <c r="F157" s="7" t="e">
        <f t="shared" si="23"/>
        <v>#NUM!</v>
      </c>
      <c r="G157" s="6" t="e">
        <f t="shared" si="24"/>
        <v>#NUM!</v>
      </c>
      <c r="H157" s="8" t="e">
        <f t="shared" si="20"/>
        <v>#NUM!</v>
      </c>
      <c r="L157" s="7">
        <v>147</v>
      </c>
      <c r="M157" s="7" t="e">
        <f t="shared" si="28"/>
        <v>#NUM!</v>
      </c>
      <c r="N157" s="6">
        <f t="shared" si="25"/>
        <v>0</v>
      </c>
      <c r="O157" s="7" t="e">
        <f t="shared" si="26"/>
        <v>#NUM!</v>
      </c>
      <c r="P157" s="6" t="e">
        <f t="shared" si="27"/>
        <v>#NUM!</v>
      </c>
      <c r="R157" s="27"/>
      <c r="S157" s="28"/>
    </row>
    <row r="158" spans="2:19" x14ac:dyDescent="0.2">
      <c r="B158" s="7">
        <v>148</v>
      </c>
      <c r="C158" s="8" t="e">
        <f t="shared" si="21"/>
        <v>#NUM!</v>
      </c>
      <c r="D158" s="6" t="e">
        <f t="shared" si="22"/>
        <v>#NUM!</v>
      </c>
      <c r="E158" s="6"/>
      <c r="F158" s="7" t="e">
        <f t="shared" si="23"/>
        <v>#NUM!</v>
      </c>
      <c r="G158" s="6" t="e">
        <f t="shared" si="24"/>
        <v>#NUM!</v>
      </c>
      <c r="H158" s="8" t="e">
        <f t="shared" si="20"/>
        <v>#NUM!</v>
      </c>
      <c r="L158" s="7">
        <v>148</v>
      </c>
      <c r="M158" s="7" t="e">
        <f t="shared" si="28"/>
        <v>#NUM!</v>
      </c>
      <c r="N158" s="6">
        <f t="shared" si="25"/>
        <v>0</v>
      </c>
      <c r="O158" s="7" t="e">
        <f t="shared" si="26"/>
        <v>#NUM!</v>
      </c>
      <c r="P158" s="6" t="e">
        <f t="shared" si="27"/>
        <v>#NUM!</v>
      </c>
      <c r="R158" s="27"/>
      <c r="S158" s="28"/>
    </row>
    <row r="159" spans="2:19" x14ac:dyDescent="0.2">
      <c r="B159" s="7">
        <v>149</v>
      </c>
      <c r="C159" s="8" t="e">
        <f t="shared" si="21"/>
        <v>#NUM!</v>
      </c>
      <c r="D159" s="6" t="e">
        <f t="shared" si="22"/>
        <v>#NUM!</v>
      </c>
      <c r="E159" s="6"/>
      <c r="F159" s="7" t="e">
        <f t="shared" si="23"/>
        <v>#NUM!</v>
      </c>
      <c r="G159" s="6" t="e">
        <f t="shared" si="24"/>
        <v>#NUM!</v>
      </c>
      <c r="H159" s="8" t="e">
        <f t="shared" si="20"/>
        <v>#NUM!</v>
      </c>
      <c r="L159" s="7">
        <v>149</v>
      </c>
      <c r="M159" s="7" t="e">
        <f t="shared" si="28"/>
        <v>#NUM!</v>
      </c>
      <c r="N159" s="6">
        <f t="shared" si="25"/>
        <v>0</v>
      </c>
      <c r="O159" s="7" t="e">
        <f t="shared" si="26"/>
        <v>#NUM!</v>
      </c>
      <c r="P159" s="6" t="e">
        <f t="shared" si="27"/>
        <v>#NUM!</v>
      </c>
      <c r="R159" s="27"/>
      <c r="S159" s="28"/>
    </row>
    <row r="160" spans="2:19" x14ac:dyDescent="0.2">
      <c r="B160" s="7">
        <v>150</v>
      </c>
      <c r="C160" s="8" t="e">
        <f t="shared" si="21"/>
        <v>#NUM!</v>
      </c>
      <c r="D160" s="6" t="e">
        <f t="shared" si="22"/>
        <v>#NUM!</v>
      </c>
      <c r="E160" s="6"/>
      <c r="F160" s="7" t="e">
        <f t="shared" si="23"/>
        <v>#NUM!</v>
      </c>
      <c r="G160" s="6" t="e">
        <f t="shared" si="24"/>
        <v>#NUM!</v>
      </c>
      <c r="H160" s="8" t="e">
        <f t="shared" si="20"/>
        <v>#NUM!</v>
      </c>
      <c r="L160" s="7">
        <v>150</v>
      </c>
      <c r="M160" s="7" t="e">
        <f t="shared" si="28"/>
        <v>#NUM!</v>
      </c>
      <c r="N160" s="6">
        <f t="shared" si="25"/>
        <v>0</v>
      </c>
      <c r="O160" s="7" t="e">
        <f t="shared" si="26"/>
        <v>#NUM!</v>
      </c>
      <c r="P160" s="6" t="e">
        <f t="shared" si="27"/>
        <v>#NUM!</v>
      </c>
      <c r="R160" s="27"/>
      <c r="S160" s="28"/>
    </row>
    <row r="161" spans="2:19" x14ac:dyDescent="0.2">
      <c r="B161" s="7">
        <v>151</v>
      </c>
      <c r="C161" s="8" t="e">
        <f t="shared" si="21"/>
        <v>#NUM!</v>
      </c>
      <c r="D161" s="6" t="e">
        <f t="shared" si="22"/>
        <v>#NUM!</v>
      </c>
      <c r="E161" s="6"/>
      <c r="F161" s="7" t="e">
        <f t="shared" si="23"/>
        <v>#NUM!</v>
      </c>
      <c r="G161" s="6" t="e">
        <f t="shared" si="24"/>
        <v>#NUM!</v>
      </c>
      <c r="H161" s="8" t="e">
        <f t="shared" si="20"/>
        <v>#NUM!</v>
      </c>
      <c r="L161" s="7">
        <v>151</v>
      </c>
      <c r="M161" s="7" t="e">
        <f t="shared" si="28"/>
        <v>#NUM!</v>
      </c>
      <c r="N161" s="6">
        <f t="shared" si="25"/>
        <v>0</v>
      </c>
      <c r="O161" s="7" t="e">
        <f t="shared" si="26"/>
        <v>#NUM!</v>
      </c>
      <c r="P161" s="6" t="e">
        <f t="shared" si="27"/>
        <v>#NUM!</v>
      </c>
      <c r="R161" s="27"/>
      <c r="S161" s="28"/>
    </row>
    <row r="162" spans="2:19" x14ac:dyDescent="0.2">
      <c r="B162" s="7">
        <v>152</v>
      </c>
      <c r="C162" s="8" t="e">
        <f t="shared" si="21"/>
        <v>#NUM!</v>
      </c>
      <c r="D162" s="6" t="e">
        <f t="shared" si="22"/>
        <v>#NUM!</v>
      </c>
      <c r="E162" s="6"/>
      <c r="F162" s="7" t="e">
        <f t="shared" si="23"/>
        <v>#NUM!</v>
      </c>
      <c r="G162" s="6" t="e">
        <f t="shared" si="24"/>
        <v>#NUM!</v>
      </c>
      <c r="H162" s="8" t="e">
        <f t="shared" si="20"/>
        <v>#NUM!</v>
      </c>
      <c r="L162" s="7">
        <v>152</v>
      </c>
      <c r="M162" s="7" t="e">
        <f t="shared" si="28"/>
        <v>#NUM!</v>
      </c>
      <c r="N162" s="6">
        <f t="shared" si="25"/>
        <v>0</v>
      </c>
      <c r="O162" s="7" t="e">
        <f t="shared" si="26"/>
        <v>#NUM!</v>
      </c>
      <c r="P162" s="6" t="e">
        <f t="shared" si="27"/>
        <v>#NUM!</v>
      </c>
      <c r="R162" s="27"/>
      <c r="S162" s="28"/>
    </row>
    <row r="163" spans="2:19" x14ac:dyDescent="0.2">
      <c r="B163" s="7">
        <v>153</v>
      </c>
      <c r="C163" s="8" t="e">
        <f t="shared" si="21"/>
        <v>#NUM!</v>
      </c>
      <c r="D163" s="6" t="e">
        <f t="shared" si="22"/>
        <v>#NUM!</v>
      </c>
      <c r="E163" s="6"/>
      <c r="F163" s="7" t="e">
        <f t="shared" si="23"/>
        <v>#NUM!</v>
      </c>
      <c r="G163" s="6" t="e">
        <f t="shared" si="24"/>
        <v>#NUM!</v>
      </c>
      <c r="H163" s="8" t="e">
        <f t="shared" si="20"/>
        <v>#NUM!</v>
      </c>
      <c r="L163" s="7">
        <v>153</v>
      </c>
      <c r="M163" s="7" t="e">
        <f t="shared" si="28"/>
        <v>#NUM!</v>
      </c>
      <c r="N163" s="6">
        <f t="shared" si="25"/>
        <v>0</v>
      </c>
      <c r="O163" s="7" t="e">
        <f t="shared" si="26"/>
        <v>#NUM!</v>
      </c>
      <c r="P163" s="6" t="e">
        <f t="shared" si="27"/>
        <v>#NUM!</v>
      </c>
      <c r="R163" s="27"/>
      <c r="S163" s="28"/>
    </row>
    <row r="164" spans="2:19" x14ac:dyDescent="0.2">
      <c r="B164" s="7">
        <v>154</v>
      </c>
      <c r="C164" s="8" t="e">
        <f t="shared" si="21"/>
        <v>#NUM!</v>
      </c>
      <c r="D164" s="6" t="e">
        <f t="shared" si="22"/>
        <v>#NUM!</v>
      </c>
      <c r="E164" s="6"/>
      <c r="F164" s="7" t="e">
        <f t="shared" si="23"/>
        <v>#NUM!</v>
      </c>
      <c r="G164" s="6" t="e">
        <f t="shared" si="24"/>
        <v>#NUM!</v>
      </c>
      <c r="H164" s="8" t="e">
        <f t="shared" si="20"/>
        <v>#NUM!</v>
      </c>
      <c r="L164" s="7">
        <v>154</v>
      </c>
      <c r="M164" s="7" t="e">
        <f t="shared" si="28"/>
        <v>#NUM!</v>
      </c>
      <c r="N164" s="6">
        <f t="shared" si="25"/>
        <v>0</v>
      </c>
      <c r="O164" s="7" t="e">
        <f t="shared" si="26"/>
        <v>#NUM!</v>
      </c>
      <c r="P164" s="6" t="e">
        <f t="shared" si="27"/>
        <v>#NUM!</v>
      </c>
      <c r="R164" s="27"/>
      <c r="S164" s="28"/>
    </row>
    <row r="165" spans="2:19" x14ac:dyDescent="0.2">
      <c r="B165" s="7">
        <v>155</v>
      </c>
      <c r="C165" s="8" t="e">
        <f t="shared" si="21"/>
        <v>#NUM!</v>
      </c>
      <c r="D165" s="6" t="e">
        <f t="shared" si="22"/>
        <v>#NUM!</v>
      </c>
      <c r="E165" s="6"/>
      <c r="F165" s="7" t="e">
        <f t="shared" si="23"/>
        <v>#NUM!</v>
      </c>
      <c r="G165" s="6" t="e">
        <f t="shared" si="24"/>
        <v>#NUM!</v>
      </c>
      <c r="H165" s="8" t="e">
        <f t="shared" si="20"/>
        <v>#NUM!</v>
      </c>
      <c r="L165" s="7">
        <v>155</v>
      </c>
      <c r="M165" s="7" t="e">
        <f t="shared" si="28"/>
        <v>#NUM!</v>
      </c>
      <c r="N165" s="6">
        <f t="shared" si="25"/>
        <v>0</v>
      </c>
      <c r="O165" s="7" t="e">
        <f t="shared" si="26"/>
        <v>#NUM!</v>
      </c>
      <c r="P165" s="6" t="e">
        <f t="shared" si="27"/>
        <v>#NUM!</v>
      </c>
      <c r="R165" s="27"/>
      <c r="S165" s="28"/>
    </row>
    <row r="166" spans="2:19" x14ac:dyDescent="0.2">
      <c r="B166" s="7">
        <v>156</v>
      </c>
      <c r="C166" s="8" t="e">
        <f t="shared" si="21"/>
        <v>#NUM!</v>
      </c>
      <c r="D166" s="6" t="e">
        <f t="shared" si="22"/>
        <v>#NUM!</v>
      </c>
      <c r="E166" s="6" t="e">
        <f t="shared" si="19"/>
        <v>#NUM!</v>
      </c>
      <c r="F166" s="7" t="e">
        <f t="shared" si="23"/>
        <v>#NUM!</v>
      </c>
      <c r="G166" s="6" t="e">
        <f t="shared" si="24"/>
        <v>#NUM!</v>
      </c>
      <c r="H166" s="8" t="e">
        <f t="shared" si="20"/>
        <v>#NUM!</v>
      </c>
      <c r="L166" s="7">
        <v>156</v>
      </c>
      <c r="M166" s="7" t="e">
        <f t="shared" si="28"/>
        <v>#NUM!</v>
      </c>
      <c r="N166" s="6" t="e">
        <f t="shared" si="25"/>
        <v>#NUM!</v>
      </c>
      <c r="O166" s="7" t="e">
        <f t="shared" si="26"/>
        <v>#NUM!</v>
      </c>
      <c r="P166" s="6" t="e">
        <f t="shared" si="27"/>
        <v>#NUM!</v>
      </c>
      <c r="R166" s="27"/>
      <c r="S166" s="28"/>
    </row>
    <row r="167" spans="2:19" x14ac:dyDescent="0.2">
      <c r="B167" s="7">
        <v>157</v>
      </c>
      <c r="C167" s="8" t="e">
        <f t="shared" si="21"/>
        <v>#NUM!</v>
      </c>
      <c r="D167" s="6" t="e">
        <f t="shared" si="22"/>
        <v>#NUM!</v>
      </c>
      <c r="E167" s="6"/>
      <c r="F167" s="7" t="e">
        <f t="shared" si="23"/>
        <v>#NUM!</v>
      </c>
      <c r="G167" s="6" t="e">
        <f t="shared" si="24"/>
        <v>#NUM!</v>
      </c>
      <c r="H167" s="8" t="e">
        <f t="shared" si="20"/>
        <v>#NUM!</v>
      </c>
      <c r="L167" s="7">
        <v>157</v>
      </c>
      <c r="M167" s="7" t="e">
        <f t="shared" si="28"/>
        <v>#NUM!</v>
      </c>
      <c r="N167" s="6">
        <f t="shared" si="25"/>
        <v>0</v>
      </c>
      <c r="O167" s="7" t="e">
        <f t="shared" si="26"/>
        <v>#NUM!</v>
      </c>
      <c r="P167" s="6" t="e">
        <f t="shared" si="27"/>
        <v>#NUM!</v>
      </c>
      <c r="R167" s="27"/>
      <c r="S167" s="28"/>
    </row>
    <row r="168" spans="2:19" x14ac:dyDescent="0.2">
      <c r="B168" s="7">
        <v>158</v>
      </c>
      <c r="C168" s="8" t="e">
        <f t="shared" si="21"/>
        <v>#NUM!</v>
      </c>
      <c r="D168" s="6" t="e">
        <f t="shared" si="22"/>
        <v>#NUM!</v>
      </c>
      <c r="E168" s="6"/>
      <c r="F168" s="7" t="e">
        <f t="shared" si="23"/>
        <v>#NUM!</v>
      </c>
      <c r="G168" s="6" t="e">
        <f t="shared" si="24"/>
        <v>#NUM!</v>
      </c>
      <c r="H168" s="8" t="e">
        <f t="shared" si="20"/>
        <v>#NUM!</v>
      </c>
      <c r="L168" s="7">
        <v>158</v>
      </c>
      <c r="M168" s="7" t="e">
        <f t="shared" si="28"/>
        <v>#NUM!</v>
      </c>
      <c r="N168" s="6">
        <f t="shared" si="25"/>
        <v>0</v>
      </c>
      <c r="O168" s="7" t="e">
        <f t="shared" si="26"/>
        <v>#NUM!</v>
      </c>
      <c r="P168" s="6" t="e">
        <f t="shared" si="27"/>
        <v>#NUM!</v>
      </c>
      <c r="R168" s="27"/>
      <c r="S168" s="28"/>
    </row>
    <row r="169" spans="2:19" x14ac:dyDescent="0.2">
      <c r="B169" s="7">
        <v>159</v>
      </c>
      <c r="C169" s="8" t="e">
        <f t="shared" si="21"/>
        <v>#NUM!</v>
      </c>
      <c r="D169" s="6" t="e">
        <f t="shared" si="22"/>
        <v>#NUM!</v>
      </c>
      <c r="E169" s="6"/>
      <c r="F169" s="7" t="e">
        <f t="shared" si="23"/>
        <v>#NUM!</v>
      </c>
      <c r="G169" s="6" t="e">
        <f t="shared" si="24"/>
        <v>#NUM!</v>
      </c>
      <c r="H169" s="8" t="e">
        <f t="shared" si="20"/>
        <v>#NUM!</v>
      </c>
      <c r="L169" s="7">
        <v>159</v>
      </c>
      <c r="M169" s="7" t="e">
        <f t="shared" si="28"/>
        <v>#NUM!</v>
      </c>
      <c r="N169" s="6">
        <f t="shared" si="25"/>
        <v>0</v>
      </c>
      <c r="O169" s="7" t="e">
        <f t="shared" si="26"/>
        <v>#NUM!</v>
      </c>
      <c r="P169" s="6" t="e">
        <f t="shared" si="27"/>
        <v>#NUM!</v>
      </c>
      <c r="R169" s="27"/>
      <c r="S169" s="28"/>
    </row>
    <row r="170" spans="2:19" x14ac:dyDescent="0.2">
      <c r="B170" s="7">
        <v>160</v>
      </c>
      <c r="C170" s="8" t="e">
        <f t="shared" si="21"/>
        <v>#NUM!</v>
      </c>
      <c r="D170" s="6" t="e">
        <f t="shared" si="22"/>
        <v>#NUM!</v>
      </c>
      <c r="E170" s="6"/>
      <c r="F170" s="7" t="e">
        <f t="shared" si="23"/>
        <v>#NUM!</v>
      </c>
      <c r="G170" s="6" t="e">
        <f t="shared" si="24"/>
        <v>#NUM!</v>
      </c>
      <c r="H170" s="8" t="e">
        <f t="shared" si="20"/>
        <v>#NUM!</v>
      </c>
      <c r="L170" s="7">
        <v>160</v>
      </c>
      <c r="M170" s="7" t="e">
        <f t="shared" si="28"/>
        <v>#NUM!</v>
      </c>
      <c r="N170" s="6">
        <f t="shared" si="25"/>
        <v>0</v>
      </c>
      <c r="O170" s="7" t="e">
        <f t="shared" si="26"/>
        <v>#NUM!</v>
      </c>
      <c r="P170" s="6" t="e">
        <f t="shared" si="27"/>
        <v>#NUM!</v>
      </c>
      <c r="R170" s="27"/>
      <c r="S170" s="28"/>
    </row>
    <row r="171" spans="2:19" x14ac:dyDescent="0.2">
      <c r="B171" s="7">
        <v>161</v>
      </c>
      <c r="C171" s="8" t="e">
        <f t="shared" si="21"/>
        <v>#NUM!</v>
      </c>
      <c r="D171" s="6" t="e">
        <f t="shared" si="22"/>
        <v>#NUM!</v>
      </c>
      <c r="E171" s="6"/>
      <c r="F171" s="7" t="e">
        <f t="shared" si="23"/>
        <v>#NUM!</v>
      </c>
      <c r="G171" s="6" t="e">
        <f t="shared" si="24"/>
        <v>#NUM!</v>
      </c>
      <c r="H171" s="8" t="e">
        <f t="shared" si="20"/>
        <v>#NUM!</v>
      </c>
      <c r="L171" s="7">
        <v>161</v>
      </c>
      <c r="M171" s="7" t="e">
        <f t="shared" si="28"/>
        <v>#NUM!</v>
      </c>
      <c r="N171" s="6">
        <f t="shared" si="25"/>
        <v>0</v>
      </c>
      <c r="O171" s="7" t="e">
        <f t="shared" si="26"/>
        <v>#NUM!</v>
      </c>
      <c r="P171" s="6" t="e">
        <f t="shared" si="27"/>
        <v>#NUM!</v>
      </c>
      <c r="R171" s="27"/>
      <c r="S171" s="28"/>
    </row>
    <row r="172" spans="2:19" x14ac:dyDescent="0.2">
      <c r="B172" s="7">
        <v>162</v>
      </c>
      <c r="C172" s="8" t="e">
        <f t="shared" si="21"/>
        <v>#NUM!</v>
      </c>
      <c r="D172" s="6" t="e">
        <f t="shared" si="22"/>
        <v>#NUM!</v>
      </c>
      <c r="E172" s="6"/>
      <c r="F172" s="7" t="e">
        <f t="shared" si="23"/>
        <v>#NUM!</v>
      </c>
      <c r="G172" s="6" t="e">
        <f t="shared" si="24"/>
        <v>#NUM!</v>
      </c>
      <c r="H172" s="8" t="e">
        <f t="shared" si="20"/>
        <v>#NUM!</v>
      </c>
      <c r="L172" s="7">
        <v>162</v>
      </c>
      <c r="M172" s="7" t="e">
        <f t="shared" si="28"/>
        <v>#NUM!</v>
      </c>
      <c r="N172" s="6">
        <f t="shared" si="25"/>
        <v>0</v>
      </c>
      <c r="O172" s="7" t="e">
        <f t="shared" si="26"/>
        <v>#NUM!</v>
      </c>
      <c r="P172" s="6" t="e">
        <f t="shared" si="27"/>
        <v>#NUM!</v>
      </c>
      <c r="R172" s="27"/>
      <c r="S172" s="28"/>
    </row>
    <row r="173" spans="2:19" x14ac:dyDescent="0.2">
      <c r="B173" s="7">
        <v>163</v>
      </c>
      <c r="C173" s="8" t="e">
        <f t="shared" si="21"/>
        <v>#NUM!</v>
      </c>
      <c r="D173" s="6" t="e">
        <f t="shared" si="22"/>
        <v>#NUM!</v>
      </c>
      <c r="E173" s="6"/>
      <c r="F173" s="7" t="e">
        <f t="shared" si="23"/>
        <v>#NUM!</v>
      </c>
      <c r="G173" s="6" t="e">
        <f t="shared" si="24"/>
        <v>#NUM!</v>
      </c>
      <c r="H173" s="8" t="e">
        <f t="shared" si="20"/>
        <v>#NUM!</v>
      </c>
      <c r="L173" s="7">
        <v>163</v>
      </c>
      <c r="M173" s="7" t="e">
        <f t="shared" si="28"/>
        <v>#NUM!</v>
      </c>
      <c r="N173" s="6">
        <f t="shared" si="25"/>
        <v>0</v>
      </c>
      <c r="O173" s="7" t="e">
        <f t="shared" si="26"/>
        <v>#NUM!</v>
      </c>
      <c r="P173" s="6" t="e">
        <f t="shared" si="27"/>
        <v>#NUM!</v>
      </c>
      <c r="R173" s="27"/>
      <c r="S173" s="28"/>
    </row>
    <row r="174" spans="2:19" x14ac:dyDescent="0.2">
      <c r="B174" s="7">
        <v>164</v>
      </c>
      <c r="C174" s="8" t="e">
        <f t="shared" si="21"/>
        <v>#NUM!</v>
      </c>
      <c r="D174" s="6" t="e">
        <f t="shared" si="22"/>
        <v>#NUM!</v>
      </c>
      <c r="E174" s="6"/>
      <c r="F174" s="7" t="e">
        <f t="shared" si="23"/>
        <v>#NUM!</v>
      </c>
      <c r="G174" s="6" t="e">
        <f t="shared" si="24"/>
        <v>#NUM!</v>
      </c>
      <c r="H174" s="8" t="e">
        <f t="shared" si="20"/>
        <v>#NUM!</v>
      </c>
      <c r="L174" s="7">
        <v>164</v>
      </c>
      <c r="M174" s="7" t="e">
        <f t="shared" si="28"/>
        <v>#NUM!</v>
      </c>
      <c r="N174" s="6">
        <f t="shared" si="25"/>
        <v>0</v>
      </c>
      <c r="O174" s="7" t="e">
        <f t="shared" si="26"/>
        <v>#NUM!</v>
      </c>
      <c r="P174" s="6" t="e">
        <f t="shared" si="27"/>
        <v>#NUM!</v>
      </c>
      <c r="R174" s="27"/>
      <c r="S174" s="28"/>
    </row>
    <row r="175" spans="2:19" x14ac:dyDescent="0.2">
      <c r="B175" s="7">
        <v>165</v>
      </c>
      <c r="C175" s="8" t="e">
        <f t="shared" si="21"/>
        <v>#NUM!</v>
      </c>
      <c r="D175" s="6" t="e">
        <f t="shared" si="22"/>
        <v>#NUM!</v>
      </c>
      <c r="E175" s="6"/>
      <c r="F175" s="7" t="e">
        <f t="shared" si="23"/>
        <v>#NUM!</v>
      </c>
      <c r="G175" s="6" t="e">
        <f t="shared" si="24"/>
        <v>#NUM!</v>
      </c>
      <c r="H175" s="8" t="e">
        <f t="shared" si="20"/>
        <v>#NUM!</v>
      </c>
      <c r="L175" s="7">
        <v>165</v>
      </c>
      <c r="M175" s="7" t="e">
        <f t="shared" si="28"/>
        <v>#NUM!</v>
      </c>
      <c r="N175" s="6">
        <f t="shared" si="25"/>
        <v>0</v>
      </c>
      <c r="O175" s="7" t="e">
        <f t="shared" si="26"/>
        <v>#NUM!</v>
      </c>
      <c r="P175" s="6" t="e">
        <f t="shared" si="27"/>
        <v>#NUM!</v>
      </c>
      <c r="R175" s="27"/>
      <c r="S175" s="28"/>
    </row>
    <row r="176" spans="2:19" x14ac:dyDescent="0.2">
      <c r="B176" s="7">
        <v>166</v>
      </c>
      <c r="C176" s="8" t="e">
        <f t="shared" si="21"/>
        <v>#NUM!</v>
      </c>
      <c r="D176" s="6" t="e">
        <f t="shared" si="22"/>
        <v>#NUM!</v>
      </c>
      <c r="E176" s="6"/>
      <c r="F176" s="7" t="e">
        <f t="shared" si="23"/>
        <v>#NUM!</v>
      </c>
      <c r="G176" s="6" t="e">
        <f t="shared" si="24"/>
        <v>#NUM!</v>
      </c>
      <c r="H176" s="8" t="e">
        <f t="shared" si="20"/>
        <v>#NUM!</v>
      </c>
      <c r="L176" s="7">
        <v>166</v>
      </c>
      <c r="M176" s="7" t="e">
        <f t="shared" si="28"/>
        <v>#NUM!</v>
      </c>
      <c r="N176" s="6">
        <f t="shared" si="25"/>
        <v>0</v>
      </c>
      <c r="O176" s="7" t="e">
        <f t="shared" si="26"/>
        <v>#NUM!</v>
      </c>
      <c r="P176" s="6" t="e">
        <f t="shared" si="27"/>
        <v>#NUM!</v>
      </c>
      <c r="R176" s="27"/>
      <c r="S176" s="28"/>
    </row>
    <row r="177" spans="2:19" x14ac:dyDescent="0.2">
      <c r="B177" s="7">
        <v>167</v>
      </c>
      <c r="C177" s="8" t="e">
        <f t="shared" si="21"/>
        <v>#NUM!</v>
      </c>
      <c r="D177" s="6" t="e">
        <f t="shared" si="22"/>
        <v>#NUM!</v>
      </c>
      <c r="E177" s="6"/>
      <c r="F177" s="7" t="e">
        <f t="shared" si="23"/>
        <v>#NUM!</v>
      </c>
      <c r="G177" s="6" t="e">
        <f t="shared" si="24"/>
        <v>#NUM!</v>
      </c>
      <c r="H177" s="8" t="e">
        <f t="shared" si="20"/>
        <v>#NUM!</v>
      </c>
      <c r="L177" s="7">
        <v>167</v>
      </c>
      <c r="M177" s="7" t="e">
        <f t="shared" si="28"/>
        <v>#NUM!</v>
      </c>
      <c r="N177" s="6">
        <f t="shared" si="25"/>
        <v>0</v>
      </c>
      <c r="O177" s="7" t="e">
        <f t="shared" si="26"/>
        <v>#NUM!</v>
      </c>
      <c r="P177" s="6" t="e">
        <f t="shared" si="27"/>
        <v>#NUM!</v>
      </c>
      <c r="R177" s="27"/>
      <c r="S177" s="28"/>
    </row>
    <row r="178" spans="2:19" x14ac:dyDescent="0.2">
      <c r="B178" s="7">
        <v>168</v>
      </c>
      <c r="C178" s="8" t="e">
        <f t="shared" si="21"/>
        <v>#NUM!</v>
      </c>
      <c r="D178" s="6" t="e">
        <f t="shared" si="22"/>
        <v>#NUM!</v>
      </c>
      <c r="E178" s="6" t="e">
        <f t="shared" ref="E178:E238" si="29">E166</f>
        <v>#NUM!</v>
      </c>
      <c r="F178" s="7" t="e">
        <f t="shared" si="23"/>
        <v>#NUM!</v>
      </c>
      <c r="G178" s="6" t="e">
        <f t="shared" si="24"/>
        <v>#NUM!</v>
      </c>
      <c r="H178" s="8" t="e">
        <f t="shared" si="20"/>
        <v>#NUM!</v>
      </c>
      <c r="L178" s="7">
        <v>168</v>
      </c>
      <c r="M178" s="7" t="e">
        <f t="shared" si="28"/>
        <v>#NUM!</v>
      </c>
      <c r="N178" s="6" t="e">
        <f t="shared" si="25"/>
        <v>#NUM!</v>
      </c>
      <c r="O178" s="7" t="e">
        <f t="shared" si="26"/>
        <v>#NUM!</v>
      </c>
      <c r="P178" s="6" t="e">
        <f t="shared" si="27"/>
        <v>#NUM!</v>
      </c>
      <c r="R178" s="27"/>
      <c r="S178" s="28"/>
    </row>
    <row r="179" spans="2:19" x14ac:dyDescent="0.2">
      <c r="B179" s="7">
        <v>169</v>
      </c>
      <c r="C179" s="8" t="e">
        <f t="shared" si="21"/>
        <v>#NUM!</v>
      </c>
      <c r="D179" s="6" t="e">
        <f t="shared" si="22"/>
        <v>#NUM!</v>
      </c>
      <c r="E179" s="6"/>
      <c r="F179" s="7" t="e">
        <f t="shared" si="23"/>
        <v>#NUM!</v>
      </c>
      <c r="G179" s="6" t="e">
        <f t="shared" si="24"/>
        <v>#NUM!</v>
      </c>
      <c r="H179" s="8" t="e">
        <f t="shared" si="20"/>
        <v>#NUM!</v>
      </c>
      <c r="L179" s="7">
        <v>169</v>
      </c>
      <c r="M179" s="7" t="e">
        <f t="shared" si="28"/>
        <v>#NUM!</v>
      </c>
      <c r="N179" s="6">
        <f t="shared" si="25"/>
        <v>0</v>
      </c>
      <c r="O179" s="7" t="e">
        <f t="shared" si="26"/>
        <v>#NUM!</v>
      </c>
      <c r="P179" s="6" t="e">
        <f t="shared" si="27"/>
        <v>#NUM!</v>
      </c>
      <c r="R179" s="27"/>
      <c r="S179" s="28"/>
    </row>
    <row r="180" spans="2:19" x14ac:dyDescent="0.2">
      <c r="B180" s="7">
        <v>170</v>
      </c>
      <c r="C180" s="8" t="e">
        <f t="shared" si="21"/>
        <v>#NUM!</v>
      </c>
      <c r="D180" s="6" t="e">
        <f t="shared" si="22"/>
        <v>#NUM!</v>
      </c>
      <c r="E180" s="6"/>
      <c r="F180" s="7" t="e">
        <f t="shared" si="23"/>
        <v>#NUM!</v>
      </c>
      <c r="G180" s="6" t="e">
        <f t="shared" si="24"/>
        <v>#NUM!</v>
      </c>
      <c r="H180" s="8" t="e">
        <f t="shared" si="20"/>
        <v>#NUM!</v>
      </c>
      <c r="L180" s="7">
        <v>170</v>
      </c>
      <c r="M180" s="7" t="e">
        <f t="shared" si="28"/>
        <v>#NUM!</v>
      </c>
      <c r="N180" s="6">
        <f t="shared" si="25"/>
        <v>0</v>
      </c>
      <c r="O180" s="7" t="e">
        <f t="shared" si="26"/>
        <v>#NUM!</v>
      </c>
      <c r="P180" s="6" t="e">
        <f t="shared" si="27"/>
        <v>#NUM!</v>
      </c>
      <c r="R180" s="27"/>
      <c r="S180" s="28"/>
    </row>
    <row r="181" spans="2:19" x14ac:dyDescent="0.2">
      <c r="B181" s="7">
        <v>171</v>
      </c>
      <c r="C181" s="8" t="e">
        <f t="shared" si="21"/>
        <v>#NUM!</v>
      </c>
      <c r="D181" s="6" t="e">
        <f t="shared" si="22"/>
        <v>#NUM!</v>
      </c>
      <c r="E181" s="6"/>
      <c r="F181" s="7" t="e">
        <f t="shared" si="23"/>
        <v>#NUM!</v>
      </c>
      <c r="G181" s="6" t="e">
        <f t="shared" si="24"/>
        <v>#NUM!</v>
      </c>
      <c r="H181" s="8" t="e">
        <f t="shared" si="20"/>
        <v>#NUM!</v>
      </c>
      <c r="L181" s="7">
        <v>171</v>
      </c>
      <c r="M181" s="7" t="e">
        <f t="shared" si="28"/>
        <v>#NUM!</v>
      </c>
      <c r="N181" s="6">
        <f t="shared" si="25"/>
        <v>0</v>
      </c>
      <c r="O181" s="7" t="e">
        <f t="shared" si="26"/>
        <v>#NUM!</v>
      </c>
      <c r="P181" s="6" t="e">
        <f t="shared" si="27"/>
        <v>#NUM!</v>
      </c>
      <c r="R181" s="27"/>
      <c r="S181" s="28"/>
    </row>
    <row r="182" spans="2:19" x14ac:dyDescent="0.2">
      <c r="B182" s="7">
        <v>172</v>
      </c>
      <c r="C182" s="8" t="e">
        <f t="shared" si="21"/>
        <v>#NUM!</v>
      </c>
      <c r="D182" s="6" t="e">
        <f t="shared" si="22"/>
        <v>#NUM!</v>
      </c>
      <c r="E182" s="6"/>
      <c r="F182" s="7" t="e">
        <f t="shared" si="23"/>
        <v>#NUM!</v>
      </c>
      <c r="G182" s="6" t="e">
        <f t="shared" si="24"/>
        <v>#NUM!</v>
      </c>
      <c r="H182" s="8" t="e">
        <f t="shared" si="20"/>
        <v>#NUM!</v>
      </c>
      <c r="L182" s="7">
        <v>172</v>
      </c>
      <c r="M182" s="7" t="e">
        <f t="shared" si="28"/>
        <v>#NUM!</v>
      </c>
      <c r="N182" s="6">
        <f t="shared" si="25"/>
        <v>0</v>
      </c>
      <c r="O182" s="7" t="e">
        <f t="shared" si="26"/>
        <v>#NUM!</v>
      </c>
      <c r="P182" s="6" t="e">
        <f t="shared" si="27"/>
        <v>#NUM!</v>
      </c>
      <c r="R182" s="27"/>
      <c r="S182" s="28"/>
    </row>
    <row r="183" spans="2:19" x14ac:dyDescent="0.2">
      <c r="B183" s="7">
        <v>173</v>
      </c>
      <c r="C183" s="8" t="e">
        <f t="shared" si="21"/>
        <v>#NUM!</v>
      </c>
      <c r="D183" s="6" t="e">
        <f t="shared" si="22"/>
        <v>#NUM!</v>
      </c>
      <c r="E183" s="6"/>
      <c r="F183" s="7" t="e">
        <f t="shared" si="23"/>
        <v>#NUM!</v>
      </c>
      <c r="G183" s="6" t="e">
        <f t="shared" si="24"/>
        <v>#NUM!</v>
      </c>
      <c r="H183" s="8" t="e">
        <f t="shared" si="20"/>
        <v>#NUM!</v>
      </c>
      <c r="L183" s="7">
        <v>173</v>
      </c>
      <c r="M183" s="7" t="e">
        <f t="shared" si="28"/>
        <v>#NUM!</v>
      </c>
      <c r="N183" s="6">
        <f t="shared" si="25"/>
        <v>0</v>
      </c>
      <c r="O183" s="7" t="e">
        <f t="shared" si="26"/>
        <v>#NUM!</v>
      </c>
      <c r="P183" s="6" t="e">
        <f t="shared" si="27"/>
        <v>#NUM!</v>
      </c>
      <c r="R183" s="27"/>
      <c r="S183" s="28"/>
    </row>
    <row r="184" spans="2:19" x14ac:dyDescent="0.2">
      <c r="B184" s="7">
        <v>174</v>
      </c>
      <c r="C184" s="8" t="e">
        <f t="shared" si="21"/>
        <v>#NUM!</v>
      </c>
      <c r="D184" s="6" t="e">
        <f t="shared" si="22"/>
        <v>#NUM!</v>
      </c>
      <c r="E184" s="6"/>
      <c r="F184" s="7" t="e">
        <f t="shared" si="23"/>
        <v>#NUM!</v>
      </c>
      <c r="G184" s="6" t="e">
        <f t="shared" si="24"/>
        <v>#NUM!</v>
      </c>
      <c r="H184" s="8" t="e">
        <f t="shared" si="20"/>
        <v>#NUM!</v>
      </c>
      <c r="L184" s="7">
        <v>174</v>
      </c>
      <c r="M184" s="7" t="e">
        <f t="shared" si="28"/>
        <v>#NUM!</v>
      </c>
      <c r="N184" s="6">
        <f t="shared" si="25"/>
        <v>0</v>
      </c>
      <c r="O184" s="7" t="e">
        <f t="shared" si="26"/>
        <v>#NUM!</v>
      </c>
      <c r="P184" s="6" t="e">
        <f t="shared" si="27"/>
        <v>#NUM!</v>
      </c>
      <c r="R184" s="27"/>
      <c r="S184" s="28"/>
    </row>
    <row r="185" spans="2:19" x14ac:dyDescent="0.2">
      <c r="B185" s="7">
        <v>175</v>
      </c>
      <c r="C185" s="8" t="e">
        <f t="shared" si="21"/>
        <v>#NUM!</v>
      </c>
      <c r="D185" s="6" t="e">
        <f t="shared" si="22"/>
        <v>#NUM!</v>
      </c>
      <c r="E185" s="6"/>
      <c r="F185" s="7" t="e">
        <f t="shared" si="23"/>
        <v>#NUM!</v>
      </c>
      <c r="G185" s="6" t="e">
        <f t="shared" si="24"/>
        <v>#NUM!</v>
      </c>
      <c r="H185" s="8" t="e">
        <f t="shared" si="20"/>
        <v>#NUM!</v>
      </c>
      <c r="L185" s="7">
        <v>175</v>
      </c>
      <c r="M185" s="7" t="e">
        <f t="shared" si="28"/>
        <v>#NUM!</v>
      </c>
      <c r="N185" s="6">
        <f t="shared" si="25"/>
        <v>0</v>
      </c>
      <c r="O185" s="7" t="e">
        <f t="shared" si="26"/>
        <v>#NUM!</v>
      </c>
      <c r="P185" s="6" t="e">
        <f t="shared" si="27"/>
        <v>#NUM!</v>
      </c>
      <c r="R185" s="27"/>
      <c r="S185" s="28"/>
    </row>
    <row r="186" spans="2:19" x14ac:dyDescent="0.2">
      <c r="B186" s="7">
        <v>176</v>
      </c>
      <c r="C186" s="8" t="e">
        <f t="shared" si="21"/>
        <v>#NUM!</v>
      </c>
      <c r="D186" s="6" t="e">
        <f t="shared" si="22"/>
        <v>#NUM!</v>
      </c>
      <c r="E186" s="6"/>
      <c r="F186" s="7" t="e">
        <f t="shared" si="23"/>
        <v>#NUM!</v>
      </c>
      <c r="G186" s="6" t="e">
        <f t="shared" si="24"/>
        <v>#NUM!</v>
      </c>
      <c r="H186" s="8" t="e">
        <f t="shared" si="20"/>
        <v>#NUM!</v>
      </c>
      <c r="L186" s="7">
        <v>176</v>
      </c>
      <c r="M186" s="7" t="e">
        <f t="shared" si="28"/>
        <v>#NUM!</v>
      </c>
      <c r="N186" s="6">
        <f t="shared" si="25"/>
        <v>0</v>
      </c>
      <c r="O186" s="7" t="e">
        <f t="shared" si="26"/>
        <v>#NUM!</v>
      </c>
      <c r="P186" s="6" t="e">
        <f t="shared" si="27"/>
        <v>#NUM!</v>
      </c>
      <c r="R186" s="27"/>
      <c r="S186" s="28"/>
    </row>
    <row r="187" spans="2:19" x14ac:dyDescent="0.2">
      <c r="B187" s="7">
        <v>177</v>
      </c>
      <c r="C187" s="8" t="e">
        <f t="shared" si="21"/>
        <v>#NUM!</v>
      </c>
      <c r="D187" s="6" t="e">
        <f t="shared" si="22"/>
        <v>#NUM!</v>
      </c>
      <c r="E187" s="6"/>
      <c r="F187" s="7" t="e">
        <f t="shared" si="23"/>
        <v>#NUM!</v>
      </c>
      <c r="G187" s="6" t="e">
        <f t="shared" si="24"/>
        <v>#NUM!</v>
      </c>
      <c r="H187" s="8" t="e">
        <f t="shared" si="20"/>
        <v>#NUM!</v>
      </c>
      <c r="L187" s="7">
        <v>177</v>
      </c>
      <c r="M187" s="7" t="e">
        <f t="shared" si="28"/>
        <v>#NUM!</v>
      </c>
      <c r="N187" s="6">
        <f t="shared" si="25"/>
        <v>0</v>
      </c>
      <c r="O187" s="7" t="e">
        <f t="shared" si="26"/>
        <v>#NUM!</v>
      </c>
      <c r="P187" s="6" t="e">
        <f t="shared" si="27"/>
        <v>#NUM!</v>
      </c>
      <c r="R187" s="27"/>
      <c r="S187" s="28"/>
    </row>
    <row r="188" spans="2:19" x14ac:dyDescent="0.2">
      <c r="B188" s="7">
        <v>178</v>
      </c>
      <c r="C188" s="8" t="e">
        <f t="shared" si="21"/>
        <v>#NUM!</v>
      </c>
      <c r="D188" s="6" t="e">
        <f t="shared" si="22"/>
        <v>#NUM!</v>
      </c>
      <c r="E188" s="6"/>
      <c r="F188" s="7" t="e">
        <f t="shared" si="23"/>
        <v>#NUM!</v>
      </c>
      <c r="G188" s="6" t="e">
        <f t="shared" si="24"/>
        <v>#NUM!</v>
      </c>
      <c r="H188" s="8" t="e">
        <f t="shared" si="20"/>
        <v>#NUM!</v>
      </c>
      <c r="L188" s="7">
        <v>178</v>
      </c>
      <c r="M188" s="7" t="e">
        <f t="shared" si="28"/>
        <v>#NUM!</v>
      </c>
      <c r="N188" s="6">
        <f t="shared" si="25"/>
        <v>0</v>
      </c>
      <c r="O188" s="7" t="e">
        <f t="shared" si="26"/>
        <v>#NUM!</v>
      </c>
      <c r="P188" s="6" t="e">
        <f t="shared" si="27"/>
        <v>#NUM!</v>
      </c>
      <c r="R188" s="27"/>
      <c r="S188" s="28"/>
    </row>
    <row r="189" spans="2:19" x14ac:dyDescent="0.2">
      <c r="B189" s="7">
        <v>179</v>
      </c>
      <c r="C189" s="8" t="e">
        <f t="shared" si="21"/>
        <v>#NUM!</v>
      </c>
      <c r="D189" s="6" t="e">
        <f t="shared" si="22"/>
        <v>#NUM!</v>
      </c>
      <c r="E189" s="6"/>
      <c r="F189" s="7" t="e">
        <f t="shared" si="23"/>
        <v>#NUM!</v>
      </c>
      <c r="G189" s="6" t="e">
        <f t="shared" si="24"/>
        <v>#NUM!</v>
      </c>
      <c r="H189" s="8" t="e">
        <f t="shared" si="20"/>
        <v>#NUM!</v>
      </c>
      <c r="L189" s="7">
        <v>179</v>
      </c>
      <c r="M189" s="7" t="e">
        <f t="shared" si="28"/>
        <v>#NUM!</v>
      </c>
      <c r="N189" s="6">
        <f t="shared" si="25"/>
        <v>0</v>
      </c>
      <c r="O189" s="7" t="e">
        <f t="shared" si="26"/>
        <v>#NUM!</v>
      </c>
      <c r="P189" s="6" t="e">
        <f t="shared" si="27"/>
        <v>#NUM!</v>
      </c>
      <c r="R189" s="27"/>
      <c r="S189" s="28"/>
    </row>
    <row r="190" spans="2:19" x14ac:dyDescent="0.2">
      <c r="B190" s="7">
        <v>180</v>
      </c>
      <c r="C190" s="8" t="e">
        <f t="shared" si="21"/>
        <v>#NUM!</v>
      </c>
      <c r="D190" s="6" t="e">
        <f t="shared" si="22"/>
        <v>#NUM!</v>
      </c>
      <c r="E190" s="6" t="e">
        <f t="shared" si="29"/>
        <v>#NUM!</v>
      </c>
      <c r="F190" s="7" t="e">
        <f t="shared" si="23"/>
        <v>#NUM!</v>
      </c>
      <c r="G190" s="6" t="e">
        <f t="shared" si="24"/>
        <v>#NUM!</v>
      </c>
      <c r="H190" s="8" t="e">
        <f t="shared" si="20"/>
        <v>#NUM!</v>
      </c>
      <c r="L190" s="7">
        <v>180</v>
      </c>
      <c r="M190" s="7" t="e">
        <f t="shared" si="28"/>
        <v>#NUM!</v>
      </c>
      <c r="N190" s="6" t="e">
        <f t="shared" si="25"/>
        <v>#NUM!</v>
      </c>
      <c r="O190" s="7" t="e">
        <f t="shared" si="26"/>
        <v>#NUM!</v>
      </c>
      <c r="P190" s="6" t="e">
        <f t="shared" si="27"/>
        <v>#NUM!</v>
      </c>
      <c r="R190" s="27"/>
      <c r="S190" s="28"/>
    </row>
    <row r="191" spans="2:19" x14ac:dyDescent="0.2">
      <c r="B191" s="7">
        <v>181</v>
      </c>
      <c r="C191" s="8" t="e">
        <f t="shared" si="21"/>
        <v>#NUM!</v>
      </c>
      <c r="D191" s="6" t="e">
        <f t="shared" si="22"/>
        <v>#NUM!</v>
      </c>
      <c r="E191" s="6"/>
      <c r="F191" s="7" t="e">
        <f t="shared" si="23"/>
        <v>#NUM!</v>
      </c>
      <c r="G191" s="6" t="e">
        <f t="shared" si="24"/>
        <v>#NUM!</v>
      </c>
      <c r="H191" s="8" t="e">
        <f t="shared" si="20"/>
        <v>#NUM!</v>
      </c>
      <c r="L191" s="7">
        <v>181</v>
      </c>
      <c r="M191" s="7" t="e">
        <f t="shared" si="28"/>
        <v>#NUM!</v>
      </c>
      <c r="N191" s="6">
        <f t="shared" si="25"/>
        <v>0</v>
      </c>
      <c r="O191" s="7" t="e">
        <f t="shared" si="26"/>
        <v>#NUM!</v>
      </c>
      <c r="P191" s="6" t="e">
        <f t="shared" si="27"/>
        <v>#NUM!</v>
      </c>
      <c r="R191" s="27"/>
      <c r="S191" s="28"/>
    </row>
    <row r="192" spans="2:19" x14ac:dyDescent="0.2">
      <c r="B192" s="7">
        <v>182</v>
      </c>
      <c r="C192" s="8" t="e">
        <f t="shared" si="21"/>
        <v>#NUM!</v>
      </c>
      <c r="D192" s="6" t="e">
        <f t="shared" si="22"/>
        <v>#NUM!</v>
      </c>
      <c r="E192" s="6"/>
      <c r="F192" s="7" t="e">
        <f t="shared" si="23"/>
        <v>#NUM!</v>
      </c>
      <c r="G192" s="6" t="e">
        <f t="shared" si="24"/>
        <v>#NUM!</v>
      </c>
      <c r="H192" s="8" t="e">
        <f t="shared" si="20"/>
        <v>#NUM!</v>
      </c>
      <c r="L192" s="7">
        <v>182</v>
      </c>
      <c r="M192" s="7" t="e">
        <f t="shared" si="28"/>
        <v>#NUM!</v>
      </c>
      <c r="N192" s="6">
        <f t="shared" si="25"/>
        <v>0</v>
      </c>
      <c r="O192" s="7" t="e">
        <f t="shared" si="26"/>
        <v>#NUM!</v>
      </c>
      <c r="P192" s="6" t="e">
        <f t="shared" si="27"/>
        <v>#NUM!</v>
      </c>
      <c r="R192" s="27"/>
      <c r="S192" s="28"/>
    </row>
    <row r="193" spans="2:19" x14ac:dyDescent="0.2">
      <c r="B193" s="7">
        <v>183</v>
      </c>
      <c r="C193" s="8" t="e">
        <f t="shared" si="21"/>
        <v>#NUM!</v>
      </c>
      <c r="D193" s="6" t="e">
        <f t="shared" si="22"/>
        <v>#NUM!</v>
      </c>
      <c r="E193" s="6"/>
      <c r="F193" s="7" t="e">
        <f t="shared" si="23"/>
        <v>#NUM!</v>
      </c>
      <c r="G193" s="6" t="e">
        <f t="shared" si="24"/>
        <v>#NUM!</v>
      </c>
      <c r="H193" s="8" t="e">
        <f t="shared" si="20"/>
        <v>#NUM!</v>
      </c>
      <c r="L193" s="7">
        <v>183</v>
      </c>
      <c r="M193" s="7" t="e">
        <f t="shared" si="28"/>
        <v>#NUM!</v>
      </c>
      <c r="N193" s="6">
        <f t="shared" si="25"/>
        <v>0</v>
      </c>
      <c r="O193" s="7" t="e">
        <f t="shared" si="26"/>
        <v>#NUM!</v>
      </c>
      <c r="P193" s="6" t="e">
        <f t="shared" si="27"/>
        <v>#NUM!</v>
      </c>
      <c r="R193" s="27"/>
      <c r="S193" s="28"/>
    </row>
    <row r="194" spans="2:19" x14ac:dyDescent="0.2">
      <c r="B194" s="7">
        <v>184</v>
      </c>
      <c r="C194" s="8" t="e">
        <f t="shared" si="21"/>
        <v>#NUM!</v>
      </c>
      <c r="D194" s="6" t="e">
        <f t="shared" si="22"/>
        <v>#NUM!</v>
      </c>
      <c r="E194" s="6"/>
      <c r="F194" s="7" t="e">
        <f t="shared" si="23"/>
        <v>#NUM!</v>
      </c>
      <c r="G194" s="6" t="e">
        <f t="shared" si="24"/>
        <v>#NUM!</v>
      </c>
      <c r="H194" s="8" t="e">
        <f t="shared" si="20"/>
        <v>#NUM!</v>
      </c>
      <c r="L194" s="7">
        <v>184</v>
      </c>
      <c r="M194" s="7" t="e">
        <f t="shared" si="28"/>
        <v>#NUM!</v>
      </c>
      <c r="N194" s="6">
        <f t="shared" si="25"/>
        <v>0</v>
      </c>
      <c r="O194" s="7" t="e">
        <f t="shared" si="26"/>
        <v>#NUM!</v>
      </c>
      <c r="P194" s="6" t="e">
        <f t="shared" si="27"/>
        <v>#NUM!</v>
      </c>
      <c r="R194" s="27"/>
      <c r="S194" s="28"/>
    </row>
    <row r="195" spans="2:19" x14ac:dyDescent="0.2">
      <c r="B195" s="7">
        <v>185</v>
      </c>
      <c r="C195" s="8" t="e">
        <f t="shared" si="21"/>
        <v>#NUM!</v>
      </c>
      <c r="D195" s="6" t="e">
        <f t="shared" si="22"/>
        <v>#NUM!</v>
      </c>
      <c r="E195" s="6"/>
      <c r="F195" s="7" t="e">
        <f t="shared" si="23"/>
        <v>#NUM!</v>
      </c>
      <c r="G195" s="6" t="e">
        <f t="shared" si="24"/>
        <v>#NUM!</v>
      </c>
      <c r="H195" s="8" t="e">
        <f t="shared" si="20"/>
        <v>#NUM!</v>
      </c>
      <c r="L195" s="7">
        <v>185</v>
      </c>
      <c r="M195" s="7" t="e">
        <f t="shared" si="28"/>
        <v>#NUM!</v>
      </c>
      <c r="N195" s="6">
        <f t="shared" si="25"/>
        <v>0</v>
      </c>
      <c r="O195" s="7" t="e">
        <f t="shared" si="26"/>
        <v>#NUM!</v>
      </c>
      <c r="P195" s="6" t="e">
        <f t="shared" si="27"/>
        <v>#NUM!</v>
      </c>
      <c r="R195" s="27"/>
      <c r="S195" s="28"/>
    </row>
    <row r="196" spans="2:19" x14ac:dyDescent="0.2">
      <c r="B196" s="7">
        <v>186</v>
      </c>
      <c r="C196" s="8" t="e">
        <f t="shared" si="21"/>
        <v>#NUM!</v>
      </c>
      <c r="D196" s="6" t="e">
        <f t="shared" si="22"/>
        <v>#NUM!</v>
      </c>
      <c r="E196" s="6"/>
      <c r="F196" s="7" t="e">
        <f t="shared" si="23"/>
        <v>#NUM!</v>
      </c>
      <c r="G196" s="6" t="e">
        <f t="shared" si="24"/>
        <v>#NUM!</v>
      </c>
      <c r="H196" s="8" t="e">
        <f t="shared" si="20"/>
        <v>#NUM!</v>
      </c>
      <c r="L196" s="7">
        <v>186</v>
      </c>
      <c r="M196" s="7" t="e">
        <f t="shared" si="28"/>
        <v>#NUM!</v>
      </c>
      <c r="N196" s="6">
        <f t="shared" si="25"/>
        <v>0</v>
      </c>
      <c r="O196" s="7" t="e">
        <f t="shared" si="26"/>
        <v>#NUM!</v>
      </c>
      <c r="P196" s="6" t="e">
        <f t="shared" si="27"/>
        <v>#NUM!</v>
      </c>
      <c r="R196" s="27"/>
      <c r="S196" s="28"/>
    </row>
    <row r="197" spans="2:19" x14ac:dyDescent="0.2">
      <c r="B197" s="7">
        <v>187</v>
      </c>
      <c r="C197" s="8" t="e">
        <f t="shared" si="21"/>
        <v>#NUM!</v>
      </c>
      <c r="D197" s="6" t="e">
        <f t="shared" si="22"/>
        <v>#NUM!</v>
      </c>
      <c r="E197" s="6"/>
      <c r="F197" s="7" t="e">
        <f t="shared" si="23"/>
        <v>#NUM!</v>
      </c>
      <c r="G197" s="6" t="e">
        <f t="shared" si="24"/>
        <v>#NUM!</v>
      </c>
      <c r="H197" s="8" t="e">
        <f t="shared" si="20"/>
        <v>#NUM!</v>
      </c>
      <c r="L197" s="7">
        <v>187</v>
      </c>
      <c r="M197" s="7" t="e">
        <f t="shared" si="28"/>
        <v>#NUM!</v>
      </c>
      <c r="N197" s="6">
        <f t="shared" si="25"/>
        <v>0</v>
      </c>
      <c r="O197" s="7" t="e">
        <f t="shared" si="26"/>
        <v>#NUM!</v>
      </c>
      <c r="P197" s="6" t="e">
        <f t="shared" si="27"/>
        <v>#NUM!</v>
      </c>
      <c r="R197" s="27"/>
      <c r="S197" s="28"/>
    </row>
    <row r="198" spans="2:19" x14ac:dyDescent="0.2">
      <c r="B198" s="7">
        <v>188</v>
      </c>
      <c r="C198" s="8" t="e">
        <f t="shared" si="21"/>
        <v>#NUM!</v>
      </c>
      <c r="D198" s="6" t="e">
        <f t="shared" si="22"/>
        <v>#NUM!</v>
      </c>
      <c r="E198" s="6"/>
      <c r="F198" s="7" t="e">
        <f t="shared" si="23"/>
        <v>#NUM!</v>
      </c>
      <c r="G198" s="6" t="e">
        <f t="shared" si="24"/>
        <v>#NUM!</v>
      </c>
      <c r="H198" s="8" t="e">
        <f t="shared" si="20"/>
        <v>#NUM!</v>
      </c>
      <c r="L198" s="7">
        <v>188</v>
      </c>
      <c r="M198" s="7" t="e">
        <f t="shared" si="28"/>
        <v>#NUM!</v>
      </c>
      <c r="N198" s="6">
        <f t="shared" si="25"/>
        <v>0</v>
      </c>
      <c r="O198" s="7" t="e">
        <f t="shared" si="26"/>
        <v>#NUM!</v>
      </c>
      <c r="P198" s="6" t="e">
        <f t="shared" si="27"/>
        <v>#NUM!</v>
      </c>
      <c r="R198" s="27"/>
      <c r="S198" s="28"/>
    </row>
    <row r="199" spans="2:19" x14ac:dyDescent="0.2">
      <c r="B199" s="7">
        <v>189</v>
      </c>
      <c r="C199" s="8" t="e">
        <f t="shared" si="21"/>
        <v>#NUM!</v>
      </c>
      <c r="D199" s="6" t="e">
        <f t="shared" si="22"/>
        <v>#NUM!</v>
      </c>
      <c r="E199" s="6"/>
      <c r="F199" s="7" t="e">
        <f t="shared" si="23"/>
        <v>#NUM!</v>
      </c>
      <c r="G199" s="6" t="e">
        <f t="shared" si="24"/>
        <v>#NUM!</v>
      </c>
      <c r="H199" s="8" t="e">
        <f t="shared" si="20"/>
        <v>#NUM!</v>
      </c>
      <c r="L199" s="7">
        <v>189</v>
      </c>
      <c r="M199" s="7" t="e">
        <f t="shared" si="28"/>
        <v>#NUM!</v>
      </c>
      <c r="N199" s="6">
        <f t="shared" si="25"/>
        <v>0</v>
      </c>
      <c r="O199" s="7" t="e">
        <f t="shared" si="26"/>
        <v>#NUM!</v>
      </c>
      <c r="P199" s="6" t="e">
        <f t="shared" si="27"/>
        <v>#NUM!</v>
      </c>
      <c r="R199" s="27"/>
      <c r="S199" s="28"/>
    </row>
    <row r="200" spans="2:19" x14ac:dyDescent="0.2">
      <c r="B200" s="7">
        <v>190</v>
      </c>
      <c r="C200" s="8" t="e">
        <f t="shared" si="21"/>
        <v>#NUM!</v>
      </c>
      <c r="D200" s="6" t="e">
        <f t="shared" si="22"/>
        <v>#NUM!</v>
      </c>
      <c r="E200" s="6"/>
      <c r="F200" s="7" t="e">
        <f t="shared" si="23"/>
        <v>#NUM!</v>
      </c>
      <c r="G200" s="6" t="e">
        <f t="shared" si="24"/>
        <v>#NUM!</v>
      </c>
      <c r="H200" s="8" t="e">
        <f t="shared" si="20"/>
        <v>#NUM!</v>
      </c>
      <c r="L200" s="7">
        <v>190</v>
      </c>
      <c r="M200" s="7" t="e">
        <f t="shared" si="28"/>
        <v>#NUM!</v>
      </c>
      <c r="N200" s="6">
        <f t="shared" si="25"/>
        <v>0</v>
      </c>
      <c r="O200" s="7" t="e">
        <f t="shared" si="26"/>
        <v>#NUM!</v>
      </c>
      <c r="P200" s="6" t="e">
        <f t="shared" si="27"/>
        <v>#NUM!</v>
      </c>
      <c r="R200" s="27"/>
      <c r="S200" s="28"/>
    </row>
    <row r="201" spans="2:19" x14ac:dyDescent="0.2">
      <c r="B201" s="7">
        <v>191</v>
      </c>
      <c r="C201" s="8" t="e">
        <f t="shared" si="21"/>
        <v>#NUM!</v>
      </c>
      <c r="D201" s="6" t="e">
        <f t="shared" si="22"/>
        <v>#NUM!</v>
      </c>
      <c r="E201" s="6"/>
      <c r="F201" s="7" t="e">
        <f t="shared" si="23"/>
        <v>#NUM!</v>
      </c>
      <c r="G201" s="6" t="e">
        <f t="shared" si="24"/>
        <v>#NUM!</v>
      </c>
      <c r="H201" s="8" t="e">
        <f t="shared" si="20"/>
        <v>#NUM!</v>
      </c>
      <c r="L201" s="7">
        <v>191</v>
      </c>
      <c r="M201" s="7" t="e">
        <f t="shared" si="28"/>
        <v>#NUM!</v>
      </c>
      <c r="N201" s="6">
        <f t="shared" si="25"/>
        <v>0</v>
      </c>
      <c r="O201" s="7" t="e">
        <f t="shared" si="26"/>
        <v>#NUM!</v>
      </c>
      <c r="P201" s="6" t="e">
        <f t="shared" si="27"/>
        <v>#NUM!</v>
      </c>
      <c r="R201" s="27"/>
      <c r="S201" s="28"/>
    </row>
    <row r="202" spans="2:19" x14ac:dyDescent="0.2">
      <c r="B202" s="7">
        <v>192</v>
      </c>
      <c r="C202" s="8" t="e">
        <f t="shared" si="21"/>
        <v>#NUM!</v>
      </c>
      <c r="D202" s="6" t="e">
        <f t="shared" si="22"/>
        <v>#NUM!</v>
      </c>
      <c r="E202" s="6" t="e">
        <f t="shared" si="29"/>
        <v>#NUM!</v>
      </c>
      <c r="F202" s="7" t="e">
        <f t="shared" si="23"/>
        <v>#NUM!</v>
      </c>
      <c r="G202" s="6" t="e">
        <f t="shared" si="24"/>
        <v>#NUM!</v>
      </c>
      <c r="H202" s="8" t="e">
        <f t="shared" si="20"/>
        <v>#NUM!</v>
      </c>
      <c r="L202" s="7">
        <v>192</v>
      </c>
      <c r="M202" s="7" t="e">
        <f t="shared" si="28"/>
        <v>#NUM!</v>
      </c>
      <c r="N202" s="6" t="e">
        <f t="shared" si="25"/>
        <v>#NUM!</v>
      </c>
      <c r="O202" s="7" t="e">
        <f t="shared" si="26"/>
        <v>#NUM!</v>
      </c>
      <c r="P202" s="6" t="e">
        <f t="shared" si="27"/>
        <v>#NUM!</v>
      </c>
      <c r="R202" s="27"/>
      <c r="S202" s="28"/>
    </row>
    <row r="203" spans="2:19" x14ac:dyDescent="0.2">
      <c r="B203" s="7">
        <v>193</v>
      </c>
      <c r="C203" s="8" t="e">
        <f t="shared" si="21"/>
        <v>#NUM!</v>
      </c>
      <c r="D203" s="6" t="e">
        <f t="shared" si="22"/>
        <v>#NUM!</v>
      </c>
      <c r="E203" s="6"/>
      <c r="F203" s="7" t="e">
        <f t="shared" si="23"/>
        <v>#NUM!</v>
      </c>
      <c r="G203" s="6" t="e">
        <f t="shared" si="24"/>
        <v>#NUM!</v>
      </c>
      <c r="H203" s="8" t="e">
        <f t="shared" ref="H203:H211" si="30">C203+F203-D203-E203</f>
        <v>#NUM!</v>
      </c>
      <c r="L203" s="7">
        <v>193</v>
      </c>
      <c r="M203" s="7" t="e">
        <f t="shared" si="28"/>
        <v>#NUM!</v>
      </c>
      <c r="N203" s="6">
        <f t="shared" si="25"/>
        <v>0</v>
      </c>
      <c r="O203" s="7" t="e">
        <f t="shared" si="26"/>
        <v>#NUM!</v>
      </c>
      <c r="P203" s="6" t="e">
        <f t="shared" si="27"/>
        <v>#NUM!</v>
      </c>
      <c r="R203" s="27"/>
      <c r="S203" s="28"/>
    </row>
    <row r="204" spans="2:19" x14ac:dyDescent="0.2">
      <c r="B204" s="7">
        <v>194</v>
      </c>
      <c r="C204" s="8" t="e">
        <f t="shared" ref="C204:C250" si="31">H203</f>
        <v>#NUM!</v>
      </c>
      <c r="D204" s="6" t="e">
        <f t="shared" ref="D204:D250" si="32">-$C$6</f>
        <v>#NUM!</v>
      </c>
      <c r="E204" s="6"/>
      <c r="F204" s="7" t="e">
        <f t="shared" ref="F204:F250" si="33">(C204*$C$5)/12</f>
        <v>#NUM!</v>
      </c>
      <c r="G204" s="6" t="e">
        <f t="shared" ref="G204:G250" si="34">D204-F204</f>
        <v>#NUM!</v>
      </c>
      <c r="H204" s="8" t="e">
        <f t="shared" si="30"/>
        <v>#NUM!</v>
      </c>
      <c r="L204" s="7">
        <v>194</v>
      </c>
      <c r="M204" s="7" t="e">
        <f t="shared" si="28"/>
        <v>#NUM!</v>
      </c>
      <c r="N204" s="6">
        <f t="shared" ref="N204:N250" si="35">E204</f>
        <v>0</v>
      </c>
      <c r="O204" s="7" t="e">
        <f t="shared" ref="O204:O250" si="36">(M204+N204)*$R$7</f>
        <v>#NUM!</v>
      </c>
      <c r="P204" s="6" t="e">
        <f t="shared" ref="P204:P250" si="37">M204+N204+O204</f>
        <v>#NUM!</v>
      </c>
      <c r="R204" s="27"/>
      <c r="S204" s="28"/>
    </row>
    <row r="205" spans="2:19" x14ac:dyDescent="0.2">
      <c r="B205" s="7">
        <v>195</v>
      </c>
      <c r="C205" s="8" t="e">
        <f t="shared" si="31"/>
        <v>#NUM!</v>
      </c>
      <c r="D205" s="6" t="e">
        <f t="shared" si="32"/>
        <v>#NUM!</v>
      </c>
      <c r="E205" s="6"/>
      <c r="F205" s="7" t="e">
        <f t="shared" si="33"/>
        <v>#NUM!</v>
      </c>
      <c r="G205" s="6" t="e">
        <f t="shared" si="34"/>
        <v>#NUM!</v>
      </c>
      <c r="H205" s="8" t="e">
        <f t="shared" si="30"/>
        <v>#NUM!</v>
      </c>
      <c r="L205" s="7">
        <v>195</v>
      </c>
      <c r="M205" s="7" t="e">
        <f t="shared" ref="M205:M250" si="38">P204</f>
        <v>#NUM!</v>
      </c>
      <c r="N205" s="6">
        <f t="shared" si="35"/>
        <v>0</v>
      </c>
      <c r="O205" s="7" t="e">
        <f t="shared" si="36"/>
        <v>#NUM!</v>
      </c>
      <c r="P205" s="6" t="e">
        <f t="shared" si="37"/>
        <v>#NUM!</v>
      </c>
      <c r="R205" s="27"/>
      <c r="S205" s="28"/>
    </row>
    <row r="206" spans="2:19" x14ac:dyDescent="0.2">
      <c r="B206" s="7">
        <v>196</v>
      </c>
      <c r="C206" s="8" t="e">
        <f t="shared" si="31"/>
        <v>#NUM!</v>
      </c>
      <c r="D206" s="6" t="e">
        <f t="shared" si="32"/>
        <v>#NUM!</v>
      </c>
      <c r="E206" s="6"/>
      <c r="F206" s="7" t="e">
        <f t="shared" si="33"/>
        <v>#NUM!</v>
      </c>
      <c r="G206" s="6" t="e">
        <f t="shared" si="34"/>
        <v>#NUM!</v>
      </c>
      <c r="H206" s="8" t="e">
        <f t="shared" si="30"/>
        <v>#NUM!</v>
      </c>
      <c r="L206" s="7">
        <v>196</v>
      </c>
      <c r="M206" s="7" t="e">
        <f t="shared" si="38"/>
        <v>#NUM!</v>
      </c>
      <c r="N206" s="6">
        <f t="shared" si="35"/>
        <v>0</v>
      </c>
      <c r="O206" s="7" t="e">
        <f t="shared" si="36"/>
        <v>#NUM!</v>
      </c>
      <c r="P206" s="6" t="e">
        <f t="shared" si="37"/>
        <v>#NUM!</v>
      </c>
      <c r="R206" s="27"/>
      <c r="S206" s="28"/>
    </row>
    <row r="207" spans="2:19" x14ac:dyDescent="0.2">
      <c r="B207" s="7">
        <v>197</v>
      </c>
      <c r="C207" s="8" t="e">
        <f t="shared" si="31"/>
        <v>#NUM!</v>
      </c>
      <c r="D207" s="6" t="e">
        <f t="shared" si="32"/>
        <v>#NUM!</v>
      </c>
      <c r="E207" s="6"/>
      <c r="F207" s="7" t="e">
        <f t="shared" si="33"/>
        <v>#NUM!</v>
      </c>
      <c r="G207" s="6" t="e">
        <f t="shared" si="34"/>
        <v>#NUM!</v>
      </c>
      <c r="H207" s="8" t="e">
        <f t="shared" si="30"/>
        <v>#NUM!</v>
      </c>
      <c r="L207" s="7">
        <v>197</v>
      </c>
      <c r="M207" s="7" t="e">
        <f t="shared" si="38"/>
        <v>#NUM!</v>
      </c>
      <c r="N207" s="6">
        <f t="shared" si="35"/>
        <v>0</v>
      </c>
      <c r="O207" s="7" t="e">
        <f t="shared" si="36"/>
        <v>#NUM!</v>
      </c>
      <c r="P207" s="6" t="e">
        <f t="shared" si="37"/>
        <v>#NUM!</v>
      </c>
      <c r="R207" s="27"/>
      <c r="S207" s="28"/>
    </row>
    <row r="208" spans="2:19" x14ac:dyDescent="0.2">
      <c r="B208" s="7">
        <v>198</v>
      </c>
      <c r="C208" s="8" t="e">
        <f t="shared" si="31"/>
        <v>#NUM!</v>
      </c>
      <c r="D208" s="6" t="e">
        <f t="shared" si="32"/>
        <v>#NUM!</v>
      </c>
      <c r="E208" s="6"/>
      <c r="F208" s="7" t="e">
        <f t="shared" si="33"/>
        <v>#NUM!</v>
      </c>
      <c r="G208" s="6" t="e">
        <f t="shared" si="34"/>
        <v>#NUM!</v>
      </c>
      <c r="H208" s="8" t="e">
        <f t="shared" si="30"/>
        <v>#NUM!</v>
      </c>
      <c r="L208" s="7">
        <v>198</v>
      </c>
      <c r="M208" s="7" t="e">
        <f t="shared" si="38"/>
        <v>#NUM!</v>
      </c>
      <c r="N208" s="6">
        <f t="shared" si="35"/>
        <v>0</v>
      </c>
      <c r="O208" s="7" t="e">
        <f t="shared" si="36"/>
        <v>#NUM!</v>
      </c>
      <c r="P208" s="6" t="e">
        <f t="shared" si="37"/>
        <v>#NUM!</v>
      </c>
      <c r="R208" s="27"/>
      <c r="S208" s="28"/>
    </row>
    <row r="209" spans="2:19" x14ac:dyDescent="0.2">
      <c r="B209" s="7">
        <v>199</v>
      </c>
      <c r="C209" s="8" t="e">
        <f t="shared" si="31"/>
        <v>#NUM!</v>
      </c>
      <c r="D209" s="6" t="e">
        <f t="shared" si="32"/>
        <v>#NUM!</v>
      </c>
      <c r="E209" s="6"/>
      <c r="F209" s="7" t="e">
        <f t="shared" si="33"/>
        <v>#NUM!</v>
      </c>
      <c r="G209" s="6" t="e">
        <f t="shared" si="34"/>
        <v>#NUM!</v>
      </c>
      <c r="H209" s="8" t="e">
        <f t="shared" si="30"/>
        <v>#NUM!</v>
      </c>
      <c r="L209" s="7">
        <v>199</v>
      </c>
      <c r="M209" s="7" t="e">
        <f t="shared" si="38"/>
        <v>#NUM!</v>
      </c>
      <c r="N209" s="6">
        <f t="shared" si="35"/>
        <v>0</v>
      </c>
      <c r="O209" s="7" t="e">
        <f t="shared" si="36"/>
        <v>#NUM!</v>
      </c>
      <c r="P209" s="6" t="e">
        <f t="shared" si="37"/>
        <v>#NUM!</v>
      </c>
      <c r="R209" s="27"/>
      <c r="S209" s="28"/>
    </row>
    <row r="210" spans="2:19" x14ac:dyDescent="0.2">
      <c r="B210" s="7">
        <v>200</v>
      </c>
      <c r="C210" s="8" t="e">
        <f t="shared" si="31"/>
        <v>#NUM!</v>
      </c>
      <c r="D210" s="6" t="e">
        <f t="shared" si="32"/>
        <v>#NUM!</v>
      </c>
      <c r="E210" s="6"/>
      <c r="F210" s="7" t="e">
        <f t="shared" si="33"/>
        <v>#NUM!</v>
      </c>
      <c r="G210" s="6" t="e">
        <f t="shared" si="34"/>
        <v>#NUM!</v>
      </c>
      <c r="H210" s="8" t="e">
        <f t="shared" si="30"/>
        <v>#NUM!</v>
      </c>
      <c r="L210" s="7">
        <v>200</v>
      </c>
      <c r="M210" s="7" t="e">
        <f t="shared" si="38"/>
        <v>#NUM!</v>
      </c>
      <c r="N210" s="6">
        <f t="shared" si="35"/>
        <v>0</v>
      </c>
      <c r="O210" s="7" t="e">
        <f t="shared" si="36"/>
        <v>#NUM!</v>
      </c>
      <c r="P210" s="6" t="e">
        <f t="shared" si="37"/>
        <v>#NUM!</v>
      </c>
      <c r="R210" s="27"/>
      <c r="S210" s="28"/>
    </row>
    <row r="211" spans="2:19" x14ac:dyDescent="0.2">
      <c r="B211" s="7">
        <v>201</v>
      </c>
      <c r="C211" s="8" t="e">
        <f t="shared" si="31"/>
        <v>#NUM!</v>
      </c>
      <c r="D211" s="6" t="e">
        <f t="shared" si="32"/>
        <v>#NUM!</v>
      </c>
      <c r="E211" s="6"/>
      <c r="F211" s="7" t="e">
        <f t="shared" si="33"/>
        <v>#NUM!</v>
      </c>
      <c r="G211" s="6" t="e">
        <f t="shared" si="34"/>
        <v>#NUM!</v>
      </c>
      <c r="H211" s="8" t="e">
        <f t="shared" si="30"/>
        <v>#NUM!</v>
      </c>
      <c r="L211" s="7">
        <v>201</v>
      </c>
      <c r="M211" s="7" t="e">
        <f t="shared" si="38"/>
        <v>#NUM!</v>
      </c>
      <c r="N211" s="6">
        <f t="shared" si="35"/>
        <v>0</v>
      </c>
      <c r="O211" s="7" t="e">
        <f t="shared" si="36"/>
        <v>#NUM!</v>
      </c>
      <c r="P211" s="6" t="e">
        <f t="shared" si="37"/>
        <v>#NUM!</v>
      </c>
      <c r="R211" s="27"/>
      <c r="S211" s="28"/>
    </row>
    <row r="212" spans="2:19" x14ac:dyDescent="0.2">
      <c r="B212" s="7">
        <v>202</v>
      </c>
      <c r="C212" s="8" t="e">
        <f t="shared" si="31"/>
        <v>#NUM!</v>
      </c>
      <c r="D212" s="6" t="e">
        <f t="shared" si="32"/>
        <v>#NUM!</v>
      </c>
      <c r="E212" s="6"/>
      <c r="F212" s="7" t="e">
        <f t="shared" si="33"/>
        <v>#NUM!</v>
      </c>
      <c r="G212" s="6" t="e">
        <f t="shared" si="34"/>
        <v>#NUM!</v>
      </c>
      <c r="H212" s="8" t="e">
        <f t="shared" ref="H212:H250" si="39">C212+F212-D212-E212</f>
        <v>#NUM!</v>
      </c>
      <c r="L212" s="7">
        <v>202</v>
      </c>
      <c r="M212" s="7" t="e">
        <f t="shared" si="38"/>
        <v>#NUM!</v>
      </c>
      <c r="N212" s="6">
        <f t="shared" si="35"/>
        <v>0</v>
      </c>
      <c r="O212" s="7" t="e">
        <f t="shared" si="36"/>
        <v>#NUM!</v>
      </c>
      <c r="P212" s="6" t="e">
        <f t="shared" si="37"/>
        <v>#NUM!</v>
      </c>
      <c r="R212" s="27"/>
      <c r="S212" s="28"/>
    </row>
    <row r="213" spans="2:19" x14ac:dyDescent="0.2">
      <c r="B213" s="7">
        <v>203</v>
      </c>
      <c r="C213" s="8" t="e">
        <f t="shared" si="31"/>
        <v>#NUM!</v>
      </c>
      <c r="D213" s="6" t="e">
        <f t="shared" si="32"/>
        <v>#NUM!</v>
      </c>
      <c r="E213" s="6"/>
      <c r="F213" s="7" t="e">
        <f t="shared" si="33"/>
        <v>#NUM!</v>
      </c>
      <c r="G213" s="6" t="e">
        <f t="shared" si="34"/>
        <v>#NUM!</v>
      </c>
      <c r="H213" s="8" t="e">
        <f t="shared" si="39"/>
        <v>#NUM!</v>
      </c>
      <c r="L213" s="7">
        <v>203</v>
      </c>
      <c r="M213" s="7" t="e">
        <f t="shared" si="38"/>
        <v>#NUM!</v>
      </c>
      <c r="N213" s="6">
        <f t="shared" si="35"/>
        <v>0</v>
      </c>
      <c r="O213" s="7" t="e">
        <f t="shared" si="36"/>
        <v>#NUM!</v>
      </c>
      <c r="P213" s="6" t="e">
        <f t="shared" si="37"/>
        <v>#NUM!</v>
      </c>
    </row>
    <row r="214" spans="2:19" x14ac:dyDescent="0.2">
      <c r="B214" s="7">
        <v>204</v>
      </c>
      <c r="C214" s="8" t="e">
        <f t="shared" si="31"/>
        <v>#NUM!</v>
      </c>
      <c r="D214" s="6" t="e">
        <f t="shared" si="32"/>
        <v>#NUM!</v>
      </c>
      <c r="E214" s="6" t="e">
        <f t="shared" si="29"/>
        <v>#NUM!</v>
      </c>
      <c r="F214" s="7" t="e">
        <f t="shared" si="33"/>
        <v>#NUM!</v>
      </c>
      <c r="G214" s="6" t="e">
        <f t="shared" si="34"/>
        <v>#NUM!</v>
      </c>
      <c r="H214" s="8" t="e">
        <f t="shared" si="39"/>
        <v>#NUM!</v>
      </c>
      <c r="L214" s="7">
        <v>204</v>
      </c>
      <c r="M214" s="7" t="e">
        <f t="shared" si="38"/>
        <v>#NUM!</v>
      </c>
      <c r="N214" s="6" t="e">
        <f t="shared" si="35"/>
        <v>#NUM!</v>
      </c>
      <c r="O214" s="7" t="e">
        <f t="shared" si="36"/>
        <v>#NUM!</v>
      </c>
      <c r="P214" s="6" t="e">
        <f t="shared" si="37"/>
        <v>#NUM!</v>
      </c>
    </row>
    <row r="215" spans="2:19" x14ac:dyDescent="0.2">
      <c r="B215" s="7">
        <v>205</v>
      </c>
      <c r="C215" s="8" t="e">
        <f t="shared" si="31"/>
        <v>#NUM!</v>
      </c>
      <c r="D215" s="6" t="e">
        <f t="shared" si="32"/>
        <v>#NUM!</v>
      </c>
      <c r="E215" s="6"/>
      <c r="F215" s="7" t="e">
        <f t="shared" si="33"/>
        <v>#NUM!</v>
      </c>
      <c r="G215" s="6" t="e">
        <f t="shared" si="34"/>
        <v>#NUM!</v>
      </c>
      <c r="H215" s="8" t="e">
        <f t="shared" si="39"/>
        <v>#NUM!</v>
      </c>
      <c r="L215" s="7">
        <v>205</v>
      </c>
      <c r="M215" s="7" t="e">
        <f t="shared" si="38"/>
        <v>#NUM!</v>
      </c>
      <c r="N215" s="6">
        <f t="shared" si="35"/>
        <v>0</v>
      </c>
      <c r="O215" s="7" t="e">
        <f t="shared" si="36"/>
        <v>#NUM!</v>
      </c>
      <c r="P215" s="6" t="e">
        <f t="shared" si="37"/>
        <v>#NUM!</v>
      </c>
    </row>
    <row r="216" spans="2:19" x14ac:dyDescent="0.2">
      <c r="B216" s="7">
        <v>206</v>
      </c>
      <c r="C216" s="8" t="e">
        <f t="shared" si="31"/>
        <v>#NUM!</v>
      </c>
      <c r="D216" s="6" t="e">
        <f t="shared" si="32"/>
        <v>#NUM!</v>
      </c>
      <c r="E216" s="6"/>
      <c r="F216" s="7" t="e">
        <f t="shared" si="33"/>
        <v>#NUM!</v>
      </c>
      <c r="G216" s="6" t="e">
        <f t="shared" si="34"/>
        <v>#NUM!</v>
      </c>
      <c r="H216" s="8" t="e">
        <f t="shared" si="39"/>
        <v>#NUM!</v>
      </c>
      <c r="L216" s="7">
        <v>206</v>
      </c>
      <c r="M216" s="7" t="e">
        <f t="shared" si="38"/>
        <v>#NUM!</v>
      </c>
      <c r="N216" s="6">
        <f t="shared" si="35"/>
        <v>0</v>
      </c>
      <c r="O216" s="7" t="e">
        <f t="shared" si="36"/>
        <v>#NUM!</v>
      </c>
      <c r="P216" s="6" t="e">
        <f t="shared" si="37"/>
        <v>#NUM!</v>
      </c>
    </row>
    <row r="217" spans="2:19" x14ac:dyDescent="0.2">
      <c r="B217" s="7">
        <v>207</v>
      </c>
      <c r="C217" s="8" t="e">
        <f t="shared" si="31"/>
        <v>#NUM!</v>
      </c>
      <c r="D217" s="6" t="e">
        <f t="shared" si="32"/>
        <v>#NUM!</v>
      </c>
      <c r="E217" s="6"/>
      <c r="F217" s="7" t="e">
        <f t="shared" si="33"/>
        <v>#NUM!</v>
      </c>
      <c r="G217" s="6" t="e">
        <f t="shared" si="34"/>
        <v>#NUM!</v>
      </c>
      <c r="H217" s="8" t="e">
        <f t="shared" si="39"/>
        <v>#NUM!</v>
      </c>
      <c r="L217" s="7">
        <v>207</v>
      </c>
      <c r="M217" s="7" t="e">
        <f t="shared" si="38"/>
        <v>#NUM!</v>
      </c>
      <c r="N217" s="6">
        <f t="shared" si="35"/>
        <v>0</v>
      </c>
      <c r="O217" s="7" t="e">
        <f t="shared" si="36"/>
        <v>#NUM!</v>
      </c>
      <c r="P217" s="6" t="e">
        <f t="shared" si="37"/>
        <v>#NUM!</v>
      </c>
    </row>
    <row r="218" spans="2:19" x14ac:dyDescent="0.2">
      <c r="B218" s="7">
        <v>208</v>
      </c>
      <c r="C218" s="8" t="e">
        <f t="shared" si="31"/>
        <v>#NUM!</v>
      </c>
      <c r="D218" s="6" t="e">
        <f t="shared" si="32"/>
        <v>#NUM!</v>
      </c>
      <c r="E218" s="6"/>
      <c r="F218" s="7" t="e">
        <f t="shared" si="33"/>
        <v>#NUM!</v>
      </c>
      <c r="G218" s="6" t="e">
        <f t="shared" si="34"/>
        <v>#NUM!</v>
      </c>
      <c r="H218" s="8" t="e">
        <f t="shared" si="39"/>
        <v>#NUM!</v>
      </c>
      <c r="L218" s="7">
        <v>208</v>
      </c>
      <c r="M218" s="7" t="e">
        <f t="shared" si="38"/>
        <v>#NUM!</v>
      </c>
      <c r="N218" s="6">
        <f t="shared" si="35"/>
        <v>0</v>
      </c>
      <c r="O218" s="7" t="e">
        <f t="shared" si="36"/>
        <v>#NUM!</v>
      </c>
      <c r="P218" s="6" t="e">
        <f t="shared" si="37"/>
        <v>#NUM!</v>
      </c>
    </row>
    <row r="219" spans="2:19" x14ac:dyDescent="0.2">
      <c r="B219" s="7">
        <v>209</v>
      </c>
      <c r="C219" s="8" t="e">
        <f t="shared" si="31"/>
        <v>#NUM!</v>
      </c>
      <c r="D219" s="6" t="e">
        <f t="shared" si="32"/>
        <v>#NUM!</v>
      </c>
      <c r="E219" s="6"/>
      <c r="F219" s="7" t="e">
        <f t="shared" si="33"/>
        <v>#NUM!</v>
      </c>
      <c r="G219" s="6" t="e">
        <f t="shared" si="34"/>
        <v>#NUM!</v>
      </c>
      <c r="H219" s="8" t="e">
        <f t="shared" si="39"/>
        <v>#NUM!</v>
      </c>
      <c r="L219" s="7">
        <v>209</v>
      </c>
      <c r="M219" s="7" t="e">
        <f t="shared" si="38"/>
        <v>#NUM!</v>
      </c>
      <c r="N219" s="6">
        <f t="shared" si="35"/>
        <v>0</v>
      </c>
      <c r="O219" s="7" t="e">
        <f t="shared" si="36"/>
        <v>#NUM!</v>
      </c>
      <c r="P219" s="6" t="e">
        <f t="shared" si="37"/>
        <v>#NUM!</v>
      </c>
    </row>
    <row r="220" spans="2:19" x14ac:dyDescent="0.2">
      <c r="B220" s="7">
        <v>210</v>
      </c>
      <c r="C220" s="8" t="e">
        <f t="shared" si="31"/>
        <v>#NUM!</v>
      </c>
      <c r="D220" s="6" t="e">
        <f t="shared" si="32"/>
        <v>#NUM!</v>
      </c>
      <c r="E220" s="6"/>
      <c r="F220" s="7" t="e">
        <f t="shared" si="33"/>
        <v>#NUM!</v>
      </c>
      <c r="G220" s="6" t="e">
        <f t="shared" si="34"/>
        <v>#NUM!</v>
      </c>
      <c r="H220" s="8" t="e">
        <f t="shared" si="39"/>
        <v>#NUM!</v>
      </c>
      <c r="L220" s="7">
        <v>210</v>
      </c>
      <c r="M220" s="7" t="e">
        <f t="shared" si="38"/>
        <v>#NUM!</v>
      </c>
      <c r="N220" s="6">
        <f t="shared" si="35"/>
        <v>0</v>
      </c>
      <c r="O220" s="7" t="e">
        <f t="shared" si="36"/>
        <v>#NUM!</v>
      </c>
      <c r="P220" s="6" t="e">
        <f t="shared" si="37"/>
        <v>#NUM!</v>
      </c>
    </row>
    <row r="221" spans="2:19" x14ac:dyDescent="0.2">
      <c r="B221" s="7">
        <v>211</v>
      </c>
      <c r="C221" s="8" t="e">
        <f t="shared" si="31"/>
        <v>#NUM!</v>
      </c>
      <c r="D221" s="6" t="e">
        <f t="shared" si="32"/>
        <v>#NUM!</v>
      </c>
      <c r="E221" s="6"/>
      <c r="F221" s="7" t="e">
        <f t="shared" si="33"/>
        <v>#NUM!</v>
      </c>
      <c r="G221" s="6" t="e">
        <f t="shared" si="34"/>
        <v>#NUM!</v>
      </c>
      <c r="H221" s="8" t="e">
        <f t="shared" si="39"/>
        <v>#NUM!</v>
      </c>
      <c r="L221" s="7">
        <v>211</v>
      </c>
      <c r="M221" s="7" t="e">
        <f t="shared" si="38"/>
        <v>#NUM!</v>
      </c>
      <c r="N221" s="6">
        <f t="shared" si="35"/>
        <v>0</v>
      </c>
      <c r="O221" s="7" t="e">
        <f t="shared" si="36"/>
        <v>#NUM!</v>
      </c>
      <c r="P221" s="6" t="e">
        <f t="shared" si="37"/>
        <v>#NUM!</v>
      </c>
    </row>
    <row r="222" spans="2:19" x14ac:dyDescent="0.2">
      <c r="B222" s="7">
        <v>212</v>
      </c>
      <c r="C222" s="8" t="e">
        <f t="shared" si="31"/>
        <v>#NUM!</v>
      </c>
      <c r="D222" s="6" t="e">
        <f t="shared" si="32"/>
        <v>#NUM!</v>
      </c>
      <c r="E222" s="6"/>
      <c r="F222" s="7" t="e">
        <f t="shared" si="33"/>
        <v>#NUM!</v>
      </c>
      <c r="G222" s="6" t="e">
        <f t="shared" si="34"/>
        <v>#NUM!</v>
      </c>
      <c r="H222" s="8" t="e">
        <f t="shared" si="39"/>
        <v>#NUM!</v>
      </c>
      <c r="L222" s="7">
        <v>212</v>
      </c>
      <c r="M222" s="7" t="e">
        <f t="shared" si="38"/>
        <v>#NUM!</v>
      </c>
      <c r="N222" s="6">
        <f t="shared" si="35"/>
        <v>0</v>
      </c>
      <c r="O222" s="7" t="e">
        <f t="shared" si="36"/>
        <v>#NUM!</v>
      </c>
      <c r="P222" s="6" t="e">
        <f t="shared" si="37"/>
        <v>#NUM!</v>
      </c>
    </row>
    <row r="223" spans="2:19" x14ac:dyDescent="0.2">
      <c r="B223" s="7">
        <v>213</v>
      </c>
      <c r="C223" s="8" t="e">
        <f t="shared" si="31"/>
        <v>#NUM!</v>
      </c>
      <c r="D223" s="6" t="e">
        <f t="shared" si="32"/>
        <v>#NUM!</v>
      </c>
      <c r="E223" s="6"/>
      <c r="F223" s="7" t="e">
        <f t="shared" si="33"/>
        <v>#NUM!</v>
      </c>
      <c r="G223" s="6" t="e">
        <f t="shared" si="34"/>
        <v>#NUM!</v>
      </c>
      <c r="H223" s="8" t="e">
        <f t="shared" si="39"/>
        <v>#NUM!</v>
      </c>
      <c r="L223" s="7">
        <v>213</v>
      </c>
      <c r="M223" s="7" t="e">
        <f t="shared" si="38"/>
        <v>#NUM!</v>
      </c>
      <c r="N223" s="6">
        <f t="shared" si="35"/>
        <v>0</v>
      </c>
      <c r="O223" s="7" t="e">
        <f t="shared" si="36"/>
        <v>#NUM!</v>
      </c>
      <c r="P223" s="6" t="e">
        <f t="shared" si="37"/>
        <v>#NUM!</v>
      </c>
    </row>
    <row r="224" spans="2:19" x14ac:dyDescent="0.2">
      <c r="B224" s="7">
        <v>214</v>
      </c>
      <c r="C224" s="8" t="e">
        <f t="shared" si="31"/>
        <v>#NUM!</v>
      </c>
      <c r="D224" s="6" t="e">
        <f t="shared" si="32"/>
        <v>#NUM!</v>
      </c>
      <c r="E224" s="6"/>
      <c r="F224" s="7" t="e">
        <f t="shared" si="33"/>
        <v>#NUM!</v>
      </c>
      <c r="G224" s="6" t="e">
        <f t="shared" si="34"/>
        <v>#NUM!</v>
      </c>
      <c r="H224" s="8" t="e">
        <f t="shared" si="39"/>
        <v>#NUM!</v>
      </c>
      <c r="L224" s="7">
        <v>214</v>
      </c>
      <c r="M224" s="7" t="e">
        <f t="shared" si="38"/>
        <v>#NUM!</v>
      </c>
      <c r="N224" s="6">
        <f t="shared" si="35"/>
        <v>0</v>
      </c>
      <c r="O224" s="7" t="e">
        <f t="shared" si="36"/>
        <v>#NUM!</v>
      </c>
      <c r="P224" s="6" t="e">
        <f t="shared" si="37"/>
        <v>#NUM!</v>
      </c>
    </row>
    <row r="225" spans="2:16" x14ac:dyDescent="0.2">
      <c r="B225" s="7">
        <v>215</v>
      </c>
      <c r="C225" s="8" t="e">
        <f t="shared" si="31"/>
        <v>#NUM!</v>
      </c>
      <c r="D225" s="6" t="e">
        <f t="shared" si="32"/>
        <v>#NUM!</v>
      </c>
      <c r="E225" s="6"/>
      <c r="F225" s="7" t="e">
        <f t="shared" si="33"/>
        <v>#NUM!</v>
      </c>
      <c r="G225" s="6" t="e">
        <f t="shared" si="34"/>
        <v>#NUM!</v>
      </c>
      <c r="H225" s="8" t="e">
        <f t="shared" si="39"/>
        <v>#NUM!</v>
      </c>
      <c r="L225" s="7">
        <v>215</v>
      </c>
      <c r="M225" s="7" t="e">
        <f t="shared" si="38"/>
        <v>#NUM!</v>
      </c>
      <c r="N225" s="6">
        <f t="shared" si="35"/>
        <v>0</v>
      </c>
      <c r="O225" s="7" t="e">
        <f t="shared" si="36"/>
        <v>#NUM!</v>
      </c>
      <c r="P225" s="6" t="e">
        <f t="shared" si="37"/>
        <v>#NUM!</v>
      </c>
    </row>
    <row r="226" spans="2:16" x14ac:dyDescent="0.2">
      <c r="B226" s="7">
        <v>216</v>
      </c>
      <c r="C226" s="8" t="e">
        <f t="shared" si="31"/>
        <v>#NUM!</v>
      </c>
      <c r="D226" s="6" t="e">
        <f t="shared" si="32"/>
        <v>#NUM!</v>
      </c>
      <c r="E226" s="6" t="e">
        <f t="shared" si="29"/>
        <v>#NUM!</v>
      </c>
      <c r="F226" s="7" t="e">
        <f t="shared" si="33"/>
        <v>#NUM!</v>
      </c>
      <c r="G226" s="6" t="e">
        <f t="shared" si="34"/>
        <v>#NUM!</v>
      </c>
      <c r="H226" s="8" t="e">
        <f t="shared" si="39"/>
        <v>#NUM!</v>
      </c>
      <c r="L226" s="7">
        <v>216</v>
      </c>
      <c r="M226" s="7" t="e">
        <f t="shared" si="38"/>
        <v>#NUM!</v>
      </c>
      <c r="N226" s="6" t="e">
        <f t="shared" si="35"/>
        <v>#NUM!</v>
      </c>
      <c r="O226" s="7" t="e">
        <f t="shared" si="36"/>
        <v>#NUM!</v>
      </c>
      <c r="P226" s="6" t="e">
        <f t="shared" si="37"/>
        <v>#NUM!</v>
      </c>
    </row>
    <row r="227" spans="2:16" x14ac:dyDescent="0.2">
      <c r="B227" s="7">
        <v>217</v>
      </c>
      <c r="C227" s="8" t="e">
        <f t="shared" si="31"/>
        <v>#NUM!</v>
      </c>
      <c r="D227" s="6" t="e">
        <f t="shared" si="32"/>
        <v>#NUM!</v>
      </c>
      <c r="E227" s="6"/>
      <c r="F227" s="7" t="e">
        <f t="shared" si="33"/>
        <v>#NUM!</v>
      </c>
      <c r="G227" s="6" t="e">
        <f t="shared" si="34"/>
        <v>#NUM!</v>
      </c>
      <c r="H227" s="8" t="e">
        <f t="shared" si="39"/>
        <v>#NUM!</v>
      </c>
      <c r="L227" s="7">
        <v>217</v>
      </c>
      <c r="M227" s="7" t="e">
        <f t="shared" si="38"/>
        <v>#NUM!</v>
      </c>
      <c r="N227" s="6">
        <f t="shared" si="35"/>
        <v>0</v>
      </c>
      <c r="O227" s="7" t="e">
        <f t="shared" si="36"/>
        <v>#NUM!</v>
      </c>
      <c r="P227" s="6" t="e">
        <f t="shared" si="37"/>
        <v>#NUM!</v>
      </c>
    </row>
    <row r="228" spans="2:16" x14ac:dyDescent="0.2">
      <c r="B228" s="7">
        <v>218</v>
      </c>
      <c r="C228" s="8" t="e">
        <f t="shared" si="31"/>
        <v>#NUM!</v>
      </c>
      <c r="D228" s="6" t="e">
        <f t="shared" si="32"/>
        <v>#NUM!</v>
      </c>
      <c r="E228" s="6"/>
      <c r="F228" s="7" t="e">
        <f t="shared" si="33"/>
        <v>#NUM!</v>
      </c>
      <c r="G228" s="6" t="e">
        <f t="shared" si="34"/>
        <v>#NUM!</v>
      </c>
      <c r="H228" s="8" t="e">
        <f t="shared" si="39"/>
        <v>#NUM!</v>
      </c>
      <c r="L228" s="7">
        <v>218</v>
      </c>
      <c r="M228" s="7" t="e">
        <f t="shared" si="38"/>
        <v>#NUM!</v>
      </c>
      <c r="N228" s="6">
        <f t="shared" si="35"/>
        <v>0</v>
      </c>
      <c r="O228" s="7" t="e">
        <f t="shared" si="36"/>
        <v>#NUM!</v>
      </c>
      <c r="P228" s="6" t="e">
        <f t="shared" si="37"/>
        <v>#NUM!</v>
      </c>
    </row>
    <row r="229" spans="2:16" x14ac:dyDescent="0.2">
      <c r="B229" s="7">
        <v>219</v>
      </c>
      <c r="C229" s="8" t="e">
        <f t="shared" si="31"/>
        <v>#NUM!</v>
      </c>
      <c r="D229" s="6" t="e">
        <f t="shared" si="32"/>
        <v>#NUM!</v>
      </c>
      <c r="E229" s="6"/>
      <c r="F229" s="7" t="e">
        <f t="shared" si="33"/>
        <v>#NUM!</v>
      </c>
      <c r="G229" s="6" t="e">
        <f t="shared" si="34"/>
        <v>#NUM!</v>
      </c>
      <c r="H229" s="8" t="e">
        <f t="shared" si="39"/>
        <v>#NUM!</v>
      </c>
      <c r="L229" s="7">
        <v>219</v>
      </c>
      <c r="M229" s="7" t="e">
        <f t="shared" si="38"/>
        <v>#NUM!</v>
      </c>
      <c r="N229" s="6">
        <f t="shared" si="35"/>
        <v>0</v>
      </c>
      <c r="O229" s="7" t="e">
        <f t="shared" si="36"/>
        <v>#NUM!</v>
      </c>
      <c r="P229" s="6" t="e">
        <f t="shared" si="37"/>
        <v>#NUM!</v>
      </c>
    </row>
    <row r="230" spans="2:16" x14ac:dyDescent="0.2">
      <c r="B230" s="7">
        <v>220</v>
      </c>
      <c r="C230" s="8" t="e">
        <f t="shared" si="31"/>
        <v>#NUM!</v>
      </c>
      <c r="D230" s="6" t="e">
        <f t="shared" si="32"/>
        <v>#NUM!</v>
      </c>
      <c r="E230" s="6"/>
      <c r="F230" s="7" t="e">
        <f t="shared" si="33"/>
        <v>#NUM!</v>
      </c>
      <c r="G230" s="6" t="e">
        <f t="shared" si="34"/>
        <v>#NUM!</v>
      </c>
      <c r="H230" s="8" t="e">
        <f t="shared" si="39"/>
        <v>#NUM!</v>
      </c>
      <c r="L230" s="7">
        <v>220</v>
      </c>
      <c r="M230" s="7" t="e">
        <f t="shared" si="38"/>
        <v>#NUM!</v>
      </c>
      <c r="N230" s="6">
        <f t="shared" si="35"/>
        <v>0</v>
      </c>
      <c r="O230" s="7" t="e">
        <f t="shared" si="36"/>
        <v>#NUM!</v>
      </c>
      <c r="P230" s="6" t="e">
        <f t="shared" si="37"/>
        <v>#NUM!</v>
      </c>
    </row>
    <row r="231" spans="2:16" x14ac:dyDescent="0.2">
      <c r="B231" s="7">
        <v>221</v>
      </c>
      <c r="C231" s="8" t="e">
        <f t="shared" si="31"/>
        <v>#NUM!</v>
      </c>
      <c r="D231" s="6" t="e">
        <f t="shared" si="32"/>
        <v>#NUM!</v>
      </c>
      <c r="E231" s="6"/>
      <c r="F231" s="7" t="e">
        <f t="shared" si="33"/>
        <v>#NUM!</v>
      </c>
      <c r="G231" s="6" t="e">
        <f t="shared" si="34"/>
        <v>#NUM!</v>
      </c>
      <c r="H231" s="8" t="e">
        <f t="shared" si="39"/>
        <v>#NUM!</v>
      </c>
      <c r="L231" s="7">
        <v>221</v>
      </c>
      <c r="M231" s="7" t="e">
        <f t="shared" si="38"/>
        <v>#NUM!</v>
      </c>
      <c r="N231" s="6">
        <f t="shared" si="35"/>
        <v>0</v>
      </c>
      <c r="O231" s="7" t="e">
        <f t="shared" si="36"/>
        <v>#NUM!</v>
      </c>
      <c r="P231" s="6" t="e">
        <f t="shared" si="37"/>
        <v>#NUM!</v>
      </c>
    </row>
    <row r="232" spans="2:16" x14ac:dyDescent="0.2">
      <c r="B232" s="7">
        <v>222</v>
      </c>
      <c r="C232" s="8" t="e">
        <f t="shared" si="31"/>
        <v>#NUM!</v>
      </c>
      <c r="D232" s="6" t="e">
        <f t="shared" si="32"/>
        <v>#NUM!</v>
      </c>
      <c r="E232" s="6"/>
      <c r="F232" s="7" t="e">
        <f t="shared" si="33"/>
        <v>#NUM!</v>
      </c>
      <c r="G232" s="6" t="e">
        <f t="shared" si="34"/>
        <v>#NUM!</v>
      </c>
      <c r="H232" s="8" t="e">
        <f t="shared" si="39"/>
        <v>#NUM!</v>
      </c>
      <c r="L232" s="7">
        <v>222</v>
      </c>
      <c r="M232" s="7" t="e">
        <f t="shared" si="38"/>
        <v>#NUM!</v>
      </c>
      <c r="N232" s="6">
        <f t="shared" si="35"/>
        <v>0</v>
      </c>
      <c r="O232" s="7" t="e">
        <f t="shared" si="36"/>
        <v>#NUM!</v>
      </c>
      <c r="P232" s="6" t="e">
        <f t="shared" si="37"/>
        <v>#NUM!</v>
      </c>
    </row>
    <row r="233" spans="2:16" x14ac:dyDescent="0.2">
      <c r="B233" s="7">
        <v>223</v>
      </c>
      <c r="C233" s="8" t="e">
        <f t="shared" si="31"/>
        <v>#NUM!</v>
      </c>
      <c r="D233" s="6" t="e">
        <f t="shared" si="32"/>
        <v>#NUM!</v>
      </c>
      <c r="E233" s="6"/>
      <c r="F233" s="7" t="e">
        <f t="shared" si="33"/>
        <v>#NUM!</v>
      </c>
      <c r="G233" s="6" t="e">
        <f t="shared" si="34"/>
        <v>#NUM!</v>
      </c>
      <c r="H233" s="8" t="e">
        <f t="shared" si="39"/>
        <v>#NUM!</v>
      </c>
      <c r="L233" s="7">
        <v>223</v>
      </c>
      <c r="M233" s="7" t="e">
        <f t="shared" si="38"/>
        <v>#NUM!</v>
      </c>
      <c r="N233" s="6">
        <f t="shared" si="35"/>
        <v>0</v>
      </c>
      <c r="O233" s="7" t="e">
        <f t="shared" si="36"/>
        <v>#NUM!</v>
      </c>
      <c r="P233" s="6" t="e">
        <f t="shared" si="37"/>
        <v>#NUM!</v>
      </c>
    </row>
    <row r="234" spans="2:16" x14ac:dyDescent="0.2">
      <c r="B234" s="7">
        <v>224</v>
      </c>
      <c r="C234" s="8" t="e">
        <f t="shared" si="31"/>
        <v>#NUM!</v>
      </c>
      <c r="D234" s="6" t="e">
        <f t="shared" si="32"/>
        <v>#NUM!</v>
      </c>
      <c r="E234" s="6"/>
      <c r="F234" s="7" t="e">
        <f t="shared" si="33"/>
        <v>#NUM!</v>
      </c>
      <c r="G234" s="6" t="e">
        <f t="shared" si="34"/>
        <v>#NUM!</v>
      </c>
      <c r="H234" s="8" t="e">
        <f t="shared" si="39"/>
        <v>#NUM!</v>
      </c>
      <c r="L234" s="7">
        <v>224</v>
      </c>
      <c r="M234" s="7" t="e">
        <f t="shared" si="38"/>
        <v>#NUM!</v>
      </c>
      <c r="N234" s="6">
        <f t="shared" si="35"/>
        <v>0</v>
      </c>
      <c r="O234" s="7" t="e">
        <f t="shared" si="36"/>
        <v>#NUM!</v>
      </c>
      <c r="P234" s="6" t="e">
        <f t="shared" si="37"/>
        <v>#NUM!</v>
      </c>
    </row>
    <row r="235" spans="2:16" x14ac:dyDescent="0.2">
      <c r="B235" s="7">
        <v>225</v>
      </c>
      <c r="C235" s="8" t="e">
        <f t="shared" si="31"/>
        <v>#NUM!</v>
      </c>
      <c r="D235" s="6" t="e">
        <f t="shared" si="32"/>
        <v>#NUM!</v>
      </c>
      <c r="E235" s="6"/>
      <c r="F235" s="7" t="e">
        <f t="shared" si="33"/>
        <v>#NUM!</v>
      </c>
      <c r="G235" s="6" t="e">
        <f t="shared" si="34"/>
        <v>#NUM!</v>
      </c>
      <c r="H235" s="8" t="e">
        <f t="shared" si="39"/>
        <v>#NUM!</v>
      </c>
      <c r="L235" s="7">
        <v>225</v>
      </c>
      <c r="M235" s="7" t="e">
        <f t="shared" si="38"/>
        <v>#NUM!</v>
      </c>
      <c r="N235" s="6">
        <f t="shared" si="35"/>
        <v>0</v>
      </c>
      <c r="O235" s="7" t="e">
        <f t="shared" si="36"/>
        <v>#NUM!</v>
      </c>
      <c r="P235" s="6" t="e">
        <f t="shared" si="37"/>
        <v>#NUM!</v>
      </c>
    </row>
    <row r="236" spans="2:16" x14ac:dyDescent="0.2">
      <c r="B236" s="7">
        <v>226</v>
      </c>
      <c r="C236" s="8" t="e">
        <f t="shared" si="31"/>
        <v>#NUM!</v>
      </c>
      <c r="D236" s="6" t="e">
        <f t="shared" si="32"/>
        <v>#NUM!</v>
      </c>
      <c r="E236" s="6"/>
      <c r="F236" s="7" t="e">
        <f t="shared" si="33"/>
        <v>#NUM!</v>
      </c>
      <c r="G236" s="6" t="e">
        <f t="shared" si="34"/>
        <v>#NUM!</v>
      </c>
      <c r="H236" s="8" t="e">
        <f t="shared" si="39"/>
        <v>#NUM!</v>
      </c>
      <c r="L236" s="7">
        <v>226</v>
      </c>
      <c r="M236" s="7" t="e">
        <f t="shared" si="38"/>
        <v>#NUM!</v>
      </c>
      <c r="N236" s="6">
        <f t="shared" si="35"/>
        <v>0</v>
      </c>
      <c r="O236" s="7" t="e">
        <f t="shared" si="36"/>
        <v>#NUM!</v>
      </c>
      <c r="P236" s="6" t="e">
        <f t="shared" si="37"/>
        <v>#NUM!</v>
      </c>
    </row>
    <row r="237" spans="2:16" x14ac:dyDescent="0.2">
      <c r="B237" s="7">
        <v>227</v>
      </c>
      <c r="C237" s="8" t="e">
        <f t="shared" si="31"/>
        <v>#NUM!</v>
      </c>
      <c r="D237" s="6" t="e">
        <f t="shared" si="32"/>
        <v>#NUM!</v>
      </c>
      <c r="E237" s="6"/>
      <c r="F237" s="7" t="e">
        <f t="shared" si="33"/>
        <v>#NUM!</v>
      </c>
      <c r="G237" s="6" t="e">
        <f t="shared" si="34"/>
        <v>#NUM!</v>
      </c>
      <c r="H237" s="8" t="e">
        <f t="shared" si="39"/>
        <v>#NUM!</v>
      </c>
      <c r="L237" s="7">
        <v>227</v>
      </c>
      <c r="M237" s="7" t="e">
        <f t="shared" si="38"/>
        <v>#NUM!</v>
      </c>
      <c r="N237" s="6">
        <f t="shared" si="35"/>
        <v>0</v>
      </c>
      <c r="O237" s="7" t="e">
        <f t="shared" si="36"/>
        <v>#NUM!</v>
      </c>
      <c r="P237" s="6" t="e">
        <f t="shared" si="37"/>
        <v>#NUM!</v>
      </c>
    </row>
    <row r="238" spans="2:16" x14ac:dyDescent="0.2">
      <c r="B238" s="7">
        <v>228</v>
      </c>
      <c r="C238" s="8" t="e">
        <f t="shared" si="31"/>
        <v>#NUM!</v>
      </c>
      <c r="D238" s="6" t="e">
        <f t="shared" si="32"/>
        <v>#NUM!</v>
      </c>
      <c r="E238" s="6" t="e">
        <f t="shared" si="29"/>
        <v>#NUM!</v>
      </c>
      <c r="F238" s="7" t="e">
        <f t="shared" si="33"/>
        <v>#NUM!</v>
      </c>
      <c r="G238" s="6" t="e">
        <f t="shared" si="34"/>
        <v>#NUM!</v>
      </c>
      <c r="H238" s="8" t="e">
        <f t="shared" si="39"/>
        <v>#NUM!</v>
      </c>
      <c r="L238" s="7">
        <v>228</v>
      </c>
      <c r="M238" s="7" t="e">
        <f t="shared" si="38"/>
        <v>#NUM!</v>
      </c>
      <c r="N238" s="6" t="e">
        <f t="shared" si="35"/>
        <v>#NUM!</v>
      </c>
      <c r="O238" s="7" t="e">
        <f t="shared" si="36"/>
        <v>#NUM!</v>
      </c>
      <c r="P238" s="6" t="e">
        <f t="shared" si="37"/>
        <v>#NUM!</v>
      </c>
    </row>
    <row r="239" spans="2:16" x14ac:dyDescent="0.2">
      <c r="B239" s="7">
        <v>229</v>
      </c>
      <c r="C239" s="8" t="e">
        <f t="shared" si="31"/>
        <v>#NUM!</v>
      </c>
      <c r="D239" s="6" t="e">
        <f t="shared" si="32"/>
        <v>#NUM!</v>
      </c>
      <c r="E239" s="6"/>
      <c r="F239" s="7" t="e">
        <f t="shared" si="33"/>
        <v>#NUM!</v>
      </c>
      <c r="G239" s="6" t="e">
        <f t="shared" si="34"/>
        <v>#NUM!</v>
      </c>
      <c r="H239" s="8" t="e">
        <f t="shared" si="39"/>
        <v>#NUM!</v>
      </c>
      <c r="L239" s="7">
        <v>229</v>
      </c>
      <c r="M239" s="7" t="e">
        <f t="shared" si="38"/>
        <v>#NUM!</v>
      </c>
      <c r="N239" s="6">
        <f t="shared" si="35"/>
        <v>0</v>
      </c>
      <c r="O239" s="7" t="e">
        <f t="shared" si="36"/>
        <v>#NUM!</v>
      </c>
      <c r="P239" s="6" t="e">
        <f t="shared" si="37"/>
        <v>#NUM!</v>
      </c>
    </row>
    <row r="240" spans="2:16" x14ac:dyDescent="0.2">
      <c r="B240" s="7">
        <v>230</v>
      </c>
      <c r="C240" s="8" t="e">
        <f t="shared" si="31"/>
        <v>#NUM!</v>
      </c>
      <c r="D240" s="6" t="e">
        <f t="shared" si="32"/>
        <v>#NUM!</v>
      </c>
      <c r="E240" s="6"/>
      <c r="F240" s="7" t="e">
        <f t="shared" si="33"/>
        <v>#NUM!</v>
      </c>
      <c r="G240" s="6" t="e">
        <f t="shared" si="34"/>
        <v>#NUM!</v>
      </c>
      <c r="H240" s="8" t="e">
        <f t="shared" si="39"/>
        <v>#NUM!</v>
      </c>
      <c r="L240" s="7">
        <v>230</v>
      </c>
      <c r="M240" s="7" t="e">
        <f t="shared" si="38"/>
        <v>#NUM!</v>
      </c>
      <c r="N240" s="6">
        <f t="shared" si="35"/>
        <v>0</v>
      </c>
      <c r="O240" s="7" t="e">
        <f t="shared" si="36"/>
        <v>#NUM!</v>
      </c>
      <c r="P240" s="6" t="e">
        <f t="shared" si="37"/>
        <v>#NUM!</v>
      </c>
    </row>
    <row r="241" spans="2:16" x14ac:dyDescent="0.2">
      <c r="B241" s="7">
        <v>231</v>
      </c>
      <c r="C241" s="8" t="e">
        <f t="shared" si="31"/>
        <v>#NUM!</v>
      </c>
      <c r="D241" s="6" t="e">
        <f t="shared" si="32"/>
        <v>#NUM!</v>
      </c>
      <c r="E241" s="6"/>
      <c r="F241" s="7" t="e">
        <f t="shared" si="33"/>
        <v>#NUM!</v>
      </c>
      <c r="G241" s="6" t="e">
        <f t="shared" si="34"/>
        <v>#NUM!</v>
      </c>
      <c r="H241" s="8" t="e">
        <f t="shared" si="39"/>
        <v>#NUM!</v>
      </c>
      <c r="L241" s="7">
        <v>231</v>
      </c>
      <c r="M241" s="7" t="e">
        <f t="shared" si="38"/>
        <v>#NUM!</v>
      </c>
      <c r="N241" s="6">
        <f t="shared" si="35"/>
        <v>0</v>
      </c>
      <c r="O241" s="7" t="e">
        <f t="shared" si="36"/>
        <v>#NUM!</v>
      </c>
      <c r="P241" s="6" t="e">
        <f t="shared" si="37"/>
        <v>#NUM!</v>
      </c>
    </row>
    <row r="242" spans="2:16" x14ac:dyDescent="0.2">
      <c r="B242" s="7">
        <v>232</v>
      </c>
      <c r="C242" s="8" t="e">
        <f t="shared" si="31"/>
        <v>#NUM!</v>
      </c>
      <c r="D242" s="6" t="e">
        <f t="shared" si="32"/>
        <v>#NUM!</v>
      </c>
      <c r="E242" s="6"/>
      <c r="F242" s="7" t="e">
        <f t="shared" si="33"/>
        <v>#NUM!</v>
      </c>
      <c r="G242" s="6" t="e">
        <f t="shared" si="34"/>
        <v>#NUM!</v>
      </c>
      <c r="H242" s="8" t="e">
        <f t="shared" si="39"/>
        <v>#NUM!</v>
      </c>
      <c r="L242" s="7">
        <v>232</v>
      </c>
      <c r="M242" s="7" t="e">
        <f t="shared" si="38"/>
        <v>#NUM!</v>
      </c>
      <c r="N242" s="6">
        <f t="shared" si="35"/>
        <v>0</v>
      </c>
      <c r="O242" s="7" t="e">
        <f t="shared" si="36"/>
        <v>#NUM!</v>
      </c>
      <c r="P242" s="6" t="e">
        <f t="shared" si="37"/>
        <v>#NUM!</v>
      </c>
    </row>
    <row r="243" spans="2:16" x14ac:dyDescent="0.2">
      <c r="B243" s="7">
        <v>233</v>
      </c>
      <c r="C243" s="8" t="e">
        <f t="shared" si="31"/>
        <v>#NUM!</v>
      </c>
      <c r="D243" s="6" t="e">
        <f t="shared" si="32"/>
        <v>#NUM!</v>
      </c>
      <c r="E243" s="6"/>
      <c r="F243" s="7" t="e">
        <f t="shared" si="33"/>
        <v>#NUM!</v>
      </c>
      <c r="G243" s="6" t="e">
        <f t="shared" si="34"/>
        <v>#NUM!</v>
      </c>
      <c r="H243" s="8" t="e">
        <f t="shared" si="39"/>
        <v>#NUM!</v>
      </c>
      <c r="L243" s="7">
        <v>233</v>
      </c>
      <c r="M243" s="7" t="e">
        <f t="shared" si="38"/>
        <v>#NUM!</v>
      </c>
      <c r="N243" s="6">
        <f t="shared" si="35"/>
        <v>0</v>
      </c>
      <c r="O243" s="7" t="e">
        <f t="shared" si="36"/>
        <v>#NUM!</v>
      </c>
      <c r="P243" s="6" t="e">
        <f t="shared" si="37"/>
        <v>#NUM!</v>
      </c>
    </row>
    <row r="244" spans="2:16" x14ac:dyDescent="0.2">
      <c r="B244" s="7">
        <v>234</v>
      </c>
      <c r="C244" s="8" t="e">
        <f t="shared" si="31"/>
        <v>#NUM!</v>
      </c>
      <c r="D244" s="6" t="e">
        <f t="shared" si="32"/>
        <v>#NUM!</v>
      </c>
      <c r="E244" s="6"/>
      <c r="F244" s="7" t="e">
        <f t="shared" si="33"/>
        <v>#NUM!</v>
      </c>
      <c r="G244" s="6" t="e">
        <f t="shared" si="34"/>
        <v>#NUM!</v>
      </c>
      <c r="H244" s="8" t="e">
        <f t="shared" si="39"/>
        <v>#NUM!</v>
      </c>
      <c r="L244" s="7">
        <v>234</v>
      </c>
      <c r="M244" s="7" t="e">
        <f t="shared" si="38"/>
        <v>#NUM!</v>
      </c>
      <c r="N244" s="6">
        <f t="shared" si="35"/>
        <v>0</v>
      </c>
      <c r="O244" s="7" t="e">
        <f t="shared" si="36"/>
        <v>#NUM!</v>
      </c>
      <c r="P244" s="6" t="e">
        <f t="shared" si="37"/>
        <v>#NUM!</v>
      </c>
    </row>
    <row r="245" spans="2:16" x14ac:dyDescent="0.2">
      <c r="B245" s="7">
        <v>235</v>
      </c>
      <c r="C245" s="8" t="e">
        <f t="shared" si="31"/>
        <v>#NUM!</v>
      </c>
      <c r="D245" s="6" t="e">
        <f t="shared" si="32"/>
        <v>#NUM!</v>
      </c>
      <c r="E245" s="6"/>
      <c r="F245" s="7" t="e">
        <f t="shared" si="33"/>
        <v>#NUM!</v>
      </c>
      <c r="G245" s="6" t="e">
        <f t="shared" si="34"/>
        <v>#NUM!</v>
      </c>
      <c r="H245" s="8" t="e">
        <f t="shared" si="39"/>
        <v>#NUM!</v>
      </c>
      <c r="L245" s="7">
        <v>235</v>
      </c>
      <c r="M245" s="7" t="e">
        <f t="shared" si="38"/>
        <v>#NUM!</v>
      </c>
      <c r="N245" s="6">
        <f t="shared" si="35"/>
        <v>0</v>
      </c>
      <c r="O245" s="7" t="e">
        <f t="shared" si="36"/>
        <v>#NUM!</v>
      </c>
      <c r="P245" s="6" t="e">
        <f t="shared" si="37"/>
        <v>#NUM!</v>
      </c>
    </row>
    <row r="246" spans="2:16" x14ac:dyDescent="0.2">
      <c r="B246" s="7">
        <v>236</v>
      </c>
      <c r="C246" s="8" t="e">
        <f t="shared" si="31"/>
        <v>#NUM!</v>
      </c>
      <c r="D246" s="6" t="e">
        <f t="shared" si="32"/>
        <v>#NUM!</v>
      </c>
      <c r="E246" s="6"/>
      <c r="F246" s="7" t="e">
        <f t="shared" si="33"/>
        <v>#NUM!</v>
      </c>
      <c r="G246" s="6" t="e">
        <f t="shared" si="34"/>
        <v>#NUM!</v>
      </c>
      <c r="H246" s="8" t="e">
        <f t="shared" si="39"/>
        <v>#NUM!</v>
      </c>
      <c r="L246" s="7">
        <v>236</v>
      </c>
      <c r="M246" s="7" t="e">
        <f t="shared" si="38"/>
        <v>#NUM!</v>
      </c>
      <c r="N246" s="6">
        <f t="shared" si="35"/>
        <v>0</v>
      </c>
      <c r="O246" s="7" t="e">
        <f t="shared" si="36"/>
        <v>#NUM!</v>
      </c>
      <c r="P246" s="6" t="e">
        <f t="shared" si="37"/>
        <v>#NUM!</v>
      </c>
    </row>
    <row r="247" spans="2:16" x14ac:dyDescent="0.2">
      <c r="B247" s="7">
        <v>237</v>
      </c>
      <c r="C247" s="8" t="e">
        <f t="shared" si="31"/>
        <v>#NUM!</v>
      </c>
      <c r="D247" s="6" t="e">
        <f t="shared" si="32"/>
        <v>#NUM!</v>
      </c>
      <c r="E247" s="6"/>
      <c r="F247" s="7" t="e">
        <f t="shared" si="33"/>
        <v>#NUM!</v>
      </c>
      <c r="G247" s="6" t="e">
        <f t="shared" si="34"/>
        <v>#NUM!</v>
      </c>
      <c r="H247" s="8" t="e">
        <f t="shared" si="39"/>
        <v>#NUM!</v>
      </c>
      <c r="L247" s="7">
        <v>237</v>
      </c>
      <c r="M247" s="7" t="e">
        <f t="shared" si="38"/>
        <v>#NUM!</v>
      </c>
      <c r="N247" s="6">
        <f t="shared" si="35"/>
        <v>0</v>
      </c>
      <c r="O247" s="7" t="e">
        <f t="shared" si="36"/>
        <v>#NUM!</v>
      </c>
      <c r="P247" s="6" t="e">
        <f t="shared" si="37"/>
        <v>#NUM!</v>
      </c>
    </row>
    <row r="248" spans="2:16" x14ac:dyDescent="0.2">
      <c r="B248" s="7">
        <v>238</v>
      </c>
      <c r="C248" s="8" t="e">
        <f t="shared" si="31"/>
        <v>#NUM!</v>
      </c>
      <c r="D248" s="6" t="e">
        <f t="shared" si="32"/>
        <v>#NUM!</v>
      </c>
      <c r="E248" s="6"/>
      <c r="F248" s="7" t="e">
        <f t="shared" si="33"/>
        <v>#NUM!</v>
      </c>
      <c r="G248" s="6" t="e">
        <f t="shared" si="34"/>
        <v>#NUM!</v>
      </c>
      <c r="H248" s="8" t="e">
        <f t="shared" si="39"/>
        <v>#NUM!</v>
      </c>
      <c r="L248" s="7">
        <v>238</v>
      </c>
      <c r="M248" s="7" t="e">
        <f t="shared" si="38"/>
        <v>#NUM!</v>
      </c>
      <c r="N248" s="6">
        <f t="shared" si="35"/>
        <v>0</v>
      </c>
      <c r="O248" s="7" t="e">
        <f t="shared" si="36"/>
        <v>#NUM!</v>
      </c>
      <c r="P248" s="6" t="e">
        <f t="shared" si="37"/>
        <v>#NUM!</v>
      </c>
    </row>
    <row r="249" spans="2:16" x14ac:dyDescent="0.2">
      <c r="B249" s="7">
        <v>239</v>
      </c>
      <c r="C249" s="8" t="e">
        <f t="shared" si="31"/>
        <v>#NUM!</v>
      </c>
      <c r="D249" s="6" t="e">
        <f t="shared" si="32"/>
        <v>#NUM!</v>
      </c>
      <c r="E249" s="6"/>
      <c r="F249" s="7" t="e">
        <f t="shared" si="33"/>
        <v>#NUM!</v>
      </c>
      <c r="G249" s="6" t="e">
        <f t="shared" si="34"/>
        <v>#NUM!</v>
      </c>
      <c r="H249" s="8" t="e">
        <f t="shared" si="39"/>
        <v>#NUM!</v>
      </c>
      <c r="L249" s="7">
        <v>239</v>
      </c>
      <c r="M249" s="7" t="e">
        <f t="shared" si="38"/>
        <v>#NUM!</v>
      </c>
      <c r="N249" s="6">
        <f t="shared" si="35"/>
        <v>0</v>
      </c>
      <c r="O249" s="7" t="e">
        <f t="shared" si="36"/>
        <v>#NUM!</v>
      </c>
      <c r="P249" s="6" t="e">
        <f t="shared" si="37"/>
        <v>#NUM!</v>
      </c>
    </row>
    <row r="250" spans="2:16" x14ac:dyDescent="0.2">
      <c r="B250" s="7">
        <v>240</v>
      </c>
      <c r="C250" s="8" t="e">
        <f t="shared" si="31"/>
        <v>#NUM!</v>
      </c>
      <c r="D250" s="6" t="e">
        <f t="shared" si="32"/>
        <v>#NUM!</v>
      </c>
      <c r="E250" s="6" t="e">
        <f t="shared" ref="E250" si="40">E238</f>
        <v>#NUM!</v>
      </c>
      <c r="F250" s="7" t="e">
        <f t="shared" si="33"/>
        <v>#NUM!</v>
      </c>
      <c r="G250" s="6" t="e">
        <f t="shared" si="34"/>
        <v>#NUM!</v>
      </c>
      <c r="H250" s="8" t="e">
        <f t="shared" si="39"/>
        <v>#NUM!</v>
      </c>
      <c r="L250" s="7">
        <v>240</v>
      </c>
      <c r="M250" s="7" t="e">
        <f t="shared" si="38"/>
        <v>#NUM!</v>
      </c>
      <c r="N250" s="6" t="e">
        <f t="shared" si="35"/>
        <v>#NUM!</v>
      </c>
      <c r="O250" s="7" t="e">
        <f t="shared" si="36"/>
        <v>#NUM!</v>
      </c>
      <c r="P250" s="6" t="e">
        <f t="shared" si="37"/>
        <v>#NUM!</v>
      </c>
    </row>
    <row r="251" spans="2:16" x14ac:dyDescent="0.2">
      <c r="B251" s="7" t="s">
        <v>12</v>
      </c>
      <c r="C251" s="7"/>
      <c r="D251" s="6" t="e">
        <f>SUM(D11:D250)+H211</f>
        <v>#NUM!</v>
      </c>
      <c r="E251" s="6" t="e">
        <f>SUM(E11:E250)+D251</f>
        <v>#NUM!</v>
      </c>
      <c r="F251" s="6" t="e">
        <f>SUM(F11:F250)</f>
        <v>#NUM!</v>
      </c>
      <c r="G251" s="6" t="e">
        <f>SUM(G11:G250)+H211</f>
        <v>#NUM!</v>
      </c>
      <c r="H251" s="7"/>
    </row>
  </sheetData>
  <sheetProtection algorithmName="SHA-512" hashValue="+EcaoDrB4uIDy4sw0u0QHknuGCEcsW0e1cZOfOPTVSpaXK1sLTeVf6bbMdj5+Rv2Jit2rDP4An5pu7nXw7PKgA==" saltValue="G1L8i72ZYTTtMJNC1GGhRA==" spinCount="100000" sheet="1" objects="1" scenarios="1"/>
  <mergeCells count="2">
    <mergeCell ref="D5:E5"/>
    <mergeCell ref="I5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 Calculation</vt:lpstr>
      <vt:lpstr>10% Incremental EMI Strategy</vt:lpstr>
      <vt:lpstr>Yearly Bonus Repayment Strategy</vt:lpstr>
      <vt:lpstr>One Month Additional EMI 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 pathri</dc:creator>
  <cp:lastModifiedBy>saikrishna pathri</cp:lastModifiedBy>
  <dcterms:created xsi:type="dcterms:W3CDTF">2019-03-16T05:59:28Z</dcterms:created>
  <dcterms:modified xsi:type="dcterms:W3CDTF">2019-04-07T06:46:20Z</dcterms:modified>
</cp:coreProperties>
</file>