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mc:AlternateContent xmlns:mc="http://schemas.openxmlformats.org/markup-compatibility/2006">
    <mc:Choice Requires="x15">
      <x15ac:absPath xmlns:x15ac="http://schemas.microsoft.com/office/spreadsheetml/2010/11/ac" url="D:\Hoc\[DA]\Demo\"/>
    </mc:Choice>
  </mc:AlternateContent>
  <bookViews>
    <workbookView xWindow="0" yWindow="0" windowWidth="23040" windowHeight="10455" firstSheet="3" activeTab="3"/>
  </bookViews>
  <sheets>
    <sheet name="Sheet1" sheetId="2" r:id="rId1"/>
    <sheet name="mô tả quy trình" sheetId="4" r:id="rId2"/>
    <sheet name="Các chức năng thiếu" sheetId="5" r:id="rId3"/>
    <sheet name="Bổ sung" sheetId="6" r:id="rId4"/>
    <sheet name="Bảng lương" sheetId="9" r:id="rId5"/>
    <sheet name="Bảng học phí" sheetId="10" r:id="rId6"/>
    <sheet name="Mẫu hóa đơn học phí" sheetId="7" r:id="rId7"/>
    <sheet name="Thời khóa biểu giáo viên" sheetId="8" r:id="rId8"/>
    <sheet name="Thống kê điểm danh theo lớp" sheetId="11" r:id="rId9"/>
  </sheets>
  <definedNames>
    <definedName name="_xlnm.Print_Area" localSheetId="5">'Bảng học phí'!$A$1:$G$23</definedName>
    <definedName name="_xlnm.Print_Area" localSheetId="4">'Bảng lương'!$A$1:$G$23</definedName>
    <definedName name="_xlnm.Print_Area" localSheetId="6">'Mẫu hóa đơn học phí'!$B$2:$K$22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0" l="1"/>
  <c r="D11" i="9"/>
</calcChain>
</file>

<file path=xl/comments1.xml><?xml version="1.0" encoding="utf-8"?>
<comments xmlns="http://schemas.openxmlformats.org/spreadsheetml/2006/main">
  <authors>
    <author>An An</author>
  </authors>
  <commentList>
    <comment ref="E5" authorId="0" shapeId="0">
      <text>
        <r>
          <rPr>
            <b/>
            <sz val="9"/>
            <color indexed="81"/>
            <rFont val="Tahoma"/>
            <family val="2"/>
          </rPr>
          <t>An An:</t>
        </r>
        <r>
          <rPr>
            <sz val="9"/>
            <color indexed="81"/>
            <rFont val="Tahoma"/>
            <family val="2"/>
          </rPr>
          <t xml:space="preserve">
Cái này để dạng checkbox cũng được, tích là đã thanh toán
</t>
        </r>
      </text>
    </comment>
  </commentList>
</comments>
</file>

<file path=xl/comments2.xml><?xml version="1.0" encoding="utf-8"?>
<comments xmlns="http://schemas.openxmlformats.org/spreadsheetml/2006/main">
  <authors>
    <author>An An</author>
  </authors>
  <commentList>
    <comment ref="E5" authorId="0" shapeId="0">
      <text>
        <r>
          <rPr>
            <b/>
            <sz val="9"/>
            <color indexed="81"/>
            <rFont val="Tahoma"/>
            <family val="2"/>
          </rPr>
          <t>An An:</t>
        </r>
        <r>
          <rPr>
            <sz val="9"/>
            <color indexed="81"/>
            <rFont val="Tahoma"/>
            <family val="2"/>
          </rPr>
          <t xml:space="preserve">
Cái này để dạng checkbox cũng được, tích là đã thanh toán, nếu đã thanh toán thì disable button Xuất hóa đơn đi nhé</t>
        </r>
      </text>
    </comment>
  </commentList>
</comments>
</file>

<file path=xl/comments3.xml><?xml version="1.0" encoding="utf-8"?>
<comments xmlns="http://schemas.openxmlformats.org/spreadsheetml/2006/main">
  <authors>
    <author>An An</author>
  </authors>
  <commentList>
    <comment ref="N5" authorId="0" shapeId="0">
      <text>
        <r>
          <rPr>
            <b/>
            <sz val="9"/>
            <color indexed="81"/>
            <rFont val="Tahoma"/>
            <family val="2"/>
          </rPr>
          <t>An An:</t>
        </r>
        <r>
          <rPr>
            <sz val="9"/>
            <color indexed="81"/>
            <rFont val="Tahoma"/>
            <family val="2"/>
          </rPr>
          <t xml:space="preserve">
Thống kê kiểu table thế này được không? Thấy n dễ hơn nhìn list các ngày</t>
        </r>
      </text>
    </comment>
  </commentList>
</comments>
</file>

<file path=xl/sharedStrings.xml><?xml version="1.0" encoding="utf-8"?>
<sst xmlns="http://schemas.openxmlformats.org/spreadsheetml/2006/main" count="167" uniqueCount="129">
  <si>
    <t>STT</t>
  </si>
  <si>
    <t>Tên danh mục</t>
  </si>
  <si>
    <t>Mô tả chi tiết</t>
  </si>
  <si>
    <t>Giới thiệu</t>
  </si>
  <si>
    <t>Hình ảnh</t>
  </si>
  <si>
    <t>Ghi chú</t>
  </si>
  <si>
    <t>Trang chủ</t>
  </si>
  <si>
    <t>https://trungtamchuvanan.vn/</t>
  </si>
  <si>
    <t>Giáo viên</t>
  </si>
  <si>
    <t>Lớp học</t>
  </si>
  <si>
    <t>Đăng nhập</t>
  </si>
  <si>
    <t>Đăng ký học</t>
  </si>
  <si>
    <t>Tham khảo link</t>
  </si>
  <si>
    <t>https://forms.gle/W2VNe65q6XpeNY3PA</t>
  </si>
  <si>
    <t>Tham khảo link
- Trong phần xem thông tin chi tiết lớp học, có button đăng ký học. Nhấn button "Đăng ký học" sẽ chuyển sang trang Đăng ký học (tương tự như trang Đăng ký học, có thêm mục Lớp thì default là lớp vừa xem chi tiết)</t>
  </si>
  <si>
    <t>Thông tin học sinh</t>
  </si>
  <si>
    <t>Đăng ký lịch dạy</t>
  </si>
  <si>
    <t>Sau khi đã đăng nhập thì mới có thêm mục này. Nếu user đăng nhập được phân quyền là giáo viên</t>
  </si>
  <si>
    <t>Cơ bản giống form, button 'Đăng ký'
Sau khi nhập đủ các thông tin thì chọn button 'Đăng ký' sẽ chuyển sang trang chọn lớp (bao gồm các lớp được sắp xếp theo từng môn) danh sách các lớp hiển thị theo thông tin khối đã đăng ký ở trang trước (VD chọn khối 9 thì chỉ hiển thị các lớp của khối 9)
Chọn lớp thì giống như đăng ký tín, chặn mấy cái như là tránh chọn trùng môn, trùng buổi
Nhấn 'Xác nhận' để hoàn thành.</t>
  </si>
  <si>
    <t xml:space="preserve">- Thông tin điểm danh (để sẵn 10 cột buổi hoặc thêm cột tương ứng khi đến ngày học)
'- Học phí
'- Điểm
</t>
  </si>
  <si>
    <t>Điểm danh</t>
  </si>
  <si>
    <t xml:space="preserve">Sau khi đã đăng nhập thì mới có thêm mục này. Nếu user đăng nhập được phân quyền là giáo viên
- Chọn lớp (menu thả xuống danh sách lớp do gv đó dạy)
- Chọn tháng (chọn hoặc là lấy tháng theo ngày thực đang đăng nhập)
- GV tự điền ngày dạy và tích điểm danh
</t>
  </si>
  <si>
    <t>https://forms.gle/My2KjmKg86pdbNWX6</t>
  </si>
  <si>
    <t>Bảng lương</t>
  </si>
  <si>
    <r>
      <t xml:space="preserve">Sau khi đã đăng nhập thì mới có thêm mục này. Nếu user đăng nhập được phân quyền là học sinh
Danh mục con:
- Thời khóa biểu (hiển thị các lớp học sinh đăng ký học)
- Thông tin điểm danh (tìm kiếm theo tháng)
- Học phí (tìm kiếm theo tháng, hiển thị tổng buổi của từng môn và tổng tiền) 
</t>
    </r>
    <r>
      <rPr>
        <b/>
        <sz val="11"/>
        <color theme="1"/>
        <rFont val="Times New Roman"/>
        <family val="1"/>
        <scheme val="major"/>
      </rPr>
      <t>(Mức học phí của từng môn sẽ khác nhau VD Toán 120,000đ/ buổi, Anh 150,000đ/buổi. Ngoài ra, sẽ khác nhau dựa trên trình độ của giáo viên dạy. VD Toán do GV có kinh nghiệm 7 năm/ dạy trường chuyên: 150,000đ/buổi; GV ít kinh nghiệm/ dạy trường thường: 120,000đ/buổi)</t>
    </r>
    <r>
      <rPr>
        <sz val="11"/>
        <color theme="1"/>
        <rFont val="Times New Roman"/>
        <family val="1"/>
        <scheme val="major"/>
      </rPr>
      <t xml:space="preserve">
- Điểm</t>
    </r>
  </si>
  <si>
    <r>
      <t xml:space="preserve">Sau khi đã đăng nhập thì mới có thêm mục này. Nếu user đăng nhập được phân quyền là admin
- Chọn tháng
- Chọn giáo viên
- Hiển thị danh sách lớp (do giáo viên dk chọn ở trên dạy)
- insert ngày tự động (theo ngày mà GV tích điểm danh cho học sinh, theo bảng điểm danh)
- tính tổng buổi dạy theo từng lớp
- </t>
    </r>
    <r>
      <rPr>
        <b/>
        <sz val="11"/>
        <color theme="1"/>
        <rFont val="Times New Roman"/>
        <family val="1"/>
        <scheme val="major"/>
      </rPr>
      <t>Lương = tổng học phí lớp do giáo viên dạy * 70% 
- Giáo viên được xem lương của mình</t>
    </r>
  </si>
  <si>
    <t>Danh mục</t>
  </si>
  <si>
    <t>Mô tả quy trình</t>
  </si>
  <si>
    <t>- Giáo viên thực hiện đăng ký lịch dạy theo form</t>
  </si>
  <si>
    <t>Sắp xếp thời khóa biểu</t>
  </si>
  <si>
    <t>Thu học phí</t>
  </si>
  <si>
    <r>
      <t xml:space="preserve">- Dựa trên tkb thì có buổi học (thì từ cái tkb VD như là thứ 3 thứ 5 thì sẽ biết ngày học là ngày bn? Hoặc để staff hoặc giáo viên điền ngày dạy cũng được)
- Dựa trên đăng ký học thì có danh sách lớp
</t>
    </r>
    <r>
      <rPr>
        <b/>
        <i/>
        <sz val="12"/>
        <color theme="1"/>
        <rFont val="Times New Roman"/>
        <family val="1"/>
        <scheme val="major"/>
      </rPr>
      <t>? Thời khóa biểu có thể 2 môn/ngày nên t tưởng điểm danh pải join vs lớp chứ? Db đang join điểm danh vs user? nếu như thế trùng ngày thì ntn? vs cả join vs user thì biết lsao dk cái tích điểm danh này là của môn nào? :o</t>
    </r>
  </si>
  <si>
    <t xml:space="preserve">Trên trang staff vs giáo viên thì hiển thị như thế này
Học sinh thì hiển thị
</t>
  </si>
  <si>
    <t xml:space="preserve">Đăng ký dạy của giáo viên
Thời khóa biểu của giáo viên (hiển thị khi giáo viên đó đăng nhập)
</t>
  </si>
  <si>
    <t xml:space="preserve">- Hiển thị trên trang học sinh:
- trên trang staff
</t>
  </si>
  <si>
    <t>Tính lương</t>
  </si>
  <si>
    <r>
      <t xml:space="preserve">- </t>
    </r>
    <r>
      <rPr>
        <b/>
        <sz val="12"/>
        <color theme="1"/>
        <rFont val="Times New Roman"/>
        <family val="1"/>
        <scheme val="major"/>
      </rPr>
      <t>Lương = Tổng học phí các lớp do giáo viên đó dạy * 70%</t>
    </r>
  </si>
  <si>
    <r>
      <rPr>
        <b/>
        <i/>
        <sz val="12"/>
        <color theme="1"/>
        <rFont val="Times New Roman"/>
        <family val="1"/>
        <scheme val="major"/>
      </rPr>
      <t>? Thu học phí theo tháng là sao? Cố định kiểu Toán 1,200,000đ/tháng?</t>
    </r>
    <r>
      <rPr>
        <sz val="12"/>
        <color theme="1"/>
        <rFont val="Times New Roman"/>
        <family val="1"/>
        <scheme val="major"/>
      </rPr>
      <t xml:space="preserve"> 
- Nếu như thế thì t thấy điểm danh k có ý nghĩa nếu thu học phí cố định
- T muốn học phí hiển thị trên web ở phần tuyển sinh là theo buổi, tức là 120,000đ/buổi
</t>
    </r>
    <r>
      <rPr>
        <b/>
        <sz val="12"/>
        <color theme="1"/>
        <rFont val="Times New Roman"/>
        <family val="1"/>
        <scheme val="major"/>
      </rPr>
      <t>(Mức học phí của từng môn sẽ khác nhau VD Toán 120,000đ/ buổi, Anh 150,000đ/buổi. Ngoài ra, sẽ khác nhau dựa trên trình độ của giáo viên dạy. VD Toán do GV có kinh nghiệm 7 năm/ dạy trường chuyên: 150,000đ/buổi; GV ít kinh nghiệm/ dạy trường thường: 120,000đ/buổi)</t>
    </r>
    <r>
      <rPr>
        <sz val="12"/>
        <color theme="1"/>
        <rFont val="Times New Roman"/>
        <family val="1"/>
        <scheme val="major"/>
      </rPr>
      <t xml:space="preserve">
- Thì từ bảng điểm danh filter theo tháng thì sẽ count dk tổng buổi theo môn của từng học sinh đúng k?
- Xong tính </t>
    </r>
    <r>
      <rPr>
        <b/>
        <sz val="12"/>
        <color theme="1"/>
        <rFont val="Times New Roman"/>
        <family val="1"/>
        <scheme val="major"/>
      </rPr>
      <t xml:space="preserve">Học phí = Tổng (Môn*Số buổi)
- </t>
    </r>
    <r>
      <rPr>
        <b/>
        <i/>
        <sz val="12"/>
        <color theme="1"/>
        <rFont val="Times New Roman"/>
        <family val="1"/>
        <scheme val="major"/>
      </rPr>
      <t>Cô yêu cầu hiển thị trạng thái đóng học phí (đã thanh toán/chưa thanh toán)</t>
    </r>
  </si>
  <si>
    <t xml:space="preserve">- Tuyển sinh
- Thời khóa biểu của học sinh tương tự thời khóa biểu của giáo viên ở trên
- k thì như thế này càng tốt (tức là n sẽ hiển thị luôn ngày học trong tháng)
</t>
  </si>
  <si>
    <t>- Dựa trên lịch đăng ký dạy của giáo viên
VD: Giáo viên A đăng ký (như hình bên)
- Sắp xếp thời khóa biểu dựa trên quy tắc 2 buổi / tuần / môn (không bắt buộc sắp full tkb theo lịch GV đăng ký, miễn là những buổi GV đi dạy thì sẽ nằm trong những buổi GV đăng ký)
- filter ra thời khóa biểu giáo viên</t>
  </si>
  <si>
    <t>- Dựa trên tkb đã có đăng thông tin tuyển sinh trên web
- Học sinh đăng ký học theo form (t nghĩ là đăng ký học xong thì mới được cấp user để đăng nhập)
- filter ra thời khóa biểu học sinh</t>
  </si>
  <si>
    <t>Trang</t>
  </si>
  <si>
    <t>Web khi chưa đăng nhập</t>
  </si>
  <si>
    <t>- Đồng bộ ngôn ngữ hiển thị
- Click 'Lớp' hiển thị danh sách lớp (tên lớp, lịch học, tên giáo viên, button chi tiết)
- Click 'Chi tiết' hiển thị thông tin lớp (đã mô tả trong sheet 1) button Đăng ký học</t>
  </si>
  <si>
    <t>Web đăng nhập user học sinh</t>
  </si>
  <si>
    <t>Web đăng nhập user giáo viên/admin</t>
  </si>
  <si>
    <t>- Đồng bộ ngôn ngữ hiển thị
- Lịch dạy của giáo viên (hiển thị thông tin lớp do giáo viên đó dạy), (đăng nhập quyền admin hiển thị toàn bộ các lớp)
- Click vào lớp thì hiển thị danh sách lớp để điểm danh
- Bảng lương (xem mô tả sheet trước)</t>
  </si>
  <si>
    <t>Trang admin</t>
  </si>
  <si>
    <t>- Đồng bộ ngôn ngữ hiển thị
- Thời khóa biểu học sinh
- Bảng điểm danh theo lớp 
- Học phí</t>
  </si>
  <si>
    <t>Xem lại mô tả trong sheet trước</t>
  </si>
  <si>
    <t>- Hiển thị bảng lương của từng giáo viên theo tháng (tương tự sheet trước)
- Hiển thị bảng lương của toàn bộ giáo viên theo tháng, tìm kiếm theo tháng
- Hiển thị bảng điểm danh của học sinh theo lớp theo tháng, tìm kiếm theo tháng, theo lớp (có thể thực hiện điểm danh tại trang này)
- Hiển thị bảng học phí của từng học sinh theo lớp theo tháng
- Hiển thị bảng học phí của toàn bộ học sinh (tương tự bảng lương của toàn bộ giáo viên)</t>
  </si>
  <si>
    <t>Tổng lương</t>
  </si>
  <si>
    <t>Trạng thái</t>
  </si>
  <si>
    <t>Trần Văn B</t>
  </si>
  <si>
    <t>Đã thanh toán</t>
  </si>
  <si>
    <t>Trung tâm bồi dưỡng kiến thức</t>
  </si>
  <si>
    <t>Chu Văn An</t>
  </si>
  <si>
    <t>Cộng hòa Xã hội Chủ nghĩa Việt Nam</t>
  </si>
  <si>
    <t>Độc lập - Tự do - Hạnh phúc</t>
  </si>
  <si>
    <t>THÔNG BÁO</t>
  </si>
  <si>
    <t>Học phí tháng 10/2019</t>
  </si>
  <si>
    <t>Trung tâm bồi dưỡng kiến thức Chu Văn An thông báo thu học phí của tháng 10 bao gồm:</t>
  </si>
  <si>
    <t>Môn học</t>
  </si>
  <si>
    <t>Số buổi</t>
  </si>
  <si>
    <t>Thành tiền</t>
  </si>
  <si>
    <t>Toán</t>
  </si>
  <si>
    <t xml:space="preserve">Lý </t>
  </si>
  <si>
    <t>Hóa</t>
  </si>
  <si>
    <t>Anh</t>
  </si>
  <si>
    <t>Tổng cộng</t>
  </si>
  <si>
    <t>(Phụ huynh hoàn thành đóng học phí trước ngày 10 tháng tiếp theo)</t>
  </si>
  <si>
    <t>Ngày 31 tháng 10 năm 2019</t>
  </si>
  <si>
    <t>Quản lý</t>
  </si>
  <si>
    <r>
      <t xml:space="preserve">Kính gửi: Phụ huynh học sinh </t>
    </r>
    <r>
      <rPr>
        <b/>
        <sz val="16"/>
        <color theme="1"/>
        <rFont val="Times New Roman"/>
        <family val="1"/>
        <scheme val="major"/>
      </rPr>
      <t>Trần Thu Trang</t>
    </r>
  </si>
  <si>
    <t>- Phần đăng ký giáo viên bỏ nhập hệ số đề xuất
- Admin duyệt giáo viên tự nhập hệ số (đổi tên hệ số thành chỉ số tín nhiệm)</t>
  </si>
  <si>
    <t>Thứ 2</t>
  </si>
  <si>
    <t>Thứ 3</t>
  </si>
  <si>
    <t>Thứ 4</t>
  </si>
  <si>
    <t>Thứ 5</t>
  </si>
  <si>
    <t>Thứ 6</t>
  </si>
  <si>
    <t>Thứ 7</t>
  </si>
  <si>
    <t>CN</t>
  </si>
  <si>
    <t>13:45 - 15:15</t>
  </si>
  <si>
    <t>6T02C</t>
  </si>
  <si>
    <t>15:30 - 17:00</t>
  </si>
  <si>
    <t>5T02C</t>
  </si>
  <si>
    <t>17:00 - 19:00</t>
  </si>
  <si>
    <t>6T26C</t>
  </si>
  <si>
    <t>8T01C</t>
  </si>
  <si>
    <t>19:30 - 21:30</t>
  </si>
  <si>
    <t>9T01C</t>
  </si>
  <si>
    <t>7T01C</t>
  </si>
  <si>
    <t>Button Tìm kiếm</t>
  </si>
  <si>
    <t>Họ tên</t>
  </si>
  <si>
    <t>Trần Văn A</t>
  </si>
  <si>
    <t>Trần Văn C</t>
  </si>
  <si>
    <t>D</t>
  </si>
  <si>
    <t>E</t>
  </si>
  <si>
    <t>F</t>
  </si>
  <si>
    <t>textbox nhập tháng</t>
  </si>
  <si>
    <t>Button tìm kiếm</t>
  </si>
  <si>
    <t>Tổng chi</t>
  </si>
  <si>
    <t>Học văn sinh</t>
  </si>
  <si>
    <t>Học thị sinh</t>
  </si>
  <si>
    <t>button Xuất hóa đơn</t>
  </si>
  <si>
    <r>
      <rPr>
        <b/>
        <i/>
        <sz val="11"/>
        <color theme="1"/>
        <rFont val="Arial"/>
        <family val="2"/>
        <scheme val="minor"/>
      </rPr>
      <t>Phân quyền thủ quỹ</t>
    </r>
    <r>
      <rPr>
        <sz val="11"/>
        <color theme="1"/>
        <rFont val="Arial"/>
        <family val="2"/>
        <scheme val="minor"/>
      </rPr>
      <t xml:space="preserve">
- Được xem các báo cáo thống kê
- Thống kê điểm danh
- Bảng học phí của học sinh (bao gồm trạng thái)
- Bảng lương của giáo viên (bao gồm trạng thái)
- Xuất hóa đơn học phí của học sinh (button In)</t>
    </r>
  </si>
  <si>
    <t>Textbox tìm kiếm ( tìm theo tên giáo viên) hoặc để dropdownlist chọn tên giáo viên cũng được thì k cần button</t>
  </si>
  <si>
    <t>Họ Tên</t>
  </si>
  <si>
    <t>Tổng</t>
  </si>
  <si>
    <t>Trần Thu Trang</t>
  </si>
  <si>
    <t>Đoàn Hoàng Ánh</t>
  </si>
  <si>
    <t>Vũ Hải</t>
  </si>
  <si>
    <t>Trần Quang Minh</t>
  </si>
  <si>
    <t>Vũ Hải Yến</t>
  </si>
  <si>
    <t>P</t>
  </si>
  <si>
    <t>Nguyễn Việt Anh</t>
  </si>
  <si>
    <t>Lê Thùy Trang</t>
  </si>
  <si>
    <t>Nguyễn Thùy Linh</t>
  </si>
  <si>
    <t>Nguyễn Hải Hương Giang</t>
  </si>
  <si>
    <t>Nguyễn Hải Phương Thảo</t>
  </si>
  <si>
    <t>Đặng Minh Thu</t>
  </si>
  <si>
    <t>Mai Phương Thảo</t>
  </si>
  <si>
    <t>Nguyễn Lan Chi</t>
  </si>
  <si>
    <t>Vũ Thu Thảo</t>
  </si>
  <si>
    <t>Lê Nhật Nam</t>
  </si>
  <si>
    <t>dropdownlist chọn tháng</t>
  </si>
  <si>
    <t>dropdownlist chọn năm</t>
  </si>
  <si>
    <t>dropdownlist chọn lớp</t>
  </si>
  <si>
    <r>
      <rPr>
        <b/>
        <i/>
        <sz val="11"/>
        <color theme="1"/>
        <rFont val="Arial"/>
        <family val="2"/>
        <scheme val="minor"/>
      </rPr>
      <t>Phân quyền admin</t>
    </r>
    <r>
      <rPr>
        <sz val="11"/>
        <color theme="1"/>
        <rFont val="Arial"/>
        <family val="2"/>
        <scheme val="minor"/>
      </rPr>
      <t xml:space="preserve">
- Thêm/ sửa/ xóa giáo viên
- Thêm/ sửa/ xóa học sinh
- Thêm/sửa/ xóa lớp (thêm trường phòng học, thay cho cái trường note cũng được, hoặc thêm trường mới) validate tạo lớp tránh trùng phòng
- Thêm/ sửa/ xóa môn học
- Hiển thị thời khóa biểu theo giáo viên/tuần
- Không xem được báo cáo thống kê</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</si>
</sst>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dd/mm"/>
  </numFmts>
  <fonts count="18" x14ac:knownFonts="1">
    <font>
      <sz val="11"/>
      <color theme="1"/>
      <name val="Arial"/>
      <family val="2"/>
      <scheme val="minor"/>
    </font>
    <font>
      <u/>
      <sz val="11"/>
      <color theme="10"/>
      <name val="Arial"/>
      <family val="2"/>
      <scheme val="minor"/>
    </font>
    <font>
      <sz val="11"/>
      <color theme="1"/>
      <name val="Times New Roman"/>
      <family val="1"/>
      <scheme val="major"/>
    </font>
    <font>
      <b/>
      <sz val="11"/>
      <color theme="1"/>
      <name val="Times New Roman"/>
      <family val="1"/>
      <scheme val="major"/>
    </font>
    <font>
      <u/>
      <sz val="11"/>
      <color theme="10"/>
      <name val="Times New Roman"/>
      <family val="1"/>
      <scheme val="major"/>
    </font>
    <font>
      <b/>
      <sz val="11"/>
      <color rgb="FFFF0000"/>
      <name val="Times New Roman"/>
      <family val="1"/>
      <scheme val="major"/>
    </font>
    <font>
      <sz val="12"/>
      <color theme="1"/>
      <name val="Times New Roman"/>
      <family val="1"/>
      <scheme val="major"/>
    </font>
    <font>
      <b/>
      <sz val="12"/>
      <color theme="1"/>
      <name val="Times New Roman"/>
      <family val="1"/>
      <scheme val="major"/>
    </font>
    <font>
      <b/>
      <i/>
      <sz val="12"/>
      <color theme="1"/>
      <name val="Times New Roman"/>
      <family val="1"/>
      <scheme val="major"/>
    </font>
    <font>
      <sz val="11"/>
      <color theme="1"/>
      <name val="Arial"/>
      <family val="2"/>
      <scheme val="minor"/>
    </font>
    <font>
      <b/>
      <sz val="11"/>
      <color theme="1"/>
      <name val="Arial"/>
      <family val="2"/>
      <scheme val="minor"/>
    </font>
    <font>
      <sz val="14"/>
      <color theme="1"/>
      <name val="Times New Roman"/>
      <family val="1"/>
      <scheme val="major"/>
    </font>
    <font>
      <sz val="16"/>
      <color theme="1"/>
      <name val="Times New Roman"/>
      <family val="1"/>
      <scheme val="major"/>
    </font>
    <font>
      <b/>
      <sz val="16"/>
      <color theme="1"/>
      <name val="Times New Roman"/>
      <family val="1"/>
      <scheme val="major"/>
    </font>
    <font>
      <i/>
      <sz val="16"/>
      <color theme="1"/>
      <name val="Times New Roman"/>
      <family val="1"/>
      <scheme val="major"/>
    </font>
    <font>
      <b/>
      <i/>
      <sz val="11"/>
      <color theme="1"/>
      <name val="Arial"/>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2" tint="-9.9978637043366805E-2"/>
        <bgColor indexed="64"/>
      </patternFill>
    </fill>
  </fills>
  <borders count="13">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64"/>
      </left>
      <right/>
      <top/>
      <bottom/>
      <diagonal/>
    </border>
    <border>
      <left style="thin">
        <color indexed="64"/>
      </left>
      <right/>
      <top style="thick">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2" fillId="0" borderId="0" xfId="0" applyFont="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0" xfId="0" applyFont="1" applyFill="1" applyAlignment="1">
      <alignment horizontal="center" vertical="center"/>
    </xf>
    <xf numFmtId="0" fontId="2" fillId="0" borderId="3" xfId="0" applyFont="1" applyBorder="1" applyAlignment="1">
      <alignment horizontal="center" vertical="center"/>
    </xf>
    <xf numFmtId="0" fontId="4" fillId="0" borderId="3" xfId="1" applyFont="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center" vertical="center"/>
    </xf>
    <xf numFmtId="0" fontId="1" fillId="0" borderId="3" xfId="1" applyBorder="1" applyAlignment="1">
      <alignment horizontal="center" vertical="center"/>
    </xf>
    <xf numFmtId="0" fontId="5" fillId="0" borderId="3" xfId="0" applyFont="1" applyBorder="1" applyAlignment="1">
      <alignment horizontal="center" vertical="center"/>
    </xf>
    <xf numFmtId="0" fontId="7" fillId="4" borderId="3"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6" fillId="0" borderId="0" xfId="0" quotePrefix="1" applyFont="1" applyAlignment="1">
      <alignment vertical="center"/>
    </xf>
    <xf numFmtId="0" fontId="6" fillId="0" borderId="0" xfId="0" quotePrefix="1" applyFont="1" applyAlignment="1">
      <alignment vertical="center" wrapText="1"/>
    </xf>
    <xf numFmtId="0" fontId="6" fillId="0" borderId="0" xfId="0" applyFont="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vertical="center"/>
    </xf>
    <xf numFmtId="0" fontId="2" fillId="0" borderId="3" xfId="0" applyFont="1" applyBorder="1" applyAlignment="1">
      <alignment vertical="center"/>
    </xf>
    <xf numFmtId="0" fontId="2" fillId="0" borderId="3" xfId="0" quotePrefix="1" applyFont="1" applyBorder="1" applyAlignment="1">
      <alignment vertical="center" wrapText="1"/>
    </xf>
    <xf numFmtId="0" fontId="2" fillId="0" borderId="3" xfId="0" applyFont="1" applyBorder="1" applyAlignment="1">
      <alignment horizontal="center" vertical="center"/>
    </xf>
    <xf numFmtId="0" fontId="4" fillId="0" borderId="4" xfId="1" applyFont="1" applyBorder="1" applyAlignment="1">
      <alignment horizontal="center" vertical="center"/>
    </xf>
    <xf numFmtId="0" fontId="4" fillId="0" borderId="8" xfId="1" applyFont="1" applyBorder="1" applyAlignment="1">
      <alignment horizontal="center" vertical="center"/>
    </xf>
    <xf numFmtId="0" fontId="4" fillId="0" borderId="5" xfId="1" applyFont="1" applyBorder="1" applyAlignment="1">
      <alignment horizontal="center" vertical="center"/>
    </xf>
    <xf numFmtId="0" fontId="11"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5" borderId="3" xfId="0" applyFont="1" applyFill="1" applyBorder="1" applyAlignment="1">
      <alignment horizontal="center" vertical="center"/>
    </xf>
    <xf numFmtId="0" fontId="12" fillId="0" borderId="3" xfId="0" applyFont="1" applyBorder="1" applyAlignment="1">
      <alignment horizontal="center" vertical="center"/>
    </xf>
    <xf numFmtId="3" fontId="12" fillId="0" borderId="3" xfId="0" applyNumberFormat="1" applyFont="1" applyBorder="1" applyAlignment="1">
      <alignment horizontal="center" vertical="center"/>
    </xf>
    <xf numFmtId="0" fontId="12" fillId="0" borderId="4" xfId="0" applyFont="1" applyBorder="1" applyAlignment="1">
      <alignment horizontal="center" vertical="center"/>
    </xf>
    <xf numFmtId="0" fontId="12" fillId="0" borderId="10" xfId="0" applyFont="1" applyBorder="1" applyAlignment="1">
      <alignment horizontal="center" vertical="center"/>
    </xf>
    <xf numFmtId="0" fontId="13" fillId="0" borderId="11" xfId="0" applyFont="1" applyBorder="1" applyAlignment="1">
      <alignment horizontal="center" vertical="center"/>
    </xf>
    <xf numFmtId="3" fontId="13" fillId="0" borderId="9" xfId="0" applyNumberFormat="1" applyFont="1" applyBorder="1" applyAlignment="1">
      <alignment horizontal="center" vertical="center"/>
    </xf>
    <xf numFmtId="0" fontId="14" fillId="0" borderId="0" xfId="0" applyFont="1" applyAlignment="1">
      <alignment vertical="center"/>
    </xf>
    <xf numFmtId="0" fontId="0" fillId="0" borderId="0" xfId="0" quotePrefix="1"/>
    <xf numFmtId="0" fontId="0" fillId="0" borderId="0" xfId="0" quotePrefix="1" applyAlignment="1">
      <alignment wrapText="1"/>
    </xf>
    <xf numFmtId="0" fontId="10" fillId="0" borderId="3" xfId="0" applyFont="1" applyBorder="1" applyAlignment="1">
      <alignment horizontal="center" vertical="center"/>
    </xf>
    <xf numFmtId="0" fontId="9" fillId="0" borderId="3" xfId="0" applyFont="1" applyBorder="1" applyAlignment="1">
      <alignment horizontal="center" vertical="center"/>
    </xf>
    <xf numFmtId="0" fontId="0" fillId="0" borderId="3" xfId="0" applyBorder="1" applyAlignment="1">
      <alignment horizontal="center" vertical="center"/>
    </xf>
    <xf numFmtId="0" fontId="0" fillId="0" borderId="0" xfId="0" applyAlignment="1">
      <alignment vertical="center"/>
    </xf>
    <xf numFmtId="0" fontId="0" fillId="0" borderId="3" xfId="0" applyBorder="1" applyAlignment="1">
      <alignment horizontal="center" vertical="center"/>
    </xf>
    <xf numFmtId="0" fontId="0" fillId="0" borderId="3"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xf>
    <xf numFmtId="3" fontId="0" fillId="0" borderId="0" xfId="0" applyNumberFormat="1" applyAlignment="1">
      <alignment vertical="center"/>
    </xf>
    <xf numFmtId="3" fontId="0" fillId="0" borderId="3" xfId="0" applyNumberFormat="1" applyBorder="1" applyAlignment="1">
      <alignment vertical="center"/>
    </xf>
    <xf numFmtId="3" fontId="10" fillId="0" borderId="0" xfId="0" applyNumberFormat="1" applyFont="1" applyAlignment="1">
      <alignment vertical="center"/>
    </xf>
    <xf numFmtId="3" fontId="10" fillId="0" borderId="0" xfId="0" applyNumberFormat="1" applyFont="1" applyAlignment="1">
      <alignment horizontal="right" vertical="center"/>
    </xf>
    <xf numFmtId="0" fontId="10" fillId="5" borderId="3" xfId="0" applyFont="1" applyFill="1" applyBorder="1" applyAlignment="1">
      <alignment horizontal="center" vertical="center"/>
    </xf>
    <xf numFmtId="0" fontId="0" fillId="0" borderId="0" xfId="0" applyBorder="1"/>
    <xf numFmtId="3" fontId="0" fillId="0" borderId="0" xfId="0" applyNumberFormat="1" applyBorder="1"/>
    <xf numFmtId="0" fontId="7" fillId="0" borderId="3" xfId="0" applyFont="1" applyBorder="1" applyAlignment="1">
      <alignment horizontal="center" vertical="center"/>
    </xf>
    <xf numFmtId="0" fontId="7" fillId="0" borderId="3" xfId="0" applyFont="1" applyBorder="1" applyAlignment="1">
      <alignment horizontal="center" vertical="center"/>
    </xf>
    <xf numFmtId="165" fontId="6" fillId="0" borderId="3" xfId="0" applyNumberFormat="1" applyFont="1" applyBorder="1" applyAlignment="1">
      <alignment horizontal="center" vertical="center"/>
    </xf>
    <xf numFmtId="0" fontId="6" fillId="0" borderId="3" xfId="0" applyFont="1" applyBorder="1" applyAlignment="1">
      <alignment vertical="center"/>
    </xf>
    <xf numFmtId="0" fontId="6" fillId="0" borderId="3" xfId="0" applyFont="1" applyBorder="1" applyAlignment="1">
      <alignment horizontal="center" vertical="center"/>
    </xf>
    <xf numFmtId="0" fontId="6" fillId="0" borderId="12" xfId="0" applyFont="1" applyBorder="1" applyAlignment="1">
      <alignment horizontal="center" vertical="center"/>
    </xf>
    <xf numFmtId="0" fontId="6" fillId="0" borderId="12"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jpe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4.png"/><Relationship Id="rId1" Type="http://schemas.openxmlformats.org/officeDocument/2006/relationships/image" Target="../media/image6.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8</xdr:row>
      <xdr:rowOff>468735</xdr:rowOff>
    </xdr:from>
    <xdr:to>
      <xdr:col>3</xdr:col>
      <xdr:colOff>4429125</xdr:colOff>
      <xdr:row>8</xdr:row>
      <xdr:rowOff>1163900</xdr:rowOff>
    </xdr:to>
    <xdr:pic>
      <xdr:nvPicPr>
        <xdr:cNvPr id="3" name="Picture 2">
          <a:extLst>
            <a:ext uri="{FF2B5EF4-FFF2-40B4-BE49-F238E27FC236}">
              <a16:creationId xmlns:a16="http://schemas.microsoft.com/office/drawing/2014/main" id="{AA8FDC5F-7CAA-4406-838E-ACFAA776689E}"/>
            </a:ext>
          </a:extLst>
        </xdr:cNvPr>
        <xdr:cNvPicPr>
          <a:picLocks noChangeAspect="1"/>
        </xdr:cNvPicPr>
      </xdr:nvPicPr>
      <xdr:blipFill>
        <a:blip xmlns:r="http://schemas.openxmlformats.org/officeDocument/2006/relationships" r:embed="rId1"/>
        <a:stretch>
          <a:fillRect/>
        </a:stretch>
      </xdr:blipFill>
      <xdr:spPr>
        <a:xfrm>
          <a:off x="7439025" y="3526260"/>
          <a:ext cx="4314825" cy="695165"/>
        </a:xfrm>
        <a:prstGeom prst="rect">
          <a:avLst/>
        </a:prstGeom>
      </xdr:spPr>
    </xdr:pic>
    <xdr:clientData/>
  </xdr:twoCellAnchor>
  <xdr:twoCellAnchor editAs="oneCell">
    <xdr:from>
      <xdr:col>3</xdr:col>
      <xdr:colOff>428625</xdr:colOff>
      <xdr:row>8</xdr:row>
      <xdr:rowOff>1476375</xdr:rowOff>
    </xdr:from>
    <xdr:to>
      <xdr:col>3</xdr:col>
      <xdr:colOff>3343275</xdr:colOff>
      <xdr:row>8</xdr:row>
      <xdr:rowOff>3009514</xdr:rowOff>
    </xdr:to>
    <xdr:pic>
      <xdr:nvPicPr>
        <xdr:cNvPr id="4" name="Picture 3">
          <a:extLst>
            <a:ext uri="{FF2B5EF4-FFF2-40B4-BE49-F238E27FC236}">
              <a16:creationId xmlns:a16="http://schemas.microsoft.com/office/drawing/2014/main" id="{450B2688-28C5-43B6-B40F-2B0B55068A9D}"/>
            </a:ext>
          </a:extLst>
        </xdr:cNvPr>
        <xdr:cNvPicPr>
          <a:picLocks noChangeAspect="1"/>
        </xdr:cNvPicPr>
      </xdr:nvPicPr>
      <xdr:blipFill>
        <a:blip xmlns:r="http://schemas.openxmlformats.org/officeDocument/2006/relationships" r:embed="rId2"/>
        <a:stretch>
          <a:fillRect/>
        </a:stretch>
      </xdr:blipFill>
      <xdr:spPr>
        <a:xfrm>
          <a:off x="7753350" y="4533900"/>
          <a:ext cx="2914650" cy="1533139"/>
        </a:xfrm>
        <a:prstGeom prst="rect">
          <a:avLst/>
        </a:prstGeom>
      </xdr:spPr>
    </xdr:pic>
    <xdr:clientData/>
  </xdr:twoCellAnchor>
  <xdr:twoCellAnchor editAs="oneCell">
    <xdr:from>
      <xdr:col>3</xdr:col>
      <xdr:colOff>69849</xdr:colOff>
      <xdr:row>8</xdr:row>
      <xdr:rowOff>3241849</xdr:rowOff>
    </xdr:from>
    <xdr:to>
      <xdr:col>3</xdr:col>
      <xdr:colOff>4269648</xdr:colOff>
      <xdr:row>8</xdr:row>
      <xdr:rowOff>3592980</xdr:rowOff>
    </xdr:to>
    <xdr:pic>
      <xdr:nvPicPr>
        <xdr:cNvPr id="5" name="Picture 4">
          <a:extLst>
            <a:ext uri="{FF2B5EF4-FFF2-40B4-BE49-F238E27FC236}">
              <a16:creationId xmlns:a16="http://schemas.microsoft.com/office/drawing/2014/main" id="{514819DB-D080-4DAC-A049-13FBDC0C6EF6}"/>
            </a:ext>
          </a:extLst>
        </xdr:cNvPr>
        <xdr:cNvPicPr>
          <a:picLocks noChangeAspect="1"/>
        </xdr:cNvPicPr>
      </xdr:nvPicPr>
      <xdr:blipFill>
        <a:blip xmlns:r="http://schemas.openxmlformats.org/officeDocument/2006/relationships" r:embed="rId3"/>
        <a:stretch>
          <a:fillRect/>
        </a:stretch>
      </xdr:blipFill>
      <xdr:spPr>
        <a:xfrm>
          <a:off x="7382932" y="6300432"/>
          <a:ext cx="4199799" cy="351131"/>
        </a:xfrm>
        <a:prstGeom prst="rect">
          <a:avLst/>
        </a:prstGeom>
      </xdr:spPr>
    </xdr:pic>
    <xdr:clientData/>
  </xdr:twoCellAnchor>
  <xdr:twoCellAnchor editAs="oneCell">
    <xdr:from>
      <xdr:col>3</xdr:col>
      <xdr:colOff>84666</xdr:colOff>
      <xdr:row>10</xdr:row>
      <xdr:rowOff>91184</xdr:rowOff>
    </xdr:from>
    <xdr:to>
      <xdr:col>3</xdr:col>
      <xdr:colOff>4475999</xdr:colOff>
      <xdr:row>10</xdr:row>
      <xdr:rowOff>2593547</xdr:rowOff>
    </xdr:to>
    <xdr:pic>
      <xdr:nvPicPr>
        <xdr:cNvPr id="6" name="Picture 5">
          <a:extLst>
            <a:ext uri="{FF2B5EF4-FFF2-40B4-BE49-F238E27FC236}">
              <a16:creationId xmlns:a16="http://schemas.microsoft.com/office/drawing/2014/main" id="{ABC9A273-D113-44B4-8B3B-9B5458BDFAB9}"/>
            </a:ext>
          </a:extLst>
        </xdr:cNvPr>
        <xdr:cNvPicPr>
          <a:picLocks noChangeAspect="1"/>
        </xdr:cNvPicPr>
      </xdr:nvPicPr>
      <xdr:blipFill>
        <a:blip xmlns:r="http://schemas.openxmlformats.org/officeDocument/2006/relationships" r:embed="rId4"/>
        <a:stretch>
          <a:fillRect/>
        </a:stretch>
      </xdr:blipFill>
      <xdr:spPr>
        <a:xfrm>
          <a:off x="7397749" y="7150267"/>
          <a:ext cx="4391333" cy="2502363"/>
        </a:xfrm>
        <a:prstGeom prst="rect">
          <a:avLst/>
        </a:prstGeom>
      </xdr:spPr>
    </xdr:pic>
    <xdr:clientData/>
  </xdr:twoCellAnchor>
  <xdr:twoCellAnchor editAs="oneCell">
    <xdr:from>
      <xdr:col>3</xdr:col>
      <xdr:colOff>47626</xdr:colOff>
      <xdr:row>11</xdr:row>
      <xdr:rowOff>106750</xdr:rowOff>
    </xdr:from>
    <xdr:to>
      <xdr:col>3</xdr:col>
      <xdr:colOff>4476750</xdr:colOff>
      <xdr:row>11</xdr:row>
      <xdr:rowOff>1295399</xdr:rowOff>
    </xdr:to>
    <xdr:pic>
      <xdr:nvPicPr>
        <xdr:cNvPr id="2" name="Picture 1">
          <a:extLst>
            <a:ext uri="{FF2B5EF4-FFF2-40B4-BE49-F238E27FC236}">
              <a16:creationId xmlns:a16="http://schemas.microsoft.com/office/drawing/2014/main" id="{B54D40C9-B8D1-4646-863E-8012A3F57E4A}"/>
            </a:ext>
          </a:extLst>
        </xdr:cNvPr>
        <xdr:cNvPicPr>
          <a:picLocks noChangeAspect="1"/>
        </xdr:cNvPicPr>
      </xdr:nvPicPr>
      <xdr:blipFill>
        <a:blip xmlns:r="http://schemas.openxmlformats.org/officeDocument/2006/relationships" r:embed="rId5"/>
        <a:stretch>
          <a:fillRect/>
        </a:stretch>
      </xdr:blipFill>
      <xdr:spPr>
        <a:xfrm>
          <a:off x="7477126" y="9641275"/>
          <a:ext cx="4429124" cy="11886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1695450</xdr:colOff>
      <xdr:row>2</xdr:row>
      <xdr:rowOff>85725</xdr:rowOff>
    </xdr:from>
    <xdr:to>
      <xdr:col>2</xdr:col>
      <xdr:colOff>4105275</xdr:colOff>
      <xdr:row>2</xdr:row>
      <xdr:rowOff>2091395</xdr:rowOff>
    </xdr:to>
    <xdr:pic>
      <xdr:nvPicPr>
        <xdr:cNvPr id="4" name="Picture 3">
          <a:extLst>
            <a:ext uri="{FF2B5EF4-FFF2-40B4-BE49-F238E27FC236}">
              <a16:creationId xmlns:a16="http://schemas.microsoft.com/office/drawing/2014/main" id="{A33BE027-0C94-4A02-9F45-FD1C5F6261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67650" y="485775"/>
          <a:ext cx="2409825" cy="2005670"/>
        </a:xfrm>
        <a:prstGeom prst="rect">
          <a:avLst/>
        </a:prstGeom>
      </xdr:spPr>
    </xdr:pic>
    <xdr:clientData/>
  </xdr:twoCellAnchor>
  <xdr:twoCellAnchor editAs="oneCell">
    <xdr:from>
      <xdr:col>2</xdr:col>
      <xdr:colOff>228601</xdr:colOff>
      <xdr:row>4</xdr:row>
      <xdr:rowOff>237136</xdr:rowOff>
    </xdr:from>
    <xdr:to>
      <xdr:col>2</xdr:col>
      <xdr:colOff>3886201</xdr:colOff>
      <xdr:row>4</xdr:row>
      <xdr:rowOff>2321388</xdr:rowOff>
    </xdr:to>
    <xdr:pic>
      <xdr:nvPicPr>
        <xdr:cNvPr id="5" name="Picture 4">
          <a:extLst>
            <a:ext uri="{FF2B5EF4-FFF2-40B4-BE49-F238E27FC236}">
              <a16:creationId xmlns:a16="http://schemas.microsoft.com/office/drawing/2014/main" id="{E088D8CC-7C96-4C54-A31B-41D43B77CAAA}"/>
            </a:ext>
          </a:extLst>
        </xdr:cNvPr>
        <xdr:cNvPicPr>
          <a:picLocks noChangeAspect="1"/>
        </xdr:cNvPicPr>
      </xdr:nvPicPr>
      <xdr:blipFill>
        <a:blip xmlns:r="http://schemas.openxmlformats.org/officeDocument/2006/relationships" r:embed="rId2"/>
        <a:stretch>
          <a:fillRect/>
        </a:stretch>
      </xdr:blipFill>
      <xdr:spPr>
        <a:xfrm>
          <a:off x="6400801" y="3685186"/>
          <a:ext cx="3657600" cy="2084252"/>
        </a:xfrm>
        <a:prstGeom prst="rect">
          <a:avLst/>
        </a:prstGeom>
      </xdr:spPr>
    </xdr:pic>
    <xdr:clientData/>
  </xdr:twoCellAnchor>
  <xdr:twoCellAnchor editAs="oneCell">
    <xdr:from>
      <xdr:col>2</xdr:col>
      <xdr:colOff>47625</xdr:colOff>
      <xdr:row>4</xdr:row>
      <xdr:rowOff>2659734</xdr:rowOff>
    </xdr:from>
    <xdr:to>
      <xdr:col>2</xdr:col>
      <xdr:colOff>5505450</xdr:colOff>
      <xdr:row>4</xdr:row>
      <xdr:rowOff>3476152</xdr:rowOff>
    </xdr:to>
    <xdr:pic>
      <xdr:nvPicPr>
        <xdr:cNvPr id="7" name="Picture 6">
          <a:extLst>
            <a:ext uri="{FF2B5EF4-FFF2-40B4-BE49-F238E27FC236}">
              <a16:creationId xmlns:a16="http://schemas.microsoft.com/office/drawing/2014/main" id="{7D3B72D8-08E8-417A-B1C0-88C00ED9B975}"/>
            </a:ext>
          </a:extLst>
        </xdr:cNvPr>
        <xdr:cNvPicPr>
          <a:picLocks noChangeAspect="1"/>
        </xdr:cNvPicPr>
      </xdr:nvPicPr>
      <xdr:blipFill>
        <a:blip xmlns:r="http://schemas.openxmlformats.org/officeDocument/2006/relationships" r:embed="rId3"/>
        <a:stretch>
          <a:fillRect/>
        </a:stretch>
      </xdr:blipFill>
      <xdr:spPr>
        <a:xfrm>
          <a:off x="6219825" y="6107784"/>
          <a:ext cx="5457825" cy="816418"/>
        </a:xfrm>
        <a:prstGeom prst="rect">
          <a:avLst/>
        </a:prstGeom>
      </xdr:spPr>
    </xdr:pic>
    <xdr:clientData/>
  </xdr:twoCellAnchor>
  <xdr:twoCellAnchor editAs="oneCell">
    <xdr:from>
      <xdr:col>2</xdr:col>
      <xdr:colOff>714375</xdr:colOff>
      <xdr:row>2</xdr:row>
      <xdr:rowOff>2409942</xdr:rowOff>
    </xdr:from>
    <xdr:to>
      <xdr:col>2</xdr:col>
      <xdr:colOff>4685523</xdr:colOff>
      <xdr:row>2</xdr:row>
      <xdr:rowOff>4362068</xdr:rowOff>
    </xdr:to>
    <xdr:pic>
      <xdr:nvPicPr>
        <xdr:cNvPr id="8" name="Picture 7">
          <a:extLst>
            <a:ext uri="{FF2B5EF4-FFF2-40B4-BE49-F238E27FC236}">
              <a16:creationId xmlns:a16="http://schemas.microsoft.com/office/drawing/2014/main" id="{305A7B9D-3019-41D2-964A-76C1A063C79B}"/>
            </a:ext>
          </a:extLst>
        </xdr:cNvPr>
        <xdr:cNvPicPr>
          <a:picLocks noChangeAspect="1"/>
        </xdr:cNvPicPr>
      </xdr:nvPicPr>
      <xdr:blipFill>
        <a:blip xmlns:r="http://schemas.openxmlformats.org/officeDocument/2006/relationships" r:embed="rId4"/>
        <a:stretch>
          <a:fillRect/>
        </a:stretch>
      </xdr:blipFill>
      <xdr:spPr>
        <a:xfrm>
          <a:off x="6886575" y="2809992"/>
          <a:ext cx="3971148" cy="1952126"/>
        </a:xfrm>
        <a:prstGeom prst="rect">
          <a:avLst/>
        </a:prstGeom>
      </xdr:spPr>
    </xdr:pic>
    <xdr:clientData/>
  </xdr:twoCellAnchor>
  <xdr:twoCellAnchor editAs="oneCell">
    <xdr:from>
      <xdr:col>2</xdr:col>
      <xdr:colOff>220134</xdr:colOff>
      <xdr:row>3</xdr:row>
      <xdr:rowOff>1904692</xdr:rowOff>
    </xdr:from>
    <xdr:to>
      <xdr:col>2</xdr:col>
      <xdr:colOff>6220884</xdr:colOff>
      <xdr:row>3</xdr:row>
      <xdr:rowOff>2755540</xdr:rowOff>
    </xdr:to>
    <xdr:pic>
      <xdr:nvPicPr>
        <xdr:cNvPr id="9" name="Picture 8">
          <a:extLst>
            <a:ext uri="{FF2B5EF4-FFF2-40B4-BE49-F238E27FC236}">
              <a16:creationId xmlns:a16="http://schemas.microsoft.com/office/drawing/2014/main" id="{35FAD162-13D2-4D6D-BCAD-9570A831B9EC}"/>
            </a:ext>
          </a:extLst>
        </xdr:cNvPr>
        <xdr:cNvPicPr>
          <a:picLocks noChangeAspect="1"/>
        </xdr:cNvPicPr>
      </xdr:nvPicPr>
      <xdr:blipFill>
        <a:blip xmlns:r="http://schemas.openxmlformats.org/officeDocument/2006/relationships" r:embed="rId5"/>
        <a:stretch>
          <a:fillRect/>
        </a:stretch>
      </xdr:blipFill>
      <xdr:spPr>
        <a:xfrm>
          <a:off x="6392334" y="6676717"/>
          <a:ext cx="6000750" cy="850848"/>
        </a:xfrm>
        <a:prstGeom prst="rect">
          <a:avLst/>
        </a:prstGeom>
      </xdr:spPr>
    </xdr:pic>
    <xdr:clientData/>
  </xdr:twoCellAnchor>
  <xdr:twoCellAnchor editAs="oneCell">
    <xdr:from>
      <xdr:col>2</xdr:col>
      <xdr:colOff>619125</xdr:colOff>
      <xdr:row>5</xdr:row>
      <xdr:rowOff>231228</xdr:rowOff>
    </xdr:from>
    <xdr:to>
      <xdr:col>2</xdr:col>
      <xdr:colOff>5342558</xdr:colOff>
      <xdr:row>5</xdr:row>
      <xdr:rowOff>1371367</xdr:rowOff>
    </xdr:to>
    <xdr:pic>
      <xdr:nvPicPr>
        <xdr:cNvPr id="10" name="Picture 9">
          <a:extLst>
            <a:ext uri="{FF2B5EF4-FFF2-40B4-BE49-F238E27FC236}">
              <a16:creationId xmlns:a16="http://schemas.microsoft.com/office/drawing/2014/main" id="{E9FF30F8-C7C2-43FF-96EC-3BBE8425EBF8}"/>
            </a:ext>
          </a:extLst>
        </xdr:cNvPr>
        <xdr:cNvPicPr>
          <a:picLocks noChangeAspect="1"/>
        </xdr:cNvPicPr>
      </xdr:nvPicPr>
      <xdr:blipFill>
        <a:blip xmlns:r="http://schemas.openxmlformats.org/officeDocument/2006/relationships" r:embed="rId6"/>
        <a:stretch>
          <a:fillRect/>
        </a:stretch>
      </xdr:blipFill>
      <xdr:spPr>
        <a:xfrm>
          <a:off x="6791325" y="10032453"/>
          <a:ext cx="4723433" cy="1140139"/>
        </a:xfrm>
        <a:prstGeom prst="rect">
          <a:avLst/>
        </a:prstGeom>
      </xdr:spPr>
    </xdr:pic>
    <xdr:clientData/>
  </xdr:twoCellAnchor>
  <xdr:twoCellAnchor editAs="oneCell">
    <xdr:from>
      <xdr:col>2</xdr:col>
      <xdr:colOff>1133475</xdr:colOff>
      <xdr:row>5</xdr:row>
      <xdr:rowOff>1450866</xdr:rowOff>
    </xdr:from>
    <xdr:to>
      <xdr:col>2</xdr:col>
      <xdr:colOff>4953000</xdr:colOff>
      <xdr:row>5</xdr:row>
      <xdr:rowOff>3200903</xdr:rowOff>
    </xdr:to>
    <xdr:pic>
      <xdr:nvPicPr>
        <xdr:cNvPr id="12" name="Picture 11">
          <a:extLst>
            <a:ext uri="{FF2B5EF4-FFF2-40B4-BE49-F238E27FC236}">
              <a16:creationId xmlns:a16="http://schemas.microsoft.com/office/drawing/2014/main" id="{C523DD4F-583D-4D3E-A00D-2470C04BCC7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305675" y="11252091"/>
          <a:ext cx="3819525" cy="1750037"/>
        </a:xfrm>
        <a:prstGeom prst="rect">
          <a:avLst/>
        </a:prstGeom>
      </xdr:spPr>
    </xdr:pic>
    <xdr:clientData/>
  </xdr:twoCellAnchor>
  <xdr:twoCellAnchor editAs="oneCell">
    <xdr:from>
      <xdr:col>2</xdr:col>
      <xdr:colOff>876301</xdr:colOff>
      <xdr:row>3</xdr:row>
      <xdr:rowOff>175398</xdr:rowOff>
    </xdr:from>
    <xdr:to>
      <xdr:col>2</xdr:col>
      <xdr:colOff>3124201</xdr:colOff>
      <xdr:row>3</xdr:row>
      <xdr:rowOff>1375090</xdr:rowOff>
    </xdr:to>
    <xdr:pic>
      <xdr:nvPicPr>
        <xdr:cNvPr id="14" name="Picture 13">
          <a:extLst>
            <a:ext uri="{FF2B5EF4-FFF2-40B4-BE49-F238E27FC236}">
              <a16:creationId xmlns:a16="http://schemas.microsoft.com/office/drawing/2014/main" id="{4323308F-7BC6-4A69-BC74-72ABBE5D8CF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48501" y="4947423"/>
          <a:ext cx="2247900" cy="1199692"/>
        </a:xfrm>
        <a:prstGeom prst="rect">
          <a:avLst/>
        </a:prstGeom>
      </xdr:spPr>
    </xdr:pic>
    <xdr:clientData/>
  </xdr:twoCellAnchor>
  <xdr:twoCellAnchor editAs="oneCell">
    <xdr:from>
      <xdr:col>2</xdr:col>
      <xdr:colOff>323849</xdr:colOff>
      <xdr:row>6</xdr:row>
      <xdr:rowOff>53721</xdr:rowOff>
    </xdr:from>
    <xdr:to>
      <xdr:col>2</xdr:col>
      <xdr:colOff>6076010</xdr:colOff>
      <xdr:row>6</xdr:row>
      <xdr:rowOff>1161869</xdr:rowOff>
    </xdr:to>
    <xdr:pic>
      <xdr:nvPicPr>
        <xdr:cNvPr id="15" name="Picture 14">
          <a:extLst>
            <a:ext uri="{FF2B5EF4-FFF2-40B4-BE49-F238E27FC236}">
              <a16:creationId xmlns:a16="http://schemas.microsoft.com/office/drawing/2014/main" id="{A8CC0446-777D-4664-8B3C-4E125E357CC7}"/>
            </a:ext>
          </a:extLst>
        </xdr:cNvPr>
        <xdr:cNvPicPr>
          <a:picLocks noChangeAspect="1"/>
        </xdr:cNvPicPr>
      </xdr:nvPicPr>
      <xdr:blipFill>
        <a:blip xmlns:r="http://schemas.openxmlformats.org/officeDocument/2006/relationships" r:embed="rId9"/>
        <a:stretch>
          <a:fillRect/>
        </a:stretch>
      </xdr:blipFill>
      <xdr:spPr>
        <a:xfrm>
          <a:off x="6496049" y="14512671"/>
          <a:ext cx="5752161" cy="11081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142875</xdr:colOff>
      <xdr:row>4</xdr:row>
      <xdr:rowOff>228600</xdr:rowOff>
    </xdr:from>
    <xdr:to>
      <xdr:col>2</xdr:col>
      <xdr:colOff>3095256</xdr:colOff>
      <xdr:row>4</xdr:row>
      <xdr:rowOff>933362</xdr:rowOff>
    </xdr:to>
    <xdr:pic>
      <xdr:nvPicPr>
        <xdr:cNvPr id="3" name="Picture 2">
          <a:extLst>
            <a:ext uri="{FF2B5EF4-FFF2-40B4-BE49-F238E27FC236}">
              <a16:creationId xmlns:a16="http://schemas.microsoft.com/office/drawing/2014/main" id="{CD262200-48D8-457E-AD31-F5D2BE3A3857}"/>
            </a:ext>
          </a:extLst>
        </xdr:cNvPr>
        <xdr:cNvPicPr>
          <a:picLocks noChangeAspect="1"/>
        </xdr:cNvPicPr>
      </xdr:nvPicPr>
      <xdr:blipFill>
        <a:blip xmlns:r="http://schemas.openxmlformats.org/officeDocument/2006/relationships" r:embed="rId1"/>
        <a:stretch>
          <a:fillRect/>
        </a:stretch>
      </xdr:blipFill>
      <xdr:spPr>
        <a:xfrm>
          <a:off x="7077075" y="2705100"/>
          <a:ext cx="2952381" cy="7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orms.gle/My2KjmKg86pdbNWX6" TargetMode="External"/><Relationship Id="rId2" Type="http://schemas.openxmlformats.org/officeDocument/2006/relationships/hyperlink" Target="https://forms.gle/W2VNe65q6XpeNY3PA" TargetMode="External"/><Relationship Id="rId1" Type="http://schemas.openxmlformats.org/officeDocument/2006/relationships/hyperlink" Target="https://trungtamchuvanan.v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A9" zoomScaleNormal="100" workbookViewId="0">
      <selection activeCell="D9" sqref="D9"/>
    </sheetView>
  </sheetViews>
  <sheetFormatPr defaultColWidth="9" defaultRowHeight="15" x14ac:dyDescent="0.2"/>
  <cols>
    <col min="1" max="1" width="4.375" style="1" bestFit="1" customWidth="1"/>
    <col min="2" max="2" width="16.125" style="1" bestFit="1" customWidth="1"/>
    <col min="3" max="3" width="78.75" style="1" customWidth="1"/>
    <col min="4" max="4" width="59.5" style="1" customWidth="1"/>
    <col min="5" max="5" width="18.125" style="1" bestFit="1" customWidth="1"/>
    <col min="6" max="16384" width="9" style="1"/>
  </cols>
  <sheetData>
    <row r="1" spans="1:14" ht="15.75" thickBot="1" x14ac:dyDescent="0.25"/>
    <row r="2" spans="1:14" s="7" customFormat="1" thickTop="1" x14ac:dyDescent="0.2">
      <c r="A2" s="2" t="s">
        <v>0</v>
      </c>
      <c r="B2" s="3" t="s">
        <v>1</v>
      </c>
      <c r="C2" s="3" t="s">
        <v>2</v>
      </c>
      <c r="D2" s="3" t="s">
        <v>4</v>
      </c>
      <c r="E2" s="4" t="s">
        <v>5</v>
      </c>
      <c r="F2" s="5"/>
      <c r="G2" s="6"/>
      <c r="H2" s="6"/>
      <c r="I2" s="6"/>
      <c r="J2" s="6"/>
      <c r="K2" s="6"/>
      <c r="L2" s="6"/>
      <c r="M2" s="6"/>
      <c r="N2" s="6"/>
    </row>
    <row r="3" spans="1:14" x14ac:dyDescent="0.2">
      <c r="A3" s="8">
        <v>1</v>
      </c>
      <c r="B3" s="8" t="s">
        <v>6</v>
      </c>
      <c r="C3" s="10" t="s">
        <v>12</v>
      </c>
      <c r="D3" s="28" t="s">
        <v>7</v>
      </c>
      <c r="E3" s="27"/>
    </row>
    <row r="4" spans="1:14" x14ac:dyDescent="0.2">
      <c r="A4" s="8">
        <v>2</v>
      </c>
      <c r="B4" s="8" t="s">
        <v>3</v>
      </c>
      <c r="C4" s="10" t="s">
        <v>12</v>
      </c>
      <c r="D4" s="29"/>
      <c r="E4" s="27"/>
    </row>
    <row r="5" spans="1:14" x14ac:dyDescent="0.2">
      <c r="A5" s="8">
        <v>3</v>
      </c>
      <c r="B5" s="8" t="s">
        <v>8</v>
      </c>
      <c r="C5" s="10" t="s">
        <v>12</v>
      </c>
      <c r="D5" s="29"/>
      <c r="E5" s="27"/>
    </row>
    <row r="6" spans="1:14" ht="60" x14ac:dyDescent="0.2">
      <c r="A6" s="8">
        <v>4</v>
      </c>
      <c r="B6" s="8" t="s">
        <v>9</v>
      </c>
      <c r="C6" s="11" t="s">
        <v>14</v>
      </c>
      <c r="D6" s="30"/>
      <c r="E6" s="27"/>
    </row>
    <row r="7" spans="1:14" ht="90" x14ac:dyDescent="0.2">
      <c r="A7" s="8">
        <v>5</v>
      </c>
      <c r="B7" s="8" t="s">
        <v>11</v>
      </c>
      <c r="C7" s="11" t="s">
        <v>18</v>
      </c>
      <c r="D7" s="9" t="s">
        <v>13</v>
      </c>
      <c r="E7" s="8"/>
    </row>
    <row r="8" spans="1:14" x14ac:dyDescent="0.2">
      <c r="A8" s="8">
        <v>6</v>
      </c>
      <c r="B8" s="8" t="s">
        <v>10</v>
      </c>
      <c r="C8" s="10"/>
      <c r="D8" s="8"/>
      <c r="E8" s="8"/>
    </row>
    <row r="9" spans="1:14" ht="285" x14ac:dyDescent="0.2">
      <c r="A9" s="8">
        <v>7</v>
      </c>
      <c r="B9" s="15" t="s">
        <v>15</v>
      </c>
      <c r="C9" s="11" t="s">
        <v>24</v>
      </c>
      <c r="D9" s="12" t="s">
        <v>19</v>
      </c>
      <c r="E9" s="8"/>
    </row>
    <row r="10" spans="1:14" x14ac:dyDescent="0.2">
      <c r="A10" s="8">
        <v>8</v>
      </c>
      <c r="B10" s="8" t="s">
        <v>16</v>
      </c>
      <c r="C10" s="11" t="s">
        <v>17</v>
      </c>
      <c r="D10" s="14" t="s">
        <v>22</v>
      </c>
      <c r="E10" s="8"/>
    </row>
    <row r="11" spans="1:14" ht="210" customHeight="1" x14ac:dyDescent="0.2">
      <c r="A11" s="8">
        <v>9</v>
      </c>
      <c r="B11" s="8" t="s">
        <v>20</v>
      </c>
      <c r="C11" s="11" t="s">
        <v>21</v>
      </c>
      <c r="D11" s="8"/>
      <c r="E11" s="8"/>
    </row>
    <row r="12" spans="1:14" ht="119.25" x14ac:dyDescent="0.2">
      <c r="A12" s="13">
        <v>10</v>
      </c>
      <c r="B12" s="15" t="s">
        <v>23</v>
      </c>
      <c r="C12" s="11" t="s">
        <v>25</v>
      </c>
      <c r="D12" s="13"/>
      <c r="E12" s="13"/>
    </row>
  </sheetData>
  <mergeCells count="2">
    <mergeCell ref="E3:E6"/>
    <mergeCell ref="D3:D6"/>
  </mergeCells>
  <hyperlinks>
    <hyperlink ref="D3" r:id="rId1"/>
    <hyperlink ref="D7" r:id="rId2"/>
    <hyperlink ref="D10" r:id="rId3"/>
  </hyperlinks>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B5" sqref="B5"/>
    </sheetView>
  </sheetViews>
  <sheetFormatPr defaultColWidth="9" defaultRowHeight="15.75" x14ac:dyDescent="0.2"/>
  <cols>
    <col min="1" max="1" width="18.5" style="18" bestFit="1" customWidth="1"/>
    <col min="2" max="2" width="62.5" style="18" customWidth="1"/>
    <col min="3" max="3" width="83" style="18" customWidth="1"/>
    <col min="4" max="16384" width="9" style="18"/>
  </cols>
  <sheetData>
    <row r="1" spans="1:3" s="17" customFormat="1" x14ac:dyDescent="0.2">
      <c r="A1" s="16" t="s">
        <v>26</v>
      </c>
      <c r="B1" s="16" t="s">
        <v>27</v>
      </c>
    </row>
    <row r="2" spans="1:3" x14ac:dyDescent="0.2">
      <c r="A2" s="18" t="s">
        <v>16</v>
      </c>
      <c r="B2" s="19" t="s">
        <v>28</v>
      </c>
    </row>
    <row r="3" spans="1:3" ht="344.25" customHeight="1" x14ac:dyDescent="0.2">
      <c r="A3" s="18" t="s">
        <v>29</v>
      </c>
      <c r="B3" s="20" t="s">
        <v>39</v>
      </c>
      <c r="C3" s="22" t="s">
        <v>33</v>
      </c>
    </row>
    <row r="4" spans="1:3" ht="222.75" customHeight="1" x14ac:dyDescent="0.2">
      <c r="A4" s="18" t="s">
        <v>11</v>
      </c>
      <c r="B4" s="20" t="s">
        <v>40</v>
      </c>
      <c r="C4" s="23" t="s">
        <v>38</v>
      </c>
    </row>
    <row r="5" spans="1:3" ht="283.5" x14ac:dyDescent="0.2">
      <c r="A5" s="18" t="s">
        <v>20</v>
      </c>
      <c r="B5" s="20" t="s">
        <v>31</v>
      </c>
      <c r="C5" s="21" t="s">
        <v>32</v>
      </c>
    </row>
    <row r="6" spans="1:3" ht="256.5" customHeight="1" x14ac:dyDescent="0.2">
      <c r="A6" s="18" t="s">
        <v>30</v>
      </c>
      <c r="B6" s="20" t="s">
        <v>37</v>
      </c>
      <c r="C6" s="23" t="s">
        <v>34</v>
      </c>
    </row>
    <row r="7" spans="1:3" ht="93" customHeight="1" x14ac:dyDescent="0.2">
      <c r="A7" s="18" t="s">
        <v>35</v>
      </c>
      <c r="B7" s="19" t="s">
        <v>36</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D2" sqref="D2"/>
    </sheetView>
  </sheetViews>
  <sheetFormatPr defaultColWidth="27.5" defaultRowHeight="15" x14ac:dyDescent="0.2"/>
  <cols>
    <col min="1" max="1" width="28.5" style="24" bestFit="1" customWidth="1"/>
    <col min="2" max="2" width="62.5" style="24" customWidth="1"/>
    <col min="3" max="3" width="44.75" style="24" customWidth="1"/>
    <col min="4" max="16384" width="27.5" style="24"/>
  </cols>
  <sheetData>
    <row r="1" spans="1:3" x14ac:dyDescent="0.2">
      <c r="A1" s="25" t="s">
        <v>41</v>
      </c>
      <c r="B1" s="25"/>
      <c r="C1" s="25"/>
    </row>
    <row r="2" spans="1:3" ht="45" x14ac:dyDescent="0.2">
      <c r="A2" s="25" t="s">
        <v>42</v>
      </c>
      <c r="B2" s="26" t="s">
        <v>43</v>
      </c>
      <c r="C2" s="27" t="s">
        <v>49</v>
      </c>
    </row>
    <row r="3" spans="1:3" ht="60" x14ac:dyDescent="0.2">
      <c r="A3" s="25" t="s">
        <v>44</v>
      </c>
      <c r="B3" s="26" t="s">
        <v>48</v>
      </c>
      <c r="C3" s="27"/>
    </row>
    <row r="4" spans="1:3" ht="75" x14ac:dyDescent="0.2">
      <c r="A4" s="25" t="s">
        <v>45</v>
      </c>
      <c r="B4" s="26" t="s">
        <v>46</v>
      </c>
      <c r="C4" s="27"/>
    </row>
    <row r="5" spans="1:3" ht="105" x14ac:dyDescent="0.2">
      <c r="A5" s="25" t="s">
        <v>47</v>
      </c>
      <c r="B5" s="26" t="s">
        <v>50</v>
      </c>
      <c r="C5" s="25"/>
    </row>
  </sheetData>
  <mergeCells count="1">
    <mergeCell ref="C2:C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4"/>
  <sheetViews>
    <sheetView tabSelected="1" workbookViewId="0">
      <selection activeCell="B2" sqref="B2"/>
    </sheetView>
  </sheetViews>
  <sheetFormatPr defaultRowHeight="14.25" x14ac:dyDescent="0.2"/>
  <cols>
    <col min="1" max="1" width="75" customWidth="1"/>
    <col min="2" max="2" width="10.375" bestFit="1" customWidth="1"/>
    <col min="3" max="3" width="14.625" bestFit="1" customWidth="1"/>
    <col min="4" max="4" width="10.375" bestFit="1" customWidth="1"/>
    <col min="5" max="5" width="14.625" bestFit="1" customWidth="1"/>
  </cols>
  <sheetData>
    <row r="1" spans="1:5" ht="85.5" x14ac:dyDescent="0.2">
      <c r="A1" s="44" t="s">
        <v>105</v>
      </c>
    </row>
    <row r="2" spans="1:5" ht="114" x14ac:dyDescent="0.2">
      <c r="A2" s="44" t="s">
        <v>128</v>
      </c>
    </row>
    <row r="3" spans="1:5" ht="28.5" x14ac:dyDescent="0.2">
      <c r="A3" s="44" t="s">
        <v>74</v>
      </c>
    </row>
    <row r="4" spans="1:5" x14ac:dyDescent="0.2">
      <c r="A4" s="43"/>
    </row>
    <row r="5" spans="1:5" x14ac:dyDescent="0.2">
      <c r="A5" s="43"/>
    </row>
    <row r="11" spans="1:5" x14ac:dyDescent="0.2">
      <c r="C11" s="58"/>
      <c r="D11" s="58"/>
      <c r="E11" s="58"/>
    </row>
    <row r="12" spans="1:5" x14ac:dyDescent="0.2">
      <c r="C12" s="58"/>
      <c r="D12" s="59"/>
      <c r="E12" s="58"/>
    </row>
    <row r="13" spans="1:5" x14ac:dyDescent="0.2">
      <c r="C13" s="58"/>
      <c r="D13" s="59"/>
      <c r="E13" s="58"/>
    </row>
    <row r="14" spans="1:5" x14ac:dyDescent="0.2">
      <c r="C14" s="58"/>
      <c r="D14" s="58"/>
      <c r="E14"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C2:E14"/>
  <sheetViews>
    <sheetView zoomScaleNormal="100" workbookViewId="0">
      <selection activeCell="E13" sqref="E13"/>
    </sheetView>
  </sheetViews>
  <sheetFormatPr defaultColWidth="16.25" defaultRowHeight="18.75" customHeight="1" x14ac:dyDescent="0.2"/>
  <cols>
    <col min="1" max="16384" width="16.25" style="48"/>
  </cols>
  <sheetData>
    <row r="2" spans="3:5" ht="18.75" customHeight="1" x14ac:dyDescent="0.2">
      <c r="C2" s="50" t="s">
        <v>99</v>
      </c>
      <c r="E2" s="50" t="s">
        <v>100</v>
      </c>
    </row>
    <row r="4" spans="3:5" ht="18.75" customHeight="1" x14ac:dyDescent="0.2">
      <c r="C4" s="57" t="s">
        <v>93</v>
      </c>
      <c r="D4" s="57" t="s">
        <v>51</v>
      </c>
      <c r="E4" s="57" t="s">
        <v>52</v>
      </c>
    </row>
    <row r="5" spans="3:5" ht="18.75" customHeight="1" x14ac:dyDescent="0.2">
      <c r="C5" s="50" t="s">
        <v>94</v>
      </c>
      <c r="D5" s="54">
        <v>12000000</v>
      </c>
      <c r="E5" s="50" t="s">
        <v>54</v>
      </c>
    </row>
    <row r="6" spans="3:5" ht="18.75" customHeight="1" x14ac:dyDescent="0.2">
      <c r="C6" s="50" t="s">
        <v>53</v>
      </c>
      <c r="D6" s="54">
        <v>12000000</v>
      </c>
      <c r="E6" s="50" t="s">
        <v>54</v>
      </c>
    </row>
    <row r="7" spans="3:5" ht="18.75" customHeight="1" x14ac:dyDescent="0.2">
      <c r="C7" s="50" t="s">
        <v>95</v>
      </c>
      <c r="D7" s="54">
        <v>12000000</v>
      </c>
      <c r="E7" s="50" t="s">
        <v>54</v>
      </c>
    </row>
    <row r="8" spans="3:5" ht="18.75" customHeight="1" x14ac:dyDescent="0.2">
      <c r="C8" s="50" t="s">
        <v>96</v>
      </c>
      <c r="D8" s="54">
        <v>12000000</v>
      </c>
      <c r="E8" s="50" t="s">
        <v>54</v>
      </c>
    </row>
    <row r="9" spans="3:5" ht="18.75" customHeight="1" x14ac:dyDescent="0.2">
      <c r="C9" s="50" t="s">
        <v>97</v>
      </c>
      <c r="D9" s="54">
        <v>12000000</v>
      </c>
      <c r="E9" s="50" t="s">
        <v>54</v>
      </c>
    </row>
    <row r="10" spans="3:5" ht="18.75" customHeight="1" x14ac:dyDescent="0.2">
      <c r="C10" s="50" t="s">
        <v>98</v>
      </c>
      <c r="D10" s="54">
        <v>12000000</v>
      </c>
      <c r="E10" s="50" t="s">
        <v>54</v>
      </c>
    </row>
    <row r="11" spans="3:5" ht="18.75" customHeight="1" x14ac:dyDescent="0.2">
      <c r="C11" s="56" t="s">
        <v>101</v>
      </c>
      <c r="D11" s="55">
        <f>SUM(D5:D10)</f>
        <v>72000000</v>
      </c>
    </row>
    <row r="12" spans="3:5" ht="18.75" customHeight="1" x14ac:dyDescent="0.2">
      <c r="C12" s="53"/>
    </row>
    <row r="13" spans="3:5" ht="18.75" customHeight="1" x14ac:dyDescent="0.2">
      <c r="C13" s="53"/>
    </row>
    <row r="14" spans="3:5" ht="18.75" customHeight="1" x14ac:dyDescent="0.2">
      <c r="C14" s="53"/>
    </row>
  </sheetData>
  <pageMargins left="0.7" right="0.7" top="0.75" bottom="0.75" header="0.3" footer="0.3"/>
  <pageSetup paperSize="9" scale="71"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C2:F14"/>
  <sheetViews>
    <sheetView zoomScaleNormal="100" workbookViewId="0">
      <selection activeCell="G9" sqref="G9"/>
    </sheetView>
  </sheetViews>
  <sheetFormatPr defaultColWidth="16.25" defaultRowHeight="18.75" customHeight="1" x14ac:dyDescent="0.2"/>
  <cols>
    <col min="1" max="5" width="16.25" style="48"/>
    <col min="6" max="6" width="17.5" style="48" bestFit="1" customWidth="1"/>
    <col min="7" max="16384" width="16.25" style="48"/>
  </cols>
  <sheetData>
    <row r="2" spans="3:6" ht="18.75" customHeight="1" x14ac:dyDescent="0.2">
      <c r="C2" s="50" t="s">
        <v>99</v>
      </c>
      <c r="E2" s="50" t="s">
        <v>100</v>
      </c>
    </row>
    <row r="4" spans="3:6" ht="18.75" customHeight="1" x14ac:dyDescent="0.2">
      <c r="C4" s="57" t="s">
        <v>93</v>
      </c>
      <c r="D4" s="57" t="s">
        <v>51</v>
      </c>
      <c r="E4" s="57" t="s">
        <v>52</v>
      </c>
    </row>
    <row r="5" spans="3:6" ht="18.75" customHeight="1" x14ac:dyDescent="0.2">
      <c r="C5" s="50" t="s">
        <v>102</v>
      </c>
      <c r="D5" s="54">
        <v>1200000</v>
      </c>
      <c r="E5" s="50" t="s">
        <v>54</v>
      </c>
      <c r="F5" s="48" t="s">
        <v>104</v>
      </c>
    </row>
    <row r="6" spans="3:6" ht="18.75" customHeight="1" x14ac:dyDescent="0.2">
      <c r="C6" s="50" t="s">
        <v>103</v>
      </c>
      <c r="D6" s="54">
        <v>2000000</v>
      </c>
      <c r="E6" s="50" t="s">
        <v>54</v>
      </c>
      <c r="F6" s="48" t="s">
        <v>104</v>
      </c>
    </row>
    <row r="7" spans="3:6" ht="18.75" customHeight="1" x14ac:dyDescent="0.2">
      <c r="C7" s="50" t="s">
        <v>95</v>
      </c>
      <c r="D7" s="54">
        <v>2000000</v>
      </c>
      <c r="E7" s="50" t="s">
        <v>54</v>
      </c>
      <c r="F7" s="48" t="s">
        <v>104</v>
      </c>
    </row>
    <row r="8" spans="3:6" ht="18.75" customHeight="1" x14ac:dyDescent="0.2">
      <c r="C8" s="50" t="s">
        <v>96</v>
      </c>
      <c r="D8" s="54">
        <v>1500000</v>
      </c>
      <c r="E8" s="50" t="s">
        <v>54</v>
      </c>
      <c r="F8" s="48" t="s">
        <v>104</v>
      </c>
    </row>
    <row r="9" spans="3:6" ht="18.75" customHeight="1" x14ac:dyDescent="0.2">
      <c r="C9" s="50" t="s">
        <v>97</v>
      </c>
      <c r="D9" s="54">
        <v>1250000</v>
      </c>
      <c r="E9" s="50" t="s">
        <v>54</v>
      </c>
      <c r="F9" s="48" t="s">
        <v>104</v>
      </c>
    </row>
    <row r="10" spans="3:6" ht="18.75" customHeight="1" x14ac:dyDescent="0.2">
      <c r="C10" s="50" t="s">
        <v>98</v>
      </c>
      <c r="D10" s="54">
        <v>2500000</v>
      </c>
      <c r="E10" s="50" t="s">
        <v>54</v>
      </c>
      <c r="F10" s="48" t="s">
        <v>104</v>
      </c>
    </row>
    <row r="11" spans="3:6" ht="18.75" customHeight="1" x14ac:dyDescent="0.2">
      <c r="C11" s="56" t="s">
        <v>101</v>
      </c>
      <c r="D11" s="55">
        <f>SUM(D5:D10)</f>
        <v>10450000</v>
      </c>
    </row>
    <row r="12" spans="3:6" ht="18.75" customHeight="1" x14ac:dyDescent="0.2">
      <c r="C12" s="53"/>
    </row>
    <row r="13" spans="3:6" ht="18.75" customHeight="1" x14ac:dyDescent="0.2">
      <c r="C13" s="53"/>
    </row>
    <row r="14" spans="3:6" ht="18.75" customHeight="1" x14ac:dyDescent="0.2">
      <c r="C14" s="53"/>
    </row>
  </sheetData>
  <pageMargins left="0.7" right="0.7" top="0.75" bottom="0.75" header="0.3" footer="0.3"/>
  <pageSetup paperSize="9" scale="71"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22"/>
  <sheetViews>
    <sheetView view="pageBreakPreview" zoomScale="70" zoomScaleNormal="80" zoomScaleSheetLayoutView="70" workbookViewId="0">
      <selection activeCell="P15" sqref="P15"/>
    </sheetView>
  </sheetViews>
  <sheetFormatPr defaultRowHeight="22.5" customHeight="1" x14ac:dyDescent="0.2"/>
  <cols>
    <col min="1" max="1" width="9" style="31"/>
    <col min="2" max="4" width="12.5" style="31" customWidth="1"/>
    <col min="5" max="7" width="14.375" style="31" customWidth="1"/>
    <col min="8" max="11" width="12.5" style="31" customWidth="1"/>
    <col min="12" max="16384" width="9" style="31"/>
  </cols>
  <sheetData>
    <row r="2" spans="2:11" ht="22.5" customHeight="1" x14ac:dyDescent="0.2">
      <c r="B2" s="32" t="s">
        <v>55</v>
      </c>
      <c r="C2" s="32"/>
      <c r="D2" s="32"/>
      <c r="E2" s="32"/>
      <c r="F2" s="33"/>
      <c r="G2" s="33"/>
      <c r="H2" s="32" t="s">
        <v>57</v>
      </c>
      <c r="I2" s="32"/>
      <c r="J2" s="32"/>
      <c r="K2" s="32"/>
    </row>
    <row r="3" spans="2:11" ht="22.5" customHeight="1" x14ac:dyDescent="0.2">
      <c r="B3" s="32" t="s">
        <v>56</v>
      </c>
      <c r="C3" s="32"/>
      <c r="D3" s="32"/>
      <c r="E3" s="32"/>
      <c r="F3" s="33"/>
      <c r="G3" s="33"/>
      <c r="H3" s="32" t="s">
        <v>58</v>
      </c>
      <c r="I3" s="32"/>
      <c r="J3" s="32"/>
      <c r="K3" s="32"/>
    </row>
    <row r="4" spans="2:11" ht="22.5" customHeight="1" x14ac:dyDescent="0.2">
      <c r="B4" s="33"/>
      <c r="C4" s="33"/>
      <c r="D4" s="33"/>
      <c r="E4" s="33"/>
      <c r="F4" s="33"/>
      <c r="G4" s="33"/>
      <c r="H4" s="33"/>
      <c r="I4" s="33"/>
      <c r="J4" s="33"/>
      <c r="K4" s="33"/>
    </row>
    <row r="5" spans="2:11" ht="22.5" customHeight="1" x14ac:dyDescent="0.2">
      <c r="B5" s="33"/>
      <c r="C5" s="33"/>
      <c r="D5" s="33"/>
      <c r="E5" s="34" t="s">
        <v>59</v>
      </c>
      <c r="F5" s="34"/>
      <c r="G5" s="34"/>
      <c r="H5" s="33"/>
      <c r="I5" s="33"/>
      <c r="J5" s="33"/>
      <c r="K5" s="33"/>
    </row>
    <row r="6" spans="2:11" ht="22.5" customHeight="1" x14ac:dyDescent="0.2">
      <c r="B6" s="33"/>
      <c r="C6" s="33"/>
      <c r="D6" s="33"/>
      <c r="E6" s="32" t="s">
        <v>60</v>
      </c>
      <c r="F6" s="32"/>
      <c r="G6" s="32"/>
      <c r="H6" s="33"/>
      <c r="I6" s="33"/>
      <c r="J6" s="33"/>
      <c r="K6" s="33"/>
    </row>
    <row r="7" spans="2:11" ht="22.5" customHeight="1" x14ac:dyDescent="0.2">
      <c r="B7" s="33"/>
      <c r="C7" s="33"/>
      <c r="D7" s="33"/>
      <c r="E7" s="33"/>
      <c r="F7" s="33"/>
      <c r="G7" s="33"/>
      <c r="H7" s="33"/>
      <c r="I7" s="33"/>
      <c r="J7" s="33"/>
      <c r="K7" s="33"/>
    </row>
    <row r="8" spans="2:11" ht="22.5" customHeight="1" x14ac:dyDescent="0.2">
      <c r="B8" s="33" t="s">
        <v>73</v>
      </c>
      <c r="C8" s="33"/>
      <c r="D8" s="33"/>
      <c r="E8" s="33"/>
      <c r="F8" s="33"/>
      <c r="G8" s="33"/>
      <c r="H8" s="33"/>
      <c r="I8" s="33"/>
      <c r="J8" s="33"/>
      <c r="K8" s="33"/>
    </row>
    <row r="9" spans="2:11" ht="22.5" customHeight="1" x14ac:dyDescent="0.2">
      <c r="B9" s="33" t="s">
        <v>61</v>
      </c>
      <c r="C9" s="33"/>
      <c r="D9" s="33"/>
      <c r="E9" s="33"/>
      <c r="F9" s="33"/>
      <c r="G9" s="33"/>
      <c r="H9" s="33"/>
      <c r="I9" s="33"/>
      <c r="J9" s="33"/>
      <c r="K9" s="33"/>
    </row>
    <row r="10" spans="2:11" ht="22.5" customHeight="1" x14ac:dyDescent="0.2">
      <c r="B10" s="33"/>
      <c r="C10" s="33"/>
      <c r="D10" s="33"/>
      <c r="E10" s="33"/>
      <c r="F10" s="33"/>
      <c r="G10" s="33"/>
      <c r="H10" s="33"/>
      <c r="I10" s="33"/>
      <c r="J10" s="33"/>
      <c r="K10" s="33"/>
    </row>
    <row r="11" spans="2:11" ht="22.5" customHeight="1" x14ac:dyDescent="0.2">
      <c r="B11" s="33"/>
      <c r="C11" s="33"/>
      <c r="D11" s="33"/>
      <c r="E11" s="35" t="s">
        <v>62</v>
      </c>
      <c r="F11" s="35" t="s">
        <v>63</v>
      </c>
      <c r="G11" s="35" t="s">
        <v>64</v>
      </c>
      <c r="H11" s="33"/>
      <c r="I11" s="33"/>
      <c r="J11" s="33"/>
      <c r="K11" s="33"/>
    </row>
    <row r="12" spans="2:11" ht="22.5" customHeight="1" x14ac:dyDescent="0.2">
      <c r="B12" s="33"/>
      <c r="C12" s="33"/>
      <c r="D12" s="33"/>
      <c r="E12" s="36" t="s">
        <v>65</v>
      </c>
      <c r="F12" s="36">
        <v>9</v>
      </c>
      <c r="G12" s="37">
        <v>540000</v>
      </c>
      <c r="H12" s="33"/>
      <c r="I12" s="33"/>
      <c r="J12" s="33"/>
      <c r="K12" s="33"/>
    </row>
    <row r="13" spans="2:11" ht="22.5" customHeight="1" x14ac:dyDescent="0.2">
      <c r="B13" s="33"/>
      <c r="C13" s="33"/>
      <c r="D13" s="33"/>
      <c r="E13" s="36" t="s">
        <v>66</v>
      </c>
      <c r="F13" s="36">
        <v>9</v>
      </c>
      <c r="G13" s="37">
        <v>540000</v>
      </c>
      <c r="H13" s="33"/>
      <c r="I13" s="33"/>
      <c r="J13" s="33"/>
      <c r="K13" s="33"/>
    </row>
    <row r="14" spans="2:11" ht="22.5" customHeight="1" x14ac:dyDescent="0.2">
      <c r="B14" s="33"/>
      <c r="C14" s="33"/>
      <c r="D14" s="33"/>
      <c r="E14" s="36" t="s">
        <v>67</v>
      </c>
      <c r="F14" s="36">
        <v>0</v>
      </c>
      <c r="G14" s="37">
        <v>0</v>
      </c>
      <c r="H14" s="33"/>
      <c r="I14" s="33"/>
      <c r="J14" s="33"/>
      <c r="K14" s="33"/>
    </row>
    <row r="15" spans="2:11" ht="22.5" customHeight="1" x14ac:dyDescent="0.2">
      <c r="B15" s="33"/>
      <c r="C15" s="33"/>
      <c r="D15" s="33"/>
      <c r="E15" s="38" t="s">
        <v>68</v>
      </c>
      <c r="F15" s="38">
        <v>4</v>
      </c>
      <c r="G15" s="37">
        <v>320000</v>
      </c>
      <c r="H15" s="33"/>
      <c r="I15" s="33"/>
      <c r="J15" s="33"/>
      <c r="K15" s="33"/>
    </row>
    <row r="16" spans="2:11" ht="22.5" customHeight="1" x14ac:dyDescent="0.2">
      <c r="B16" s="33"/>
      <c r="C16" s="33"/>
      <c r="D16" s="33"/>
      <c r="E16" s="39"/>
      <c r="F16" s="40" t="s">
        <v>69</v>
      </c>
      <c r="G16" s="41">
        <v>1400000</v>
      </c>
      <c r="H16" s="33"/>
      <c r="I16" s="33"/>
      <c r="J16" s="33"/>
      <c r="K16" s="33"/>
    </row>
    <row r="17" spans="2:11" ht="22.5" customHeight="1" x14ac:dyDescent="0.2">
      <c r="B17" s="33"/>
      <c r="C17" s="33"/>
      <c r="D17" s="33"/>
      <c r="E17" s="33"/>
      <c r="F17" s="33"/>
      <c r="G17" s="33"/>
      <c r="H17" s="33"/>
      <c r="I17" s="33"/>
      <c r="J17" s="33"/>
      <c r="K17" s="33"/>
    </row>
    <row r="18" spans="2:11" ht="22.5" customHeight="1" x14ac:dyDescent="0.2">
      <c r="B18" s="42" t="s">
        <v>70</v>
      </c>
      <c r="C18" s="33"/>
      <c r="D18" s="33"/>
      <c r="E18" s="33"/>
      <c r="F18" s="33"/>
      <c r="G18" s="33"/>
      <c r="H18" s="33"/>
      <c r="I18" s="33"/>
      <c r="J18" s="33"/>
      <c r="K18" s="33"/>
    </row>
    <row r="19" spans="2:11" ht="22.5" customHeight="1" x14ac:dyDescent="0.2">
      <c r="B19" s="33"/>
      <c r="C19" s="33"/>
      <c r="D19" s="33"/>
      <c r="E19" s="33"/>
      <c r="F19" s="33"/>
      <c r="G19" s="33"/>
      <c r="H19" s="33"/>
      <c r="I19" s="33"/>
      <c r="J19" s="33"/>
      <c r="K19" s="33"/>
    </row>
    <row r="20" spans="2:11" ht="22.5" customHeight="1" x14ac:dyDescent="0.2">
      <c r="B20" s="33"/>
      <c r="C20" s="33"/>
      <c r="D20" s="33"/>
      <c r="E20" s="33"/>
      <c r="F20" s="33"/>
      <c r="G20" s="33"/>
      <c r="H20" s="32" t="s">
        <v>71</v>
      </c>
      <c r="I20" s="32"/>
      <c r="J20" s="32"/>
      <c r="K20" s="32"/>
    </row>
    <row r="21" spans="2:11" ht="22.5" customHeight="1" x14ac:dyDescent="0.2">
      <c r="B21" s="33"/>
      <c r="C21" s="33"/>
      <c r="D21" s="33"/>
      <c r="E21" s="33"/>
      <c r="F21" s="33"/>
      <c r="G21" s="33"/>
      <c r="H21" s="34" t="s">
        <v>72</v>
      </c>
      <c r="I21" s="34"/>
      <c r="J21" s="34"/>
      <c r="K21" s="34"/>
    </row>
    <row r="22" spans="2:11" ht="22.5" customHeight="1" x14ac:dyDescent="0.2">
      <c r="B22" s="33"/>
      <c r="C22" s="33"/>
      <c r="D22" s="33"/>
      <c r="E22" s="33"/>
      <c r="F22" s="33"/>
      <c r="G22" s="33"/>
      <c r="H22" s="33"/>
      <c r="I22" s="33"/>
      <c r="J22" s="33"/>
      <c r="K22" s="33"/>
    </row>
  </sheetData>
  <mergeCells count="8">
    <mergeCell ref="H20:K20"/>
    <mergeCell ref="H21:K21"/>
    <mergeCell ref="B2:E2"/>
    <mergeCell ref="B3:E3"/>
    <mergeCell ref="H2:K2"/>
    <mergeCell ref="H3:K3"/>
    <mergeCell ref="E5:G5"/>
    <mergeCell ref="E6:G6"/>
  </mergeCells>
  <pageMargins left="0.7" right="0.7" top="0.75" bottom="0.75" header="0.3" footer="0.3"/>
  <pageSetup paperSize="11" scale="6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I8"/>
  <sheetViews>
    <sheetView workbookViewId="0">
      <selection activeCell="J8" sqref="J8"/>
    </sheetView>
  </sheetViews>
  <sheetFormatPr defaultColWidth="18.25" defaultRowHeight="45.75" customHeight="1" x14ac:dyDescent="0.2"/>
  <cols>
    <col min="1" max="1" width="18.25" style="48"/>
    <col min="2" max="2" width="20.375" style="48" customWidth="1"/>
    <col min="3" max="9" width="13.75" style="48" customWidth="1"/>
    <col min="10" max="16384" width="18.25" style="48"/>
  </cols>
  <sheetData>
    <row r="1" spans="2:9" ht="21" customHeight="1" x14ac:dyDescent="0.2">
      <c r="B1" s="49" t="s">
        <v>106</v>
      </c>
      <c r="C1" s="49"/>
      <c r="D1" s="49"/>
      <c r="E1" s="49"/>
      <c r="F1" s="49"/>
      <c r="G1" s="49"/>
      <c r="I1" s="50" t="s">
        <v>92</v>
      </c>
    </row>
    <row r="2" spans="2:9" ht="21" customHeight="1" x14ac:dyDescent="0.2">
      <c r="B2" s="51"/>
      <c r="C2" s="51"/>
      <c r="D2" s="51"/>
      <c r="E2" s="51"/>
      <c r="F2" s="51"/>
      <c r="G2" s="51"/>
      <c r="I2" s="52"/>
    </row>
    <row r="3" spans="2:9" ht="21" customHeight="1" x14ac:dyDescent="0.2"/>
    <row r="4" spans="2:9" ht="45.75" customHeight="1" x14ac:dyDescent="0.2">
      <c r="B4" s="45"/>
      <c r="C4" s="45" t="s">
        <v>75</v>
      </c>
      <c r="D4" s="45" t="s">
        <v>76</v>
      </c>
      <c r="E4" s="45" t="s">
        <v>77</v>
      </c>
      <c r="F4" s="45" t="s">
        <v>78</v>
      </c>
      <c r="G4" s="45" t="s">
        <v>79</v>
      </c>
      <c r="H4" s="45" t="s">
        <v>80</v>
      </c>
      <c r="I4" s="45" t="s">
        <v>81</v>
      </c>
    </row>
    <row r="5" spans="2:9" ht="45.75" customHeight="1" x14ac:dyDescent="0.2">
      <c r="B5" s="46" t="s">
        <v>82</v>
      </c>
      <c r="C5" s="46"/>
      <c r="D5" s="46"/>
      <c r="E5" s="46"/>
      <c r="F5" s="46"/>
      <c r="G5" s="46"/>
      <c r="H5" s="46" t="s">
        <v>83</v>
      </c>
      <c r="I5" s="46"/>
    </row>
    <row r="6" spans="2:9" ht="45.75" customHeight="1" x14ac:dyDescent="0.2">
      <c r="B6" s="47" t="s">
        <v>84</v>
      </c>
      <c r="C6" s="47"/>
      <c r="D6" s="47"/>
      <c r="E6" s="47"/>
      <c r="F6" s="47"/>
      <c r="G6" s="47"/>
      <c r="H6" s="47" t="s">
        <v>85</v>
      </c>
      <c r="I6" s="47"/>
    </row>
    <row r="7" spans="2:9" ht="45.75" customHeight="1" x14ac:dyDescent="0.2">
      <c r="B7" s="47" t="s">
        <v>86</v>
      </c>
      <c r="C7" s="47" t="s">
        <v>87</v>
      </c>
      <c r="D7" s="47" t="s">
        <v>83</v>
      </c>
      <c r="E7" s="47"/>
      <c r="F7" s="47" t="s">
        <v>88</v>
      </c>
      <c r="G7" s="47"/>
      <c r="H7" s="47"/>
      <c r="I7" s="47"/>
    </row>
    <row r="8" spans="2:9" ht="45.75" customHeight="1" x14ac:dyDescent="0.2">
      <c r="B8" s="47" t="s">
        <v>89</v>
      </c>
      <c r="C8" s="47"/>
      <c r="D8" s="47"/>
      <c r="E8" s="47"/>
      <c r="F8" s="47" t="s">
        <v>90</v>
      </c>
      <c r="G8" s="47" t="s">
        <v>91</v>
      </c>
      <c r="H8" s="47"/>
      <c r="I8" s="47" t="s">
        <v>90</v>
      </c>
    </row>
  </sheetData>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2:N21"/>
  <sheetViews>
    <sheetView workbookViewId="0">
      <selection activeCell="Q10" sqref="Q10"/>
    </sheetView>
  </sheetViews>
  <sheetFormatPr defaultRowHeight="14.25" x14ac:dyDescent="0.2"/>
  <cols>
    <col min="1" max="1" width="9" style="48"/>
    <col min="2" max="2" width="4.5" style="48" bestFit="1" customWidth="1"/>
    <col min="3" max="3" width="20.875" style="48" bestFit="1" customWidth="1"/>
    <col min="4" max="13" width="5.375" style="48" bestFit="1" customWidth="1"/>
    <col min="14" max="16384" width="9" style="48"/>
  </cols>
  <sheetData>
    <row r="2" spans="2:14" x14ac:dyDescent="0.2">
      <c r="C2" s="50" t="s">
        <v>125</v>
      </c>
      <c r="E2" s="49" t="s">
        <v>126</v>
      </c>
      <c r="F2" s="49"/>
      <c r="G2" s="49"/>
      <c r="H2" s="49"/>
      <c r="J2" s="49" t="s">
        <v>127</v>
      </c>
      <c r="K2" s="49"/>
      <c r="L2" s="49"/>
      <c r="M2" s="49"/>
    </row>
    <row r="5" spans="2:14" ht="15.75" customHeight="1" x14ac:dyDescent="0.2">
      <c r="B5" s="60" t="s">
        <v>0</v>
      </c>
      <c r="C5" s="60" t="s">
        <v>107</v>
      </c>
      <c r="D5" s="61">
        <v>1</v>
      </c>
      <c r="E5" s="61">
        <v>2</v>
      </c>
      <c r="F5" s="61">
        <v>3</v>
      </c>
      <c r="G5" s="61">
        <v>4</v>
      </c>
      <c r="H5" s="61">
        <v>5</v>
      </c>
      <c r="I5" s="61">
        <v>6</v>
      </c>
      <c r="J5" s="61">
        <v>7</v>
      </c>
      <c r="K5" s="61">
        <v>8</v>
      </c>
      <c r="L5" s="61">
        <v>9</v>
      </c>
      <c r="M5" s="61">
        <v>10</v>
      </c>
      <c r="N5" s="60" t="s">
        <v>108</v>
      </c>
    </row>
    <row r="6" spans="2:14" ht="15.75" x14ac:dyDescent="0.2">
      <c r="B6" s="60"/>
      <c r="C6" s="60"/>
      <c r="D6" s="62">
        <v>43739</v>
      </c>
      <c r="E6" s="62">
        <v>43741</v>
      </c>
      <c r="F6" s="62">
        <v>43746</v>
      </c>
      <c r="G6" s="62">
        <v>43748</v>
      </c>
      <c r="H6" s="62">
        <v>43753</v>
      </c>
      <c r="I6" s="62">
        <v>43755</v>
      </c>
      <c r="J6" s="62">
        <v>43760</v>
      </c>
      <c r="K6" s="62">
        <v>43762</v>
      </c>
      <c r="L6" s="62">
        <v>43767</v>
      </c>
      <c r="M6" s="62">
        <v>43769</v>
      </c>
      <c r="N6" s="60"/>
    </row>
    <row r="7" spans="2:14" ht="15.75" x14ac:dyDescent="0.2">
      <c r="B7" s="63">
        <v>1</v>
      </c>
      <c r="C7" s="63" t="s">
        <v>109</v>
      </c>
      <c r="D7" s="64"/>
      <c r="E7" s="64"/>
      <c r="F7" s="64"/>
      <c r="G7" s="65"/>
      <c r="H7" s="64"/>
      <c r="I7" s="64"/>
      <c r="J7" s="64"/>
      <c r="K7" s="64"/>
      <c r="L7" s="64"/>
      <c r="M7" s="64"/>
      <c r="N7" s="63">
        <v>9</v>
      </c>
    </row>
    <row r="8" spans="2:14" ht="15.75" x14ac:dyDescent="0.2">
      <c r="B8" s="63">
        <v>2</v>
      </c>
      <c r="C8" s="63" t="s">
        <v>110</v>
      </c>
      <c r="D8" s="64"/>
      <c r="E8" s="64"/>
      <c r="F8" s="64"/>
      <c r="G8" s="65"/>
      <c r="H8" s="64"/>
      <c r="I8" s="64"/>
      <c r="J8" s="64"/>
      <c r="K8" s="64"/>
      <c r="L8" s="64"/>
      <c r="M8" s="64"/>
      <c r="N8" s="63">
        <v>9</v>
      </c>
    </row>
    <row r="9" spans="2:14" ht="15.75" x14ac:dyDescent="0.2">
      <c r="B9" s="63">
        <v>3</v>
      </c>
      <c r="C9" s="63" t="s">
        <v>111</v>
      </c>
      <c r="D9" s="64"/>
      <c r="E9" s="64"/>
      <c r="F9" s="64"/>
      <c r="G9" s="65"/>
      <c r="H9" s="64"/>
      <c r="I9" s="64"/>
      <c r="J9" s="64"/>
      <c r="K9" s="64"/>
      <c r="L9" s="64"/>
      <c r="M9" s="64"/>
      <c r="N9" s="63">
        <v>9</v>
      </c>
    </row>
    <row r="10" spans="2:14" ht="15.75" x14ac:dyDescent="0.2">
      <c r="B10" s="63">
        <v>4</v>
      </c>
      <c r="C10" s="63" t="s">
        <v>112</v>
      </c>
      <c r="D10" s="64"/>
      <c r="E10" s="64"/>
      <c r="F10" s="64"/>
      <c r="G10" s="65"/>
      <c r="H10" s="64"/>
      <c r="I10" s="64"/>
      <c r="J10" s="64"/>
      <c r="K10" s="64"/>
      <c r="L10" s="64"/>
      <c r="M10" s="64"/>
      <c r="N10" s="63">
        <v>9</v>
      </c>
    </row>
    <row r="11" spans="2:14" ht="15.75" x14ac:dyDescent="0.2">
      <c r="B11" s="63">
        <v>5</v>
      </c>
      <c r="C11" s="63" t="s">
        <v>113</v>
      </c>
      <c r="D11" s="64"/>
      <c r="E11" s="64"/>
      <c r="F11" s="64" t="s">
        <v>114</v>
      </c>
      <c r="G11" s="65"/>
      <c r="H11" s="64"/>
      <c r="I11" s="64"/>
      <c r="J11" s="64"/>
      <c r="K11" s="64"/>
      <c r="L11" s="64"/>
      <c r="M11" s="64"/>
      <c r="N11" s="63">
        <v>8</v>
      </c>
    </row>
    <row r="12" spans="2:14" ht="15.75" x14ac:dyDescent="0.2">
      <c r="B12" s="63">
        <v>6</v>
      </c>
      <c r="C12" s="63" t="s">
        <v>115</v>
      </c>
      <c r="D12" s="64"/>
      <c r="E12" s="64"/>
      <c r="F12" s="64"/>
      <c r="G12" s="65"/>
      <c r="H12" s="64"/>
      <c r="I12" s="64"/>
      <c r="J12" s="64"/>
      <c r="K12" s="64"/>
      <c r="L12" s="64"/>
      <c r="M12" s="64"/>
      <c r="N12" s="63">
        <v>9</v>
      </c>
    </row>
    <row r="13" spans="2:14" ht="15.75" x14ac:dyDescent="0.2">
      <c r="B13" s="63">
        <v>7</v>
      </c>
      <c r="C13" s="63" t="s">
        <v>116</v>
      </c>
      <c r="D13" s="64"/>
      <c r="E13" s="64"/>
      <c r="F13" s="64"/>
      <c r="G13" s="65"/>
      <c r="H13" s="64"/>
      <c r="I13" s="64"/>
      <c r="J13" s="64"/>
      <c r="K13" s="64" t="s">
        <v>114</v>
      </c>
      <c r="L13" s="64"/>
      <c r="M13" s="64"/>
      <c r="N13" s="63">
        <v>8</v>
      </c>
    </row>
    <row r="14" spans="2:14" ht="15.75" x14ac:dyDescent="0.2">
      <c r="B14" s="63">
        <v>8</v>
      </c>
      <c r="C14" s="63" t="s">
        <v>117</v>
      </c>
      <c r="D14" s="64"/>
      <c r="E14" s="64"/>
      <c r="F14" s="64"/>
      <c r="G14" s="65"/>
      <c r="H14" s="64"/>
      <c r="I14" s="64"/>
      <c r="J14" s="64"/>
      <c r="K14" s="64"/>
      <c r="L14" s="64"/>
      <c r="M14" s="64"/>
      <c r="N14" s="63">
        <v>9</v>
      </c>
    </row>
    <row r="15" spans="2:14" ht="15.75" x14ac:dyDescent="0.2">
      <c r="B15" s="63">
        <v>9</v>
      </c>
      <c r="C15" s="63" t="s">
        <v>118</v>
      </c>
      <c r="D15" s="64"/>
      <c r="E15" s="64"/>
      <c r="F15" s="64" t="s">
        <v>114</v>
      </c>
      <c r="G15" s="65"/>
      <c r="H15" s="64"/>
      <c r="I15" s="64" t="s">
        <v>114</v>
      </c>
      <c r="J15" s="64"/>
      <c r="K15" s="64"/>
      <c r="L15" s="64"/>
      <c r="M15" s="64"/>
      <c r="N15" s="63">
        <v>7</v>
      </c>
    </row>
    <row r="16" spans="2:14" ht="15.75" x14ac:dyDescent="0.2">
      <c r="B16" s="63">
        <v>10</v>
      </c>
      <c r="C16" s="63" t="s">
        <v>119</v>
      </c>
      <c r="D16" s="64"/>
      <c r="E16" s="64"/>
      <c r="F16" s="64"/>
      <c r="G16" s="65"/>
      <c r="H16" s="64"/>
      <c r="I16" s="64"/>
      <c r="J16" s="64"/>
      <c r="K16" s="64"/>
      <c r="L16" s="64"/>
      <c r="M16" s="64"/>
      <c r="N16" s="63">
        <v>9</v>
      </c>
    </row>
    <row r="17" spans="2:14" ht="15.75" x14ac:dyDescent="0.2">
      <c r="B17" s="63">
        <v>11</v>
      </c>
      <c r="C17" s="63" t="s">
        <v>120</v>
      </c>
      <c r="D17" s="64"/>
      <c r="E17" s="64"/>
      <c r="F17" s="64"/>
      <c r="G17" s="65"/>
      <c r="H17" s="64"/>
      <c r="I17" s="64"/>
      <c r="J17" s="64"/>
      <c r="K17" s="64"/>
      <c r="L17" s="64"/>
      <c r="M17" s="64"/>
      <c r="N17" s="63">
        <v>9</v>
      </c>
    </row>
    <row r="18" spans="2:14" ht="15.75" x14ac:dyDescent="0.2">
      <c r="B18" s="63">
        <v>12</v>
      </c>
      <c r="C18" s="63" t="s">
        <v>121</v>
      </c>
      <c r="D18" s="64"/>
      <c r="E18" s="64"/>
      <c r="F18" s="64"/>
      <c r="G18" s="65"/>
      <c r="H18" s="64"/>
      <c r="I18" s="64"/>
      <c r="J18" s="64"/>
      <c r="K18" s="64"/>
      <c r="L18" s="64"/>
      <c r="M18" s="64"/>
      <c r="N18" s="63">
        <v>9</v>
      </c>
    </row>
    <row r="19" spans="2:14" ht="15.75" x14ac:dyDescent="0.2">
      <c r="B19" s="63">
        <v>13</v>
      </c>
      <c r="C19" s="63" t="s">
        <v>122</v>
      </c>
      <c r="D19" s="64"/>
      <c r="E19" s="64"/>
      <c r="F19" s="64"/>
      <c r="G19" s="65"/>
      <c r="H19" s="64"/>
      <c r="I19" s="64"/>
      <c r="J19" s="64"/>
      <c r="K19" s="64"/>
      <c r="L19" s="64"/>
      <c r="M19" s="64"/>
      <c r="N19" s="63">
        <v>9</v>
      </c>
    </row>
    <row r="20" spans="2:14" ht="15.75" x14ac:dyDescent="0.2">
      <c r="B20" s="63">
        <v>14</v>
      </c>
      <c r="C20" s="63" t="s">
        <v>123</v>
      </c>
      <c r="D20" s="64"/>
      <c r="E20" s="64"/>
      <c r="F20" s="64"/>
      <c r="G20" s="65"/>
      <c r="H20" s="64"/>
      <c r="I20" s="64"/>
      <c r="J20" s="64"/>
      <c r="K20" s="64" t="s">
        <v>114</v>
      </c>
      <c r="L20" s="64"/>
      <c r="M20" s="64"/>
      <c r="N20" s="63">
        <v>8</v>
      </c>
    </row>
    <row r="21" spans="2:14" ht="15.75" x14ac:dyDescent="0.2">
      <c r="B21" s="63">
        <v>15</v>
      </c>
      <c r="C21" s="63" t="s">
        <v>124</v>
      </c>
      <c r="D21" s="63"/>
      <c r="E21" s="63"/>
      <c r="F21" s="63"/>
      <c r="G21" s="66"/>
      <c r="H21" s="63"/>
      <c r="I21" s="63"/>
      <c r="J21" s="63"/>
      <c r="K21" s="63"/>
      <c r="L21" s="63"/>
      <c r="M21" s="63"/>
      <c r="N21" s="63">
        <v>9</v>
      </c>
    </row>
  </sheetData>
  <mergeCells count="5">
    <mergeCell ref="B5:B6"/>
    <mergeCell ref="C5:C6"/>
    <mergeCell ref="N5:N6"/>
    <mergeCell ref="E2:H2"/>
    <mergeCell ref="J2:M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Sheet1</vt:lpstr>
      <vt:lpstr>mô tả quy trình</vt:lpstr>
      <vt:lpstr>Các chức năng thiếu</vt:lpstr>
      <vt:lpstr>Bổ sung</vt:lpstr>
      <vt:lpstr>Bảng lương</vt:lpstr>
      <vt:lpstr>Bảng học phí</vt:lpstr>
      <vt:lpstr>Mẫu hóa đơn học phí</vt:lpstr>
      <vt:lpstr>Thời khóa biểu giáo viên</vt:lpstr>
      <vt:lpstr>Thống kê điểm danh theo lớp</vt:lpstr>
      <vt:lpstr>'Bảng học phí'!Print_Area</vt:lpstr>
      <vt:lpstr>'Bảng lương'!Print_Area</vt:lpstr>
      <vt:lpstr>'Mẫu hóa đơn học phí'!Print_Area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AnhTuanPC</dc:creator>
  <cp:lastModifiedBy>An An</cp:lastModifiedBy>
  <cp:lastPrinted>2020-07-07T13:50:38Z</cp:lastPrinted>
  <dcterms:created xsi:type="dcterms:W3CDTF">2020-02-24T09:59:10Z</dcterms:created>
  <dcterms:modified xsi:type="dcterms:W3CDTF">2020-07-07T14:33:15Z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1083f86b-b8d0-4605-bf83-7174be175f7b</vt:lpwstr>
  </property>
</Properties>
</file>